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Z:\2024\Sem5224\"/>
    </mc:Choice>
  </mc:AlternateContent>
  <xr:revisionPtr revIDLastSave="0" documentId="13_ncr:1_{34E165B1-29FB-4E3C-8BE9-2A2D02E39C39}" xr6:coauthVersionLast="47" xr6:coauthVersionMax="47" xr10:uidLastSave="{00000000-0000-0000-0000-000000000000}"/>
  <bookViews>
    <workbookView xWindow="-120" yWindow="-120" windowWidth="29040" windowHeight="15840" tabRatio="78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9" l="1"/>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E56" i="9" l="1"/>
  <c r="N55" i="9"/>
  <c r="M56" i="9" l="1"/>
  <c r="D56" i="9"/>
  <c r="K56" i="9"/>
  <c r="C56" i="9"/>
  <c r="J56" i="9"/>
  <c r="H56" i="9"/>
  <c r="I56" i="9"/>
  <c r="G56" i="9"/>
  <c r="F56" i="9"/>
  <c r="L56" i="9"/>
</calcChain>
</file>

<file path=xl/sharedStrings.xml><?xml version="1.0" encoding="utf-8"?>
<sst xmlns="http://schemas.openxmlformats.org/spreadsheetml/2006/main" count="25282" uniqueCount="3287">
  <si>
    <t>martes, 24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</si>
  <si>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</si>
  <si>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</si>
  <si>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</si>
  <si>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</si>
  <si>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</si>
  <si>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</si>
  <si>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</si>
  <si>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</si>
  <si>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</si>
  <si>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</si>
  <si>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</si>
  <si>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</si>
  <si>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</si>
  <si>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</si>
  <si>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</si>
  <si>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</si>
  <si>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</si>
  <si>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24/12/2024 00:00:00</t>
  </si>
  <si>
    <t>25/12/2024 00:00:00</t>
  </si>
  <si>
    <t>DECLARACIÓN DE SITUACIÓN EXCEPCIONAL EN LA S.E. PORTILLO DE 60 kV</t>
  </si>
  <si>
    <t>NO</t>
  </si>
  <si>
    <t>FALLA</t>
  </si>
  <si>
    <t>ENERGÍA EÓLICA S.A.</t>
  </si>
  <si>
    <t>CUPISNIQUE</t>
  </si>
  <si>
    <t>TRANSFORMADOR 2D</t>
  </si>
  <si>
    <t>TR1-23</t>
  </si>
  <si>
    <t>24/12/2024 08:55:15</t>
  </si>
  <si>
    <t>24/12/2024 19:01:00</t>
  </si>
  <si>
    <t>DESCONEXIÓN DEL TRANSFORMADOR TR1-23 DE 220/30 KV DE LA S.E. CUPISNIQUE</t>
  </si>
  <si>
    <t>ORYGEN PERU S.A.A.</t>
  </si>
  <si>
    <t>HUINCO</t>
  </si>
  <si>
    <t>GENERADOR HIDROELÉCTRICO</t>
  </si>
  <si>
    <t>G3</t>
  </si>
  <si>
    <t>24/12/2024 03:47:00</t>
  </si>
  <si>
    <t>24/12/2024 09:54:00</t>
  </si>
  <si>
    <t>DESCONEXIÓN DEL GENERADOR G3 DE LA C.H. HUINCO</t>
  </si>
  <si>
    <t>RESTRICCIONES OPERATIVAS</t>
  </si>
  <si>
    <t>FECHA</t>
  </si>
  <si>
    <t>HORA
INICIO</t>
  </si>
  <si>
    <t>HORA
FINAL</t>
  </si>
  <si>
    <t>T.Eq.</t>
  </si>
  <si>
    <t>24/12/2024</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</si>
  <si>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</si>
  <si>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</si>
  <si>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</si>
  <si>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</si>
  <si>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</si>
  <si>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</si>
  <si>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</si>
  <si>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</si>
  <si>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</si>
  <si>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</si>
  <si>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</si>
  <si>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</si>
  <si>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</si>
  <si>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</si>
  <si>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</si>
  <si>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</si>
  <si>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</si>
  <si>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</si>
  <si>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</si>
  <si>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</si>
  <si>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</si>
  <si>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</si>
  <si>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</si>
  <si>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</si>
  <si>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</si>
  <si>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</si>
  <si>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</si>
  <si>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</si>
  <si>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</si>
  <si>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</si>
  <si>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</si>
  <si>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Según el correo del 19 de diciembre del 2024, las unidades TG11 y TG12 de la CT FENIX no cuentan con arranques disponibles.</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</si>
  <si>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</si>
  <si>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</si>
  <si>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</si>
  <si>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</si>
  <si>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</si>
  <si>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</si>
  <si>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</si>
  <si>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</si>
  <si>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</si>
  <si>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</si>
  <si>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</si>
  <si>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</si>
  <si>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</si>
  <si>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</si>
  <si>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</si>
  <si>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</si>
  <si>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</si>
  <si>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</si>
  <si>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</si>
  <si>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</si>
  <si>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</si>
  <si>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</si>
  <si>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</si>
  <si>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</si>
  <si>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</si>
  <si>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</si>
  <si>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</si>
  <si>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</si>
  <si>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</si>
  <si>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</si>
  <si>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</si>
  <si>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</si>
  <si>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</si>
  <si>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</si>
  <si>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</si>
  <si>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</si>
  <si>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</si>
  <si>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</si>
  <si>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</si>
  <si>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</si>
  <si>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</si>
  <si>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</si>
  <si>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</si>
  <si>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</si>
  <si>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</si>
  <si>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</si>
  <si>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</si>
  <si>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</si>
  <si>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</si>
  <si>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</si>
  <si>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</si>
  <si>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</si>
  <si>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</si>
  <si>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</si>
  <si>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</si>
  <si>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</si>
  <si>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</si>
  <si>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</si>
  <si>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</si>
  <si>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</si>
  <si>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</si>
  <si>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</si>
  <si>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</si>
  <si>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</si>
  <si>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</si>
  <si>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</si>
  <si>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</si>
  <si>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</si>
  <si>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24/12/2024 00:00</t>
  </si>
  <si>
    <t>25/12/2024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</si>
  <si>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</si>
  <si>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</si>
  <si>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</si>
  <si>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</si>
  <si>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</si>
  <si>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</si>
  <si>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</si>
  <si>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</si>
  <si>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</si>
  <si>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</si>
  <si>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</si>
  <si>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</si>
  <si>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</si>
  <si>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</si>
  <si>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</si>
  <si>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</si>
  <si>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</si>
  <si>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</si>
  <si>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</si>
  <si>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</si>
  <si>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</si>
  <si>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</si>
  <si>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</si>
  <si>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CHARCANI IV</t>
  </si>
  <si>
    <t>24/12/2024 10:00</t>
  </si>
  <si>
    <t>Rehabilitacion Toma 4</t>
  </si>
  <si>
    <t>24/12/2024 23:00</t>
  </si>
  <si>
    <t>Pruebas operativas por Mantenimiento de Generador</t>
  </si>
  <si>
    <t>PRUEBA</t>
  </si>
  <si>
    <t>Mantenimiento de Generador</t>
  </si>
  <si>
    <t>24/12/2024 09:46</t>
  </si>
  <si>
    <t>Pruebas operativas por conclusion de mantenimiento de Rehabilitacion de toma IV</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</si>
  <si>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</si>
  <si>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</si>
  <si>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</si>
  <si>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</si>
  <si>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</si>
  <si>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</si>
  <si>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</si>
  <si>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</si>
  <si>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</si>
  <si>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G2</t>
  </si>
  <si>
    <t>Mantenimiento correctivo mayor de turbina del G2.</t>
  </si>
  <si>
    <t xml:space="preserve">CORR.     </t>
  </si>
  <si>
    <t>EGESUR</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</si>
  <si>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</si>
  <si>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</si>
  <si>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</si>
  <si>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</si>
  <si>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</si>
  <si>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</si>
  <si>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ELECTROPERU</t>
  </si>
  <si>
    <t>MANTARO</t>
  </si>
  <si>
    <t>G5</t>
  </si>
  <si>
    <t>24/12/2024 00:07</t>
  </si>
  <si>
    <t>24/12/2024 05:55</t>
  </si>
  <si>
    <t>INSPECCION RODETE</t>
  </si>
  <si>
    <t>MONTALVO</t>
  </si>
  <si>
    <t>INT-5653</t>
  </si>
  <si>
    <t>INT-5653 INDISPONIBLE POR FALLA INTERNA DEL INTERRUPTOR</t>
  </si>
  <si>
    <t>PUNTA LOMITAS</t>
  </si>
  <si>
    <t>Central Punta Lomitas limitado a 193 MW debido a reparacion de 02 aerogeneradores por punch list y atencion de alarmas 04 aerogeneradores entre 08 y 18 hrs</t>
  </si>
  <si>
    <t>CENTRAL PUNTA LOMITAS LIMITADO A 175 MW POR REPARACION TEMPORAL DE CABLE DE ALIMENTACION LADO SECUNDARIO 33KV TRANSFORMADORES TP-1, 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</si>
  <si>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</si>
  <si>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</si>
  <si>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</si>
  <si>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</si>
  <si>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</si>
  <si>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</si>
  <si>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</si>
  <si>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</si>
  <si>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</si>
  <si>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MINERA BUENAVENTURA</t>
  </si>
  <si>
    <t>UCHUCCHACUA</t>
  </si>
  <si>
    <t>TP-385</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</si>
  <si>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</si>
  <si>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</si>
  <si>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</si>
  <si>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</si>
  <si>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t>
  </si>
  <si>
    <t>TXF-002</t>
  </si>
  <si>
    <t>24/12/2024 09:44</t>
  </si>
  <si>
    <t>24/12/2024 15:54</t>
  </si>
  <si>
    <t>IMPLEMENTACION DE REGISTRADOR DE FALLAS LADO 34.5KV DEL XF002</t>
  </si>
  <si>
    <t>SAN LUIS - CERRO VERDE</t>
  </si>
  <si>
    <t>L-2074</t>
  </si>
  <si>
    <t>24/12/2024 11:48</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</si>
  <si>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</si>
  <si>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</si>
  <si>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</si>
  <si>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</si>
  <si>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</si>
  <si>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24/12/2024 03:47</t>
  </si>
  <si>
    <t>24/12/2024 10:14</t>
  </si>
  <si>
    <t xml:space="preserve">TRIP con 45.3 MW cuya causa se investiga. Se?al  BLOQUE DE HW DE PLC </t>
  </si>
  <si>
    <t>F</t>
  </si>
  <si>
    <t>VENTANILLA</t>
  </si>
  <si>
    <t>TG3</t>
  </si>
  <si>
    <t>24/12/2024 04:29</t>
  </si>
  <si>
    <t>PRUEBAS DE EPEYR CON DIESEL</t>
  </si>
  <si>
    <t xml:space="preserve">TV             </t>
  </si>
  <si>
    <t>24/12/2024 22:55</t>
  </si>
  <si>
    <t>MANTENIMIENTO CORRECTIVO DE TV5 POR REVISION DEL CONDENSADOR - PARAMETROS QUIMICOS FUERA DE ESTANDAR</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</si>
  <si>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</si>
  <si>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</si>
  <si>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</si>
  <si>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</si>
  <si>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</si>
  <si>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</si>
  <si>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</si>
  <si>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SE. CHILCA REP 220KV: CONFIGURACION INVERTIDA POR SECCIONADOR SB-3547 INDISPONIBLE</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</si>
  <si>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</si>
  <si>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</si>
  <si>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</si>
  <si>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</si>
  <si>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</si>
  <si>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</si>
  <si>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</si>
  <si>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</si>
  <si>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</si>
  <si>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</si>
  <si>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</si>
  <si>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</si>
  <si>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</si>
  <si>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</si>
  <si>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</si>
  <si>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REPARTICION</t>
  </si>
  <si>
    <t>CL-1029</t>
  </si>
  <si>
    <t>MEDIDAS P Y Q DE LA CL-1029 EN SE REPARTICION SON INCORRECTAS, ESTA PENDIENTE LA CORRECCION DE LAS MEDIDAS.</t>
  </si>
  <si>
    <t>CL-1056</t>
  </si>
  <si>
    <t>MEDIDAS POTENCIA ACTIVA (P) Y POTENCIA REACTIVA (Q) DE LA CL-1056 SON INCORRECTAS - ERRORES GROSEROS.</t>
  </si>
  <si>
    <t>ZORRITOS - MACHALA</t>
  </si>
  <si>
    <t>L-2280_old</t>
  </si>
  <si>
    <t>CUELLOS ABIERTOS EN ESTRUCTURA E131 LADO ECUADOR A SOLICITUD DE CENACE DESDE EL 03.03.2024.</t>
  </si>
  <si>
    <t>SAN GABAN</t>
  </si>
  <si>
    <t>MCH TUPURI</t>
  </si>
  <si>
    <t>PRUEBAS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</si>
  <si>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</si>
  <si>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</si>
  <si>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</si>
  <si>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</si>
  <si>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</si>
  <si>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</si>
  <si>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</si>
  <si>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</si>
  <si>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</si>
  <si>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</si>
  <si>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</si>
  <si>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</si>
  <si>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</si>
  <si>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</si>
  <si>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</si>
  <si>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</si>
  <si>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CHANCAY_CTM</t>
  </si>
  <si>
    <t>24/12/2024 08:12</t>
  </si>
  <si>
    <t>24/12/2024 14:25</t>
  </si>
  <si>
    <t>PRUEBA DE CABLES A SOLICITUD DE COSCO. REQUIERE ALIMENTADORES DE 22.9 KV AH105, AH104 Y AH205 DESENERGIZADOS (R0116765)</t>
  </si>
  <si>
    <t>SA-5117_BarraA</t>
  </si>
  <si>
    <t>BRAZO INFERIOR DEL SECCIONADOR SA-5117 (17.9.24) CON POSIBLE ROTURAS DE LA CREMALLERA INTERIOR. DISPONIBLE PARA MANIOBRAS DE FORMA LOCAL DESDE NIVEL CERO.</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</si>
  <si>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</si>
  <si>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</si>
  <si>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</si>
  <si>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</si>
  <si>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</si>
  <si>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</si>
  <si>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</si>
  <si>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</si>
  <si>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</si>
  <si>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</si>
  <si>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</si>
  <si>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</si>
  <si>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</si>
  <si>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</si>
  <si>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</si>
  <si>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</si>
  <si>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</si>
  <si>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</si>
  <si>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</si>
  <si>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</si>
  <si>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</si>
  <si>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</si>
  <si>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</si>
  <si>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</si>
  <si>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</si>
  <si>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</si>
  <si>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</si>
  <si>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</si>
  <si>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</si>
  <si>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</si>
  <si>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</si>
  <si>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</si>
  <si>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</si>
  <si>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</si>
  <si>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</si>
  <si>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</si>
  <si>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</si>
  <si>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</si>
  <si>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</si>
  <si>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</si>
  <si>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</si>
  <si>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</si>
  <si>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</si>
  <si>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</si>
  <si>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</si>
  <si>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</si>
  <si>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</si>
  <si>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</si>
  <si>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</si>
  <si>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</si>
  <si>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</si>
  <si>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</si>
  <si>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</si>
  <si>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</si>
  <si>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</si>
  <si>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</si>
  <si>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</si>
  <si>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</si>
  <si>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</si>
  <si>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</si>
  <si>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</si>
  <si>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</si>
  <si>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</si>
  <si>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</si>
  <si>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</si>
  <si>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</si>
  <si>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</si>
  <si>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</si>
  <si>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</si>
  <si>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</si>
  <si>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</si>
  <si>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</si>
  <si>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</si>
  <si>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</si>
  <si>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</si>
  <si>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</si>
  <si>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</si>
  <si>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</si>
  <si>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</si>
  <si>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</si>
  <si>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</si>
  <si>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</si>
  <si>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</si>
  <si>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</si>
  <si>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</si>
  <si>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</si>
  <si>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</si>
  <si>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</si>
  <si>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</si>
  <si>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</si>
  <si>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</si>
  <si>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</si>
  <si>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</si>
  <si>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</si>
  <si>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</si>
  <si>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</si>
  <si>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</si>
  <si>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</si>
  <si>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</si>
  <si>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</si>
  <si>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</si>
  <si>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</si>
  <si>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</si>
  <si>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</si>
  <si>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</si>
  <si>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</si>
  <si>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</si>
  <si>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</si>
  <si>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</si>
  <si>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</si>
  <si>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</si>
  <si>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</si>
  <si>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</si>
  <si>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</si>
  <si>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</si>
  <si>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</si>
  <si>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</si>
  <si>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</si>
  <si>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</si>
  <si>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</si>
  <si>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</si>
  <si>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</si>
  <si>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</si>
  <si>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</si>
  <si>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</si>
  <si>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</si>
  <si>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</si>
  <si>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</si>
  <si>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</si>
  <si>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</si>
  <si>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</si>
  <si>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</si>
  <si>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</si>
  <si>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</si>
  <si>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</si>
  <si>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</si>
  <si>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</si>
  <si>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</si>
  <si>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</si>
  <si>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</si>
  <si>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</si>
  <si>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</si>
  <si>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</si>
  <si>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</si>
  <si>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</si>
  <si>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</si>
  <si>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</si>
  <si>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</si>
  <si>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</si>
  <si>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</si>
  <si>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</si>
  <si>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</si>
  <si>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</si>
  <si>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</si>
  <si>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</si>
  <si>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</si>
  <si>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</si>
  <si>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</si>
  <si>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</si>
  <si>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</si>
  <si>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</si>
  <si>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</si>
  <si>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</si>
  <si>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</si>
  <si>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</si>
  <si>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</si>
  <si>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</si>
  <si>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</si>
  <si>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</si>
  <si>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</si>
  <si>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</si>
  <si>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</si>
  <si>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</si>
  <si>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</si>
  <si>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</si>
  <si>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</si>
  <si>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</si>
  <si>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</si>
  <si>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</si>
  <si>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</si>
  <si>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</si>
  <si>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</si>
  <si>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</si>
  <si>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</si>
  <si>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</si>
  <si>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</si>
  <si>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</si>
  <si>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</si>
  <si>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</si>
  <si>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</si>
  <si>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</si>
  <si>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</si>
  <si>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</si>
  <si>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</si>
  <si>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</si>
  <si>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</si>
  <si>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</si>
  <si>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</si>
  <si>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</si>
  <si>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</si>
  <si>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</si>
  <si>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</si>
  <si>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</si>
  <si>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</si>
  <si>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</si>
  <si>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</si>
  <si>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</si>
  <si>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</si>
  <si>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</si>
  <si>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</si>
  <si>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</si>
  <si>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</si>
  <si>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</si>
  <si>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</si>
  <si>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</si>
  <si>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</si>
  <si>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</si>
  <si>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</si>
  <si>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</si>
  <si>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</si>
  <si>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</si>
  <si>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</si>
  <si>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</si>
  <si>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</si>
  <si>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</si>
  <si>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</si>
  <si>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</si>
  <si>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</si>
  <si>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</si>
  <si>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</si>
  <si>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</si>
  <si>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</si>
  <si>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</si>
  <si>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</si>
  <si>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</si>
  <si>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</si>
  <si>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</si>
  <si>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</si>
  <si>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</si>
  <si>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</si>
  <si>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</si>
  <si>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</si>
  <si>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</si>
  <si>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</si>
  <si>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</si>
  <si>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</si>
  <si>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</si>
  <si>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</si>
  <si>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</si>
  <si>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</si>
  <si>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</si>
  <si>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</si>
  <si>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</si>
  <si>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</si>
  <si>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</si>
  <si>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</si>
  <si>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</si>
  <si>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</si>
  <si>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</si>
  <si>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</si>
  <si>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</si>
  <si>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</si>
  <si>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</si>
  <si>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</si>
  <si>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</si>
  <si>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</si>
  <si>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</si>
  <si>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</si>
  <si>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</si>
  <si>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</si>
  <si>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</si>
  <si>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</si>
  <si>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</si>
  <si>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</si>
  <si>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</si>
  <si>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</si>
  <si>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</si>
  <si>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</si>
  <si>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</si>
  <si>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</si>
  <si>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</si>
  <si>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</si>
  <si>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</si>
  <si>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</si>
  <si>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</si>
  <si>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</si>
  <si>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</si>
  <si>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</si>
  <si>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</si>
  <si>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</si>
  <si>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</si>
  <si>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</si>
  <si>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</si>
  <si>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</si>
  <si>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</si>
  <si>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</si>
  <si>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</si>
  <si>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</si>
  <si>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</si>
  <si>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</si>
  <si>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</si>
  <si>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</si>
  <si>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</si>
  <si>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</si>
  <si>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</si>
  <si>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</si>
  <si>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</si>
  <si>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</si>
  <si>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</si>
  <si>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</si>
  <si>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</si>
  <si>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</si>
  <si>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</si>
  <si>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</si>
  <si>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</si>
  <si>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</si>
  <si>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</si>
  <si>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</si>
  <si>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</si>
  <si>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</si>
  <si>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</si>
  <si>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</si>
  <si>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</si>
  <si>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</si>
  <si>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</si>
  <si>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</si>
  <si>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</si>
  <si>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</si>
  <si>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</si>
  <si>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</si>
  <si>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</si>
  <si>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</si>
  <si>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</si>
  <si>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</si>
  <si>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</si>
  <si>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</si>
  <si>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</si>
  <si>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</si>
  <si>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</si>
  <si>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</si>
  <si>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</si>
  <si>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</si>
  <si>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</si>
  <si>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</si>
  <si>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</si>
  <si>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</si>
  <si>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</si>
  <si>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</si>
  <si>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</si>
  <si>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</si>
  <si>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</si>
  <si>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</si>
  <si>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</si>
  <si>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</si>
  <si>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</si>
  <si>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</si>
  <si>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</si>
  <si>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</si>
  <si>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</si>
  <si>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</si>
  <si>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</si>
  <si>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</si>
  <si>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</si>
  <si>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</si>
  <si>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</si>
  <si>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</si>
  <si>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</si>
  <si>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</si>
  <si>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</si>
  <si>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</si>
  <si>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</si>
  <si>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</si>
  <si>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</si>
  <si>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</si>
  <si>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</si>
  <si>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</si>
  <si>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</si>
  <si>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</si>
  <si>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</si>
  <si>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</si>
  <si>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</si>
  <si>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</si>
  <si>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</si>
  <si>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</si>
  <si>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</si>
  <si>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</si>
  <si>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</si>
  <si>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</si>
  <si>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</si>
  <si>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</si>
  <si>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</si>
  <si>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</si>
  <si>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</si>
  <si>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</si>
  <si>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</si>
  <si>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</si>
  <si>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</si>
  <si>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</si>
  <si>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</si>
  <si>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</si>
  <si>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</si>
  <si>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</si>
  <si>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</si>
  <si>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</si>
  <si>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</si>
  <si>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</si>
  <si>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</si>
  <si>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</si>
  <si>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</si>
  <si>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</si>
  <si>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</si>
  <si>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</si>
  <si>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</si>
  <si>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</si>
  <si>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</si>
  <si>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</si>
  <si>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</si>
  <si>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</si>
  <si>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</si>
  <si>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</si>
  <si>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</si>
  <si>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</si>
  <si>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</si>
  <si>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</si>
  <si>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</si>
  <si>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</si>
  <si>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</si>
  <si>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</si>
  <si>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</si>
  <si>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</si>
  <si>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</si>
  <si>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</si>
  <si>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</si>
  <si>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</si>
  <si>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</si>
  <si>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</si>
  <si>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</si>
  <si>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</si>
  <si>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</si>
  <si>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</si>
  <si>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</si>
  <si>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</si>
  <si>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</si>
  <si>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</si>
  <si>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</si>
  <si>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</si>
  <si>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</si>
  <si>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</si>
  <si>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</si>
  <si>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</si>
  <si>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</si>
  <si>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</si>
  <si>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</si>
  <si>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</si>
  <si>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</si>
  <si>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</si>
  <si>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</si>
  <si>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</si>
  <si>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</si>
  <si>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</si>
  <si>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</si>
  <si>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</si>
  <si>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</si>
  <si>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</si>
  <si>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</si>
  <si>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</si>
  <si>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</si>
  <si>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</si>
  <si>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</si>
  <si>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</si>
  <si>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</si>
  <si>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</si>
  <si>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</si>
  <si>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</si>
  <si>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</si>
  <si>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</si>
  <si>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</si>
  <si>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</si>
  <si>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</si>
  <si>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</si>
  <si>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</si>
  <si>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</si>
  <si>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</si>
  <si>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</si>
  <si>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</si>
  <si>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</si>
  <si>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</si>
  <si>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</si>
  <si>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</si>
  <si>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</si>
  <si>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</si>
  <si>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</si>
  <si>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</si>
  <si>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</si>
  <si>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</si>
  <si>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</si>
  <si>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</si>
  <si>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</si>
  <si>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</si>
  <si>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</si>
  <si>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</si>
  <si>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</si>
  <si>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</si>
  <si>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</si>
  <si>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</si>
  <si>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</si>
  <si>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</si>
  <si>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</si>
  <si>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</si>
  <si>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</si>
  <si>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</si>
  <si>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</si>
  <si>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</si>
  <si>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</si>
  <si>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</si>
  <si>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</si>
  <si>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</si>
  <si>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</si>
  <si>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martes, 24 de Diciembre del 2024</t>
  </si>
  <si>
    <t>EVOLUCIÓN DE LA PRODUCCIÓN DE LA ENERGÍA DIARIA DE LOS INTEGRANTES DEL COES (MWh)</t>
  </si>
  <si>
    <t>UNIDAD</t>
  </si>
  <si>
    <t>TIPO</t>
  </si>
  <si>
    <t>Diciembre</t>
  </si>
  <si>
    <t>TV-01</t>
  </si>
  <si>
    <t>C.T. MAPLE ETANOL</t>
  </si>
  <si>
    <t>TV</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</si>
  <si>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</si>
  <si>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</si>
  <si>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</si>
  <si>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</si>
  <si>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</si>
  <si>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</si>
  <si>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</si>
  <si>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</si>
  <si>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</si>
  <si>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</si>
  <si>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</si>
  <si>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</si>
  <si>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</si>
  <si>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</si>
  <si>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</si>
  <si>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</si>
  <si>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</si>
  <si>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</si>
  <si>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</si>
  <si>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</si>
  <si>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</si>
  <si>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</si>
  <si>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</si>
  <si>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</si>
  <si>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</si>
  <si>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</si>
  <si>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</si>
  <si>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</si>
  <si>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</si>
  <si>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</si>
  <si>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</si>
  <si>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</si>
  <si>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</si>
  <si>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</si>
  <si>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</si>
  <si>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</si>
  <si>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</si>
  <si>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C.H. ÁNGEL I</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</si>
  <si>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</si>
  <si>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</si>
  <si>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</si>
  <si>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</si>
  <si>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</si>
  <si>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</si>
  <si>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</si>
  <si>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</si>
  <si>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</si>
  <si>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</si>
  <si>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</si>
  <si>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</si>
  <si>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</si>
  <si>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</si>
  <si>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</si>
  <si>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</si>
  <si>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</si>
  <si>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</si>
  <si>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</si>
  <si>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</si>
  <si>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</si>
  <si>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</si>
  <si>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</si>
  <si>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</si>
  <si>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</si>
  <si>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</si>
  <si>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</si>
  <si>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</si>
  <si>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</si>
  <si>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</si>
  <si>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</si>
  <si>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</si>
  <si>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</si>
  <si>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</si>
  <si>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</si>
  <si>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</si>
  <si>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</si>
  <si>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</si>
  <si>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</si>
  <si>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POECHOS II</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</si>
  <si>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</si>
  <si>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</si>
  <si>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</si>
  <si>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</si>
  <si>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</si>
  <si>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</si>
  <si>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</si>
  <si>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</si>
  <si>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</si>
  <si>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</si>
  <si>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</si>
  <si>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</si>
  <si>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</si>
  <si>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</si>
  <si>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</si>
  <si>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</si>
  <si>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</si>
  <si>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</si>
  <si>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</si>
  <si>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</si>
  <si>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</si>
  <si>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</si>
  <si>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</si>
  <si>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</si>
  <si>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</si>
  <si>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</si>
  <si>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</si>
  <si>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</si>
  <si>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</si>
  <si>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</si>
  <si>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</si>
  <si>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</si>
  <si>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</si>
  <si>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</si>
  <si>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</si>
  <si>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</si>
  <si>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</si>
  <si>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</si>
  <si>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</si>
  <si>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</si>
  <si>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</si>
  <si>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</si>
  <si>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</si>
  <si>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</si>
  <si>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</si>
  <si>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</si>
  <si>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</si>
  <si>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</si>
  <si>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</si>
  <si>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</si>
  <si>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</si>
  <si>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</si>
  <si>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</si>
  <si>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</si>
  <si>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</si>
  <si>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</si>
  <si>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</si>
  <si>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</si>
  <si>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</si>
  <si>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</si>
  <si>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</si>
  <si>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24/12/2024 11:44:40</t>
  </si>
  <si>
    <t>G-1</t>
  </si>
  <si>
    <t>CANA BRAVA TV1 - BAGAZO</t>
  </si>
  <si>
    <t>24/12/2024 17:58:00</t>
  </si>
  <si>
    <t>INDEPENDENCIA GAS</t>
  </si>
  <si>
    <t>24/12/2024 08:26:00</t>
  </si>
  <si>
    <t>24/12/2024 14:21:00</t>
  </si>
  <si>
    <t>24/12/2024 08:21:00</t>
  </si>
  <si>
    <t>24/12/2024 14:13:00</t>
  </si>
  <si>
    <t>POR POTENCIA O ENERGIA</t>
  </si>
  <si>
    <t>xLT</t>
  </si>
  <si>
    <t>Operó para evitar sobrecarga de los transformadores T3 y T4 de la S.E. Independencia</t>
  </si>
  <si>
    <t>MALACAS1 TG6 - GAS</t>
  </si>
  <si>
    <t>24/12/2024 05:58:00</t>
  </si>
  <si>
    <t>24/12/2024 08:08:00</t>
  </si>
  <si>
    <t>A MINIMA CARGA</t>
  </si>
  <si>
    <t>24/12/2024 18:20:00</t>
  </si>
  <si>
    <t>24/12/2024 23:19:00</t>
  </si>
  <si>
    <t>FENIX CCOMB GT11 &amp; GT12 - GAS</t>
  </si>
  <si>
    <t>24/12/2024 00:11:00</t>
  </si>
  <si>
    <t>24/12/2024 02:00:00</t>
  </si>
  <si>
    <t>24/12/2024 03:00:00</t>
  </si>
  <si>
    <t>POR RSF</t>
  </si>
  <si>
    <t>24/12/2024 08:30:00</t>
  </si>
  <si>
    <t>24/12/2024 12:19:00</t>
  </si>
  <si>
    <t>24/12/2024 12:30:00</t>
  </si>
  <si>
    <t>24/12/2024 14:00:00</t>
  </si>
  <si>
    <t>24/12/2024 15:00:00</t>
  </si>
  <si>
    <t>24/12/2024 18:57:00</t>
  </si>
  <si>
    <t>24/12/2024 22:42:00</t>
  </si>
  <si>
    <t>REF_TALARA TV1 - NLH_RFG</t>
  </si>
  <si>
    <t>REF_TALARA TV2 - NLH_RFG</t>
  </si>
  <si>
    <t>KALLPA CCOMB TG1 &amp; TG2 &amp; TG3 - GAS</t>
  </si>
  <si>
    <t>24/12/2024 00:10:00</t>
  </si>
  <si>
    <t>LAS FLORES CCOMB TG1 - GAS</t>
  </si>
  <si>
    <t>24/12/2024 02:20:00</t>
  </si>
  <si>
    <t>00:16h se bajó a 200 MW.</t>
  </si>
  <si>
    <t>24/12/2024 04:35:00</t>
  </si>
  <si>
    <t>24/12/2024 05:36:00</t>
  </si>
  <si>
    <t>24/12/2024 08:17:00</t>
  </si>
  <si>
    <t>24/12/2024 18:46:00</t>
  </si>
  <si>
    <t>24/12/2024 23:13:00</t>
  </si>
  <si>
    <t>22:43 se bajó a 200 MW.</t>
  </si>
  <si>
    <t>VENTANILLA TG3 - D2</t>
  </si>
  <si>
    <t>24/12/2024 04:29:00</t>
  </si>
  <si>
    <t>POR PRUEBAS</t>
  </si>
  <si>
    <t>SÍ</t>
  </si>
  <si>
    <t>REQ. PROPIO</t>
  </si>
  <si>
    <t>VENTANILLA TG4 - GAS</t>
  </si>
  <si>
    <t>24/12/2024 16:57:00</t>
  </si>
  <si>
    <t>24/12/2024 16:38:00</t>
  </si>
  <si>
    <t>HUAYCOLORO - BIOGAS</t>
  </si>
  <si>
    <t>LA GRINGA V - BIOGAS</t>
  </si>
  <si>
    <t>DONA CATALINA  - BIOGAS</t>
  </si>
  <si>
    <t>CALLAO - BIOGAS</t>
  </si>
  <si>
    <t>OQUENDO CCOMB TG1 - GAS</t>
  </si>
  <si>
    <t>OLLEROS CCOMB TG1 - GAS</t>
  </si>
  <si>
    <t>24/12/2024 00:07:00</t>
  </si>
  <si>
    <t>24/12/2024 00:56:00</t>
  </si>
  <si>
    <t>OLLEROS TG1 - GAS</t>
  </si>
  <si>
    <t>24/12/2024 01:26:00</t>
  </si>
  <si>
    <t>Hora Inicio y Fin de Indisponibilidades de las Unidades de Generación SEIN</t>
  </si>
  <si>
    <t>Rehabilitación Toma 4</t>
  </si>
  <si>
    <t>MANTENIMIENTO DE 12000 HORAS DE TURBOCOMPRESORES - 1RA AMPLIACIÓN</t>
  </si>
  <si>
    <t>Mantenimiento Correctivo por fatiga en la leva del cilindro A8 - 1ra ampliación</t>
  </si>
  <si>
    <t>INSPECCIÓN RODETE</t>
  </si>
  <si>
    <t>TRIP con 45.3 MW cuya causa se investiga. Señal "BLOQUE DE HW DE PLC"</t>
  </si>
  <si>
    <t>MANTENIMIENTO CORRECTIVO DE TV5 POR REVISIÓN DEL CONDENSADOR - PARAMETROS QUIMICOS FUERA DE ESTANDAR</t>
  </si>
  <si>
    <t>EJECUTADO</t>
  </si>
  <si>
    <t>Martes 24 de Diciembre del 2024 / SEM N° 52</t>
  </si>
  <si>
    <t xml:space="preserve">ENERGIA RENOVABLES       </t>
  </si>
  <si>
    <t xml:space="preserve">COGENERACION             </t>
  </si>
  <si>
    <t xml:space="preserve">NO INTEGRANTES           </t>
  </si>
  <si>
    <t>Martes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</si>
  <si>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</si>
  <si>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</si>
  <si>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</si>
  <si>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</si>
  <si>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</si>
  <si>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</si>
  <si>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</si>
  <si>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</si>
  <si>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</si>
  <si>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</si>
  <si>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</si>
  <si>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</si>
  <si>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</si>
  <si>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</si>
  <si>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</si>
  <si>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</si>
  <si>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</si>
  <si>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</si>
  <si>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</si>
  <si>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</si>
  <si>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</si>
  <si>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</si>
  <si>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</si>
  <si>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</si>
  <si>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</si>
  <si>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</si>
  <si>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</si>
  <si>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</si>
  <si>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</si>
  <si>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</si>
  <si>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</si>
  <si>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</si>
  <si>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</si>
  <si>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</si>
  <si>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</si>
  <si>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</si>
  <si>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</si>
  <si>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</si>
  <si>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</si>
  <si>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</si>
  <si>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</si>
  <si>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</si>
  <si>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</si>
  <si>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</si>
  <si>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</si>
  <si>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</si>
  <si>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</si>
  <si>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</si>
  <si>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</si>
  <si>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</si>
  <si>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</si>
  <si>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</si>
  <si>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</si>
  <si>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</si>
  <si>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</si>
  <si>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</si>
  <si>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</si>
  <si>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</si>
  <si>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</si>
  <si>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</si>
  <si>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</si>
  <si>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</si>
  <si>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</si>
  <si>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</si>
  <si>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</si>
  <si>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</si>
  <si>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</si>
  <si>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</si>
  <si>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</si>
  <si>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</si>
  <si>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</si>
  <si>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</si>
  <si>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</si>
  <si>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</si>
  <si>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</si>
  <si>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</si>
  <si>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</si>
  <si>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</si>
  <si>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</si>
  <si>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</si>
  <si>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</si>
  <si>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</si>
  <si>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</si>
  <si>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</si>
  <si>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</si>
  <si>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</si>
  <si>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</si>
  <si>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</si>
  <si>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</si>
  <si>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</si>
  <si>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</si>
  <si>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</si>
  <si>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</si>
  <si>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</si>
  <si>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</si>
  <si>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</si>
  <si>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</si>
  <si>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</si>
  <si>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</si>
  <si>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</si>
  <si>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</si>
  <si>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</si>
  <si>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</si>
  <si>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</si>
  <si>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</si>
  <si>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</si>
  <si>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4245289.71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</si>
  <si>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</si>
  <si>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</si>
  <si>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</si>
  <si>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</si>
  <si>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</si>
  <si>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</si>
  <si>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</si>
  <si>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</si>
  <si>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</si>
  <si>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</si>
  <si>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</si>
  <si>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</si>
  <si>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</si>
  <si>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</si>
  <si>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</si>
  <si>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</si>
  <si>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</si>
  <si>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</si>
  <si>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</si>
  <si>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</si>
  <si>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</si>
  <si>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</si>
  <si>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</si>
  <si>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</si>
  <si>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</si>
  <si>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</si>
  <si>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</si>
  <si>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</si>
  <si>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</si>
  <si>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</si>
  <si>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</si>
  <si>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</si>
  <si>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</si>
  <si>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</si>
  <si>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</si>
  <si>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</si>
  <si>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</si>
  <si>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</si>
  <si>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</si>
  <si>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</si>
  <si>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</si>
  <si>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</si>
  <si>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</si>
  <si>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</si>
  <si>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</si>
  <si>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</si>
  <si>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</si>
  <si>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</si>
  <si>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</si>
  <si>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</si>
  <si>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</si>
  <si>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</si>
  <si>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</si>
  <si>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</si>
  <si>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</si>
  <si>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</si>
  <si>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</si>
  <si>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</si>
  <si>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</si>
  <si>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</si>
  <si>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</si>
  <si>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</si>
  <si>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</si>
  <si>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</si>
  <si>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</si>
  <si>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</si>
  <si>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</si>
  <si>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</si>
  <si>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</si>
  <si>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</si>
  <si>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</si>
  <si>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</si>
  <si>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</si>
  <si>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</si>
  <si>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</si>
  <si>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</si>
  <si>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</si>
  <si>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</si>
  <si>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</si>
  <si>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</si>
  <si>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</si>
  <si>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</si>
  <si>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</si>
  <si>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</si>
  <si>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</si>
  <si>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</si>
  <si>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</si>
  <si>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</si>
  <si>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</si>
  <si>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</si>
  <si>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</si>
  <si>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</si>
  <si>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</si>
  <si>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</si>
  <si>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</si>
  <si>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</si>
  <si>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</si>
  <si>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</si>
  <si>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</si>
  <si>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</si>
  <si>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</si>
  <si>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</si>
  <si>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</si>
  <si>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</si>
  <si>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</si>
  <si>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</si>
  <si>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</si>
  <si>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</si>
  <si>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</si>
  <si>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</si>
  <si>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</si>
  <si>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</si>
  <si>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</si>
  <si>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</si>
  <si>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</si>
  <si>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</si>
  <si>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</si>
  <si>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</si>
  <si>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</si>
  <si>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</si>
  <si>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</si>
  <si>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</si>
  <si>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</si>
  <si>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</si>
  <si>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</si>
  <si>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</si>
  <si>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</si>
  <si>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</si>
  <si>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</si>
  <si>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</si>
  <si>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</si>
  <si>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</si>
  <si>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</si>
  <si>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</si>
  <si>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</si>
  <si>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18:14:59</t>
  </si>
  <si>
    <t>18:15:00</t>
  </si>
  <si>
    <t>CUENCA RIO YAULI_PUCARA</t>
  </si>
  <si>
    <t>Vertimiento de embalses</t>
  </si>
  <si>
    <t>TOMA KM 105</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</si>
  <si>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</si>
  <si>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</si>
  <si>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</si>
  <si>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</si>
  <si>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</si>
  <si>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</si>
  <si>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</si>
  <si>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</si>
  <si>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</si>
  <si>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</si>
  <si>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</si>
  <si>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</si>
  <si>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</si>
  <si>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</si>
  <si>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</si>
  <si>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</si>
  <si>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</si>
  <si>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en planta</t>
  </si>
  <si>
    <t>Reporte de Consumo de Combustibles</t>
  </si>
  <si>
    <t>CONSUMO DE COMBUSTIBLES - LÍQUIDO, SÓLIDO, GASEOSO</t>
  </si>
  <si>
    <t>MEDIDOR</t>
  </si>
  <si>
    <t>24/Dec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</si>
  <si>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</si>
  <si>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</si>
  <si>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</si>
  <si>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</si>
  <si>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</si>
  <si>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</si>
  <si>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</si>
  <si>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</si>
  <si>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</si>
  <si>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</si>
  <si>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</si>
  <si>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</si>
  <si>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</si>
  <si>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</si>
  <si>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</si>
  <si>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</si>
  <si>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</si>
  <si>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</si>
  <si>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</si>
  <si>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</si>
  <si>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</si>
  <si>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</si>
  <si>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</si>
  <si>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</si>
  <si>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</si>
  <si>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</si>
  <si>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</si>
  <si>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</si>
  <si>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</si>
  <si>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</si>
  <si>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</si>
  <si>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</si>
  <si>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</si>
  <si>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</si>
  <si>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</si>
  <si>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</si>
  <si>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</si>
  <si>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</si>
  <si>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</si>
  <si>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</si>
  <si>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</si>
  <si>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</si>
  <si>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</si>
  <si>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</si>
  <si>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</si>
  <si>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</si>
  <si>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</si>
  <si>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</si>
  <si>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</si>
  <si>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</si>
  <si>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</si>
  <si>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</si>
  <si>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</si>
  <si>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</si>
  <si>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</si>
  <si>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</si>
  <si>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</si>
  <si>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</si>
  <si>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</si>
  <si>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</si>
  <si>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</si>
  <si>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</si>
  <si>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</si>
  <si>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</si>
  <si>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</si>
  <si>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</si>
  <si>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</si>
  <si>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</si>
  <si>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</si>
  <si>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</si>
  <si>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</si>
  <si>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</si>
  <si>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</si>
  <si>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</si>
  <si>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24/12/2024 01:00</t>
  </si>
  <si>
    <t>24/12/2024 02:00</t>
  </si>
  <si>
    <t>24/12/2024 03:00</t>
  </si>
  <si>
    <t>24/12/2024 04:00</t>
  </si>
  <si>
    <t>24/12/2024 05:00</t>
  </si>
  <si>
    <t>24/12/2024 06:00</t>
  </si>
  <si>
    <t>24/12/2024 07:00</t>
  </si>
  <si>
    <t>24/12/2024 08:00</t>
  </si>
  <si>
    <t>24/12/2024 09:00</t>
  </si>
  <si>
    <t>24/12/2024 11:00</t>
  </si>
  <si>
    <t>24/12/2024 12:00</t>
  </si>
  <si>
    <t>24/12/2024 13:00</t>
  </si>
  <si>
    <t>24/12/2024 14:00</t>
  </si>
  <si>
    <t>24/12/2024 15:00</t>
  </si>
  <si>
    <t>24/12/2024 16:00</t>
  </si>
  <si>
    <t>24/12/2024 17:00</t>
  </si>
  <si>
    <t>24/12/2024 18:00</t>
  </si>
  <si>
    <t>24/12/2024 19:00</t>
  </si>
  <si>
    <t>24/12/2024 20:00</t>
  </si>
  <si>
    <t>24/12/2024 21:00</t>
  </si>
  <si>
    <t>24/12/2024 22:00</t>
  </si>
  <si>
    <t>TEMPERATURA AMBIENTE (ºC)</t>
  </si>
  <si>
    <t>Disponibilidad de Gas Natural de las Centrales Termoeléctricas</t>
  </si>
  <si>
    <t>GASEODUCTO</t>
  </si>
  <si>
    <t>VOLUMEN DE GAS (Mm3)</t>
  </si>
  <si>
    <t>INICIAL</t>
  </si>
  <si>
    <t>GASEODUCTO DE CAMISEA (EGESUR)</t>
  </si>
  <si>
    <t>25/12/2024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</si>
  <si>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</si>
  <si>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</si>
  <si>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</si>
  <si>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</si>
  <si>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</si>
  <si>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</si>
  <si>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</si>
  <si>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</si>
  <si>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</si>
  <si>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</si>
  <si>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</si>
  <si>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</si>
  <si>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</si>
  <si>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</si>
  <si>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</si>
  <si>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</si>
  <si>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</si>
  <si>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</si>
  <si>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</si>
  <si>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</si>
  <si>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</si>
  <si>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</si>
  <si>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</si>
  <si>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</si>
  <si>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</si>
  <si>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</si>
  <si>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</si>
  <si>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</si>
  <si>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</si>
  <si>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</si>
  <si>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</si>
  <si>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</si>
  <si>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</si>
  <si>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</si>
  <si>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</si>
  <si>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</si>
  <si>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</si>
  <si>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</si>
  <si>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</si>
  <si>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</si>
  <si>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</si>
  <si>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</si>
  <si>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</si>
  <si>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</si>
  <si>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</si>
  <si>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</si>
  <si>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</si>
  <si>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</si>
  <si>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</si>
  <si>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</si>
  <si>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</si>
  <si>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</si>
  <si>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</si>
  <si>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</si>
  <si>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</si>
  <si>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</si>
  <si>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</si>
  <si>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</si>
  <si>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</si>
  <si>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</si>
  <si>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</si>
  <si>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</si>
  <si>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</si>
  <si>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</si>
  <si>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</si>
  <si>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</si>
  <si>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</si>
  <si>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</si>
  <si>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</si>
  <si>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</si>
  <si>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</si>
  <si>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</si>
  <si>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</si>
  <si>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</si>
  <si>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</si>
  <si>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</si>
  <si>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</si>
  <si>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</si>
  <si>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</si>
  <si>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</si>
  <si>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</si>
  <si>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</si>
  <si>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</si>
  <si>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</si>
  <si>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</si>
  <si>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</si>
  <si>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</si>
  <si>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</si>
  <si>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</si>
  <si>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</si>
  <si>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</si>
  <si>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</si>
  <si>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</si>
  <si>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</si>
  <si>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</si>
  <si>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</si>
  <si>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</si>
  <si>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</si>
  <si>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</si>
  <si>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</si>
  <si>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</si>
  <si>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</si>
  <si>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</si>
  <si>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</si>
  <si>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</si>
  <si>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</si>
  <si>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</si>
  <si>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</si>
  <si>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</si>
  <si>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</si>
  <si>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</si>
  <si>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</si>
  <si>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</si>
  <si>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</si>
  <si>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</si>
  <si>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</si>
  <si>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</si>
  <si>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</si>
  <si>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</si>
  <si>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</si>
  <si>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</si>
  <si>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</si>
  <si>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</si>
  <si>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</si>
  <si>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</si>
  <si>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</si>
  <si>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</si>
  <si>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</si>
  <si>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</si>
  <si>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</si>
  <si>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</si>
  <si>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</si>
  <si>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</si>
  <si>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</si>
  <si>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</si>
  <si>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</si>
  <si>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</si>
  <si>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</si>
  <si>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</si>
  <si>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</si>
  <si>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</si>
  <si>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</si>
  <si>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</si>
  <si>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</si>
  <si>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</si>
  <si>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</si>
  <si>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</si>
  <si>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</si>
  <si>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</si>
  <si>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</si>
  <si>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</si>
  <si>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</si>
  <si>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</si>
  <si>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</si>
  <si>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</si>
  <si>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</si>
  <si>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</si>
  <si>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</si>
  <si>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</si>
  <si>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</si>
  <si>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</si>
  <si>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</si>
  <si>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</si>
  <si>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</si>
  <si>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</si>
  <si>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</si>
  <si>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</si>
  <si>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</si>
  <si>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</si>
  <si>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</si>
  <si>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</si>
  <si>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</si>
  <si>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</si>
  <si>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</si>
  <si>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</si>
  <si>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</si>
  <si>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</si>
  <si>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</si>
  <si>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</si>
  <si>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</si>
  <si>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</si>
  <si>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</si>
  <si>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</si>
  <si>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</si>
  <si>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</si>
  <si>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</si>
  <si>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</si>
  <si>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</si>
  <si>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</si>
  <si>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</si>
  <si>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</si>
  <si>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</si>
  <si>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</si>
  <si>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</si>
  <si>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</si>
  <si>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</si>
  <si>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</si>
  <si>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</si>
  <si>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</si>
  <si>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</si>
  <si>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</si>
  <si>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</si>
  <si>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</si>
  <si>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</si>
  <si>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</si>
  <si>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</si>
  <si>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</si>
  <si>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</si>
  <si>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</si>
  <si>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</si>
  <si>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</si>
  <si>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</si>
  <si>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</si>
  <si>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</si>
  <si>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</si>
  <si>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</si>
  <si>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</si>
  <si>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</si>
  <si>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</si>
  <si>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</si>
  <si>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</si>
  <si>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</si>
  <si>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</si>
  <si>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</si>
  <si>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</si>
  <si>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</si>
  <si>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</si>
  <si>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</si>
  <si>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</si>
  <si>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</si>
  <si>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</si>
  <si>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</si>
  <si>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</si>
  <si>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</si>
  <si>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</si>
  <si>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</si>
  <si>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</si>
  <si>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</si>
  <si>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</si>
  <si>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</si>
  <si>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</si>
  <si>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</si>
  <si>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</si>
  <si>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</si>
  <si>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</si>
  <si>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</si>
  <si>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</si>
  <si>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</si>
  <si>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</si>
  <si>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</si>
  <si>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</si>
  <si>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</si>
  <si>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</si>
  <si>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</si>
  <si>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</si>
  <si>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</si>
  <si>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</si>
  <si>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</si>
  <si>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</si>
  <si>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</si>
  <si>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</si>
  <si>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</si>
  <si>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</si>
  <si>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</si>
  <si>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</si>
  <si>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</si>
  <si>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</si>
  <si>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</si>
  <si>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</si>
  <si>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</si>
  <si>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</si>
  <si>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</si>
  <si>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</si>
  <si>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</si>
  <si>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</si>
  <si>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</si>
  <si>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</si>
  <si>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</si>
  <si>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</si>
  <si>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</si>
  <si>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</si>
  <si>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</si>
  <si>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</si>
  <si>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</si>
  <si>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</si>
  <si>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</si>
  <si>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</si>
  <si>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</si>
  <si>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</si>
  <si>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</si>
  <si>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</si>
  <si>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</si>
  <si>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</si>
  <si>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</si>
  <si>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</si>
  <si>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</si>
  <si>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</si>
  <si>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</si>
  <si>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</si>
  <si>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</si>
  <si>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</si>
  <si>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</si>
  <si>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</si>
  <si>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</si>
  <si>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</si>
  <si>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</si>
  <si>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</si>
  <si>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</si>
  <si>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</si>
  <si>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</si>
  <si>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</si>
  <si>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</si>
  <si>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</si>
  <si>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</si>
  <si>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</si>
  <si>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</si>
  <si>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</si>
  <si>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</si>
  <si>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</si>
  <si>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</si>
  <si>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</si>
  <si>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</si>
  <si>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</si>
  <si>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</si>
  <si>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</si>
  <si>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</si>
  <si>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</si>
  <si>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</si>
  <si>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</si>
  <si>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</si>
  <si>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</si>
  <si>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</si>
  <si>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</si>
  <si>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</si>
  <si>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</si>
  <si>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</si>
  <si>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</si>
  <si>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</si>
  <si>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</si>
  <si>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</si>
  <si>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</si>
  <si>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</si>
  <si>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</si>
  <si>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</si>
  <si>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</si>
  <si>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</si>
  <si>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</si>
  <si>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</si>
  <si>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</si>
  <si>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</si>
  <si>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</si>
  <si>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</si>
  <si>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</si>
  <si>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</si>
  <si>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</si>
  <si>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</si>
  <si>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</si>
  <si>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</si>
  <si>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</si>
  <si>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</si>
  <si>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</si>
  <si>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</si>
  <si>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</si>
  <si>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</si>
  <si>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</si>
  <si>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</si>
  <si>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</si>
  <si>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</si>
  <si>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</si>
  <si>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</si>
  <si>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</si>
  <si>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</si>
  <si>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</si>
  <si>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</si>
  <si>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</si>
  <si>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</si>
  <si>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</si>
  <si>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</si>
  <si>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</si>
  <si>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</si>
  <si>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</si>
  <si>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</si>
  <si>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</si>
  <si>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</si>
  <si>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</si>
  <si>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</si>
  <si>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</si>
  <si>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</si>
  <si>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</si>
  <si>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</si>
  <si>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</si>
  <si>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</si>
  <si>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</si>
  <si>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</si>
  <si>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</si>
  <si>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</si>
  <si>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</si>
  <si>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</si>
  <si>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</si>
  <si>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</si>
  <si>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</si>
  <si>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</si>
  <si>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</si>
  <si>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</si>
  <si>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</si>
  <si>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</si>
  <si>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</si>
  <si>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</si>
  <si>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</si>
  <si>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</si>
  <si>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</si>
  <si>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</si>
  <si>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</si>
  <si>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</si>
  <si>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</si>
  <si>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</si>
  <si>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</si>
  <si>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</si>
  <si>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</si>
  <si>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</si>
  <si>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</si>
  <si>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</si>
  <si>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</si>
  <si>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</si>
  <si>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</si>
  <si>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</si>
  <si>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</si>
  <si>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</si>
  <si>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</si>
  <si>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</si>
  <si>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</si>
  <si>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</si>
  <si>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</si>
  <si>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</si>
  <si>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</si>
  <si>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</si>
  <si>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</si>
  <si>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</si>
  <si>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</si>
  <si>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</si>
  <si>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</si>
  <si>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</si>
  <si>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</si>
  <si>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</si>
  <si>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</si>
  <si>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</si>
  <si>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</si>
  <si>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</si>
  <si>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</si>
  <si>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</si>
  <si>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</si>
  <si>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</si>
  <si>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</si>
  <si>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</si>
  <si>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</si>
  <si>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</si>
  <si>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</si>
  <si>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</si>
  <si>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</si>
  <si>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</si>
  <si>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</si>
  <si>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</si>
  <si>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</si>
  <si>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</si>
  <si>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</si>
  <si>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</si>
  <si>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</si>
  <si>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</si>
  <si>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</si>
  <si>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</si>
  <si>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</si>
  <si>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</si>
  <si>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</si>
  <si>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</si>
  <si>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</si>
  <si>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</si>
  <si>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</si>
  <si>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</si>
  <si>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</si>
  <si>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</si>
  <si>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</si>
  <si>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</si>
  <si>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</si>
  <si>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</si>
  <si>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</si>
  <si>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</si>
  <si>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</si>
  <si>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</si>
  <si>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</si>
  <si>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</si>
  <si>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</si>
  <si>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</si>
  <si>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</si>
  <si>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</si>
  <si>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</si>
  <si>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</si>
  <si>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</si>
  <si>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</si>
  <si>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</si>
  <si>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</si>
  <si>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</si>
  <si>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</si>
  <si>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</si>
  <si>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</si>
  <si>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</si>
  <si>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</si>
  <si>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</si>
  <si>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</si>
  <si>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</si>
  <si>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</si>
  <si>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</si>
  <si>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</si>
  <si>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</si>
  <si>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</si>
  <si>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</si>
  <si>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</si>
  <si>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</si>
  <si>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</si>
  <si>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</si>
  <si>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</si>
  <si>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</si>
  <si>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</si>
  <si>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</si>
  <si>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</si>
  <si>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</si>
  <si>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</si>
  <si>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</si>
  <si>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</si>
  <si>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</si>
  <si>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</si>
  <si>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</si>
  <si>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</si>
  <si>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</si>
  <si>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</si>
  <si>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</si>
  <si>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</si>
  <si>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</si>
  <si>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</si>
  <si>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</si>
  <si>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</si>
  <si>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</si>
  <si>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</si>
  <si>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</si>
  <si>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</si>
  <si>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</si>
  <si>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</si>
  <si>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</si>
  <si>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</si>
  <si>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</si>
  <si>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</si>
  <si>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</si>
  <si>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</si>
  <si>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</si>
  <si>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</si>
  <si>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</si>
  <si>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</si>
  <si>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</si>
  <si>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</si>
  <si>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</si>
  <si>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</si>
  <si>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</si>
  <si>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</si>
  <si>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</si>
  <si>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</si>
  <si>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</si>
  <si>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</si>
  <si>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</si>
  <si>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</si>
  <si>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</si>
  <si>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</si>
  <si>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</si>
  <si>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</si>
  <si>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</si>
  <si>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</si>
  <si>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</si>
  <si>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</si>
  <si>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</si>
  <si>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</si>
  <si>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</si>
  <si>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</si>
  <si>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</si>
  <si>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</si>
  <si>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</si>
  <si>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</si>
  <si>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</si>
  <si>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</si>
  <si>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</si>
  <si>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</si>
  <si>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</si>
  <si>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</si>
  <si>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</si>
  <si>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</si>
  <si>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</si>
  <si>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</si>
  <si>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</si>
  <si>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</si>
  <si>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</si>
  <si>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</si>
  <si>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</si>
  <si>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</si>
  <si>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</si>
  <si>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</si>
  <si>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</si>
  <si>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</si>
  <si>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</si>
  <si>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</si>
  <si>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</si>
  <si>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</si>
  <si>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</si>
  <si>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</si>
  <si>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</si>
  <si>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</si>
  <si>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</si>
  <si>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</si>
  <si>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</si>
  <si>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</si>
  <si>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</si>
  <si>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</si>
  <si>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</si>
  <si>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</si>
  <si>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</si>
  <si>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</si>
  <si>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</si>
  <si>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</si>
  <si>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</si>
  <si>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</si>
  <si>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</si>
  <si>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</si>
  <si>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</si>
  <si>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</si>
  <si>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</si>
  <si>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</si>
  <si>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</si>
  <si>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</si>
  <si>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</si>
  <si>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</si>
  <si>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</si>
  <si>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</si>
  <si>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</si>
  <si>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</si>
  <si>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</si>
  <si>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</si>
  <si>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</si>
  <si>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</si>
  <si>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</si>
  <si>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</si>
  <si>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</si>
  <si>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</si>
  <si>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</si>
  <si>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</si>
  <si>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</si>
  <si>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</si>
  <si>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</si>
  <si>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</si>
  <si>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</si>
  <si>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</si>
  <si>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</si>
  <si>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</si>
  <si>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</si>
  <si>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</si>
  <si>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</si>
  <si>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</si>
  <si>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</si>
  <si>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</si>
  <si>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</si>
  <si>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</si>
  <si>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</si>
  <si>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</si>
  <si>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</si>
  <si>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</si>
  <si>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</si>
  <si>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</si>
  <si>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</si>
  <si>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</si>
  <si>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</si>
  <si>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</si>
  <si>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</si>
  <si>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</si>
  <si>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</si>
  <si>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</si>
  <si>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</si>
  <si>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</si>
  <si>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</si>
  <si>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</si>
  <si>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</si>
  <si>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</si>
  <si>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</si>
  <si>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</si>
  <si>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</si>
  <si>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</si>
  <si>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</si>
  <si>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</si>
  <si>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</si>
  <si>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</si>
  <si>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</si>
  <si>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</si>
  <si>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</si>
  <si>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</si>
  <si>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</si>
  <si>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</si>
  <si>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</si>
  <si>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</si>
  <si>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</si>
  <si>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</si>
  <si>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</si>
  <si>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</si>
  <si>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</si>
  <si>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HIDRANDINA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</si>
  <si>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</si>
  <si>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</si>
  <si>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</si>
  <si>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</si>
  <si>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</si>
  <si>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</si>
  <si>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</si>
  <si>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</si>
  <si>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</si>
  <si>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</si>
  <si>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</si>
  <si>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</si>
  <si>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</si>
  <si>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</si>
  <si>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</si>
  <si>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</si>
  <si>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</si>
  <si>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</si>
  <si>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</si>
  <si>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</si>
  <si>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</si>
  <si>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</si>
  <si>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</si>
  <si>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</si>
  <si>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</si>
  <si>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</si>
  <si>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</si>
  <si>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</si>
  <si>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</si>
  <si>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</si>
  <si>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</si>
  <si>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</si>
  <si>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</si>
  <si>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</si>
  <si>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</si>
  <si>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</si>
  <si>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</si>
  <si>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</si>
  <si>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</si>
  <si>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</si>
  <si>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</si>
  <si>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</si>
  <si>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</si>
  <si>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</si>
  <si>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</si>
  <si>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</si>
  <si>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</si>
  <si>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</si>
  <si>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</si>
  <si>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</si>
  <si>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</si>
  <si>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</si>
  <si>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</si>
  <si>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</si>
  <si>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</si>
  <si>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</si>
  <si>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</si>
  <si>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</si>
  <si>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</si>
  <si>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</si>
  <si>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</si>
  <si>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</si>
  <si>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</si>
  <si>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</si>
  <si>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</si>
  <si>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</si>
  <si>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</si>
  <si>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</si>
  <si>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</si>
  <si>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</si>
  <si>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</si>
  <si>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</si>
  <si>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</si>
  <si>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</si>
  <si>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</si>
  <si>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</si>
  <si>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</si>
  <si>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</si>
  <si>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</si>
  <si>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</si>
  <si>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</si>
  <si>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</si>
  <si>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</si>
  <si>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</si>
  <si>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</si>
  <si>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</si>
  <si>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</si>
  <si>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</si>
  <si>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</si>
  <si>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</si>
  <si>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</si>
  <si>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</si>
  <si>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</si>
  <si>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</si>
  <si>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</si>
  <si>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</si>
  <si>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</si>
  <si>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</si>
  <si>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</si>
  <si>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</si>
  <si>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</si>
  <si>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</si>
  <si>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</si>
  <si>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</si>
  <si>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</si>
  <si>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</si>
  <si>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</si>
  <si>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</si>
  <si>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</si>
  <si>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</si>
  <si>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</si>
  <si>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</si>
  <si>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</si>
  <si>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</si>
  <si>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</si>
  <si>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</si>
  <si>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</si>
  <si>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</si>
  <si>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</si>
  <si>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</si>
  <si>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</si>
  <si>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</si>
  <si>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</si>
  <si>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</si>
  <si>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</si>
  <si>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</si>
  <si>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</si>
  <si>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</si>
  <si>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</si>
  <si>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</si>
  <si>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</si>
  <si>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</si>
  <si>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</si>
  <si>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</si>
  <si>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</si>
  <si>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</si>
  <si>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</si>
  <si>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</si>
  <si>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</si>
  <si>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</si>
  <si>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</si>
  <si>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</si>
  <si>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</si>
  <si>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</si>
  <si>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</si>
  <si>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</si>
  <si>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</si>
  <si>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</si>
  <si>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</si>
  <si>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</si>
  <si>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</si>
  <si>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</si>
  <si>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</si>
  <si>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</si>
  <si>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</si>
  <si>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</si>
  <si>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</si>
  <si>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</si>
  <si>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</si>
  <si>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</si>
  <si>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</si>
  <si>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</si>
  <si>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</si>
  <si>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</si>
  <si>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</si>
  <si>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</si>
  <si>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</si>
  <si>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</si>
  <si>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</si>
  <si>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</si>
  <si>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</si>
  <si>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</si>
  <si>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</si>
  <si>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</si>
  <si>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</si>
  <si>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</si>
  <si>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</si>
  <si>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</si>
  <si>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</si>
  <si>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</si>
  <si>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</si>
  <si>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</si>
  <si>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</si>
  <si>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</si>
  <si>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</si>
  <si>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</si>
  <si>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</si>
  <si>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</si>
  <si>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</si>
  <si>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</si>
  <si>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</si>
  <si>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</si>
  <si>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</si>
  <si>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</si>
  <si>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</si>
  <si>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</si>
  <si>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</si>
  <si>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</si>
  <si>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</si>
  <si>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</si>
  <si>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</si>
  <si>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</si>
  <si>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</si>
  <si>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</si>
  <si>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</si>
  <si>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</si>
  <si>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</si>
  <si>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</si>
  <si>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</si>
  <si>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</si>
  <si>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</si>
  <si>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</si>
  <si>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</si>
  <si>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</si>
  <si>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</si>
  <si>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</si>
  <si>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</si>
  <si>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</si>
  <si>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</si>
  <si>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</si>
  <si>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</si>
  <si>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</si>
  <si>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</si>
  <si>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</si>
  <si>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</si>
  <si>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</si>
  <si>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</si>
  <si>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</si>
  <si>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</si>
  <si>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</si>
  <si>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</si>
  <si>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</si>
  <si>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</si>
  <si>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</si>
  <si>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</si>
  <si>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</si>
  <si>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</si>
  <si>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</si>
  <si>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</si>
  <si>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</si>
  <si>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</si>
  <si>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</si>
  <si>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</si>
  <si>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</si>
  <si>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</si>
  <si>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</si>
  <si>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</si>
  <si>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</si>
  <si>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</si>
  <si>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</si>
  <si>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</si>
  <si>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</si>
  <si>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</si>
  <si>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</si>
  <si>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</si>
  <si>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</si>
  <si>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</si>
  <si>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</si>
  <si>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</si>
  <si>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</si>
  <si>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</si>
  <si>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</si>
  <si>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</si>
  <si>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</si>
  <si>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</si>
  <si>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</si>
  <si>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</si>
  <si>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</si>
  <si>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</si>
  <si>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</si>
  <si>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</si>
  <si>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</si>
  <si>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</si>
  <si>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</si>
  <si>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</si>
  <si>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</si>
  <si>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</si>
  <si>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</si>
  <si>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</si>
  <si>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</si>
  <si>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</si>
  <si>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</si>
  <si>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</si>
  <si>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</si>
  <si>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</si>
  <si>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</si>
  <si>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</si>
  <si>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</si>
  <si>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</si>
  <si>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</si>
  <si>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</si>
  <si>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</si>
  <si>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</si>
  <si>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</si>
  <si>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</si>
  <si>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</si>
  <si>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</si>
  <si>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</si>
  <si>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</si>
  <si>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</si>
  <si>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</si>
  <si>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</si>
  <si>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</si>
  <si>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</si>
  <si>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</si>
  <si>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</si>
  <si>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</si>
  <si>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</si>
  <si>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</si>
  <si>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</si>
  <si>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</si>
  <si>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</si>
  <si>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</si>
  <si>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</si>
  <si>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</si>
  <si>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</si>
  <si>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</si>
  <si>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</si>
  <si>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</si>
  <si>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</si>
  <si>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</si>
  <si>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</si>
  <si>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</si>
  <si>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</si>
  <si>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</si>
  <si>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</si>
  <si>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</si>
  <si>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</si>
  <si>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</si>
  <si>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</si>
  <si>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</si>
  <si>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</si>
  <si>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</si>
  <si>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</si>
  <si>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</si>
  <si>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</si>
  <si>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</si>
  <si>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</si>
  <si>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</si>
  <si>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</si>
  <si>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</si>
  <si>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</si>
  <si>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</si>
  <si>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</si>
  <si>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</si>
  <si>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</si>
  <si>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</si>
  <si>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</si>
  <si>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</si>
  <si>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</si>
  <si>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</si>
  <si>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</si>
  <si>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</si>
  <si>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</si>
  <si>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</si>
  <si>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</si>
  <si>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</si>
  <si>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</si>
  <si>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</si>
  <si>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</si>
  <si>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</si>
  <si>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</si>
  <si>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</si>
  <si>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</si>
  <si>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</si>
  <si>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</si>
  <si>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</si>
  <si>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</si>
  <si>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</si>
  <si>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</si>
  <si>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</si>
  <si>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</si>
  <si>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</si>
  <si>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</si>
  <si>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</si>
  <si>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CARABAYLLO - CHIMBOTE1</t>
  </si>
  <si>
    <t>24/12/2024 22:56:00</t>
  </si>
  <si>
    <t>Por regulación de tensión en el Área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</si>
  <si>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</si>
  <si>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</si>
  <si>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</si>
  <si>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</si>
  <si>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</si>
  <si>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</si>
  <si>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</si>
  <si>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</si>
  <si>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</si>
  <si>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</si>
  <si>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</si>
  <si>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</si>
  <si>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</si>
  <si>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</si>
  <si>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</si>
  <si>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</si>
  <si>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</si>
  <si>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</si>
  <si>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</si>
  <si>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15:00:40
</t>
  </si>
  <si>
    <t xml:space="preserve">59.743 
</t>
  </si>
  <si>
    <t xml:space="preserve">06:32:50
</t>
  </si>
  <si>
    <t xml:space="preserve">60.429 
</t>
  </si>
  <si>
    <t xml:space="preserve">60.430 
</t>
  </si>
  <si>
    <t>PUCALLPA ISA</t>
  </si>
  <si>
    <t xml:space="preserve">59.745 
</t>
  </si>
  <si>
    <t xml:space="preserve">60.428 
</t>
  </si>
  <si>
    <t xml:space="preserve">59.744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</si>
  <si>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</si>
  <si>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</si>
  <si>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</si>
  <si>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</si>
  <si>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</si>
  <si>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</si>
  <si>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</si>
  <si>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</si>
  <si>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</si>
  <si>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</si>
  <si>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</si>
  <si>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</si>
  <si>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</si>
  <si>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</si>
  <si>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</si>
  <si>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</si>
  <si>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</si>
  <si>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</si>
  <si>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</si>
  <si>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</si>
  <si>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4245290 y resultó S/. 334067 (7.30% ) menor que el correspondiente al martes de la semana pasada.</t>
  </si>
  <si>
    <t>Fecha</t>
  </si>
  <si>
    <t>Costo Total Ejecutado</t>
  </si>
  <si>
    <t>Costo Total Programado</t>
  </si>
  <si>
    <t>MAR 17</t>
  </si>
  <si>
    <t>MIE 18</t>
  </si>
  <si>
    <t>JUE 19</t>
  </si>
  <si>
    <t>VIE 20</t>
  </si>
  <si>
    <t>SAB 21</t>
  </si>
  <si>
    <t>DOM 22</t>
  </si>
  <si>
    <t>LUN 23</t>
  </si>
  <si>
    <t>MAR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</si>
  <si>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</si>
  <si>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</si>
  <si>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</si>
  <si>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</si>
  <si>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</si>
  <si>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</si>
  <si>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</si>
  <si>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</si>
  <si>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</si>
  <si>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</si>
  <si>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</si>
  <si>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</si>
  <si>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</si>
  <si>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</si>
  <si>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</si>
  <si>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</si>
  <si>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</si>
  <si>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</si>
  <si>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</si>
  <si>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</si>
  <si>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</si>
  <si>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</si>
  <si>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</si>
  <si>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</si>
  <si>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</si>
  <si>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</si>
  <si>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</si>
  <si>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</si>
  <si>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</si>
  <si>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</si>
  <si>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</si>
  <si>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</si>
  <si>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</si>
  <si>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</si>
  <si>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</si>
  <si>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</si>
  <si>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</si>
  <si>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</si>
  <si>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</si>
  <si>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</si>
  <si>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</si>
  <si>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</si>
  <si>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</si>
  <si>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</si>
  <si>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</si>
  <si>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</si>
  <si>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</si>
  <si>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</si>
  <si>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</si>
  <si>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</si>
  <si>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</si>
  <si>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</si>
  <si>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</si>
  <si>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</si>
  <si>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</si>
  <si>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</si>
  <si>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</si>
  <si>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</si>
  <si>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</si>
  <si>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</si>
  <si>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</si>
  <si>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</si>
  <si>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</si>
  <si>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</si>
  <si>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</si>
  <si>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</si>
  <si>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145.3532</t>
  </si>
  <si>
    <t>152.826</t>
  </si>
  <si>
    <t>170.7292</t>
  </si>
  <si>
    <t>151.5259</t>
  </si>
  <si>
    <t>186</t>
  </si>
  <si>
    <t>144.9865</t>
  </si>
  <si>
    <t>166.5148</t>
  </si>
  <si>
    <t>128.0025</t>
  </si>
  <si>
    <t>169.9841</t>
  </si>
  <si>
    <t>117.3224</t>
  </si>
  <si>
    <t>168.4775</t>
  </si>
  <si>
    <t>120.7155</t>
  </si>
  <si>
    <t>172.0701</t>
  </si>
  <si>
    <t>141.4456</t>
  </si>
  <si>
    <t>143.7509</t>
  </si>
  <si>
    <t>149.8428</t>
  </si>
  <si>
    <t>40.3205</t>
  </si>
  <si>
    <t>207</t>
  </si>
  <si>
    <t>84.6507</t>
  </si>
  <si>
    <t>131.3205</t>
  </si>
  <si>
    <t>41.3205</t>
  </si>
  <si>
    <t>8.5168</t>
  </si>
  <si>
    <t>16.2356</t>
  </si>
  <si>
    <t>14.5739</t>
  </si>
  <si>
    <t>41.5249</t>
  </si>
  <si>
    <t>222</t>
  </si>
  <si>
    <t>29.3205</t>
  </si>
  <si>
    <t>191.3028</t>
  </si>
  <si>
    <t>188.9852</t>
  </si>
  <si>
    <t>87.7848</t>
  </si>
  <si>
    <t>132.5357</t>
  </si>
  <si>
    <t>196</t>
  </si>
  <si>
    <t>120.2267</t>
  </si>
  <si>
    <t>119.8908</t>
  </si>
  <si>
    <t>142.9972</t>
  </si>
  <si>
    <t>112.8275</t>
  </si>
  <si>
    <t>142.7935</t>
  </si>
  <si>
    <t>141.151</t>
  </si>
  <si>
    <t>128.2499</t>
  </si>
  <si>
    <t>156.3302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</si>
  <si>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</si>
  <si>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</si>
  <si>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</si>
  <si>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</si>
  <si>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</si>
  <si>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</si>
  <si>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</si>
  <si>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</si>
  <si>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</si>
  <si>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</si>
  <si>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</si>
  <si>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</si>
  <si>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</si>
  <si>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</si>
  <si>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</si>
  <si>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</si>
  <si>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</si>
  <si>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</si>
  <si>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</si>
  <si>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</si>
  <si>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</si>
  <si>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</si>
  <si>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</si>
  <si>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</si>
  <si>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</si>
  <si>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</si>
  <si>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</si>
  <si>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</si>
  <si>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</si>
  <si>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</si>
  <si>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</si>
  <si>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</si>
  <si>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</si>
  <si>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</si>
  <si>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</si>
  <si>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</si>
  <si>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</si>
  <si>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</si>
  <si>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</si>
  <si>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</si>
  <si>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</si>
  <si>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</si>
  <si>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</si>
  <si>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</si>
  <si>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</si>
  <si>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</si>
  <si>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</si>
  <si>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</si>
  <si>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</si>
  <si>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</si>
  <si>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</si>
  <si>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</si>
  <si>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</si>
  <si>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</si>
  <si>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</si>
  <si>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</si>
  <si>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</si>
  <si>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</si>
  <si>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</si>
  <si>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</si>
  <si>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</si>
  <si>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</si>
  <si>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</si>
  <si>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</si>
  <si>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</si>
  <si>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</si>
  <si>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</si>
  <si>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</si>
  <si>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</si>
  <si>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</si>
  <si>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</si>
  <si>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</si>
  <si>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</si>
  <si>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</si>
  <si>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</si>
  <si>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</si>
  <si>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</si>
  <si>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</si>
  <si>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</si>
  <si>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</si>
  <si>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</si>
  <si>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</si>
  <si>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</si>
  <si>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</si>
  <si>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</si>
  <si>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</si>
  <si>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</si>
  <si>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</si>
  <si>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</si>
  <si>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</si>
  <si>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</si>
  <si>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</si>
  <si>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</si>
  <si>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</si>
  <si>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</si>
  <si>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</si>
  <si>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</si>
  <si>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</si>
  <si>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</si>
  <si>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</si>
  <si>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</si>
  <si>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</si>
  <si>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</si>
  <si>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</si>
  <si>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</si>
  <si>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</si>
  <si>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</si>
  <si>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</si>
  <si>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</si>
  <si>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</si>
  <si>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</si>
  <si>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</si>
  <si>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</si>
  <si>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</si>
  <si>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</si>
  <si>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</si>
  <si>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</si>
  <si>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</si>
  <si>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40.6468</t>
  </si>
  <si>
    <t>51.1102</t>
  </si>
  <si>
    <t>15.2708</t>
  </si>
  <si>
    <t>52.4078</t>
  </si>
  <si>
    <t>58.9253</t>
  </si>
  <si>
    <t>19.4852</t>
  </si>
  <si>
    <t>74.9988</t>
  </si>
  <si>
    <t>16.0159</t>
  </si>
  <si>
    <t>17.5225</t>
  </si>
  <si>
    <t>13.9299</t>
  </si>
  <si>
    <t>62.4584</t>
  </si>
  <si>
    <t>60.1581</t>
  </si>
  <si>
    <t>54.0874</t>
  </si>
  <si>
    <t>75</t>
  </si>
  <si>
    <t>46.6698</t>
  </si>
  <si>
    <t>90</t>
  </si>
  <si>
    <t>86.7717</t>
  </si>
  <si>
    <t>87.4924</t>
  </si>
  <si>
    <t>82.5438</t>
  </si>
  <si>
    <t>83.5633</t>
  </si>
  <si>
    <t>70.2138</t>
  </si>
  <si>
    <t>85.2011</t>
  </si>
  <si>
    <t>85.2008</t>
  </si>
  <si>
    <t>82.2111</t>
  </si>
  <si>
    <t>29.967</t>
  </si>
  <si>
    <t>12.1361</t>
  </si>
  <si>
    <t>30.6972</t>
  </si>
  <si>
    <t>33.0148</t>
  </si>
  <si>
    <t>61.5663</t>
  </si>
  <si>
    <t>75.3613</t>
  </si>
  <si>
    <t>56.71</t>
  </si>
  <si>
    <t>57.0426</t>
  </si>
  <si>
    <t>33.9322</t>
  </si>
  <si>
    <t>64.0981</t>
  </si>
  <si>
    <t>34.1355</t>
  </si>
  <si>
    <t>62.7666</t>
  </si>
  <si>
    <t>75.6102</t>
  </si>
  <si>
    <t>924-22</t>
  </si>
  <si>
    <t>URS-ENL-001 - G1</t>
  </si>
  <si>
    <t>CHHuinco - G1</t>
  </si>
  <si>
    <t>28.8792</t>
  </si>
  <si>
    <t>37.5773</t>
  </si>
  <si>
    <t>45.0879</t>
  </si>
  <si>
    <t>45.2009</t>
  </si>
  <si>
    <t>45.088</t>
  </si>
  <si>
    <t>43.473</t>
  </si>
  <si>
    <t>43.8335</t>
  </si>
  <si>
    <t>44.8166</t>
  </si>
  <si>
    <t>6.0679</t>
  </si>
  <si>
    <t>30.0078</t>
  </si>
  <si>
    <t>28.6353</t>
  </si>
  <si>
    <t>31.9292</t>
  </si>
  <si>
    <t>31.2469</t>
  </si>
  <si>
    <t>37.9903</t>
  </si>
  <si>
    <t>924-23</t>
  </si>
  <si>
    <t>URS-ENL-001 - G2</t>
  </si>
  <si>
    <t>CHHuinco - G2</t>
  </si>
  <si>
    <t>25.4196</t>
  </si>
  <si>
    <t>26.0575</t>
  </si>
  <si>
    <t>29.2077</t>
  </si>
  <si>
    <t>31.1509</t>
  </si>
  <si>
    <t>29.8168</t>
  </si>
  <si>
    <t>26.8798</t>
  </si>
  <si>
    <t>44.7991</t>
  </si>
  <si>
    <t>41.5332</t>
  </si>
  <si>
    <t>42.0451</t>
  </si>
  <si>
    <t>35.3212</t>
  </si>
  <si>
    <t>42.8669</t>
  </si>
  <si>
    <t>42.8667</t>
  </si>
  <si>
    <t>41.3661</t>
  </si>
  <si>
    <t>45.2713</t>
  </si>
  <si>
    <t>45.1834</t>
  </si>
  <si>
    <t>6.0682</t>
  </si>
  <si>
    <t>29.731</t>
  </si>
  <si>
    <t>44.6153</t>
  </si>
  <si>
    <t>44.6162</t>
  </si>
  <si>
    <t>28.4073</t>
  </si>
  <si>
    <t>37.6198</t>
  </si>
  <si>
    <t>924-24</t>
  </si>
  <si>
    <t>URS-ENL-001 - G3</t>
  </si>
  <si>
    <t>CHHuinco - G3</t>
  </si>
  <si>
    <t>25.6906</t>
  </si>
  <si>
    <t>26.3503</t>
  </si>
  <si>
    <t>29.7176</t>
  </si>
  <si>
    <t>29.1159</t>
  </si>
  <si>
    <t>30.3412</t>
  </si>
  <si>
    <t>27.2076</t>
  </si>
  <si>
    <t>30.2612</t>
  </si>
  <si>
    <t>45.3847</t>
  </si>
  <si>
    <t>45.3838</t>
  </si>
  <si>
    <t>30.9447</t>
  </si>
  <si>
    <t>37.9194</t>
  </si>
  <si>
    <t>28.4847</t>
  </si>
  <si>
    <t>32.1688</t>
  </si>
  <si>
    <t>31.5197</t>
  </si>
  <si>
    <t>924-25</t>
  </si>
  <si>
    <t>URS-ENL-001 - G4</t>
  </si>
  <si>
    <t>CHHuinco - G4</t>
  </si>
  <si>
    <t>17.0037</t>
  </si>
  <si>
    <t>31.3074</t>
  </si>
  <si>
    <t>37.4227</t>
  </si>
  <si>
    <t>44.9121</t>
  </si>
  <si>
    <t>44.912</t>
  </si>
  <si>
    <t>43.2988</t>
  </si>
  <si>
    <t>43.6589</t>
  </si>
  <si>
    <t>41.0106</t>
  </si>
  <si>
    <t>41.5182</t>
  </si>
  <si>
    <t>34.8926</t>
  </si>
  <si>
    <t>42.3342</t>
  </si>
  <si>
    <t>42.3341</t>
  </si>
  <si>
    <t>40.845</t>
  </si>
  <si>
    <t>44.7287</t>
  </si>
  <si>
    <t>44.7286</t>
  </si>
  <si>
    <t>30.6216</t>
  </si>
  <si>
    <t>37.4418</t>
  </si>
  <si>
    <t>28.2253</t>
  </si>
  <si>
    <t>1906-280</t>
  </si>
  <si>
    <t>URS-ENL-002</t>
  </si>
  <si>
    <t>CHMatuca</t>
  </si>
  <si>
    <t>7.0638</t>
  </si>
  <si>
    <t>7.0663</t>
  </si>
  <si>
    <t>7.0882</t>
  </si>
  <si>
    <t>7.9988</t>
  </si>
  <si>
    <t>7.096</t>
  </si>
  <si>
    <t>7.091</t>
  </si>
  <si>
    <t>7.0698</t>
  </si>
  <si>
    <t>8</t>
  </si>
  <si>
    <t>7.2595</t>
  </si>
  <si>
    <t>7.3016</t>
  </si>
  <si>
    <t>7.1529</t>
  </si>
  <si>
    <t>7.1672</t>
  </si>
  <si>
    <t>7.087</t>
  </si>
  <si>
    <t>7.2</t>
  </si>
  <si>
    <t>7.1999</t>
  </si>
  <si>
    <t>7.149</t>
  </si>
  <si>
    <t>7.0618</t>
  </si>
  <si>
    <t>6.0898</t>
  </si>
  <si>
    <t>7.0703</t>
  </si>
  <si>
    <t>7.103</t>
  </si>
  <si>
    <t>7.0633</t>
  </si>
  <si>
    <t>7.0665</t>
  </si>
  <si>
    <t>7.0707</t>
  </si>
  <si>
    <t>7.0744</t>
  </si>
  <si>
    <t>7.071</t>
  </si>
  <si>
    <t>7.0824</t>
  </si>
  <si>
    <t>7.1399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</si>
  <si>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</si>
  <si>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</si>
  <si>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</si>
  <si>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</si>
  <si>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</si>
  <si>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</si>
  <si>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</si>
  <si>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</si>
  <si>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</si>
  <si>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</si>
  <si>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</si>
  <si>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</si>
  <si>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</si>
  <si>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</si>
  <si>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</si>
  <si>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</si>
  <si>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</si>
  <si>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</si>
  <si>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</si>
  <si>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</si>
  <si>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</si>
  <si>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</si>
  <si>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</si>
  <si>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</si>
  <si>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</si>
  <si>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</si>
  <si>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</si>
  <si>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</si>
  <si>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</si>
  <si>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</si>
  <si>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</si>
  <si>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</si>
  <si>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</si>
  <si>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</si>
  <si>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</si>
  <si>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</si>
  <si>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</si>
  <si>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</si>
  <si>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</si>
  <si>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85.5116</t>
  </si>
  <si>
    <t>81.6641</t>
  </si>
  <si>
    <t>58.5785</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</si>
  <si>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</si>
  <si>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</si>
  <si>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</si>
  <si>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</si>
  <si>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</si>
  <si>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</si>
  <si>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</si>
  <si>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</si>
  <si>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</si>
  <si>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</si>
  <si>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</si>
  <si>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</si>
  <si>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</si>
  <si>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</si>
  <si>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</si>
  <si>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</si>
  <si>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</si>
  <si>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</si>
  <si>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</si>
  <si>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</si>
  <si>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</si>
  <si>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</si>
  <si>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</si>
  <si>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</si>
  <si>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</si>
  <si>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</si>
  <si>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</si>
  <si>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</si>
  <si>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</si>
  <si>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</si>
  <si>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</si>
  <si>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</si>
  <si>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</si>
  <si>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</si>
  <si>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93.6776</t>
  </si>
  <si>
    <t>90.2845</t>
  </si>
  <si>
    <t>47.4572</t>
  </si>
  <si>
    <t>123.6893</t>
  </si>
  <si>
    <t>121.0677</t>
  </si>
  <si>
    <t>121.6956</t>
  </si>
  <si>
    <t>108.1742</t>
  </si>
  <si>
    <t>122.599</t>
  </si>
  <si>
    <t>122.5993</t>
  </si>
  <si>
    <t>43.9758</t>
  </si>
  <si>
    <t>90.2917</t>
  </si>
  <si>
    <t>109.0946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</si>
  <si>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</si>
  <si>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</si>
  <si>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</si>
  <si>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</si>
  <si>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</si>
  <si>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</si>
  <si>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</si>
  <si>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</si>
  <si>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</si>
  <si>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</si>
  <si>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</si>
  <si>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</si>
  <si>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</si>
  <si>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</si>
  <si>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</si>
  <si>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</si>
  <si>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</si>
  <si>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</si>
  <si>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</si>
  <si>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</si>
  <si>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</si>
  <si>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</si>
  <si>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</si>
  <si>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</si>
  <si>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</si>
  <si>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</si>
  <si>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</si>
  <si>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</si>
  <si>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</si>
  <si>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</si>
  <si>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las CC.TT. Olleros, Oquendo y Tallanca; de las CC.HH. Carpapata, Pías, y de las centrales de Electro Oriente.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</si>
  <si>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</si>
  <si>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</si>
  <si>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</si>
  <si>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</si>
  <si>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</si>
  <si>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</si>
  <si>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</si>
  <si>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</si>
  <si>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</si>
  <si>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</si>
  <si>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</si>
  <si>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</si>
  <si>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</si>
  <si>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</si>
  <si>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</si>
  <si>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</si>
  <si>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</si>
  <si>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</si>
  <si>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</si>
  <si>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</si>
  <si>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</si>
  <si>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</si>
  <si>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</si>
  <si>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</si>
  <si>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</si>
  <si>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</si>
  <si>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</si>
  <si>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</si>
  <si>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</si>
  <si>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</si>
  <si>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</si>
  <si>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</si>
  <si>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</si>
  <si>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</si>
  <si>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</si>
  <si>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</si>
  <si>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</si>
  <si>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</si>
  <si>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</si>
  <si>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</si>
  <si>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</si>
  <si>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</si>
  <si>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</si>
  <si>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</si>
  <si>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</si>
  <si>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</si>
  <si>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</si>
  <si>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</si>
  <si>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</si>
  <si>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</si>
  <si>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</si>
  <si>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</si>
  <si>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</si>
  <si>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</si>
  <si>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</si>
  <si>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</si>
  <si>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</si>
  <si>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</si>
  <si>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</si>
  <si>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</si>
  <si>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</si>
  <si>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</si>
  <si>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</si>
  <si>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</si>
  <si>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</si>
  <si>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</si>
  <si>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</si>
  <si>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</si>
  <si>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</si>
  <si>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</si>
  <si>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</si>
  <si>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</si>
  <si>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</si>
  <si>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</si>
  <si>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</si>
  <si>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</si>
  <si>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</si>
  <si>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</si>
  <si>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</si>
  <si>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</si>
  <si>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</si>
  <si>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</si>
  <si>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</si>
  <si>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</si>
  <si>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</si>
  <si>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</si>
  <si>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</si>
  <si>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</si>
  <si>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</si>
  <si>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</si>
  <si>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</si>
  <si>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</si>
  <si>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</si>
  <si>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</si>
  <si>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</si>
  <si>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</si>
  <si>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</si>
  <si>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</si>
  <si>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</si>
  <si>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</si>
  <si>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</si>
  <si>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</si>
  <si>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</si>
  <si>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</si>
  <si>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</si>
  <si>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</si>
  <si>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</si>
  <si>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</si>
  <si>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</si>
  <si>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</si>
  <si>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</si>
  <si>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</si>
  <si>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</si>
  <si>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</si>
  <si>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</si>
  <si>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</si>
  <si>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</si>
  <si>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</si>
  <si>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</si>
  <si>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</si>
  <si>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</si>
  <si>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</si>
  <si>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</si>
  <si>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</si>
  <si>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</si>
  <si>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</si>
  <si>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</si>
  <si>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</si>
  <si>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</si>
  <si>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</si>
  <si>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</si>
  <si>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</si>
  <si>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</si>
  <si>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</si>
  <si>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</si>
  <si>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</si>
  <si>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</si>
  <si>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</si>
  <si>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</si>
  <si>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</si>
  <si>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</si>
  <si>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</si>
  <si>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</si>
  <si>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</si>
  <si>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</si>
  <si>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</si>
  <si>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</si>
  <si>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</si>
  <si>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</si>
  <si>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</si>
  <si>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</si>
  <si>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</si>
  <si>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</si>
  <si>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</si>
  <si>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</si>
  <si>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</si>
  <si>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</si>
  <si>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</si>
  <si>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</si>
  <si>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</si>
  <si>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</si>
  <si>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</si>
  <si>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</si>
  <si>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</si>
  <si>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</si>
  <si>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</si>
  <si>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</si>
  <si>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</si>
  <si>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</si>
  <si>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</si>
  <si>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</si>
  <si>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</si>
  <si>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</si>
  <si>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</si>
  <si>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</si>
  <si>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</si>
  <si>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</si>
  <si>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</si>
  <si>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</si>
  <si>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</si>
  <si>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</si>
  <si>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</si>
  <si>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</si>
  <si>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</si>
  <si>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</si>
  <si>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</si>
  <si>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</si>
  <si>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</si>
  <si>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</si>
  <si>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</si>
  <si>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</si>
  <si>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</si>
  <si>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</si>
  <si>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</si>
  <si>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</si>
  <si>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</si>
  <si>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</si>
  <si>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</si>
  <si>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</si>
  <si>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</si>
  <si>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</si>
  <si>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</si>
  <si>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</si>
  <si>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</si>
  <si>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</si>
  <si>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</si>
  <si>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</si>
  <si>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</si>
  <si>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</si>
  <si>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</si>
  <si>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</si>
  <si>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</si>
  <si>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</si>
  <si>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</si>
  <si>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</si>
  <si>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</si>
  <si>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</si>
  <si>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</si>
  <si>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</si>
  <si>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</si>
  <si>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</si>
  <si>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</si>
  <si>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</si>
  <si>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</si>
  <si>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</si>
  <si>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</si>
  <si>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</si>
  <si>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</si>
  <si>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</si>
  <si>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</si>
  <si>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</si>
  <si>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</si>
  <si>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</si>
  <si>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</si>
  <si>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</si>
  <si>
    <t xml:space="preserve">
DIESEL
</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</si>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</sst>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color theme="1"/>
      <name val="Arial"/>
      <family val="2"/>
    </font>
    <font>
      <b/>
      <sz val="8"/>
      <color theme="1"/>
      <name val="Arial"/>
      <family val="2"/>
    </font>
    <font>
      <b/>
      <sz val="10"/>
      <color rgb="FFFFFFFF"/>
      <name val="Calibri"/>
      <family val="2"/>
    </font>
    <font>
      <sz val="8"/>
      <color indexed="8"/>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theme="8" tint="0.59999389629810485"/>
        <bgColor indexed="64"/>
      </patternFill>
    </fill>
    <fill>
      <patternFill patternType="solid">
        <fgColor rgb="FFFFFF0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7"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1"/>
    <xf numFmtId="170" fontId="37" fillId="0" borderId="0" xfId="1" applyNumberFormat="1" applyAlignment="1">
      <alignment horizontal="center" vertical="center" wrapText="1"/>
    </xf>
    <xf numFmtId="4" fontId="37" fillId="0" borderId="0" xfId="1" applyNumberFormat="1"/>
    <xf numFmtId="0" fontId="38" fillId="0" borderId="0" xfId="1" applyFont="1"/>
    <xf numFmtId="171" fontId="39" fillId="33" borderId="2" xfId="1" applyNumberFormat="1" applyFont="1" applyFill="1" applyBorder="1" applyAlignment="1">
      <alignment horizontal="center" vertical="center" wrapText="1"/>
    </xf>
    <xf numFmtId="0" fontId="39" fillId="33" borderId="2" xfId="1" applyFont="1" applyFill="1" applyBorder="1" applyAlignment="1">
      <alignment horizontal="center" vertical="center" wrapText="1"/>
    </xf>
    <xf numFmtId="2" fontId="37" fillId="0" borderId="0" xfId="1" applyNumberFormat="1"/>
    <xf numFmtId="22" fontId="37" fillId="34" borderId="2" xfId="1" applyNumberFormat="1" applyFill="1" applyBorder="1" applyAlignment="1">
      <alignment horizontal="center" vertical="center" wrapText="1"/>
    </xf>
    <xf numFmtId="4" fontId="19" fillId="0" borderId="48" xfId="1" applyNumberFormat="1" applyFont="1" applyBorder="1" applyAlignment="1">
      <alignment horizontal="center"/>
    </xf>
    <xf numFmtId="0" fontId="37" fillId="35" borderId="0" xfId="1" applyFill="1"/>
    <xf numFmtId="22" fontId="38" fillId="34" borderId="2" xfId="1" applyNumberFormat="1" applyFont="1" applyFill="1" applyBorder="1" applyAlignment="1">
      <alignment horizontal="center" vertical="center" wrapText="1"/>
    </xf>
    <xf numFmtId="0" fontId="37" fillId="0" borderId="0" xfId="1" applyAlignment="1">
      <alignment horizontal="center" vertical="center" wrapText="1"/>
    </xf>
    <xf numFmtId="0" fontId="40" fillId="0" borderId="0" xfId="1"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37" fillId="0" borderId="54" xfId="1" applyNumberFormat="1" applyBorder="1" applyAlignment="1">
      <alignment horizontal="left"/>
    </xf>
    <xf numFmtId="0" fontId="37" fillId="0" borderId="55" xfId="1" applyBorder="1" applyAlignment="1">
      <alignment horizontal="left"/>
    </xf>
    <xf numFmtId="0" fontId="37" fillId="0" borderId="56" xfId="1" applyBorder="1" applyAlignment="1">
      <alignment horizontal="left"/>
    </xf>
    <xf numFmtId="0" fontId="37" fillId="0" borderId="54" xfId="1" applyBorder="1" applyAlignment="1">
      <alignment horizontal="left"/>
    </xf>
    <xf numFmtId="4" fontId="1" fillId="0" borderId="0" xfId="0" applyNumberFormat="1" applyFont="1"/>
  </cellXfs>
  <cellStyles count="2">
    <cellStyle name="Normal" xfId="0" builtinId="0"/>
    <cellStyle name="Normal 2" xfId="1" xr:uid="{26B4BA68-9AAB-47F6-8074-B0E1B9E637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1068.9490000000001</c:v>
                </c:pt>
                <c:pt idx="1">
                  <c:v>1007.62</c:v>
                </c:pt>
                <c:pt idx="2">
                  <c:v>1012.097</c:v>
                </c:pt>
                <c:pt idx="3">
                  <c:v>973.31200000000001</c:v>
                </c:pt>
                <c:pt idx="4">
                  <c:v>948.02200000000005</c:v>
                </c:pt>
                <c:pt idx="5">
                  <c:v>991.87800000000004</c:v>
                </c:pt>
                <c:pt idx="6">
                  <c:v>947.65899999999999</c:v>
                </c:pt>
                <c:pt idx="7">
                  <c:v>981.22799999999995</c:v>
                </c:pt>
                <c:pt idx="8">
                  <c:v>949.24900000000002</c:v>
                </c:pt>
                <c:pt idx="9">
                  <c:v>959.19799999999998</c:v>
                </c:pt>
                <c:pt idx="10">
                  <c:v>992.81100000000004</c:v>
                </c:pt>
                <c:pt idx="11">
                  <c:v>950.08600000000001</c:v>
                </c:pt>
                <c:pt idx="12">
                  <c:v>970.16800000000001</c:v>
                </c:pt>
                <c:pt idx="13">
                  <c:v>955.38400000000001</c:v>
                </c:pt>
                <c:pt idx="14">
                  <c:v>1021.4</c:v>
                </c:pt>
                <c:pt idx="15">
                  <c:v>1061.1510000000001</c:v>
                </c:pt>
                <c:pt idx="16">
                  <c:v>1074.93</c:v>
                </c:pt>
                <c:pt idx="17">
                  <c:v>1155.3130000000001</c:v>
                </c:pt>
                <c:pt idx="18">
                  <c:v>1111.153</c:v>
                </c:pt>
                <c:pt idx="19">
                  <c:v>1115.8389999999999</c:v>
                </c:pt>
                <c:pt idx="20">
                  <c:v>1175.9880000000001</c:v>
                </c:pt>
                <c:pt idx="21">
                  <c:v>1186.2550000000001</c:v>
                </c:pt>
                <c:pt idx="22">
                  <c:v>1158.7829999999999</c:v>
                </c:pt>
                <c:pt idx="23">
                  <c:v>1151.653</c:v>
                </c:pt>
                <c:pt idx="24">
                  <c:v>1139.6600000000001</c:v>
                </c:pt>
                <c:pt idx="25">
                  <c:v>1117.998</c:v>
                </c:pt>
                <c:pt idx="26">
                  <c:v>1107.126</c:v>
                </c:pt>
                <c:pt idx="27">
                  <c:v>1108.1089999999999</c:v>
                </c:pt>
                <c:pt idx="28">
                  <c:v>1133</c:v>
                </c:pt>
                <c:pt idx="29">
                  <c:v>1112.2539999999999</c:v>
                </c:pt>
                <c:pt idx="30">
                  <c:v>1118.8679999999999</c:v>
                </c:pt>
                <c:pt idx="31">
                  <c:v>1069.568</c:v>
                </c:pt>
                <c:pt idx="32">
                  <c:v>1107.92</c:v>
                </c:pt>
                <c:pt idx="33">
                  <c:v>1071.8389999999999</c:v>
                </c:pt>
                <c:pt idx="34">
                  <c:v>1094.1500000000001</c:v>
                </c:pt>
                <c:pt idx="35">
                  <c:v>1042.9100000000001</c:v>
                </c:pt>
                <c:pt idx="36">
                  <c:v>1076.473</c:v>
                </c:pt>
                <c:pt idx="37">
                  <c:v>1164.8510000000001</c:v>
                </c:pt>
                <c:pt idx="38">
                  <c:v>1154.498</c:v>
                </c:pt>
                <c:pt idx="39">
                  <c:v>1162.8309999999999</c:v>
                </c:pt>
                <c:pt idx="40">
                  <c:v>1150.67</c:v>
                </c:pt>
                <c:pt idx="41">
                  <c:v>1138.373</c:v>
                </c:pt>
                <c:pt idx="42">
                  <c:v>1111.46</c:v>
                </c:pt>
                <c:pt idx="43">
                  <c:v>1084.299</c:v>
                </c:pt>
                <c:pt idx="44">
                  <c:v>1056.047</c:v>
                </c:pt>
                <c:pt idx="45">
                  <c:v>1026.752</c:v>
                </c:pt>
                <c:pt idx="46">
                  <c:v>993.37300000000005</c:v>
                </c:pt>
                <c:pt idx="47">
                  <c:v>962.64800000000002</c:v>
                </c:pt>
              </c:numCache>
            </c:numRef>
          </c:val>
          <c:smooth val="0"/>
          <c:extLst>
            <c:ext xmlns:c16="http://schemas.microsoft.com/office/drawing/2014/chart" uri="{C3380CC4-5D6E-409C-BE32-E72D297353CC}">
              <c16:uniqueId val="{00000000-B807-4BED-8D2D-FA0C08E62A8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1787.94</c:v>
                </c:pt>
                <c:pt idx="1">
                  <c:v>1751.77</c:v>
                </c:pt>
                <c:pt idx="2">
                  <c:v>1767.86</c:v>
                </c:pt>
                <c:pt idx="3">
                  <c:v>1741.35</c:v>
                </c:pt>
                <c:pt idx="4">
                  <c:v>1746.14</c:v>
                </c:pt>
                <c:pt idx="5">
                  <c:v>1719.17</c:v>
                </c:pt>
                <c:pt idx="6">
                  <c:v>1715.14</c:v>
                </c:pt>
                <c:pt idx="7">
                  <c:v>1711.33</c:v>
                </c:pt>
                <c:pt idx="8">
                  <c:v>1754.33</c:v>
                </c:pt>
                <c:pt idx="9">
                  <c:v>1769.12</c:v>
                </c:pt>
                <c:pt idx="10">
                  <c:v>1745.7</c:v>
                </c:pt>
                <c:pt idx="11">
                  <c:v>1762.94</c:v>
                </c:pt>
                <c:pt idx="12">
                  <c:v>1765.23</c:v>
                </c:pt>
                <c:pt idx="13">
                  <c:v>1764.88</c:v>
                </c:pt>
                <c:pt idx="14">
                  <c:v>1761.47</c:v>
                </c:pt>
                <c:pt idx="15">
                  <c:v>1787.02</c:v>
                </c:pt>
                <c:pt idx="16">
                  <c:v>1823.33</c:v>
                </c:pt>
                <c:pt idx="17">
                  <c:v>1821.87</c:v>
                </c:pt>
                <c:pt idx="18">
                  <c:v>1845.26</c:v>
                </c:pt>
                <c:pt idx="19">
                  <c:v>1867.29</c:v>
                </c:pt>
                <c:pt idx="20">
                  <c:v>1877.44</c:v>
                </c:pt>
                <c:pt idx="21">
                  <c:v>1858.93</c:v>
                </c:pt>
                <c:pt idx="22">
                  <c:v>1857.77</c:v>
                </c:pt>
                <c:pt idx="23">
                  <c:v>1839.44</c:v>
                </c:pt>
                <c:pt idx="24">
                  <c:v>1839.36</c:v>
                </c:pt>
                <c:pt idx="25">
                  <c:v>1846.62</c:v>
                </c:pt>
                <c:pt idx="26">
                  <c:v>1808.97</c:v>
                </c:pt>
                <c:pt idx="27">
                  <c:v>1863.11</c:v>
                </c:pt>
                <c:pt idx="28">
                  <c:v>1866.67</c:v>
                </c:pt>
                <c:pt idx="29">
                  <c:v>1848.07</c:v>
                </c:pt>
                <c:pt idx="30">
                  <c:v>1832.86</c:v>
                </c:pt>
                <c:pt idx="31">
                  <c:v>1835.25</c:v>
                </c:pt>
                <c:pt idx="32">
                  <c:v>1826.77</c:v>
                </c:pt>
                <c:pt idx="33">
                  <c:v>1828.56</c:v>
                </c:pt>
                <c:pt idx="34">
                  <c:v>1845.19</c:v>
                </c:pt>
                <c:pt idx="35">
                  <c:v>1849.79</c:v>
                </c:pt>
                <c:pt idx="36">
                  <c:v>1882.04</c:v>
                </c:pt>
                <c:pt idx="37">
                  <c:v>1908.49</c:v>
                </c:pt>
                <c:pt idx="38">
                  <c:v>1912.92</c:v>
                </c:pt>
                <c:pt idx="39">
                  <c:v>1915.15</c:v>
                </c:pt>
                <c:pt idx="40">
                  <c:v>1913.52</c:v>
                </c:pt>
                <c:pt idx="41">
                  <c:v>1901.01</c:v>
                </c:pt>
                <c:pt idx="42">
                  <c:v>1890.75</c:v>
                </c:pt>
                <c:pt idx="43">
                  <c:v>1901.74</c:v>
                </c:pt>
                <c:pt idx="44">
                  <c:v>1891.83</c:v>
                </c:pt>
                <c:pt idx="45">
                  <c:v>1877.85</c:v>
                </c:pt>
                <c:pt idx="46">
                  <c:v>1858.31</c:v>
                </c:pt>
                <c:pt idx="47">
                  <c:v>1822.14</c:v>
                </c:pt>
              </c:numCache>
            </c:numRef>
          </c:val>
          <c:smooth val="0"/>
          <c:extLst>
            <c:ext xmlns:c16="http://schemas.microsoft.com/office/drawing/2014/chart" uri="{C3380CC4-5D6E-409C-BE32-E72D297353CC}">
              <c16:uniqueId val="{00000001-B807-4BED-8D2D-FA0C08E62A8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3969.6907500000002</c:v>
                </c:pt>
                <c:pt idx="1">
                  <c:v>3849.8550599999999</c:v>
                </c:pt>
                <c:pt idx="2">
                  <c:v>3809.0430000000001</c:v>
                </c:pt>
                <c:pt idx="3">
                  <c:v>3640.2379999999998</c:v>
                </c:pt>
                <c:pt idx="4">
                  <c:v>3640.538</c:v>
                </c:pt>
                <c:pt idx="5">
                  <c:v>3647.5520000000001</c:v>
                </c:pt>
                <c:pt idx="6">
                  <c:v>3663.9009999999998</c:v>
                </c:pt>
                <c:pt idx="7">
                  <c:v>3542.7420000000002</c:v>
                </c:pt>
                <c:pt idx="8">
                  <c:v>3634.721</c:v>
                </c:pt>
                <c:pt idx="9">
                  <c:v>3562.3820000000001</c:v>
                </c:pt>
                <c:pt idx="10">
                  <c:v>3664.8690000000001</c:v>
                </c:pt>
                <c:pt idx="11">
                  <c:v>3500.674</c:v>
                </c:pt>
                <c:pt idx="12">
                  <c:v>3615.6219999999998</c:v>
                </c:pt>
                <c:pt idx="13">
                  <c:v>3541.0360000000001</c:v>
                </c:pt>
                <c:pt idx="14">
                  <c:v>3811.67</c:v>
                </c:pt>
                <c:pt idx="15">
                  <c:v>3935.1089999999999</c:v>
                </c:pt>
                <c:pt idx="16">
                  <c:v>4119.72</c:v>
                </c:pt>
                <c:pt idx="17">
                  <c:v>4241.6170000000002</c:v>
                </c:pt>
                <c:pt idx="18">
                  <c:v>4236.2070000000003</c:v>
                </c:pt>
                <c:pt idx="19">
                  <c:v>4414.1710000000003</c:v>
                </c:pt>
                <c:pt idx="20">
                  <c:v>4344.652</c:v>
                </c:pt>
                <c:pt idx="21">
                  <c:v>4464.2349999999997</c:v>
                </c:pt>
                <c:pt idx="22">
                  <c:v>4338.9870000000001</c:v>
                </c:pt>
                <c:pt idx="23">
                  <c:v>4428.7870000000003</c:v>
                </c:pt>
                <c:pt idx="24">
                  <c:v>4361.42</c:v>
                </c:pt>
                <c:pt idx="25">
                  <c:v>4283.3220000000001</c:v>
                </c:pt>
                <c:pt idx="26">
                  <c:v>4260.8639999999996</c:v>
                </c:pt>
                <c:pt idx="27">
                  <c:v>4226.6409999999996</c:v>
                </c:pt>
                <c:pt idx="28">
                  <c:v>4153.91</c:v>
                </c:pt>
                <c:pt idx="29">
                  <c:v>4106.116</c:v>
                </c:pt>
                <c:pt idx="30">
                  <c:v>4002.5520000000001</c:v>
                </c:pt>
                <c:pt idx="31">
                  <c:v>4055.0219999999999</c:v>
                </c:pt>
                <c:pt idx="32">
                  <c:v>3965.25</c:v>
                </c:pt>
                <c:pt idx="33">
                  <c:v>3880.3009999999999</c:v>
                </c:pt>
                <c:pt idx="34">
                  <c:v>3812.3</c:v>
                </c:pt>
                <c:pt idx="35">
                  <c:v>3725.86</c:v>
                </c:pt>
                <c:pt idx="36">
                  <c:v>3854.8870000000002</c:v>
                </c:pt>
                <c:pt idx="37">
                  <c:v>4113.1589999999997</c:v>
                </c:pt>
                <c:pt idx="38">
                  <c:v>4172.5820000000003</c:v>
                </c:pt>
                <c:pt idx="39">
                  <c:v>4147.4189999999999</c:v>
                </c:pt>
                <c:pt idx="40">
                  <c:v>4113.6099999999997</c:v>
                </c:pt>
                <c:pt idx="41">
                  <c:v>4067.0169999999998</c:v>
                </c:pt>
                <c:pt idx="42">
                  <c:v>4041.09</c:v>
                </c:pt>
                <c:pt idx="43">
                  <c:v>4052.1610000000001</c:v>
                </c:pt>
                <c:pt idx="44">
                  <c:v>4096.6229999999996</c:v>
                </c:pt>
                <c:pt idx="45">
                  <c:v>3910.098</c:v>
                </c:pt>
                <c:pt idx="46">
                  <c:v>3692.9169999999999</c:v>
                </c:pt>
                <c:pt idx="47">
                  <c:v>3649.4119999999998</c:v>
                </c:pt>
              </c:numCache>
            </c:numRef>
          </c:val>
          <c:smooth val="0"/>
          <c:extLst>
            <c:ext xmlns:c16="http://schemas.microsoft.com/office/drawing/2014/chart" uri="{C3380CC4-5D6E-409C-BE32-E72D297353CC}">
              <c16:uniqueId val="{00000002-B807-4BED-8D2D-FA0C08E62A8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242-47B1-BC5B-F4E6417FC7D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242-47B1-BC5B-F4E6417FC7D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31.946259999999999</c:v>
                </c:pt>
                <c:pt idx="1">
                  <c:v>31.924029999999998</c:v>
                </c:pt>
                <c:pt idx="2">
                  <c:v>31.75413</c:v>
                </c:pt>
                <c:pt idx="3">
                  <c:v>31.703299999999999</c:v>
                </c:pt>
                <c:pt idx="4">
                  <c:v>30.113389999999999</c:v>
                </c:pt>
                <c:pt idx="5">
                  <c:v>29.79664</c:v>
                </c:pt>
                <c:pt idx="6">
                  <c:v>29.088730000000002</c:v>
                </c:pt>
                <c:pt idx="7">
                  <c:v>28.91686</c:v>
                </c:pt>
                <c:pt idx="8">
                  <c:v>28.133479999999999</c:v>
                </c:pt>
                <c:pt idx="9">
                  <c:v>28.070589999999999</c:v>
                </c:pt>
                <c:pt idx="10">
                  <c:v>28.30724</c:v>
                </c:pt>
                <c:pt idx="11">
                  <c:v>29.01493</c:v>
                </c:pt>
                <c:pt idx="12">
                  <c:v>29.76125</c:v>
                </c:pt>
                <c:pt idx="13">
                  <c:v>28.87312</c:v>
                </c:pt>
                <c:pt idx="14">
                  <c:v>31.163540000000001</c:v>
                </c:pt>
                <c:pt idx="15">
                  <c:v>35.825650000000003</c:v>
                </c:pt>
                <c:pt idx="16">
                  <c:v>35.359960000000001</c:v>
                </c:pt>
                <c:pt idx="17">
                  <c:v>36.877809999999997</c:v>
                </c:pt>
                <c:pt idx="18">
                  <c:v>36.962949999999999</c:v>
                </c:pt>
                <c:pt idx="19">
                  <c:v>36.804470000000002</c:v>
                </c:pt>
                <c:pt idx="20">
                  <c:v>36.675400000000003</c:v>
                </c:pt>
                <c:pt idx="21">
                  <c:v>36.46434</c:v>
                </c:pt>
                <c:pt idx="22">
                  <c:v>36.754249999999999</c:v>
                </c:pt>
                <c:pt idx="23">
                  <c:v>37.78754</c:v>
                </c:pt>
                <c:pt idx="24">
                  <c:v>37.59854</c:v>
                </c:pt>
                <c:pt idx="25">
                  <c:v>37.408070000000002</c:v>
                </c:pt>
                <c:pt idx="26">
                  <c:v>37.133710000000001</c:v>
                </c:pt>
                <c:pt idx="27">
                  <c:v>33.349269999999997</c:v>
                </c:pt>
                <c:pt idx="28">
                  <c:v>34.22974</c:v>
                </c:pt>
                <c:pt idx="29">
                  <c:v>37.147359999999999</c:v>
                </c:pt>
                <c:pt idx="30">
                  <c:v>37.147309999999997</c:v>
                </c:pt>
                <c:pt idx="31">
                  <c:v>37.454000000000001</c:v>
                </c:pt>
                <c:pt idx="32">
                  <c:v>37.619219999999999</c:v>
                </c:pt>
                <c:pt idx="33">
                  <c:v>36.224760000000003</c:v>
                </c:pt>
                <c:pt idx="34">
                  <c:v>28.47728</c:v>
                </c:pt>
                <c:pt idx="35">
                  <c:v>23.407119999999999</c:v>
                </c:pt>
                <c:pt idx="36">
                  <c:v>10.724080000000001</c:v>
                </c:pt>
                <c:pt idx="37">
                  <c:v>10.28613</c:v>
                </c:pt>
                <c:pt idx="38">
                  <c:v>10.78593</c:v>
                </c:pt>
                <c:pt idx="39">
                  <c:v>10.54881</c:v>
                </c:pt>
                <c:pt idx="40">
                  <c:v>10.430859999999999</c:v>
                </c:pt>
                <c:pt idx="41">
                  <c:v>11.68595</c:v>
                </c:pt>
                <c:pt idx="42">
                  <c:v>17.29909</c:v>
                </c:pt>
                <c:pt idx="43">
                  <c:v>19.558669999999999</c:v>
                </c:pt>
                <c:pt idx="44">
                  <c:v>26.50029</c:v>
                </c:pt>
                <c:pt idx="45">
                  <c:v>24.519030000000001</c:v>
                </c:pt>
                <c:pt idx="46">
                  <c:v>24.41573</c:v>
                </c:pt>
                <c:pt idx="47">
                  <c:v>25.785589999999999</c:v>
                </c:pt>
              </c:numCache>
            </c:numRef>
          </c:val>
          <c:smooth val="0"/>
          <c:extLst>
            <c:ext xmlns:c16="http://schemas.microsoft.com/office/drawing/2014/chart" uri="{C3380CC4-5D6E-409C-BE32-E72D297353CC}">
              <c16:uniqueId val="{00000002-2242-47B1-BC5B-F4E6417FC7D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242-47B1-BC5B-F4E6417FC7D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242-47B1-BC5B-F4E6417FC7D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242-47B1-BC5B-F4E6417FC7D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242-47B1-BC5B-F4E6417FC7D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18.314399999999999</c:v>
                </c:pt>
                <c:pt idx="1">
                  <c:v>18.227599999999999</c:v>
                </c:pt>
                <c:pt idx="2">
                  <c:v>18.422000000000001</c:v>
                </c:pt>
                <c:pt idx="3">
                  <c:v>18.984000000000002</c:v>
                </c:pt>
                <c:pt idx="4">
                  <c:v>18.0596</c:v>
                </c:pt>
                <c:pt idx="5">
                  <c:v>18.133900000000001</c:v>
                </c:pt>
                <c:pt idx="6">
                  <c:v>18.1386</c:v>
                </c:pt>
                <c:pt idx="7">
                  <c:v>18.7684</c:v>
                </c:pt>
                <c:pt idx="8">
                  <c:v>19.820599999999999</c:v>
                </c:pt>
                <c:pt idx="9">
                  <c:v>19.9239</c:v>
                </c:pt>
                <c:pt idx="10">
                  <c:v>20.002099999999999</c:v>
                </c:pt>
                <c:pt idx="11">
                  <c:v>19.883700000000001</c:v>
                </c:pt>
                <c:pt idx="12">
                  <c:v>18.8215</c:v>
                </c:pt>
                <c:pt idx="13">
                  <c:v>18.782299999999999</c:v>
                </c:pt>
                <c:pt idx="14">
                  <c:v>18.767199999999999</c:v>
                </c:pt>
                <c:pt idx="15">
                  <c:v>18.3733</c:v>
                </c:pt>
                <c:pt idx="16">
                  <c:v>18.598400000000002</c:v>
                </c:pt>
                <c:pt idx="17">
                  <c:v>18.341699999999999</c:v>
                </c:pt>
                <c:pt idx="18">
                  <c:v>18.637499999999999</c:v>
                </c:pt>
                <c:pt idx="19">
                  <c:v>16.263999999999999</c:v>
                </c:pt>
                <c:pt idx="20">
                  <c:v>19.045400000000001</c:v>
                </c:pt>
                <c:pt idx="21">
                  <c:v>18.996700000000001</c:v>
                </c:pt>
                <c:pt idx="22">
                  <c:v>19.595600000000001</c:v>
                </c:pt>
                <c:pt idx="23">
                  <c:v>20.1572</c:v>
                </c:pt>
                <c:pt idx="24">
                  <c:v>19.881900000000002</c:v>
                </c:pt>
                <c:pt idx="25">
                  <c:v>19.904800000000002</c:v>
                </c:pt>
                <c:pt idx="26">
                  <c:v>19.663499999999999</c:v>
                </c:pt>
                <c:pt idx="27">
                  <c:v>19.379799999999999</c:v>
                </c:pt>
                <c:pt idx="28">
                  <c:v>19.960799999999999</c:v>
                </c:pt>
                <c:pt idx="29">
                  <c:v>20.127400000000002</c:v>
                </c:pt>
                <c:pt idx="30">
                  <c:v>19.895700000000001</c:v>
                </c:pt>
                <c:pt idx="31">
                  <c:v>19.476099999999999</c:v>
                </c:pt>
                <c:pt idx="32">
                  <c:v>19.717099999999999</c:v>
                </c:pt>
                <c:pt idx="33">
                  <c:v>20.1311</c:v>
                </c:pt>
                <c:pt idx="34">
                  <c:v>19.98</c:v>
                </c:pt>
                <c:pt idx="35">
                  <c:v>19.864799999999999</c:v>
                </c:pt>
                <c:pt idx="36">
                  <c:v>20.1342</c:v>
                </c:pt>
                <c:pt idx="37">
                  <c:v>19.653099999999998</c:v>
                </c:pt>
                <c:pt idx="38">
                  <c:v>19.8507</c:v>
                </c:pt>
                <c:pt idx="39">
                  <c:v>19.858699999999999</c:v>
                </c:pt>
                <c:pt idx="40">
                  <c:v>19.775500000000001</c:v>
                </c:pt>
                <c:pt idx="41">
                  <c:v>19.5733</c:v>
                </c:pt>
                <c:pt idx="42">
                  <c:v>18.779599999999999</c:v>
                </c:pt>
                <c:pt idx="43">
                  <c:v>19.045300000000001</c:v>
                </c:pt>
                <c:pt idx="44">
                  <c:v>19.400700000000001</c:v>
                </c:pt>
                <c:pt idx="45">
                  <c:v>19.302600000000002</c:v>
                </c:pt>
                <c:pt idx="46">
                  <c:v>18.9846</c:v>
                </c:pt>
                <c:pt idx="47">
                  <c:v>18.870799999999999</c:v>
                </c:pt>
              </c:numCache>
            </c:numRef>
          </c:val>
          <c:smooth val="0"/>
          <c:extLst>
            <c:ext xmlns:c16="http://schemas.microsoft.com/office/drawing/2014/chart" uri="{C3380CC4-5D6E-409C-BE32-E72D297353CC}">
              <c16:uniqueId val="{00000007-2242-47B1-BC5B-F4E6417FC7D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25.088799999999999</c:v>
                </c:pt>
                <c:pt idx="1">
                  <c:v>25.047000000000001</c:v>
                </c:pt>
                <c:pt idx="2">
                  <c:v>24.886600000000001</c:v>
                </c:pt>
                <c:pt idx="3">
                  <c:v>24.921399999999998</c:v>
                </c:pt>
                <c:pt idx="4">
                  <c:v>24.357099999999999</c:v>
                </c:pt>
                <c:pt idx="5">
                  <c:v>24.251000000000001</c:v>
                </c:pt>
                <c:pt idx="6">
                  <c:v>24.0703</c:v>
                </c:pt>
                <c:pt idx="7">
                  <c:v>23.878799999999998</c:v>
                </c:pt>
                <c:pt idx="8">
                  <c:v>24.439399999999999</c:v>
                </c:pt>
                <c:pt idx="9">
                  <c:v>24.864599999999999</c:v>
                </c:pt>
                <c:pt idx="10">
                  <c:v>24.883900000000001</c:v>
                </c:pt>
                <c:pt idx="11">
                  <c:v>25.3415</c:v>
                </c:pt>
                <c:pt idx="12">
                  <c:v>24.957000000000001</c:v>
                </c:pt>
                <c:pt idx="13">
                  <c:v>24.5883</c:v>
                </c:pt>
                <c:pt idx="14">
                  <c:v>24.426600000000001</c:v>
                </c:pt>
                <c:pt idx="15">
                  <c:v>24.243200000000002</c:v>
                </c:pt>
                <c:pt idx="16">
                  <c:v>24.4666</c:v>
                </c:pt>
                <c:pt idx="17">
                  <c:v>23.667899999999999</c:v>
                </c:pt>
                <c:pt idx="18">
                  <c:v>23.889500000000002</c:v>
                </c:pt>
                <c:pt idx="19">
                  <c:v>24.114000000000001</c:v>
                </c:pt>
                <c:pt idx="20">
                  <c:v>24.537700000000001</c:v>
                </c:pt>
                <c:pt idx="21">
                  <c:v>24.390799999999999</c:v>
                </c:pt>
                <c:pt idx="22">
                  <c:v>24.204699999999999</c:v>
                </c:pt>
                <c:pt idx="23">
                  <c:v>24.1449</c:v>
                </c:pt>
                <c:pt idx="24">
                  <c:v>24.071300000000001</c:v>
                </c:pt>
                <c:pt idx="25">
                  <c:v>23.888200000000001</c:v>
                </c:pt>
                <c:pt idx="26">
                  <c:v>24.265499999999999</c:v>
                </c:pt>
                <c:pt idx="27">
                  <c:v>24.097200000000001</c:v>
                </c:pt>
                <c:pt idx="28">
                  <c:v>23.454599999999999</c:v>
                </c:pt>
                <c:pt idx="29">
                  <c:v>23.9709</c:v>
                </c:pt>
                <c:pt idx="30">
                  <c:v>24.414300000000001</c:v>
                </c:pt>
                <c:pt idx="31">
                  <c:v>24.288699999999999</c:v>
                </c:pt>
                <c:pt idx="32">
                  <c:v>24.039200000000001</c:v>
                </c:pt>
                <c:pt idx="33">
                  <c:v>23.4437</c:v>
                </c:pt>
                <c:pt idx="34">
                  <c:v>24.362500000000001</c:v>
                </c:pt>
                <c:pt idx="35">
                  <c:v>25.2775</c:v>
                </c:pt>
                <c:pt idx="36">
                  <c:v>25.383199999999999</c:v>
                </c:pt>
                <c:pt idx="37">
                  <c:v>24.827300000000001</c:v>
                </c:pt>
                <c:pt idx="38">
                  <c:v>24.151700000000002</c:v>
                </c:pt>
                <c:pt idx="39">
                  <c:v>24.3535</c:v>
                </c:pt>
                <c:pt idx="40">
                  <c:v>24.311399999999999</c:v>
                </c:pt>
                <c:pt idx="41">
                  <c:v>26.113499999999998</c:v>
                </c:pt>
                <c:pt idx="42">
                  <c:v>26.380500000000001</c:v>
                </c:pt>
                <c:pt idx="43">
                  <c:v>26.036200000000001</c:v>
                </c:pt>
                <c:pt idx="44">
                  <c:v>25.814900000000002</c:v>
                </c:pt>
                <c:pt idx="45">
                  <c:v>25.445</c:v>
                </c:pt>
                <c:pt idx="46">
                  <c:v>25.211600000000001</c:v>
                </c:pt>
                <c:pt idx="47">
                  <c:v>24.4937</c:v>
                </c:pt>
              </c:numCache>
            </c:numRef>
          </c:val>
          <c:smooth val="0"/>
          <c:extLst>
            <c:ext xmlns:c16="http://schemas.microsoft.com/office/drawing/2014/chart" uri="{C3380CC4-5D6E-409C-BE32-E72D297353CC}">
              <c16:uniqueId val="{00000008-2242-47B1-BC5B-F4E6417FC7D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12.47</c:v>
                </c:pt>
                <c:pt idx="1">
                  <c:v>12.504</c:v>
                </c:pt>
                <c:pt idx="2">
                  <c:v>12.999000000000001</c:v>
                </c:pt>
                <c:pt idx="3">
                  <c:v>13.188000000000001</c:v>
                </c:pt>
                <c:pt idx="4">
                  <c:v>13.122</c:v>
                </c:pt>
                <c:pt idx="5">
                  <c:v>12.951000000000001</c:v>
                </c:pt>
                <c:pt idx="6">
                  <c:v>12.731999999999999</c:v>
                </c:pt>
                <c:pt idx="7">
                  <c:v>12.71</c:v>
                </c:pt>
                <c:pt idx="8">
                  <c:v>12.932</c:v>
                </c:pt>
                <c:pt idx="9">
                  <c:v>12.387</c:v>
                </c:pt>
                <c:pt idx="10">
                  <c:v>11.271000000000001</c:v>
                </c:pt>
                <c:pt idx="11">
                  <c:v>10.813000000000001</c:v>
                </c:pt>
                <c:pt idx="12">
                  <c:v>9.734</c:v>
                </c:pt>
                <c:pt idx="13">
                  <c:v>10.047000000000001</c:v>
                </c:pt>
                <c:pt idx="14">
                  <c:v>10.833</c:v>
                </c:pt>
                <c:pt idx="15">
                  <c:v>11.337999999999999</c:v>
                </c:pt>
                <c:pt idx="16">
                  <c:v>12.271000000000001</c:v>
                </c:pt>
                <c:pt idx="17">
                  <c:v>12.779</c:v>
                </c:pt>
                <c:pt idx="18">
                  <c:v>12.279</c:v>
                </c:pt>
                <c:pt idx="19">
                  <c:v>12.186999999999999</c:v>
                </c:pt>
                <c:pt idx="20">
                  <c:v>12.785</c:v>
                </c:pt>
                <c:pt idx="21">
                  <c:v>13.081</c:v>
                </c:pt>
                <c:pt idx="22">
                  <c:v>12.554</c:v>
                </c:pt>
                <c:pt idx="23">
                  <c:v>12.045999999999999</c:v>
                </c:pt>
                <c:pt idx="24">
                  <c:v>10.836</c:v>
                </c:pt>
                <c:pt idx="25">
                  <c:v>11.587</c:v>
                </c:pt>
                <c:pt idx="26">
                  <c:v>12.263</c:v>
                </c:pt>
                <c:pt idx="27">
                  <c:v>12.593999999999999</c:v>
                </c:pt>
                <c:pt idx="28">
                  <c:v>13.143000000000001</c:v>
                </c:pt>
                <c:pt idx="29">
                  <c:v>12.711</c:v>
                </c:pt>
                <c:pt idx="30">
                  <c:v>13.351000000000001</c:v>
                </c:pt>
                <c:pt idx="31">
                  <c:v>12.811999999999999</c:v>
                </c:pt>
                <c:pt idx="32">
                  <c:v>12.362</c:v>
                </c:pt>
                <c:pt idx="33">
                  <c:v>11.47</c:v>
                </c:pt>
                <c:pt idx="34">
                  <c:v>9.35</c:v>
                </c:pt>
                <c:pt idx="35">
                  <c:v>8.5540000000000003</c:v>
                </c:pt>
                <c:pt idx="36">
                  <c:v>8.234</c:v>
                </c:pt>
                <c:pt idx="37">
                  <c:v>7.6829999999999998</c:v>
                </c:pt>
                <c:pt idx="38">
                  <c:v>8.4339999999999993</c:v>
                </c:pt>
                <c:pt idx="39">
                  <c:v>9.0489999999999995</c:v>
                </c:pt>
                <c:pt idx="40">
                  <c:v>10.278</c:v>
                </c:pt>
                <c:pt idx="41">
                  <c:v>10.938000000000001</c:v>
                </c:pt>
                <c:pt idx="42">
                  <c:v>10.927</c:v>
                </c:pt>
                <c:pt idx="43">
                  <c:v>11.19</c:v>
                </c:pt>
                <c:pt idx="44">
                  <c:v>12.877000000000001</c:v>
                </c:pt>
                <c:pt idx="45">
                  <c:v>13.285</c:v>
                </c:pt>
                <c:pt idx="46">
                  <c:v>13.865</c:v>
                </c:pt>
                <c:pt idx="47">
                  <c:v>13.195</c:v>
                </c:pt>
              </c:numCache>
            </c:numRef>
          </c:val>
          <c:smooth val="0"/>
          <c:extLst>
            <c:ext xmlns:c16="http://schemas.microsoft.com/office/drawing/2014/chart" uri="{C3380CC4-5D6E-409C-BE32-E72D297353CC}">
              <c16:uniqueId val="{00000009-2242-47B1-BC5B-F4E6417FC7D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14.327500000000001</c:v>
                </c:pt>
                <c:pt idx="1">
                  <c:v>14.617900000000001</c:v>
                </c:pt>
                <c:pt idx="2">
                  <c:v>14.252700000000001</c:v>
                </c:pt>
                <c:pt idx="3">
                  <c:v>13.9313</c:v>
                </c:pt>
                <c:pt idx="4">
                  <c:v>14.0618</c:v>
                </c:pt>
                <c:pt idx="5">
                  <c:v>14.0771</c:v>
                </c:pt>
                <c:pt idx="6">
                  <c:v>14.5504</c:v>
                </c:pt>
                <c:pt idx="7">
                  <c:v>14.7468</c:v>
                </c:pt>
                <c:pt idx="8">
                  <c:v>15.496499999999999</c:v>
                </c:pt>
                <c:pt idx="9">
                  <c:v>15.8363</c:v>
                </c:pt>
                <c:pt idx="10">
                  <c:v>15.678900000000001</c:v>
                </c:pt>
                <c:pt idx="11">
                  <c:v>15.6943</c:v>
                </c:pt>
                <c:pt idx="12">
                  <c:v>14.220499999999999</c:v>
                </c:pt>
                <c:pt idx="13">
                  <c:v>13.311999999999999</c:v>
                </c:pt>
                <c:pt idx="14">
                  <c:v>10.4734</c:v>
                </c:pt>
                <c:pt idx="15">
                  <c:v>10.508599999999999</c:v>
                </c:pt>
                <c:pt idx="16">
                  <c:v>10.6335</c:v>
                </c:pt>
                <c:pt idx="17">
                  <c:v>10.636799999999999</c:v>
                </c:pt>
                <c:pt idx="18">
                  <c:v>10.623200000000001</c:v>
                </c:pt>
                <c:pt idx="19">
                  <c:v>10.322699999999999</c:v>
                </c:pt>
                <c:pt idx="20">
                  <c:v>10.5077</c:v>
                </c:pt>
                <c:pt idx="21">
                  <c:v>10.3482</c:v>
                </c:pt>
                <c:pt idx="22">
                  <c:v>10.795299999999999</c:v>
                </c:pt>
                <c:pt idx="23">
                  <c:v>12.909700000000001</c:v>
                </c:pt>
                <c:pt idx="24">
                  <c:v>14.129200000000001</c:v>
                </c:pt>
                <c:pt idx="25">
                  <c:v>14.1816</c:v>
                </c:pt>
                <c:pt idx="26">
                  <c:v>13.538399999999999</c:v>
                </c:pt>
                <c:pt idx="27">
                  <c:v>14.0192</c:v>
                </c:pt>
                <c:pt idx="28">
                  <c:v>15.1882</c:v>
                </c:pt>
                <c:pt idx="29">
                  <c:v>14.845499999999999</c:v>
                </c:pt>
                <c:pt idx="30">
                  <c:v>14.382400000000001</c:v>
                </c:pt>
                <c:pt idx="31">
                  <c:v>14.299799999999999</c:v>
                </c:pt>
                <c:pt idx="32">
                  <c:v>13.8954</c:v>
                </c:pt>
                <c:pt idx="33">
                  <c:v>14.298299999999999</c:v>
                </c:pt>
                <c:pt idx="34">
                  <c:v>14.570499999999999</c:v>
                </c:pt>
                <c:pt idx="35">
                  <c:v>14.715299999999999</c:v>
                </c:pt>
                <c:pt idx="36">
                  <c:v>14.6418</c:v>
                </c:pt>
                <c:pt idx="37">
                  <c:v>15.296799999999999</c:v>
                </c:pt>
                <c:pt idx="38">
                  <c:v>14.6043</c:v>
                </c:pt>
                <c:pt idx="39">
                  <c:v>13.836399999999999</c:v>
                </c:pt>
                <c:pt idx="40">
                  <c:v>11.433400000000001</c:v>
                </c:pt>
                <c:pt idx="41">
                  <c:v>10.886100000000001</c:v>
                </c:pt>
                <c:pt idx="42">
                  <c:v>11.115399999999999</c:v>
                </c:pt>
                <c:pt idx="43">
                  <c:v>11.257300000000001</c:v>
                </c:pt>
                <c:pt idx="44">
                  <c:v>11.245200000000001</c:v>
                </c:pt>
                <c:pt idx="45">
                  <c:v>11.398300000000001</c:v>
                </c:pt>
                <c:pt idx="46">
                  <c:v>13.1562</c:v>
                </c:pt>
                <c:pt idx="47">
                  <c:v>14.036799999999999</c:v>
                </c:pt>
              </c:numCache>
            </c:numRef>
          </c:val>
          <c:smooth val="0"/>
          <c:extLst>
            <c:ext xmlns:c16="http://schemas.microsoft.com/office/drawing/2014/chart" uri="{C3380CC4-5D6E-409C-BE32-E72D297353CC}">
              <c16:uniqueId val="{0000000A-2242-47B1-BC5B-F4E6417FC7D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13.51</c:v>
                </c:pt>
                <c:pt idx="1">
                  <c:v>13.32</c:v>
                </c:pt>
                <c:pt idx="2">
                  <c:v>13.58</c:v>
                </c:pt>
                <c:pt idx="3">
                  <c:v>13</c:v>
                </c:pt>
                <c:pt idx="4">
                  <c:v>11.74</c:v>
                </c:pt>
                <c:pt idx="5">
                  <c:v>11.48</c:v>
                </c:pt>
                <c:pt idx="6">
                  <c:v>13.13</c:v>
                </c:pt>
                <c:pt idx="7">
                  <c:v>13.05</c:v>
                </c:pt>
                <c:pt idx="8">
                  <c:v>13.01</c:v>
                </c:pt>
                <c:pt idx="9">
                  <c:v>12.95</c:v>
                </c:pt>
                <c:pt idx="10">
                  <c:v>10.58</c:v>
                </c:pt>
                <c:pt idx="11">
                  <c:v>7.25</c:v>
                </c:pt>
                <c:pt idx="12">
                  <c:v>7.27</c:v>
                </c:pt>
                <c:pt idx="13">
                  <c:v>5.75</c:v>
                </c:pt>
                <c:pt idx="14">
                  <c:v>5.42</c:v>
                </c:pt>
                <c:pt idx="15">
                  <c:v>9.6999999999999993</c:v>
                </c:pt>
                <c:pt idx="16">
                  <c:v>7.92</c:v>
                </c:pt>
                <c:pt idx="17">
                  <c:v>10.68</c:v>
                </c:pt>
                <c:pt idx="18">
                  <c:v>10.73</c:v>
                </c:pt>
                <c:pt idx="19">
                  <c:v>11.73</c:v>
                </c:pt>
                <c:pt idx="20">
                  <c:v>11.33</c:v>
                </c:pt>
                <c:pt idx="21">
                  <c:v>11.64</c:v>
                </c:pt>
                <c:pt idx="22">
                  <c:v>11.63</c:v>
                </c:pt>
                <c:pt idx="23">
                  <c:v>11.78</c:v>
                </c:pt>
                <c:pt idx="24">
                  <c:v>11.8</c:v>
                </c:pt>
                <c:pt idx="25">
                  <c:v>12.29</c:v>
                </c:pt>
                <c:pt idx="26">
                  <c:v>12.07</c:v>
                </c:pt>
                <c:pt idx="27">
                  <c:v>12.3</c:v>
                </c:pt>
                <c:pt idx="28">
                  <c:v>12.35</c:v>
                </c:pt>
                <c:pt idx="29">
                  <c:v>12.34</c:v>
                </c:pt>
                <c:pt idx="30">
                  <c:v>12.66</c:v>
                </c:pt>
                <c:pt idx="31">
                  <c:v>13.1</c:v>
                </c:pt>
                <c:pt idx="32">
                  <c:v>12.84</c:v>
                </c:pt>
                <c:pt idx="33">
                  <c:v>13.35</c:v>
                </c:pt>
                <c:pt idx="34">
                  <c:v>11.87</c:v>
                </c:pt>
                <c:pt idx="35">
                  <c:v>13.51</c:v>
                </c:pt>
                <c:pt idx="36">
                  <c:v>13.3</c:v>
                </c:pt>
                <c:pt idx="37">
                  <c:v>13.52</c:v>
                </c:pt>
                <c:pt idx="38">
                  <c:v>13.09</c:v>
                </c:pt>
                <c:pt idx="39">
                  <c:v>13.69</c:v>
                </c:pt>
                <c:pt idx="40">
                  <c:v>13.5</c:v>
                </c:pt>
                <c:pt idx="41">
                  <c:v>13.57</c:v>
                </c:pt>
                <c:pt idx="42">
                  <c:v>13.62</c:v>
                </c:pt>
                <c:pt idx="43">
                  <c:v>13.26</c:v>
                </c:pt>
                <c:pt idx="44">
                  <c:v>13.49</c:v>
                </c:pt>
                <c:pt idx="45">
                  <c:v>13.54</c:v>
                </c:pt>
                <c:pt idx="46">
                  <c:v>13.58</c:v>
                </c:pt>
                <c:pt idx="47">
                  <c:v>13.59</c:v>
                </c:pt>
              </c:numCache>
            </c:numRef>
          </c:val>
          <c:smooth val="0"/>
          <c:extLst>
            <c:ext xmlns:c16="http://schemas.microsoft.com/office/drawing/2014/chart" uri="{C3380CC4-5D6E-409C-BE32-E72D297353CC}">
              <c16:uniqueId val="{0000000B-2242-47B1-BC5B-F4E6417FC7D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29.824000000000002</c:v>
                </c:pt>
                <c:pt idx="1">
                  <c:v>29.617999999999999</c:v>
                </c:pt>
                <c:pt idx="2">
                  <c:v>29.341999999999999</c:v>
                </c:pt>
                <c:pt idx="3">
                  <c:v>29.556000000000001</c:v>
                </c:pt>
                <c:pt idx="4">
                  <c:v>29.67</c:v>
                </c:pt>
                <c:pt idx="5">
                  <c:v>29.827999999999999</c:v>
                </c:pt>
                <c:pt idx="6">
                  <c:v>29.8</c:v>
                </c:pt>
                <c:pt idx="7">
                  <c:v>30.126000000000001</c:v>
                </c:pt>
                <c:pt idx="8">
                  <c:v>30.044</c:v>
                </c:pt>
                <c:pt idx="9">
                  <c:v>30.76</c:v>
                </c:pt>
                <c:pt idx="10">
                  <c:v>30.341999999999999</c:v>
                </c:pt>
                <c:pt idx="11">
                  <c:v>30.46</c:v>
                </c:pt>
                <c:pt idx="12">
                  <c:v>29.446000000000002</c:v>
                </c:pt>
                <c:pt idx="13">
                  <c:v>29.16</c:v>
                </c:pt>
                <c:pt idx="14">
                  <c:v>29.065999999999999</c:v>
                </c:pt>
                <c:pt idx="15">
                  <c:v>29.46</c:v>
                </c:pt>
                <c:pt idx="16">
                  <c:v>29.148</c:v>
                </c:pt>
                <c:pt idx="17">
                  <c:v>29.068000000000001</c:v>
                </c:pt>
                <c:pt idx="18">
                  <c:v>29.074000000000002</c:v>
                </c:pt>
                <c:pt idx="19">
                  <c:v>28.2</c:v>
                </c:pt>
                <c:pt idx="20">
                  <c:v>26.763999999999999</c:v>
                </c:pt>
                <c:pt idx="21">
                  <c:v>27.248000000000001</c:v>
                </c:pt>
                <c:pt idx="22">
                  <c:v>27.13</c:v>
                </c:pt>
                <c:pt idx="23">
                  <c:v>26.824000000000002</c:v>
                </c:pt>
                <c:pt idx="24">
                  <c:v>27.026</c:v>
                </c:pt>
                <c:pt idx="25">
                  <c:v>28.01</c:v>
                </c:pt>
                <c:pt idx="26">
                  <c:v>29.116</c:v>
                </c:pt>
                <c:pt idx="27">
                  <c:v>29.173999999999999</c:v>
                </c:pt>
                <c:pt idx="28">
                  <c:v>29.234000000000002</c:v>
                </c:pt>
                <c:pt idx="29">
                  <c:v>29.224</c:v>
                </c:pt>
                <c:pt idx="30">
                  <c:v>29.571999999999999</c:v>
                </c:pt>
                <c:pt idx="31">
                  <c:v>29.89</c:v>
                </c:pt>
                <c:pt idx="32">
                  <c:v>30.713999999999999</c:v>
                </c:pt>
                <c:pt idx="33">
                  <c:v>31.396000000000001</c:v>
                </c:pt>
                <c:pt idx="34">
                  <c:v>32.177999999999997</c:v>
                </c:pt>
                <c:pt idx="35">
                  <c:v>32.405999999999999</c:v>
                </c:pt>
                <c:pt idx="36">
                  <c:v>31.968</c:v>
                </c:pt>
                <c:pt idx="37">
                  <c:v>31.786000000000001</c:v>
                </c:pt>
                <c:pt idx="38">
                  <c:v>31.63</c:v>
                </c:pt>
                <c:pt idx="39">
                  <c:v>31.356000000000002</c:v>
                </c:pt>
                <c:pt idx="40">
                  <c:v>30.878</c:v>
                </c:pt>
                <c:pt idx="41">
                  <c:v>31.22</c:v>
                </c:pt>
                <c:pt idx="42">
                  <c:v>31.425999999999998</c:v>
                </c:pt>
                <c:pt idx="43">
                  <c:v>31.222000000000001</c:v>
                </c:pt>
                <c:pt idx="44">
                  <c:v>31.408000000000001</c:v>
                </c:pt>
                <c:pt idx="45">
                  <c:v>31.024000000000001</c:v>
                </c:pt>
                <c:pt idx="46">
                  <c:v>30.506</c:v>
                </c:pt>
                <c:pt idx="47">
                  <c:v>30.776</c:v>
                </c:pt>
              </c:numCache>
            </c:numRef>
          </c:val>
          <c:smooth val="0"/>
          <c:extLst>
            <c:ext xmlns:c16="http://schemas.microsoft.com/office/drawing/2014/chart" uri="{C3380CC4-5D6E-409C-BE32-E72D297353CC}">
              <c16:uniqueId val="{0000000C-2242-47B1-BC5B-F4E6417FC7D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242-47B1-BC5B-F4E6417FC7D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242-47B1-BC5B-F4E6417FC7D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51.21</c:v>
                </c:pt>
                <c:pt idx="1">
                  <c:v>51.156999999999996</c:v>
                </c:pt>
                <c:pt idx="2">
                  <c:v>51.14</c:v>
                </c:pt>
                <c:pt idx="3">
                  <c:v>51.168999999999997</c:v>
                </c:pt>
                <c:pt idx="4">
                  <c:v>50.970999999999997</c:v>
                </c:pt>
                <c:pt idx="5">
                  <c:v>51.186999999999998</c:v>
                </c:pt>
                <c:pt idx="6">
                  <c:v>51.322000000000003</c:v>
                </c:pt>
                <c:pt idx="7">
                  <c:v>50.853000000000002</c:v>
                </c:pt>
                <c:pt idx="8">
                  <c:v>51.662999999999997</c:v>
                </c:pt>
                <c:pt idx="9">
                  <c:v>51.41</c:v>
                </c:pt>
                <c:pt idx="10">
                  <c:v>50.968000000000004</c:v>
                </c:pt>
                <c:pt idx="11">
                  <c:v>50.594999999999999</c:v>
                </c:pt>
                <c:pt idx="12">
                  <c:v>50.213999999999999</c:v>
                </c:pt>
                <c:pt idx="13">
                  <c:v>50.33</c:v>
                </c:pt>
                <c:pt idx="14">
                  <c:v>50.058</c:v>
                </c:pt>
                <c:pt idx="15">
                  <c:v>50.332999999999998</c:v>
                </c:pt>
                <c:pt idx="16">
                  <c:v>50.024999999999999</c:v>
                </c:pt>
                <c:pt idx="17">
                  <c:v>50.167000000000002</c:v>
                </c:pt>
                <c:pt idx="18">
                  <c:v>50.08</c:v>
                </c:pt>
                <c:pt idx="19">
                  <c:v>50.07</c:v>
                </c:pt>
                <c:pt idx="20">
                  <c:v>49.844000000000001</c:v>
                </c:pt>
                <c:pt idx="21">
                  <c:v>49.68</c:v>
                </c:pt>
                <c:pt idx="22">
                  <c:v>49.652000000000001</c:v>
                </c:pt>
                <c:pt idx="23">
                  <c:v>50.192999999999998</c:v>
                </c:pt>
                <c:pt idx="24">
                  <c:v>49.753999999999998</c:v>
                </c:pt>
                <c:pt idx="25">
                  <c:v>50.003</c:v>
                </c:pt>
                <c:pt idx="26">
                  <c:v>49.927</c:v>
                </c:pt>
                <c:pt idx="27">
                  <c:v>49.591999999999999</c:v>
                </c:pt>
                <c:pt idx="28">
                  <c:v>49.728999999999999</c:v>
                </c:pt>
                <c:pt idx="29">
                  <c:v>49.893000000000001</c:v>
                </c:pt>
                <c:pt idx="30">
                  <c:v>49.948999999999998</c:v>
                </c:pt>
                <c:pt idx="31">
                  <c:v>50.180999999999997</c:v>
                </c:pt>
                <c:pt idx="32">
                  <c:v>49.854999999999997</c:v>
                </c:pt>
                <c:pt idx="33">
                  <c:v>49.985999999999997</c:v>
                </c:pt>
                <c:pt idx="34">
                  <c:v>50.542000000000002</c:v>
                </c:pt>
                <c:pt idx="35">
                  <c:v>50.204999999999998</c:v>
                </c:pt>
                <c:pt idx="36">
                  <c:v>50.485999999999997</c:v>
                </c:pt>
                <c:pt idx="37">
                  <c:v>50.927999999999997</c:v>
                </c:pt>
                <c:pt idx="38">
                  <c:v>51.228999999999999</c:v>
                </c:pt>
                <c:pt idx="39">
                  <c:v>50.9</c:v>
                </c:pt>
                <c:pt idx="40">
                  <c:v>51.296999999999997</c:v>
                </c:pt>
                <c:pt idx="41">
                  <c:v>50.84</c:v>
                </c:pt>
                <c:pt idx="42">
                  <c:v>51.04</c:v>
                </c:pt>
                <c:pt idx="43">
                  <c:v>51.131999999999998</c:v>
                </c:pt>
                <c:pt idx="44">
                  <c:v>51.226999999999997</c:v>
                </c:pt>
                <c:pt idx="45">
                  <c:v>51.295999999999999</c:v>
                </c:pt>
                <c:pt idx="46">
                  <c:v>51.148000000000003</c:v>
                </c:pt>
                <c:pt idx="47">
                  <c:v>51.1</c:v>
                </c:pt>
              </c:numCache>
            </c:numRef>
          </c:val>
          <c:smooth val="0"/>
          <c:extLst>
            <c:ext xmlns:c16="http://schemas.microsoft.com/office/drawing/2014/chart" uri="{C3380CC4-5D6E-409C-BE32-E72D297353CC}">
              <c16:uniqueId val="{0000000F-2242-47B1-BC5B-F4E6417FC7D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242-47B1-BC5B-F4E6417FC7D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45.786700000000003</c:v>
                </c:pt>
                <c:pt idx="1">
                  <c:v>35.690399999999997</c:v>
                </c:pt>
                <c:pt idx="2">
                  <c:v>39.800600000000003</c:v>
                </c:pt>
                <c:pt idx="3">
                  <c:v>44.874899999999997</c:v>
                </c:pt>
                <c:pt idx="4">
                  <c:v>47.619700000000002</c:v>
                </c:pt>
                <c:pt idx="5">
                  <c:v>42.998800000000003</c:v>
                </c:pt>
                <c:pt idx="6">
                  <c:v>46.763100000000001</c:v>
                </c:pt>
                <c:pt idx="7">
                  <c:v>35.040199999999999</c:v>
                </c:pt>
                <c:pt idx="8">
                  <c:v>24.857500000000002</c:v>
                </c:pt>
                <c:pt idx="9">
                  <c:v>41.905200000000001</c:v>
                </c:pt>
                <c:pt idx="10">
                  <c:v>39.643700000000003</c:v>
                </c:pt>
                <c:pt idx="11">
                  <c:v>39.541699999999999</c:v>
                </c:pt>
                <c:pt idx="12">
                  <c:v>38.3553</c:v>
                </c:pt>
                <c:pt idx="13">
                  <c:v>42.904800000000002</c:v>
                </c:pt>
                <c:pt idx="14">
                  <c:v>38.009599999999999</c:v>
                </c:pt>
                <c:pt idx="15">
                  <c:v>32.256700000000002</c:v>
                </c:pt>
                <c:pt idx="16">
                  <c:v>30.388999999999999</c:v>
                </c:pt>
                <c:pt idx="17">
                  <c:v>34.705300000000001</c:v>
                </c:pt>
                <c:pt idx="18">
                  <c:v>27.870200000000001</c:v>
                </c:pt>
                <c:pt idx="19">
                  <c:v>41.054499999999997</c:v>
                </c:pt>
                <c:pt idx="20">
                  <c:v>38.675899999999999</c:v>
                </c:pt>
                <c:pt idx="21">
                  <c:v>43.069400000000002</c:v>
                </c:pt>
                <c:pt idx="22">
                  <c:v>39.954700000000003</c:v>
                </c:pt>
                <c:pt idx="23">
                  <c:v>19.456099999999999</c:v>
                </c:pt>
                <c:pt idx="24">
                  <c:v>12.7898</c:v>
                </c:pt>
                <c:pt idx="25">
                  <c:v>37.403599999999997</c:v>
                </c:pt>
                <c:pt idx="26">
                  <c:v>27.6754</c:v>
                </c:pt>
                <c:pt idx="27">
                  <c:v>28.360099999999999</c:v>
                </c:pt>
                <c:pt idx="28">
                  <c:v>46.523699999999998</c:v>
                </c:pt>
                <c:pt idx="29">
                  <c:v>38.100099999999998</c:v>
                </c:pt>
                <c:pt idx="30">
                  <c:v>20.852499999999999</c:v>
                </c:pt>
                <c:pt idx="31">
                  <c:v>41.778700000000001</c:v>
                </c:pt>
                <c:pt idx="32">
                  <c:v>42.459200000000003</c:v>
                </c:pt>
                <c:pt idx="33">
                  <c:v>47.094700000000003</c:v>
                </c:pt>
                <c:pt idx="34">
                  <c:v>34.120600000000003</c:v>
                </c:pt>
                <c:pt idx="35">
                  <c:v>19.623200000000001</c:v>
                </c:pt>
                <c:pt idx="36">
                  <c:v>16.611499999999999</c:v>
                </c:pt>
                <c:pt idx="37">
                  <c:v>12.6004</c:v>
                </c:pt>
                <c:pt idx="38">
                  <c:v>12.5427</c:v>
                </c:pt>
                <c:pt idx="39">
                  <c:v>12.1844</c:v>
                </c:pt>
                <c:pt idx="40">
                  <c:v>8.7207000000000008</c:v>
                </c:pt>
                <c:pt idx="41">
                  <c:v>6.9208999999999996</c:v>
                </c:pt>
                <c:pt idx="42">
                  <c:v>6.6131000000000002</c:v>
                </c:pt>
                <c:pt idx="43">
                  <c:v>6.569</c:v>
                </c:pt>
                <c:pt idx="44">
                  <c:v>6.8022</c:v>
                </c:pt>
                <c:pt idx="45">
                  <c:v>6.7</c:v>
                </c:pt>
                <c:pt idx="46">
                  <c:v>6.6341999999999999</c:v>
                </c:pt>
                <c:pt idx="47">
                  <c:v>6.4493</c:v>
                </c:pt>
              </c:numCache>
            </c:numRef>
          </c:val>
          <c:smooth val="0"/>
          <c:extLst>
            <c:ext xmlns:c16="http://schemas.microsoft.com/office/drawing/2014/chart" uri="{C3380CC4-5D6E-409C-BE32-E72D297353CC}">
              <c16:uniqueId val="{00000011-2242-47B1-BC5B-F4E6417FC7D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242-47B1-BC5B-F4E6417FC7D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9.9</c:v>
                </c:pt>
                <c:pt idx="1">
                  <c:v>10</c:v>
                </c:pt>
                <c:pt idx="2">
                  <c:v>9.4</c:v>
                </c:pt>
                <c:pt idx="3">
                  <c:v>9</c:v>
                </c:pt>
                <c:pt idx="4">
                  <c:v>9.1999999999999993</c:v>
                </c:pt>
                <c:pt idx="5">
                  <c:v>9.4</c:v>
                </c:pt>
                <c:pt idx="6">
                  <c:v>9.1999999999999993</c:v>
                </c:pt>
                <c:pt idx="7">
                  <c:v>9.1</c:v>
                </c:pt>
                <c:pt idx="8">
                  <c:v>9.1999999999999993</c:v>
                </c:pt>
                <c:pt idx="9">
                  <c:v>9.4</c:v>
                </c:pt>
                <c:pt idx="10">
                  <c:v>9.5</c:v>
                </c:pt>
                <c:pt idx="11">
                  <c:v>9.6</c:v>
                </c:pt>
                <c:pt idx="12">
                  <c:v>10</c:v>
                </c:pt>
                <c:pt idx="13">
                  <c:v>9.1999999999999993</c:v>
                </c:pt>
                <c:pt idx="14">
                  <c:v>9.1</c:v>
                </c:pt>
                <c:pt idx="15">
                  <c:v>9</c:v>
                </c:pt>
                <c:pt idx="16">
                  <c:v>8.9</c:v>
                </c:pt>
                <c:pt idx="17">
                  <c:v>8.6</c:v>
                </c:pt>
                <c:pt idx="18">
                  <c:v>9.1</c:v>
                </c:pt>
                <c:pt idx="19">
                  <c:v>9</c:v>
                </c:pt>
                <c:pt idx="20">
                  <c:v>8.5</c:v>
                </c:pt>
                <c:pt idx="21">
                  <c:v>8.4</c:v>
                </c:pt>
                <c:pt idx="22">
                  <c:v>9.1</c:v>
                </c:pt>
                <c:pt idx="23">
                  <c:v>9.3000000000000007</c:v>
                </c:pt>
                <c:pt idx="24">
                  <c:v>8.9</c:v>
                </c:pt>
                <c:pt idx="25">
                  <c:v>9</c:v>
                </c:pt>
                <c:pt idx="26">
                  <c:v>9.5</c:v>
                </c:pt>
                <c:pt idx="27">
                  <c:v>9.5</c:v>
                </c:pt>
                <c:pt idx="28">
                  <c:v>9.9</c:v>
                </c:pt>
                <c:pt idx="29">
                  <c:v>8.9</c:v>
                </c:pt>
                <c:pt idx="30">
                  <c:v>9.3000000000000007</c:v>
                </c:pt>
                <c:pt idx="31">
                  <c:v>9</c:v>
                </c:pt>
                <c:pt idx="32">
                  <c:v>9.6999999999999993</c:v>
                </c:pt>
                <c:pt idx="33">
                  <c:v>9.6999999999999993</c:v>
                </c:pt>
                <c:pt idx="34">
                  <c:v>9</c:v>
                </c:pt>
                <c:pt idx="35">
                  <c:v>9.1</c:v>
                </c:pt>
                <c:pt idx="36">
                  <c:v>9.1999999999999993</c:v>
                </c:pt>
                <c:pt idx="37">
                  <c:v>5.2</c:v>
                </c:pt>
                <c:pt idx="38">
                  <c:v>1.4</c:v>
                </c:pt>
                <c:pt idx="39">
                  <c:v>1.4</c:v>
                </c:pt>
                <c:pt idx="40">
                  <c:v>1.3</c:v>
                </c:pt>
                <c:pt idx="41">
                  <c:v>1.2</c:v>
                </c:pt>
                <c:pt idx="42">
                  <c:v>1.2</c:v>
                </c:pt>
                <c:pt idx="43">
                  <c:v>1.2</c:v>
                </c:pt>
                <c:pt idx="44">
                  <c:v>1.2</c:v>
                </c:pt>
                <c:pt idx="45">
                  <c:v>0.9</c:v>
                </c:pt>
                <c:pt idx="46">
                  <c:v>0.8</c:v>
                </c:pt>
                <c:pt idx="47">
                  <c:v>0.8</c:v>
                </c:pt>
              </c:numCache>
            </c:numRef>
          </c:val>
          <c:smooth val="0"/>
          <c:extLst>
            <c:ext xmlns:c16="http://schemas.microsoft.com/office/drawing/2014/chart" uri="{C3380CC4-5D6E-409C-BE32-E72D297353CC}">
              <c16:uniqueId val="{00000013-2242-47B1-BC5B-F4E6417FC7D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242-47B1-BC5B-F4E6417FC7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134.19469000000001</c:v>
                </c:pt>
                <c:pt idx="1">
                  <c:v>118.18899999999999</c:v>
                </c:pt>
                <c:pt idx="2">
                  <c:v>79.331860000000006</c:v>
                </c:pt>
                <c:pt idx="3">
                  <c:v>128.22039000000001</c:v>
                </c:pt>
                <c:pt idx="4">
                  <c:v>55.634160000000001</c:v>
                </c:pt>
                <c:pt idx="5">
                  <c:v>156.30323000000001</c:v>
                </c:pt>
                <c:pt idx="6">
                  <c:v>135.70769999999999</c:v>
                </c:pt>
                <c:pt idx="7">
                  <c:v>118.75794999999999</c:v>
                </c:pt>
                <c:pt idx="8">
                  <c:v>117.00297999999999</c:v>
                </c:pt>
                <c:pt idx="9">
                  <c:v>132.93585999999999</c:v>
                </c:pt>
                <c:pt idx="10">
                  <c:v>157.81092000000001</c:v>
                </c:pt>
                <c:pt idx="11">
                  <c:v>111.30934999999999</c:v>
                </c:pt>
                <c:pt idx="12">
                  <c:v>115.96102999999999</c:v>
                </c:pt>
                <c:pt idx="13">
                  <c:v>90.433980000000005</c:v>
                </c:pt>
                <c:pt idx="14">
                  <c:v>146.17866000000001</c:v>
                </c:pt>
                <c:pt idx="15">
                  <c:v>139.78519</c:v>
                </c:pt>
                <c:pt idx="16">
                  <c:v>126.89497</c:v>
                </c:pt>
                <c:pt idx="17">
                  <c:v>89.839449999999999</c:v>
                </c:pt>
                <c:pt idx="18">
                  <c:v>121.92662</c:v>
                </c:pt>
                <c:pt idx="19">
                  <c:v>131.84594000000001</c:v>
                </c:pt>
                <c:pt idx="20">
                  <c:v>110.80398</c:v>
                </c:pt>
                <c:pt idx="21">
                  <c:v>97.375889999999998</c:v>
                </c:pt>
                <c:pt idx="22">
                  <c:v>107.43913999999999</c:v>
                </c:pt>
                <c:pt idx="23">
                  <c:v>132.19310999999999</c:v>
                </c:pt>
                <c:pt idx="24">
                  <c:v>98.486189999999993</c:v>
                </c:pt>
                <c:pt idx="25">
                  <c:v>87.163520000000005</c:v>
                </c:pt>
                <c:pt idx="26">
                  <c:v>115.09237</c:v>
                </c:pt>
                <c:pt idx="27">
                  <c:v>132.75567000000001</c:v>
                </c:pt>
                <c:pt idx="28">
                  <c:v>115.63634</c:v>
                </c:pt>
                <c:pt idx="29">
                  <c:v>104.4311</c:v>
                </c:pt>
                <c:pt idx="30">
                  <c:v>136.20103</c:v>
                </c:pt>
                <c:pt idx="31">
                  <c:v>139.59339</c:v>
                </c:pt>
                <c:pt idx="32">
                  <c:v>153.70577</c:v>
                </c:pt>
                <c:pt idx="33">
                  <c:v>37.987830000000002</c:v>
                </c:pt>
                <c:pt idx="34">
                  <c:v>35.450650000000003</c:v>
                </c:pt>
                <c:pt idx="35">
                  <c:v>25.229230000000001</c:v>
                </c:pt>
                <c:pt idx="36">
                  <c:v>28.468489999999999</c:v>
                </c:pt>
                <c:pt idx="37">
                  <c:v>29.98321</c:v>
                </c:pt>
                <c:pt idx="38">
                  <c:v>30.55199</c:v>
                </c:pt>
                <c:pt idx="39">
                  <c:v>31.419450000000001</c:v>
                </c:pt>
                <c:pt idx="40">
                  <c:v>31.84376</c:v>
                </c:pt>
                <c:pt idx="41">
                  <c:v>32.486240000000002</c:v>
                </c:pt>
                <c:pt idx="42">
                  <c:v>33.797249999999998</c:v>
                </c:pt>
                <c:pt idx="43">
                  <c:v>34.30603</c:v>
                </c:pt>
                <c:pt idx="44">
                  <c:v>124.68387</c:v>
                </c:pt>
                <c:pt idx="45">
                  <c:v>115.78718000000001</c:v>
                </c:pt>
                <c:pt idx="46">
                  <c:v>81.614090000000004</c:v>
                </c:pt>
                <c:pt idx="47">
                  <c:v>146.8938</c:v>
                </c:pt>
              </c:numCache>
            </c:numRef>
          </c:val>
          <c:smooth val="0"/>
          <c:extLst>
            <c:ext xmlns:c16="http://schemas.microsoft.com/office/drawing/2014/chart" uri="{C3380CC4-5D6E-409C-BE32-E72D297353CC}">
              <c16:uniqueId val="{00000000-CB14-45F5-A62B-325FDC385C5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B14-45F5-A62B-325FDC385C5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CB14-45F5-A62B-325FDC385C5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B14-45F5-A62B-325FDC385C5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B14-45F5-A62B-325FDC385C5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15.67</c:v>
                </c:pt>
                <c:pt idx="1">
                  <c:v>16.7</c:v>
                </c:pt>
                <c:pt idx="2">
                  <c:v>16.82</c:v>
                </c:pt>
                <c:pt idx="3">
                  <c:v>16.649999999999999</c:v>
                </c:pt>
                <c:pt idx="4">
                  <c:v>16.260000000000002</c:v>
                </c:pt>
                <c:pt idx="5">
                  <c:v>16.12</c:v>
                </c:pt>
                <c:pt idx="6">
                  <c:v>15.77</c:v>
                </c:pt>
                <c:pt idx="7">
                  <c:v>15.91</c:v>
                </c:pt>
                <c:pt idx="8">
                  <c:v>15.3</c:v>
                </c:pt>
                <c:pt idx="9">
                  <c:v>15.29</c:v>
                </c:pt>
                <c:pt idx="10">
                  <c:v>15.09</c:v>
                </c:pt>
                <c:pt idx="11">
                  <c:v>16.04</c:v>
                </c:pt>
                <c:pt idx="12">
                  <c:v>16.14</c:v>
                </c:pt>
                <c:pt idx="13">
                  <c:v>16.27</c:v>
                </c:pt>
                <c:pt idx="14">
                  <c:v>16.649999999999999</c:v>
                </c:pt>
                <c:pt idx="15">
                  <c:v>16.88</c:v>
                </c:pt>
                <c:pt idx="16">
                  <c:v>15.56</c:v>
                </c:pt>
                <c:pt idx="17">
                  <c:v>16.86</c:v>
                </c:pt>
                <c:pt idx="18">
                  <c:v>16.47</c:v>
                </c:pt>
                <c:pt idx="19">
                  <c:v>16.66</c:v>
                </c:pt>
                <c:pt idx="20">
                  <c:v>16.7</c:v>
                </c:pt>
                <c:pt idx="21">
                  <c:v>16.2</c:v>
                </c:pt>
                <c:pt idx="22">
                  <c:v>16.52</c:v>
                </c:pt>
                <c:pt idx="23">
                  <c:v>16.89</c:v>
                </c:pt>
                <c:pt idx="24">
                  <c:v>17.34</c:v>
                </c:pt>
                <c:pt idx="25">
                  <c:v>17.079999999999998</c:v>
                </c:pt>
                <c:pt idx="26">
                  <c:v>17.36</c:v>
                </c:pt>
                <c:pt idx="27">
                  <c:v>17.23</c:v>
                </c:pt>
                <c:pt idx="28">
                  <c:v>16.73</c:v>
                </c:pt>
                <c:pt idx="29">
                  <c:v>15.95</c:v>
                </c:pt>
                <c:pt idx="30">
                  <c:v>14.12</c:v>
                </c:pt>
                <c:pt idx="31">
                  <c:v>13.47</c:v>
                </c:pt>
                <c:pt idx="32">
                  <c:v>13.33</c:v>
                </c:pt>
                <c:pt idx="33">
                  <c:v>14.7</c:v>
                </c:pt>
                <c:pt idx="34">
                  <c:v>15.21</c:v>
                </c:pt>
                <c:pt idx="35">
                  <c:v>16.23</c:v>
                </c:pt>
                <c:pt idx="36">
                  <c:v>16.38</c:v>
                </c:pt>
                <c:pt idx="37">
                  <c:v>16.72</c:v>
                </c:pt>
                <c:pt idx="38">
                  <c:v>16.82</c:v>
                </c:pt>
                <c:pt idx="39">
                  <c:v>17.3</c:v>
                </c:pt>
                <c:pt idx="40">
                  <c:v>17.3</c:v>
                </c:pt>
                <c:pt idx="41">
                  <c:v>16.66</c:v>
                </c:pt>
                <c:pt idx="42">
                  <c:v>16.88</c:v>
                </c:pt>
                <c:pt idx="43">
                  <c:v>16.68</c:v>
                </c:pt>
                <c:pt idx="44">
                  <c:v>16.559999999999999</c:v>
                </c:pt>
                <c:pt idx="45">
                  <c:v>16.579999999999998</c:v>
                </c:pt>
                <c:pt idx="46">
                  <c:v>15.45</c:v>
                </c:pt>
                <c:pt idx="47">
                  <c:v>14.67</c:v>
                </c:pt>
              </c:numCache>
            </c:numRef>
          </c:val>
          <c:smooth val="0"/>
          <c:extLst>
            <c:ext xmlns:c16="http://schemas.microsoft.com/office/drawing/2014/chart" uri="{C3380CC4-5D6E-409C-BE32-E72D297353CC}">
              <c16:uniqueId val="{00000005-CB14-45F5-A62B-325FDC385C5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B14-45F5-A62B-325FDC385C5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B14-45F5-A62B-325FDC385C5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B14-45F5-A62B-325FDC385C5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B14-45F5-A62B-325FDC385C5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B14-45F5-A62B-325FDC385C5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B14-45F5-A62B-325FDC385C5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CB14-45F5-A62B-325FDC385C5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B14-45F5-A62B-325FDC385C5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1.0068999999999999</c:v>
                </c:pt>
                <c:pt idx="1">
                  <c:v>0.91490000000000005</c:v>
                </c:pt>
                <c:pt idx="2">
                  <c:v>0.85809999999999997</c:v>
                </c:pt>
                <c:pt idx="3">
                  <c:v>0.84</c:v>
                </c:pt>
                <c:pt idx="4">
                  <c:v>0.83240000000000003</c:v>
                </c:pt>
                <c:pt idx="5">
                  <c:v>0.8145</c:v>
                </c:pt>
                <c:pt idx="6">
                  <c:v>0.80879999999999996</c:v>
                </c:pt>
                <c:pt idx="7">
                  <c:v>0.80469999999999997</c:v>
                </c:pt>
                <c:pt idx="8">
                  <c:v>0.79720000000000002</c:v>
                </c:pt>
                <c:pt idx="9">
                  <c:v>0.78649999999999998</c:v>
                </c:pt>
                <c:pt idx="10">
                  <c:v>0.78180000000000005</c:v>
                </c:pt>
                <c:pt idx="11">
                  <c:v>0.81120000000000003</c:v>
                </c:pt>
                <c:pt idx="12">
                  <c:v>1.0474000000000001</c:v>
                </c:pt>
                <c:pt idx="13">
                  <c:v>1.0721000000000001</c:v>
                </c:pt>
                <c:pt idx="14">
                  <c:v>1.1423000000000001</c:v>
                </c:pt>
                <c:pt idx="15">
                  <c:v>1.2598</c:v>
                </c:pt>
                <c:pt idx="16">
                  <c:v>1.736</c:v>
                </c:pt>
                <c:pt idx="17">
                  <c:v>2.0194999999999999</c:v>
                </c:pt>
                <c:pt idx="18">
                  <c:v>2.3330000000000002</c:v>
                </c:pt>
                <c:pt idx="19">
                  <c:v>2.5392999999999999</c:v>
                </c:pt>
                <c:pt idx="20">
                  <c:v>2.9712000000000001</c:v>
                </c:pt>
                <c:pt idx="21">
                  <c:v>3.2010999999999998</c:v>
                </c:pt>
                <c:pt idx="22">
                  <c:v>3.4847999999999999</c:v>
                </c:pt>
                <c:pt idx="23">
                  <c:v>3.5672000000000001</c:v>
                </c:pt>
                <c:pt idx="24">
                  <c:v>3.6533000000000002</c:v>
                </c:pt>
                <c:pt idx="25">
                  <c:v>3.6922000000000001</c:v>
                </c:pt>
                <c:pt idx="26">
                  <c:v>3.6753999999999998</c:v>
                </c:pt>
                <c:pt idx="27">
                  <c:v>3.7827999999999999</c:v>
                </c:pt>
                <c:pt idx="28">
                  <c:v>3.7641</c:v>
                </c:pt>
                <c:pt idx="29">
                  <c:v>3.7319</c:v>
                </c:pt>
                <c:pt idx="30">
                  <c:v>3.7839</c:v>
                </c:pt>
                <c:pt idx="31">
                  <c:v>3.7275</c:v>
                </c:pt>
                <c:pt idx="32">
                  <c:v>3.6133000000000002</c:v>
                </c:pt>
                <c:pt idx="33">
                  <c:v>3.6122000000000001</c:v>
                </c:pt>
                <c:pt idx="34">
                  <c:v>3.6514000000000002</c:v>
                </c:pt>
                <c:pt idx="35">
                  <c:v>3.7193000000000001</c:v>
                </c:pt>
                <c:pt idx="36">
                  <c:v>3.7158000000000002</c:v>
                </c:pt>
                <c:pt idx="37">
                  <c:v>3.6743999999999999</c:v>
                </c:pt>
                <c:pt idx="38">
                  <c:v>3.6652999999999998</c:v>
                </c:pt>
                <c:pt idx="39">
                  <c:v>3.6701999999999999</c:v>
                </c:pt>
                <c:pt idx="40">
                  <c:v>3.6396000000000002</c:v>
                </c:pt>
                <c:pt idx="41">
                  <c:v>3.6253000000000002</c:v>
                </c:pt>
                <c:pt idx="42">
                  <c:v>3.3813</c:v>
                </c:pt>
                <c:pt idx="43">
                  <c:v>3.0497999999999998</c:v>
                </c:pt>
                <c:pt idx="44">
                  <c:v>2.4207000000000001</c:v>
                </c:pt>
                <c:pt idx="45">
                  <c:v>1.7948999999999999</c:v>
                </c:pt>
                <c:pt idx="46">
                  <c:v>1.4295</c:v>
                </c:pt>
                <c:pt idx="47">
                  <c:v>1.2285999999999999</c:v>
                </c:pt>
              </c:numCache>
            </c:numRef>
          </c:val>
          <c:smooth val="0"/>
          <c:extLst>
            <c:ext xmlns:c16="http://schemas.microsoft.com/office/drawing/2014/chart" uri="{C3380CC4-5D6E-409C-BE32-E72D297353CC}">
              <c16:uniqueId val="{0000000E-CB14-45F5-A62B-325FDC385C5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46.38946</c:v>
                </c:pt>
                <c:pt idx="1">
                  <c:v>47.458579999999998</c:v>
                </c:pt>
                <c:pt idx="2">
                  <c:v>47.569270000000003</c:v>
                </c:pt>
                <c:pt idx="3">
                  <c:v>47.540480000000002</c:v>
                </c:pt>
                <c:pt idx="4">
                  <c:v>47.135179999999998</c:v>
                </c:pt>
                <c:pt idx="5">
                  <c:v>46.652970000000003</c:v>
                </c:pt>
                <c:pt idx="6">
                  <c:v>46.76164</c:v>
                </c:pt>
                <c:pt idx="7">
                  <c:v>47.094340000000003</c:v>
                </c:pt>
                <c:pt idx="8">
                  <c:v>45.712319999999998</c:v>
                </c:pt>
                <c:pt idx="9">
                  <c:v>45.765270000000001</c:v>
                </c:pt>
                <c:pt idx="10">
                  <c:v>46.758800000000001</c:v>
                </c:pt>
                <c:pt idx="11">
                  <c:v>47.258319999999998</c:v>
                </c:pt>
                <c:pt idx="12">
                  <c:v>46.59225</c:v>
                </c:pt>
                <c:pt idx="13">
                  <c:v>41.333109999999998</c:v>
                </c:pt>
                <c:pt idx="14">
                  <c:v>43.58914</c:v>
                </c:pt>
                <c:pt idx="15">
                  <c:v>45.57264</c:v>
                </c:pt>
                <c:pt idx="16">
                  <c:v>45.973489999999998</c:v>
                </c:pt>
                <c:pt idx="17">
                  <c:v>46.345010000000002</c:v>
                </c:pt>
                <c:pt idx="18">
                  <c:v>46.313890000000001</c:v>
                </c:pt>
                <c:pt idx="19">
                  <c:v>45.652610000000003</c:v>
                </c:pt>
                <c:pt idx="20">
                  <c:v>45.096139999999998</c:v>
                </c:pt>
                <c:pt idx="21">
                  <c:v>45.602460000000001</c:v>
                </c:pt>
                <c:pt idx="22">
                  <c:v>46.844940000000001</c:v>
                </c:pt>
                <c:pt idx="23">
                  <c:v>46.899389999999997</c:v>
                </c:pt>
                <c:pt idx="24">
                  <c:v>43.68215</c:v>
                </c:pt>
                <c:pt idx="25">
                  <c:v>45.284439999999996</c:v>
                </c:pt>
                <c:pt idx="26">
                  <c:v>47.227849999999997</c:v>
                </c:pt>
                <c:pt idx="27">
                  <c:v>46.435470000000002</c:v>
                </c:pt>
                <c:pt idx="28">
                  <c:v>46.201250000000002</c:v>
                </c:pt>
                <c:pt idx="29">
                  <c:v>45.721820000000001</c:v>
                </c:pt>
                <c:pt idx="30">
                  <c:v>45.644129999999997</c:v>
                </c:pt>
                <c:pt idx="31">
                  <c:v>46.12811</c:v>
                </c:pt>
                <c:pt idx="32">
                  <c:v>42.784059999999997</c:v>
                </c:pt>
                <c:pt idx="33">
                  <c:v>41.295000000000002</c:v>
                </c:pt>
                <c:pt idx="34">
                  <c:v>44.533459999999998</c:v>
                </c:pt>
                <c:pt idx="35">
                  <c:v>46.260330000000003</c:v>
                </c:pt>
                <c:pt idx="36">
                  <c:v>44.916730000000001</c:v>
                </c:pt>
                <c:pt idx="37">
                  <c:v>42.52487</c:v>
                </c:pt>
                <c:pt idx="38">
                  <c:v>43.954250000000002</c:v>
                </c:pt>
                <c:pt idx="39">
                  <c:v>45.931179999999998</c:v>
                </c:pt>
                <c:pt idx="40">
                  <c:v>46.976320000000001</c:v>
                </c:pt>
                <c:pt idx="41">
                  <c:v>46.64723</c:v>
                </c:pt>
                <c:pt idx="42">
                  <c:v>46.59883</c:v>
                </c:pt>
                <c:pt idx="43">
                  <c:v>46.90643</c:v>
                </c:pt>
                <c:pt idx="44">
                  <c:v>47.522179999999999</c:v>
                </c:pt>
                <c:pt idx="45">
                  <c:v>46.316409999999998</c:v>
                </c:pt>
                <c:pt idx="46">
                  <c:v>43.462960000000002</c:v>
                </c:pt>
                <c:pt idx="47">
                  <c:v>42.692509999999999</c:v>
                </c:pt>
              </c:numCache>
            </c:numRef>
          </c:val>
          <c:smooth val="0"/>
          <c:extLst>
            <c:ext xmlns:c16="http://schemas.microsoft.com/office/drawing/2014/chart" uri="{C3380CC4-5D6E-409C-BE32-E72D297353CC}">
              <c16:uniqueId val="{0000000F-CB14-45F5-A62B-325FDC385C5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124.01809</c:v>
                </c:pt>
                <c:pt idx="1">
                  <c:v>123.89494000000001</c:v>
                </c:pt>
                <c:pt idx="2">
                  <c:v>122.81835</c:v>
                </c:pt>
                <c:pt idx="3">
                  <c:v>120.83658</c:v>
                </c:pt>
                <c:pt idx="4">
                  <c:v>121.99335000000001</c:v>
                </c:pt>
                <c:pt idx="5">
                  <c:v>120.3546</c:v>
                </c:pt>
                <c:pt idx="6">
                  <c:v>121.54634</c:v>
                </c:pt>
                <c:pt idx="7">
                  <c:v>120.48737</c:v>
                </c:pt>
                <c:pt idx="8">
                  <c:v>119.3241</c:v>
                </c:pt>
                <c:pt idx="9">
                  <c:v>120.84424</c:v>
                </c:pt>
                <c:pt idx="10">
                  <c:v>121.30695</c:v>
                </c:pt>
                <c:pt idx="11">
                  <c:v>121.90633</c:v>
                </c:pt>
                <c:pt idx="12">
                  <c:v>118.97776</c:v>
                </c:pt>
                <c:pt idx="13">
                  <c:v>116.13164999999999</c:v>
                </c:pt>
                <c:pt idx="14">
                  <c:v>118.53442</c:v>
                </c:pt>
                <c:pt idx="15">
                  <c:v>118.63243</c:v>
                </c:pt>
                <c:pt idx="16">
                  <c:v>119.42086999999999</c:v>
                </c:pt>
                <c:pt idx="17">
                  <c:v>120.19513999999999</c:v>
                </c:pt>
                <c:pt idx="18">
                  <c:v>119.19893999999999</c:v>
                </c:pt>
                <c:pt idx="19">
                  <c:v>117.85807</c:v>
                </c:pt>
                <c:pt idx="20">
                  <c:v>117.94686</c:v>
                </c:pt>
                <c:pt idx="21">
                  <c:v>117.72785</c:v>
                </c:pt>
                <c:pt idx="22">
                  <c:v>114.69211</c:v>
                </c:pt>
                <c:pt idx="23">
                  <c:v>113.51291000000001</c:v>
                </c:pt>
                <c:pt idx="24">
                  <c:v>117.2582</c:v>
                </c:pt>
                <c:pt idx="25">
                  <c:v>116.99902</c:v>
                </c:pt>
                <c:pt idx="26">
                  <c:v>115.69728000000001</c:v>
                </c:pt>
                <c:pt idx="27">
                  <c:v>116.00651999999999</c:v>
                </c:pt>
                <c:pt idx="28">
                  <c:v>118.40773</c:v>
                </c:pt>
                <c:pt idx="29">
                  <c:v>119.82453</c:v>
                </c:pt>
                <c:pt idx="30">
                  <c:v>119.53126</c:v>
                </c:pt>
                <c:pt idx="31">
                  <c:v>117.81287</c:v>
                </c:pt>
                <c:pt idx="32">
                  <c:v>116.06910999999999</c:v>
                </c:pt>
                <c:pt idx="33">
                  <c:v>120.54454</c:v>
                </c:pt>
                <c:pt idx="34">
                  <c:v>120.23614000000001</c:v>
                </c:pt>
                <c:pt idx="35">
                  <c:v>120.11584000000001</c:v>
                </c:pt>
                <c:pt idx="36">
                  <c:v>115.58735</c:v>
                </c:pt>
                <c:pt idx="37">
                  <c:v>119.78236</c:v>
                </c:pt>
                <c:pt idx="38">
                  <c:v>118.24771</c:v>
                </c:pt>
                <c:pt idx="39">
                  <c:v>117.3519</c:v>
                </c:pt>
                <c:pt idx="40">
                  <c:v>116.98909</c:v>
                </c:pt>
                <c:pt idx="41">
                  <c:v>120.10392</c:v>
                </c:pt>
                <c:pt idx="42">
                  <c:v>120.47275999999999</c:v>
                </c:pt>
                <c:pt idx="43">
                  <c:v>121.72745999999999</c:v>
                </c:pt>
                <c:pt idx="44">
                  <c:v>119.40281</c:v>
                </c:pt>
                <c:pt idx="45">
                  <c:v>109.16396</c:v>
                </c:pt>
                <c:pt idx="46">
                  <c:v>107.93843</c:v>
                </c:pt>
                <c:pt idx="47">
                  <c:v>113.64026</c:v>
                </c:pt>
              </c:numCache>
            </c:numRef>
          </c:val>
          <c:smooth val="0"/>
          <c:extLst>
            <c:ext xmlns:c16="http://schemas.microsoft.com/office/drawing/2014/chart" uri="{C3380CC4-5D6E-409C-BE32-E72D297353CC}">
              <c16:uniqueId val="{00000010-CB14-45F5-A62B-325FDC385C5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25.44603</c:v>
                </c:pt>
                <c:pt idx="1">
                  <c:v>25.522559999999999</c:v>
                </c:pt>
                <c:pt idx="2">
                  <c:v>25.96734</c:v>
                </c:pt>
                <c:pt idx="3">
                  <c:v>25.792629999999999</c:v>
                </c:pt>
                <c:pt idx="4">
                  <c:v>26.29541</c:v>
                </c:pt>
                <c:pt idx="5">
                  <c:v>26.97476</c:v>
                </c:pt>
                <c:pt idx="6">
                  <c:v>26.652660000000001</c:v>
                </c:pt>
                <c:pt idx="7">
                  <c:v>26.920570000000001</c:v>
                </c:pt>
                <c:pt idx="8">
                  <c:v>27.5046</c:v>
                </c:pt>
                <c:pt idx="9">
                  <c:v>26.70429</c:v>
                </c:pt>
                <c:pt idx="10">
                  <c:v>25.042020000000001</c:v>
                </c:pt>
                <c:pt idx="11">
                  <c:v>24.91123</c:v>
                </c:pt>
                <c:pt idx="12">
                  <c:v>24.196809999999999</c:v>
                </c:pt>
                <c:pt idx="13">
                  <c:v>25.096080000000001</c:v>
                </c:pt>
                <c:pt idx="14">
                  <c:v>24.893049999999999</c:v>
                </c:pt>
                <c:pt idx="15">
                  <c:v>24.674389999999999</c:v>
                </c:pt>
                <c:pt idx="16">
                  <c:v>25.669160000000002</c:v>
                </c:pt>
                <c:pt idx="17">
                  <c:v>26.126760000000001</c:v>
                </c:pt>
                <c:pt idx="18">
                  <c:v>25.891269999999999</c:v>
                </c:pt>
                <c:pt idx="19">
                  <c:v>26.774450000000002</c:v>
                </c:pt>
                <c:pt idx="20">
                  <c:v>26.76829</c:v>
                </c:pt>
                <c:pt idx="21">
                  <c:v>25.760380000000001</c:v>
                </c:pt>
                <c:pt idx="22">
                  <c:v>26.248270000000002</c:v>
                </c:pt>
                <c:pt idx="23">
                  <c:v>25.742149999999999</c:v>
                </c:pt>
                <c:pt idx="24">
                  <c:v>25.178550000000001</c:v>
                </c:pt>
                <c:pt idx="25">
                  <c:v>25.724489999999999</c:v>
                </c:pt>
                <c:pt idx="26">
                  <c:v>25.067119999999999</c:v>
                </c:pt>
                <c:pt idx="27">
                  <c:v>25.65532</c:v>
                </c:pt>
                <c:pt idx="28">
                  <c:v>25.974920000000001</c:v>
                </c:pt>
                <c:pt idx="29">
                  <c:v>26.64049</c:v>
                </c:pt>
                <c:pt idx="30">
                  <c:v>25.973870000000002</c:v>
                </c:pt>
                <c:pt idx="31">
                  <c:v>26.13054</c:v>
                </c:pt>
                <c:pt idx="32">
                  <c:v>26.647480000000002</c:v>
                </c:pt>
                <c:pt idx="33">
                  <c:v>26.295919999999999</c:v>
                </c:pt>
                <c:pt idx="34">
                  <c:v>25.611180000000001</c:v>
                </c:pt>
                <c:pt idx="35">
                  <c:v>26.015270000000001</c:v>
                </c:pt>
                <c:pt idx="36">
                  <c:v>24.896450000000002</c:v>
                </c:pt>
                <c:pt idx="37">
                  <c:v>24.654060000000001</c:v>
                </c:pt>
                <c:pt idx="38">
                  <c:v>25.763839999999998</c:v>
                </c:pt>
                <c:pt idx="39">
                  <c:v>26.366389999999999</c:v>
                </c:pt>
                <c:pt idx="40">
                  <c:v>26.22662</c:v>
                </c:pt>
                <c:pt idx="41">
                  <c:v>25.920660000000002</c:v>
                </c:pt>
                <c:pt idx="42">
                  <c:v>26.595359999999999</c:v>
                </c:pt>
                <c:pt idx="43">
                  <c:v>25.894369999999999</c:v>
                </c:pt>
                <c:pt idx="44">
                  <c:v>25.36187</c:v>
                </c:pt>
                <c:pt idx="45">
                  <c:v>25.503720000000001</c:v>
                </c:pt>
                <c:pt idx="46">
                  <c:v>25.997979999999998</c:v>
                </c:pt>
                <c:pt idx="47">
                  <c:v>24.95401</c:v>
                </c:pt>
              </c:numCache>
            </c:numRef>
          </c:val>
          <c:smooth val="0"/>
          <c:extLst>
            <c:ext xmlns:c16="http://schemas.microsoft.com/office/drawing/2014/chart" uri="{C3380CC4-5D6E-409C-BE32-E72D297353CC}">
              <c16:uniqueId val="{00000011-CB14-45F5-A62B-325FDC385C5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B14-45F5-A62B-325FDC385C5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150.74</c:v>
                </c:pt>
                <c:pt idx="1">
                  <c:v>150.13999999999999</c:v>
                </c:pt>
                <c:pt idx="2">
                  <c:v>148.19999999999999</c:v>
                </c:pt>
                <c:pt idx="3">
                  <c:v>149.91</c:v>
                </c:pt>
                <c:pt idx="4">
                  <c:v>150.02000000000001</c:v>
                </c:pt>
                <c:pt idx="5">
                  <c:v>150.76</c:v>
                </c:pt>
                <c:pt idx="6">
                  <c:v>152.46</c:v>
                </c:pt>
                <c:pt idx="7">
                  <c:v>151.51</c:v>
                </c:pt>
                <c:pt idx="8">
                  <c:v>154.58000000000001</c:v>
                </c:pt>
                <c:pt idx="9">
                  <c:v>152.11000000000001</c:v>
                </c:pt>
                <c:pt idx="10">
                  <c:v>151.69</c:v>
                </c:pt>
                <c:pt idx="11">
                  <c:v>151.03</c:v>
                </c:pt>
                <c:pt idx="12">
                  <c:v>151.1</c:v>
                </c:pt>
                <c:pt idx="13">
                  <c:v>148.66</c:v>
                </c:pt>
                <c:pt idx="14">
                  <c:v>147.68</c:v>
                </c:pt>
                <c:pt idx="15">
                  <c:v>147.12</c:v>
                </c:pt>
                <c:pt idx="16">
                  <c:v>149.9</c:v>
                </c:pt>
                <c:pt idx="17">
                  <c:v>150.63999999999999</c:v>
                </c:pt>
                <c:pt idx="18">
                  <c:v>150.94999999999999</c:v>
                </c:pt>
                <c:pt idx="19">
                  <c:v>152.25</c:v>
                </c:pt>
                <c:pt idx="20">
                  <c:v>152.49</c:v>
                </c:pt>
                <c:pt idx="21">
                  <c:v>153.46</c:v>
                </c:pt>
                <c:pt idx="22">
                  <c:v>150.01</c:v>
                </c:pt>
                <c:pt idx="23">
                  <c:v>152.43</c:v>
                </c:pt>
                <c:pt idx="24">
                  <c:v>152.05000000000001</c:v>
                </c:pt>
                <c:pt idx="25">
                  <c:v>154.71</c:v>
                </c:pt>
                <c:pt idx="26">
                  <c:v>153.85</c:v>
                </c:pt>
                <c:pt idx="27">
                  <c:v>154.65</c:v>
                </c:pt>
                <c:pt idx="28">
                  <c:v>153.37</c:v>
                </c:pt>
                <c:pt idx="29">
                  <c:v>155.13999999999999</c:v>
                </c:pt>
                <c:pt idx="30">
                  <c:v>154.4</c:v>
                </c:pt>
                <c:pt idx="31">
                  <c:v>153.18</c:v>
                </c:pt>
                <c:pt idx="32">
                  <c:v>155.13999999999999</c:v>
                </c:pt>
                <c:pt idx="33">
                  <c:v>155.25</c:v>
                </c:pt>
                <c:pt idx="34">
                  <c:v>154.81</c:v>
                </c:pt>
                <c:pt idx="35">
                  <c:v>155.97</c:v>
                </c:pt>
                <c:pt idx="36">
                  <c:v>156.15</c:v>
                </c:pt>
                <c:pt idx="37">
                  <c:v>154.88</c:v>
                </c:pt>
                <c:pt idx="38">
                  <c:v>147.44999999999999</c:v>
                </c:pt>
                <c:pt idx="39">
                  <c:v>148.91</c:v>
                </c:pt>
                <c:pt idx="40">
                  <c:v>154.1</c:v>
                </c:pt>
                <c:pt idx="41">
                  <c:v>153.38</c:v>
                </c:pt>
                <c:pt idx="42">
                  <c:v>153.34</c:v>
                </c:pt>
                <c:pt idx="43">
                  <c:v>154.58000000000001</c:v>
                </c:pt>
                <c:pt idx="44">
                  <c:v>155.41</c:v>
                </c:pt>
                <c:pt idx="45">
                  <c:v>153.97</c:v>
                </c:pt>
                <c:pt idx="46">
                  <c:v>147.75</c:v>
                </c:pt>
                <c:pt idx="47">
                  <c:v>148.29</c:v>
                </c:pt>
              </c:numCache>
            </c:numRef>
          </c:val>
          <c:smooth val="0"/>
          <c:extLst>
            <c:ext xmlns:c16="http://schemas.microsoft.com/office/drawing/2014/chart" uri="{C3380CC4-5D6E-409C-BE32-E72D297353CC}">
              <c16:uniqueId val="{00000013-CB14-45F5-A62B-325FDC385C5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B14-45F5-A62B-325FDC385C5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35.581519999999998</c:v>
                </c:pt>
                <c:pt idx="1">
                  <c:v>34.90316</c:v>
                </c:pt>
                <c:pt idx="2">
                  <c:v>34.868479999999998</c:v>
                </c:pt>
                <c:pt idx="3">
                  <c:v>35.727319999999999</c:v>
                </c:pt>
                <c:pt idx="4">
                  <c:v>34.983069999999998</c:v>
                </c:pt>
                <c:pt idx="5">
                  <c:v>35.449390000000001</c:v>
                </c:pt>
                <c:pt idx="6">
                  <c:v>34.858150000000002</c:v>
                </c:pt>
                <c:pt idx="7">
                  <c:v>34.533830000000002</c:v>
                </c:pt>
                <c:pt idx="8">
                  <c:v>34.27863</c:v>
                </c:pt>
                <c:pt idx="9">
                  <c:v>32.912590000000002</c:v>
                </c:pt>
                <c:pt idx="10">
                  <c:v>32.197189999999999</c:v>
                </c:pt>
                <c:pt idx="11">
                  <c:v>31.735330000000001</c:v>
                </c:pt>
                <c:pt idx="12">
                  <c:v>31.90615</c:v>
                </c:pt>
                <c:pt idx="13">
                  <c:v>29.53959</c:v>
                </c:pt>
                <c:pt idx="14">
                  <c:v>30.426850000000002</c:v>
                </c:pt>
                <c:pt idx="15">
                  <c:v>30.7575</c:v>
                </c:pt>
                <c:pt idx="16">
                  <c:v>31.698720000000002</c:v>
                </c:pt>
                <c:pt idx="17">
                  <c:v>32.22654</c:v>
                </c:pt>
                <c:pt idx="18">
                  <c:v>32.473570000000002</c:v>
                </c:pt>
                <c:pt idx="19">
                  <c:v>32.973739999999999</c:v>
                </c:pt>
                <c:pt idx="20">
                  <c:v>33.572409999999998</c:v>
                </c:pt>
                <c:pt idx="21">
                  <c:v>31.77749</c:v>
                </c:pt>
                <c:pt idx="22">
                  <c:v>34.215420000000002</c:v>
                </c:pt>
                <c:pt idx="23">
                  <c:v>34.339730000000003</c:v>
                </c:pt>
                <c:pt idx="24">
                  <c:v>33.594180000000001</c:v>
                </c:pt>
                <c:pt idx="25">
                  <c:v>32.975090000000002</c:v>
                </c:pt>
                <c:pt idx="26">
                  <c:v>33.243749999999999</c:v>
                </c:pt>
                <c:pt idx="27">
                  <c:v>31.751840000000001</c:v>
                </c:pt>
                <c:pt idx="28">
                  <c:v>33.898539999999997</c:v>
                </c:pt>
                <c:pt idx="29">
                  <c:v>32.02646</c:v>
                </c:pt>
                <c:pt idx="30">
                  <c:v>31.624870000000001</c:v>
                </c:pt>
                <c:pt idx="31">
                  <c:v>32.217039999999997</c:v>
                </c:pt>
                <c:pt idx="32">
                  <c:v>31.713740000000001</c:v>
                </c:pt>
                <c:pt idx="33">
                  <c:v>31.96725</c:v>
                </c:pt>
                <c:pt idx="34">
                  <c:v>32.770519999999998</c:v>
                </c:pt>
                <c:pt idx="35">
                  <c:v>31.944590000000002</c:v>
                </c:pt>
                <c:pt idx="36">
                  <c:v>31.058150000000001</c:v>
                </c:pt>
                <c:pt idx="37">
                  <c:v>29.282260000000001</c:v>
                </c:pt>
                <c:pt idx="38">
                  <c:v>30.303450000000002</c:v>
                </c:pt>
                <c:pt idx="39">
                  <c:v>31.63467</c:v>
                </c:pt>
                <c:pt idx="40">
                  <c:v>31.661180000000002</c:v>
                </c:pt>
                <c:pt idx="41">
                  <c:v>31.87717</c:v>
                </c:pt>
                <c:pt idx="42">
                  <c:v>33.190739999999998</c:v>
                </c:pt>
                <c:pt idx="43">
                  <c:v>33.677210000000002</c:v>
                </c:pt>
                <c:pt idx="44">
                  <c:v>33.720880000000001</c:v>
                </c:pt>
                <c:pt idx="45">
                  <c:v>33.575209999999998</c:v>
                </c:pt>
                <c:pt idx="46">
                  <c:v>33.232759999999999</c:v>
                </c:pt>
                <c:pt idx="47">
                  <c:v>34.282980000000002</c:v>
                </c:pt>
              </c:numCache>
            </c:numRef>
          </c:val>
          <c:smooth val="0"/>
          <c:extLst>
            <c:ext xmlns:c16="http://schemas.microsoft.com/office/drawing/2014/chart" uri="{C3380CC4-5D6E-409C-BE32-E72D297353CC}">
              <c16:uniqueId val="{00000015-CB14-45F5-A62B-325FDC385C5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30.188279999999999</c:v>
                </c:pt>
                <c:pt idx="1">
                  <c:v>30.429590000000001</c:v>
                </c:pt>
                <c:pt idx="2">
                  <c:v>30.352</c:v>
                </c:pt>
                <c:pt idx="3">
                  <c:v>30.52675</c:v>
                </c:pt>
                <c:pt idx="4">
                  <c:v>30.85838</c:v>
                </c:pt>
                <c:pt idx="5">
                  <c:v>30.471630000000001</c:v>
                </c:pt>
                <c:pt idx="6">
                  <c:v>29.84168</c:v>
                </c:pt>
                <c:pt idx="7">
                  <c:v>29.07161</c:v>
                </c:pt>
                <c:pt idx="8">
                  <c:v>29.15943</c:v>
                </c:pt>
                <c:pt idx="9">
                  <c:v>28.51708</c:v>
                </c:pt>
                <c:pt idx="10">
                  <c:v>27.7516</c:v>
                </c:pt>
                <c:pt idx="11">
                  <c:v>28.569880000000001</c:v>
                </c:pt>
                <c:pt idx="12">
                  <c:v>29.3932</c:v>
                </c:pt>
                <c:pt idx="13">
                  <c:v>29.060040000000001</c:v>
                </c:pt>
                <c:pt idx="14">
                  <c:v>31.908719999999999</c:v>
                </c:pt>
                <c:pt idx="15">
                  <c:v>32.602429999999998</c:v>
                </c:pt>
                <c:pt idx="16">
                  <c:v>33.012569999999997</c:v>
                </c:pt>
                <c:pt idx="17">
                  <c:v>33.18562</c:v>
                </c:pt>
                <c:pt idx="18">
                  <c:v>32.768659999999997</c:v>
                </c:pt>
                <c:pt idx="19">
                  <c:v>33.044319999999999</c:v>
                </c:pt>
                <c:pt idx="20">
                  <c:v>32.839039999999997</c:v>
                </c:pt>
                <c:pt idx="21">
                  <c:v>32.401209999999999</c:v>
                </c:pt>
                <c:pt idx="22">
                  <c:v>32.604500000000002</c:v>
                </c:pt>
                <c:pt idx="23">
                  <c:v>32.19744</c:v>
                </c:pt>
                <c:pt idx="24">
                  <c:v>32.037019999999998</c:v>
                </c:pt>
                <c:pt idx="25">
                  <c:v>32.599490000000003</c:v>
                </c:pt>
                <c:pt idx="26">
                  <c:v>32.814030000000002</c:v>
                </c:pt>
                <c:pt idx="27">
                  <c:v>32.060290000000002</c:v>
                </c:pt>
                <c:pt idx="28">
                  <c:v>32.698270000000001</c:v>
                </c:pt>
                <c:pt idx="29">
                  <c:v>32.94659</c:v>
                </c:pt>
                <c:pt idx="30">
                  <c:v>31.347180000000002</c:v>
                </c:pt>
                <c:pt idx="31">
                  <c:v>30.978549999999998</c:v>
                </c:pt>
                <c:pt idx="32">
                  <c:v>30.385079999999999</c:v>
                </c:pt>
                <c:pt idx="33">
                  <c:v>30.495200000000001</c:v>
                </c:pt>
                <c:pt idx="34">
                  <c:v>30.41611</c:v>
                </c:pt>
                <c:pt idx="35">
                  <c:v>28.9145</c:v>
                </c:pt>
                <c:pt idx="36">
                  <c:v>27.529779999999999</c:v>
                </c:pt>
                <c:pt idx="37">
                  <c:v>28.427499999999998</c:v>
                </c:pt>
                <c:pt idx="38">
                  <c:v>28.146470000000001</c:v>
                </c:pt>
                <c:pt idx="39">
                  <c:v>28.226420000000001</c:v>
                </c:pt>
                <c:pt idx="40">
                  <c:v>29.16188</c:v>
                </c:pt>
                <c:pt idx="41">
                  <c:v>28.915050000000001</c:v>
                </c:pt>
                <c:pt idx="42">
                  <c:v>29.055409999999998</c:v>
                </c:pt>
                <c:pt idx="43">
                  <c:v>28.463909999999998</c:v>
                </c:pt>
                <c:pt idx="44">
                  <c:v>28.64772</c:v>
                </c:pt>
                <c:pt idx="45">
                  <c:v>29.0138</c:v>
                </c:pt>
                <c:pt idx="46">
                  <c:v>29.517849999999999</c:v>
                </c:pt>
                <c:pt idx="47">
                  <c:v>28.477250000000002</c:v>
                </c:pt>
              </c:numCache>
            </c:numRef>
          </c:val>
          <c:smooth val="0"/>
          <c:extLst>
            <c:ext xmlns:c16="http://schemas.microsoft.com/office/drawing/2014/chart" uri="{C3380CC4-5D6E-409C-BE32-E72D297353CC}">
              <c16:uniqueId val="{00000016-CB14-45F5-A62B-325FDC385C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0F1-4472-99BC-CABFA42E722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186.49430000000001</c:v>
                </c:pt>
                <c:pt idx="1">
                  <c:v>187.29198</c:v>
                </c:pt>
                <c:pt idx="2">
                  <c:v>193.10344000000001</c:v>
                </c:pt>
                <c:pt idx="3">
                  <c:v>193.53570999999999</c:v>
                </c:pt>
                <c:pt idx="4">
                  <c:v>193.18324000000001</c:v>
                </c:pt>
                <c:pt idx="5">
                  <c:v>192.83258000000001</c:v>
                </c:pt>
                <c:pt idx="6">
                  <c:v>191.96610999999999</c:v>
                </c:pt>
                <c:pt idx="7">
                  <c:v>192.08102</c:v>
                </c:pt>
                <c:pt idx="8">
                  <c:v>192.31924000000001</c:v>
                </c:pt>
                <c:pt idx="9">
                  <c:v>191.88265000000001</c:v>
                </c:pt>
                <c:pt idx="10">
                  <c:v>190.77567999999999</c:v>
                </c:pt>
                <c:pt idx="11">
                  <c:v>192.53298000000001</c:v>
                </c:pt>
                <c:pt idx="12">
                  <c:v>192.2842</c:v>
                </c:pt>
                <c:pt idx="13">
                  <c:v>191.05647999999999</c:v>
                </c:pt>
                <c:pt idx="14">
                  <c:v>191.8621</c:v>
                </c:pt>
                <c:pt idx="15">
                  <c:v>189.77385000000001</c:v>
                </c:pt>
                <c:pt idx="16">
                  <c:v>188.30128999999999</c:v>
                </c:pt>
                <c:pt idx="17">
                  <c:v>189.81643</c:v>
                </c:pt>
                <c:pt idx="18">
                  <c:v>191.01490999999999</c:v>
                </c:pt>
                <c:pt idx="19">
                  <c:v>190.06626</c:v>
                </c:pt>
                <c:pt idx="20">
                  <c:v>189.47359</c:v>
                </c:pt>
                <c:pt idx="21">
                  <c:v>189.64984000000001</c:v>
                </c:pt>
                <c:pt idx="22">
                  <c:v>190.04834</c:v>
                </c:pt>
                <c:pt idx="23">
                  <c:v>188.74036000000001</c:v>
                </c:pt>
                <c:pt idx="24">
                  <c:v>185.16757000000001</c:v>
                </c:pt>
                <c:pt idx="25">
                  <c:v>187.51101</c:v>
                </c:pt>
                <c:pt idx="26">
                  <c:v>187.76247000000001</c:v>
                </c:pt>
                <c:pt idx="27">
                  <c:v>187.53942000000001</c:v>
                </c:pt>
                <c:pt idx="28">
                  <c:v>188.83258000000001</c:v>
                </c:pt>
                <c:pt idx="29">
                  <c:v>188.48273</c:v>
                </c:pt>
                <c:pt idx="30">
                  <c:v>190.44224</c:v>
                </c:pt>
                <c:pt idx="31">
                  <c:v>185.78919999999999</c:v>
                </c:pt>
                <c:pt idx="32">
                  <c:v>184.99637999999999</c:v>
                </c:pt>
                <c:pt idx="33">
                  <c:v>190.38517999999999</c:v>
                </c:pt>
                <c:pt idx="34">
                  <c:v>190.59805</c:v>
                </c:pt>
                <c:pt idx="35">
                  <c:v>138.83045999999999</c:v>
                </c:pt>
                <c:pt idx="36">
                  <c:v>72.791240000000002</c:v>
                </c:pt>
                <c:pt idx="37">
                  <c:v>73.428510000000003</c:v>
                </c:pt>
                <c:pt idx="38">
                  <c:v>72.825310000000002</c:v>
                </c:pt>
                <c:pt idx="39">
                  <c:v>72.253839999999997</c:v>
                </c:pt>
                <c:pt idx="40">
                  <c:v>72.603039999999993</c:v>
                </c:pt>
                <c:pt idx="41">
                  <c:v>73.99615</c:v>
                </c:pt>
                <c:pt idx="42">
                  <c:v>92.705389999999994</c:v>
                </c:pt>
                <c:pt idx="43">
                  <c:v>192.27319</c:v>
                </c:pt>
                <c:pt idx="44">
                  <c:v>191.80565000000001</c:v>
                </c:pt>
                <c:pt idx="45">
                  <c:v>190.17661000000001</c:v>
                </c:pt>
                <c:pt idx="46">
                  <c:v>190.61206000000001</c:v>
                </c:pt>
                <c:pt idx="47">
                  <c:v>190.54927000000001</c:v>
                </c:pt>
              </c:numCache>
            </c:numRef>
          </c:val>
          <c:smooth val="0"/>
          <c:extLst>
            <c:ext xmlns:c16="http://schemas.microsoft.com/office/drawing/2014/chart" uri="{C3380CC4-5D6E-409C-BE32-E72D297353CC}">
              <c16:uniqueId val="{00000001-90F1-4472-99BC-CABFA42E722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37.642899999999997</c:v>
                </c:pt>
                <c:pt idx="1">
                  <c:v>36.984900000000003</c:v>
                </c:pt>
                <c:pt idx="2">
                  <c:v>36.720700000000001</c:v>
                </c:pt>
                <c:pt idx="3">
                  <c:v>37.1233</c:v>
                </c:pt>
                <c:pt idx="4">
                  <c:v>37.8673</c:v>
                </c:pt>
                <c:pt idx="5">
                  <c:v>36.991599999999998</c:v>
                </c:pt>
                <c:pt idx="6">
                  <c:v>37.192500000000003</c:v>
                </c:pt>
                <c:pt idx="7">
                  <c:v>36.921599999999998</c:v>
                </c:pt>
                <c:pt idx="8">
                  <c:v>36.711399999999998</c:v>
                </c:pt>
                <c:pt idx="9">
                  <c:v>35.765599999999999</c:v>
                </c:pt>
                <c:pt idx="10">
                  <c:v>35.024799999999999</c:v>
                </c:pt>
                <c:pt idx="11">
                  <c:v>34.328200000000002</c:v>
                </c:pt>
                <c:pt idx="12">
                  <c:v>32.860500000000002</c:v>
                </c:pt>
                <c:pt idx="13">
                  <c:v>32.170200000000001</c:v>
                </c:pt>
                <c:pt idx="14">
                  <c:v>32.577599999999997</c:v>
                </c:pt>
                <c:pt idx="15">
                  <c:v>32.582700000000003</c:v>
                </c:pt>
                <c:pt idx="16">
                  <c:v>32.7117</c:v>
                </c:pt>
                <c:pt idx="17">
                  <c:v>33.2468</c:v>
                </c:pt>
                <c:pt idx="18">
                  <c:v>33.844000000000001</c:v>
                </c:pt>
                <c:pt idx="19">
                  <c:v>34.728499999999997</c:v>
                </c:pt>
                <c:pt idx="20">
                  <c:v>36.4437</c:v>
                </c:pt>
                <c:pt idx="21">
                  <c:v>36.79</c:v>
                </c:pt>
                <c:pt idx="22">
                  <c:v>35.252800000000001</c:v>
                </c:pt>
                <c:pt idx="23">
                  <c:v>34.651200000000003</c:v>
                </c:pt>
                <c:pt idx="24">
                  <c:v>34.825200000000002</c:v>
                </c:pt>
                <c:pt idx="25">
                  <c:v>34.211199999999998</c:v>
                </c:pt>
                <c:pt idx="26">
                  <c:v>35.369799999999998</c:v>
                </c:pt>
                <c:pt idx="27">
                  <c:v>35.501800000000003</c:v>
                </c:pt>
                <c:pt idx="28">
                  <c:v>36.181699999999999</c:v>
                </c:pt>
                <c:pt idx="29">
                  <c:v>37.590000000000003</c:v>
                </c:pt>
                <c:pt idx="30">
                  <c:v>37.388500000000001</c:v>
                </c:pt>
                <c:pt idx="31">
                  <c:v>37.336500000000001</c:v>
                </c:pt>
                <c:pt idx="32">
                  <c:v>36.479999999999997</c:v>
                </c:pt>
                <c:pt idx="33">
                  <c:v>35.241900000000001</c:v>
                </c:pt>
                <c:pt idx="34">
                  <c:v>35.563099999999999</c:v>
                </c:pt>
                <c:pt idx="35">
                  <c:v>33.882300000000001</c:v>
                </c:pt>
                <c:pt idx="36">
                  <c:v>32.185299999999998</c:v>
                </c:pt>
                <c:pt idx="37">
                  <c:v>32.167700000000004</c:v>
                </c:pt>
                <c:pt idx="38">
                  <c:v>32.0916</c:v>
                </c:pt>
                <c:pt idx="39">
                  <c:v>33.7029</c:v>
                </c:pt>
                <c:pt idx="40">
                  <c:v>34.551299999999998</c:v>
                </c:pt>
                <c:pt idx="41">
                  <c:v>34.809899999999999</c:v>
                </c:pt>
                <c:pt idx="42">
                  <c:v>35.030999999999999</c:v>
                </c:pt>
                <c:pt idx="43">
                  <c:v>36.353099999999998</c:v>
                </c:pt>
                <c:pt idx="44">
                  <c:v>36.664000000000001</c:v>
                </c:pt>
                <c:pt idx="45">
                  <c:v>35.868099999999998</c:v>
                </c:pt>
                <c:pt idx="46">
                  <c:v>35.530500000000004</c:v>
                </c:pt>
                <c:pt idx="47">
                  <c:v>35.237099999999998</c:v>
                </c:pt>
              </c:numCache>
            </c:numRef>
          </c:val>
          <c:smooth val="0"/>
          <c:extLst>
            <c:ext xmlns:c16="http://schemas.microsoft.com/office/drawing/2014/chart" uri="{C3380CC4-5D6E-409C-BE32-E72D297353CC}">
              <c16:uniqueId val="{00000002-90F1-4472-99BC-CABFA42E722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0F1-4472-99BC-CABFA42E722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3.0808900000000001</c:v>
                </c:pt>
                <c:pt idx="1">
                  <c:v>3.0810499999999998</c:v>
                </c:pt>
                <c:pt idx="2">
                  <c:v>2.93404</c:v>
                </c:pt>
                <c:pt idx="3">
                  <c:v>3.0310199999999998</c:v>
                </c:pt>
                <c:pt idx="4">
                  <c:v>3.1411899999999999</c:v>
                </c:pt>
                <c:pt idx="5">
                  <c:v>2.97946</c:v>
                </c:pt>
                <c:pt idx="6">
                  <c:v>2.99146</c:v>
                </c:pt>
                <c:pt idx="7">
                  <c:v>3.0149900000000001</c:v>
                </c:pt>
                <c:pt idx="8">
                  <c:v>3.06792</c:v>
                </c:pt>
                <c:pt idx="9">
                  <c:v>3.2475299999999998</c:v>
                </c:pt>
                <c:pt idx="10">
                  <c:v>3.2976100000000002</c:v>
                </c:pt>
                <c:pt idx="11">
                  <c:v>3.3815400000000002</c:v>
                </c:pt>
                <c:pt idx="12">
                  <c:v>3.0721699999999998</c:v>
                </c:pt>
                <c:pt idx="13">
                  <c:v>2.90517</c:v>
                </c:pt>
                <c:pt idx="14">
                  <c:v>2.93215</c:v>
                </c:pt>
                <c:pt idx="15">
                  <c:v>3.16669</c:v>
                </c:pt>
                <c:pt idx="16">
                  <c:v>3.4009999999999998</c:v>
                </c:pt>
                <c:pt idx="17">
                  <c:v>3.3192200000000001</c:v>
                </c:pt>
                <c:pt idx="18">
                  <c:v>3.2155499999999999</c:v>
                </c:pt>
                <c:pt idx="19">
                  <c:v>3.1468400000000001</c:v>
                </c:pt>
                <c:pt idx="20">
                  <c:v>2.3018299999999998</c:v>
                </c:pt>
                <c:pt idx="21">
                  <c:v>3.0774900000000001</c:v>
                </c:pt>
                <c:pt idx="22">
                  <c:v>3.2631800000000002</c:v>
                </c:pt>
                <c:pt idx="23">
                  <c:v>3.33541</c:v>
                </c:pt>
                <c:pt idx="24">
                  <c:v>3.3712200000000001</c:v>
                </c:pt>
                <c:pt idx="25">
                  <c:v>3.5312199999999998</c:v>
                </c:pt>
                <c:pt idx="26">
                  <c:v>3.5470799999999998</c:v>
                </c:pt>
                <c:pt idx="27">
                  <c:v>3.6332</c:v>
                </c:pt>
                <c:pt idx="28">
                  <c:v>3.3803700000000001</c:v>
                </c:pt>
                <c:pt idx="29">
                  <c:v>3.3505099999999999</c:v>
                </c:pt>
                <c:pt idx="30">
                  <c:v>3.3751199999999999</c:v>
                </c:pt>
                <c:pt idx="31">
                  <c:v>3.4670700000000001</c:v>
                </c:pt>
                <c:pt idx="32">
                  <c:v>3.5547300000000002</c:v>
                </c:pt>
                <c:pt idx="33">
                  <c:v>3.4841899999999999</c:v>
                </c:pt>
                <c:pt idx="34">
                  <c:v>3.38076</c:v>
                </c:pt>
                <c:pt idx="35">
                  <c:v>3.1531500000000001</c:v>
                </c:pt>
                <c:pt idx="36">
                  <c:v>3.0278499999999999</c:v>
                </c:pt>
                <c:pt idx="37">
                  <c:v>3.1821799999999998</c:v>
                </c:pt>
                <c:pt idx="38">
                  <c:v>3.3064200000000001</c:v>
                </c:pt>
                <c:pt idx="39">
                  <c:v>3.3484500000000001</c:v>
                </c:pt>
                <c:pt idx="40">
                  <c:v>3.35669</c:v>
                </c:pt>
                <c:pt idx="41">
                  <c:v>3.3294000000000001</c:v>
                </c:pt>
                <c:pt idx="42">
                  <c:v>3.0740599999999998</c:v>
                </c:pt>
                <c:pt idx="43">
                  <c:v>2.9410400000000001</c:v>
                </c:pt>
                <c:pt idx="44">
                  <c:v>2.9246400000000001</c:v>
                </c:pt>
                <c:pt idx="45">
                  <c:v>2.9189699999999998</c:v>
                </c:pt>
                <c:pt idx="46">
                  <c:v>3.0421299999999998</c:v>
                </c:pt>
                <c:pt idx="47">
                  <c:v>3.0151599999999998</c:v>
                </c:pt>
              </c:numCache>
            </c:numRef>
          </c:val>
          <c:smooth val="0"/>
          <c:extLst>
            <c:ext xmlns:c16="http://schemas.microsoft.com/office/drawing/2014/chart" uri="{C3380CC4-5D6E-409C-BE32-E72D297353CC}">
              <c16:uniqueId val="{00000004-90F1-4472-99BC-CABFA42E722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0F1-4472-99BC-CABFA42E722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c:v>
                </c:pt>
                <c:pt idx="1">
                  <c:v>4.4000000000000004</c:v>
                </c:pt>
                <c:pt idx="2">
                  <c:v>4.4000000000000004</c:v>
                </c:pt>
                <c:pt idx="3">
                  <c:v>4.3</c:v>
                </c:pt>
                <c:pt idx="4">
                  <c:v>4.3</c:v>
                </c:pt>
                <c:pt idx="5">
                  <c:v>4.3</c:v>
                </c:pt>
                <c:pt idx="6">
                  <c:v>3.6</c:v>
                </c:pt>
                <c:pt idx="7">
                  <c:v>3.4</c:v>
                </c:pt>
                <c:pt idx="8">
                  <c:v>3.42</c:v>
                </c:pt>
                <c:pt idx="9">
                  <c:v>3.6</c:v>
                </c:pt>
                <c:pt idx="10">
                  <c:v>4.0999999999999996</c:v>
                </c:pt>
                <c:pt idx="11">
                  <c:v>4.4000000000000004</c:v>
                </c:pt>
                <c:pt idx="12">
                  <c:v>4.2</c:v>
                </c:pt>
                <c:pt idx="13">
                  <c:v>4.2</c:v>
                </c:pt>
                <c:pt idx="14">
                  <c:v>4.3</c:v>
                </c:pt>
                <c:pt idx="15">
                  <c:v>4.4000000000000004</c:v>
                </c:pt>
                <c:pt idx="16">
                  <c:v>4.4000000000000004</c:v>
                </c:pt>
                <c:pt idx="17">
                  <c:v>4.3</c:v>
                </c:pt>
                <c:pt idx="18">
                  <c:v>4.3</c:v>
                </c:pt>
                <c:pt idx="19">
                  <c:v>3.8</c:v>
                </c:pt>
                <c:pt idx="20">
                  <c:v>3.6</c:v>
                </c:pt>
                <c:pt idx="21">
                  <c:v>2.2000000000000002</c:v>
                </c:pt>
                <c:pt idx="22">
                  <c:v>1.6</c:v>
                </c:pt>
                <c:pt idx="23">
                  <c:v>1.5</c:v>
                </c:pt>
                <c:pt idx="24">
                  <c:v>0.9</c:v>
                </c:pt>
                <c:pt idx="25">
                  <c:v>0.9</c:v>
                </c:pt>
                <c:pt idx="26">
                  <c:v>0.9</c:v>
                </c:pt>
                <c:pt idx="27">
                  <c:v>0.9</c:v>
                </c:pt>
                <c:pt idx="28">
                  <c:v>0.9</c:v>
                </c:pt>
                <c:pt idx="29">
                  <c:v>0.8</c:v>
                </c:pt>
                <c:pt idx="30">
                  <c:v>0.6</c:v>
                </c:pt>
                <c:pt idx="31">
                  <c:v>0.6</c:v>
                </c:pt>
                <c:pt idx="32">
                  <c:v>0.7</c:v>
                </c:pt>
                <c:pt idx="33">
                  <c:v>0.8</c:v>
                </c:pt>
                <c:pt idx="34">
                  <c:v>0.8</c:v>
                </c:pt>
                <c:pt idx="35">
                  <c:v>0.8</c:v>
                </c:pt>
                <c:pt idx="36">
                  <c:v>0.8</c:v>
                </c:pt>
                <c:pt idx="37">
                  <c:v>0.5</c:v>
                </c:pt>
                <c:pt idx="38">
                  <c:v>0.5</c:v>
                </c:pt>
                <c:pt idx="39">
                  <c:v>0.5</c:v>
                </c:pt>
                <c:pt idx="40">
                  <c:v>0.5</c:v>
                </c:pt>
                <c:pt idx="41">
                  <c:v>0.5</c:v>
                </c:pt>
                <c:pt idx="42">
                  <c:v>0.5</c:v>
                </c:pt>
                <c:pt idx="43">
                  <c:v>0.5</c:v>
                </c:pt>
                <c:pt idx="44">
                  <c:v>0.5</c:v>
                </c:pt>
                <c:pt idx="45">
                  <c:v>0.6</c:v>
                </c:pt>
                <c:pt idx="46">
                  <c:v>0.6</c:v>
                </c:pt>
                <c:pt idx="47">
                  <c:v>0.6</c:v>
                </c:pt>
              </c:numCache>
            </c:numRef>
          </c:val>
          <c:smooth val="0"/>
          <c:extLst>
            <c:ext xmlns:c16="http://schemas.microsoft.com/office/drawing/2014/chart" uri="{C3380CC4-5D6E-409C-BE32-E72D297353CC}">
              <c16:uniqueId val="{00000006-90F1-4472-99BC-CABFA42E722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0F1-4472-99BC-CABFA42E722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73.338830000000002</c:v>
                </c:pt>
                <c:pt idx="1">
                  <c:v>73.316540000000003</c:v>
                </c:pt>
                <c:pt idx="2">
                  <c:v>73.306719999999999</c:v>
                </c:pt>
                <c:pt idx="3">
                  <c:v>73.362470000000002</c:v>
                </c:pt>
                <c:pt idx="4">
                  <c:v>73.206999999999994</c:v>
                </c:pt>
                <c:pt idx="5">
                  <c:v>73.195670000000007</c:v>
                </c:pt>
                <c:pt idx="6">
                  <c:v>73.236239999999995</c:v>
                </c:pt>
                <c:pt idx="7">
                  <c:v>73.282480000000007</c:v>
                </c:pt>
                <c:pt idx="8">
                  <c:v>72.993359999999996</c:v>
                </c:pt>
                <c:pt idx="9">
                  <c:v>73.057159999999996</c:v>
                </c:pt>
                <c:pt idx="10">
                  <c:v>72.995699999999999</c:v>
                </c:pt>
                <c:pt idx="11">
                  <c:v>72.164609999999996</c:v>
                </c:pt>
                <c:pt idx="12">
                  <c:v>73.044569999999993</c:v>
                </c:pt>
                <c:pt idx="13">
                  <c:v>72.984189999999998</c:v>
                </c:pt>
                <c:pt idx="14">
                  <c:v>72.229479999999995</c:v>
                </c:pt>
                <c:pt idx="15">
                  <c:v>72.231679999999997</c:v>
                </c:pt>
                <c:pt idx="16">
                  <c:v>71.543819999999997</c:v>
                </c:pt>
                <c:pt idx="17">
                  <c:v>71.253429999999994</c:v>
                </c:pt>
                <c:pt idx="18">
                  <c:v>71.191090000000003</c:v>
                </c:pt>
                <c:pt idx="19">
                  <c:v>72.188879999999997</c:v>
                </c:pt>
                <c:pt idx="20">
                  <c:v>71.399039999999999</c:v>
                </c:pt>
                <c:pt idx="21">
                  <c:v>71.349339999999998</c:v>
                </c:pt>
                <c:pt idx="22">
                  <c:v>70.952060000000003</c:v>
                </c:pt>
                <c:pt idx="23">
                  <c:v>71.633189999999999</c:v>
                </c:pt>
                <c:pt idx="24">
                  <c:v>71.661370000000005</c:v>
                </c:pt>
                <c:pt idx="25">
                  <c:v>71.372879999999995</c:v>
                </c:pt>
                <c:pt idx="26">
                  <c:v>71.952110000000005</c:v>
                </c:pt>
                <c:pt idx="27">
                  <c:v>71.69417</c:v>
                </c:pt>
                <c:pt idx="28">
                  <c:v>72.297880000000006</c:v>
                </c:pt>
                <c:pt idx="29">
                  <c:v>72.182109999999994</c:v>
                </c:pt>
                <c:pt idx="30">
                  <c:v>72.270979999999994</c:v>
                </c:pt>
                <c:pt idx="31">
                  <c:v>72.128720000000001</c:v>
                </c:pt>
                <c:pt idx="32">
                  <c:v>72.039159999999995</c:v>
                </c:pt>
                <c:pt idx="33">
                  <c:v>71.982410000000002</c:v>
                </c:pt>
                <c:pt idx="34">
                  <c:v>72.612170000000006</c:v>
                </c:pt>
                <c:pt idx="35">
                  <c:v>72.648210000000006</c:v>
                </c:pt>
                <c:pt idx="36">
                  <c:v>56.683250000000001</c:v>
                </c:pt>
                <c:pt idx="37">
                  <c:v>56.370640000000002</c:v>
                </c:pt>
                <c:pt idx="38">
                  <c:v>47.73471</c:v>
                </c:pt>
                <c:pt idx="39">
                  <c:v>33.199640000000002</c:v>
                </c:pt>
                <c:pt idx="40">
                  <c:v>30.011379999999999</c:v>
                </c:pt>
                <c:pt idx="41">
                  <c:v>29.937619999999999</c:v>
                </c:pt>
                <c:pt idx="42">
                  <c:v>31.39105</c:v>
                </c:pt>
                <c:pt idx="43">
                  <c:v>53.670929999999998</c:v>
                </c:pt>
                <c:pt idx="44">
                  <c:v>71.113590000000002</c:v>
                </c:pt>
                <c:pt idx="45">
                  <c:v>72.326580000000007</c:v>
                </c:pt>
                <c:pt idx="46">
                  <c:v>71.902820000000006</c:v>
                </c:pt>
                <c:pt idx="47">
                  <c:v>73.078100000000006</c:v>
                </c:pt>
              </c:numCache>
            </c:numRef>
          </c:val>
          <c:smooth val="0"/>
          <c:extLst>
            <c:ext xmlns:c16="http://schemas.microsoft.com/office/drawing/2014/chart" uri="{C3380CC4-5D6E-409C-BE32-E72D297353CC}">
              <c16:uniqueId val="{00000008-90F1-4472-99BC-CABFA42E722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0F1-4472-99BC-CABFA42E722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20.7</c:v>
                </c:pt>
                <c:pt idx="14">
                  <c:v>20.7</c:v>
                </c:pt>
                <c:pt idx="15">
                  <c:v>20.7</c:v>
                </c:pt>
                <c:pt idx="16">
                  <c:v>20.7</c:v>
                </c:pt>
                <c:pt idx="17">
                  <c:v>20.7</c:v>
                </c:pt>
                <c:pt idx="18">
                  <c:v>20.7</c:v>
                </c:pt>
                <c:pt idx="19">
                  <c:v>20.7</c:v>
                </c:pt>
                <c:pt idx="20">
                  <c:v>20.7</c:v>
                </c:pt>
                <c:pt idx="21">
                  <c:v>20.7</c:v>
                </c:pt>
                <c:pt idx="22">
                  <c:v>20.7</c:v>
                </c:pt>
                <c:pt idx="23">
                  <c:v>20.7</c:v>
                </c:pt>
                <c:pt idx="24">
                  <c:v>20.7</c:v>
                </c:pt>
                <c:pt idx="25">
                  <c:v>20.7</c:v>
                </c:pt>
                <c:pt idx="26">
                  <c:v>20.7</c:v>
                </c:pt>
                <c:pt idx="27">
                  <c:v>20.7</c:v>
                </c:pt>
                <c:pt idx="28">
                  <c:v>20.7</c:v>
                </c:pt>
                <c:pt idx="29">
                  <c:v>20.350000000000001</c:v>
                </c:pt>
                <c:pt idx="30">
                  <c:v>20.350000000000001</c:v>
                </c:pt>
                <c:pt idx="31">
                  <c:v>20.350000000000001</c:v>
                </c:pt>
                <c:pt idx="32">
                  <c:v>20.350000000000001</c:v>
                </c:pt>
                <c:pt idx="33">
                  <c:v>20.350000000000001</c:v>
                </c:pt>
                <c:pt idx="34">
                  <c:v>20.350000000000001</c:v>
                </c:pt>
                <c:pt idx="35">
                  <c:v>20.350000000000001</c:v>
                </c:pt>
                <c:pt idx="36">
                  <c:v>20.350000000000001</c:v>
                </c:pt>
                <c:pt idx="37">
                  <c:v>20.350000000000001</c:v>
                </c:pt>
                <c:pt idx="38">
                  <c:v>20.350000000000001</c:v>
                </c:pt>
                <c:pt idx="39">
                  <c:v>20.350000000000001</c:v>
                </c:pt>
                <c:pt idx="40">
                  <c:v>20.350000000000001</c:v>
                </c:pt>
                <c:pt idx="41">
                  <c:v>20.350000000000001</c:v>
                </c:pt>
                <c:pt idx="42">
                  <c:v>20.350000000000001</c:v>
                </c:pt>
                <c:pt idx="43">
                  <c:v>20.350000000000001</c:v>
                </c:pt>
                <c:pt idx="44">
                  <c:v>20.350000000000001</c:v>
                </c:pt>
                <c:pt idx="45">
                  <c:v>20.350000000000001</c:v>
                </c:pt>
                <c:pt idx="46">
                  <c:v>20.350000000000001</c:v>
                </c:pt>
                <c:pt idx="47">
                  <c:v>20.350000000000001</c:v>
                </c:pt>
              </c:numCache>
            </c:numRef>
          </c:val>
          <c:smooth val="0"/>
          <c:extLst>
            <c:ext xmlns:c16="http://schemas.microsoft.com/office/drawing/2014/chart" uri="{C3380CC4-5D6E-409C-BE32-E72D297353CC}">
              <c16:uniqueId val="{0000000A-90F1-4472-99BC-CABFA42E722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0F1-4472-99BC-CABFA42E722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0F1-4472-99BC-CABFA42E722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0F1-4472-99BC-CABFA42E722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15.263960000000001</c:v>
                </c:pt>
                <c:pt idx="1">
                  <c:v>15.09544</c:v>
                </c:pt>
                <c:pt idx="2">
                  <c:v>15.09291</c:v>
                </c:pt>
                <c:pt idx="3">
                  <c:v>15.26491</c:v>
                </c:pt>
                <c:pt idx="4">
                  <c:v>15.34318</c:v>
                </c:pt>
                <c:pt idx="5">
                  <c:v>15.40254</c:v>
                </c:pt>
                <c:pt idx="6">
                  <c:v>15.290979999999999</c:v>
                </c:pt>
                <c:pt idx="7">
                  <c:v>15.30048</c:v>
                </c:pt>
                <c:pt idx="8">
                  <c:v>15.197190000000001</c:v>
                </c:pt>
                <c:pt idx="9">
                  <c:v>15.28097</c:v>
                </c:pt>
                <c:pt idx="10">
                  <c:v>15.38386</c:v>
                </c:pt>
                <c:pt idx="11">
                  <c:v>15.287330000000001</c:v>
                </c:pt>
                <c:pt idx="12">
                  <c:v>15.29003</c:v>
                </c:pt>
                <c:pt idx="13">
                  <c:v>15.35758</c:v>
                </c:pt>
                <c:pt idx="14">
                  <c:v>15.62909</c:v>
                </c:pt>
                <c:pt idx="15">
                  <c:v>15.321820000000001</c:v>
                </c:pt>
                <c:pt idx="16">
                  <c:v>15.288309999999999</c:v>
                </c:pt>
                <c:pt idx="17">
                  <c:v>15.44735</c:v>
                </c:pt>
                <c:pt idx="18">
                  <c:v>15.50254</c:v>
                </c:pt>
                <c:pt idx="19">
                  <c:v>15.381119999999999</c:v>
                </c:pt>
                <c:pt idx="20">
                  <c:v>14.96368</c:v>
                </c:pt>
                <c:pt idx="21">
                  <c:v>15.84247</c:v>
                </c:pt>
                <c:pt idx="22">
                  <c:v>15.791700000000001</c:v>
                </c:pt>
                <c:pt idx="23">
                  <c:v>15.73945</c:v>
                </c:pt>
                <c:pt idx="24">
                  <c:v>15.86783</c:v>
                </c:pt>
                <c:pt idx="25">
                  <c:v>15.953989999999999</c:v>
                </c:pt>
                <c:pt idx="26">
                  <c:v>16.153189999999999</c:v>
                </c:pt>
                <c:pt idx="27">
                  <c:v>15.78356</c:v>
                </c:pt>
                <c:pt idx="28">
                  <c:v>15.811680000000001</c:v>
                </c:pt>
                <c:pt idx="29">
                  <c:v>15.75282</c:v>
                </c:pt>
                <c:pt idx="30">
                  <c:v>14.75859</c:v>
                </c:pt>
                <c:pt idx="31">
                  <c:v>13.054550000000001</c:v>
                </c:pt>
                <c:pt idx="32">
                  <c:v>9.9177099999999996</c:v>
                </c:pt>
                <c:pt idx="33">
                  <c:v>7.5737500000000004</c:v>
                </c:pt>
                <c:pt idx="34">
                  <c:v>7.0549499999999998</c:v>
                </c:pt>
                <c:pt idx="35">
                  <c:v>6.8958899999999996</c:v>
                </c:pt>
                <c:pt idx="36">
                  <c:v>6.85724</c:v>
                </c:pt>
                <c:pt idx="37">
                  <c:v>6.5819999999999999</c:v>
                </c:pt>
                <c:pt idx="38">
                  <c:v>6.4469000000000003</c:v>
                </c:pt>
                <c:pt idx="39">
                  <c:v>5.1020099999999999</c:v>
                </c:pt>
                <c:pt idx="40">
                  <c:v>4.5900999999999996</c:v>
                </c:pt>
                <c:pt idx="41">
                  <c:v>4.2858599999999996</c:v>
                </c:pt>
                <c:pt idx="42">
                  <c:v>4.2361800000000001</c:v>
                </c:pt>
                <c:pt idx="43">
                  <c:v>4.3240600000000002</c:v>
                </c:pt>
                <c:pt idx="44">
                  <c:v>4.0094399999999997</c:v>
                </c:pt>
                <c:pt idx="45">
                  <c:v>4.0824800000000003</c:v>
                </c:pt>
                <c:pt idx="46">
                  <c:v>4.13645</c:v>
                </c:pt>
                <c:pt idx="47">
                  <c:v>4.2098599999999999</c:v>
                </c:pt>
              </c:numCache>
            </c:numRef>
          </c:val>
          <c:smooth val="0"/>
          <c:extLst>
            <c:ext xmlns:c16="http://schemas.microsoft.com/office/drawing/2014/chart" uri="{C3380CC4-5D6E-409C-BE32-E72D297353CC}">
              <c16:uniqueId val="{0000000E-90F1-4472-99BC-CABFA42E722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0F1-4472-99BC-CABFA42E722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0F1-4472-99BC-CABFA42E722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0F1-4472-99BC-CABFA42E722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0F1-4472-99BC-CABFA42E722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25.832999999999998</c:v>
                </c:pt>
                <c:pt idx="1">
                  <c:v>31.561</c:v>
                </c:pt>
                <c:pt idx="2">
                  <c:v>34.299999999999997</c:v>
                </c:pt>
                <c:pt idx="3">
                  <c:v>40.546999999999997</c:v>
                </c:pt>
                <c:pt idx="4">
                  <c:v>41.832000000000001</c:v>
                </c:pt>
                <c:pt idx="5">
                  <c:v>41.582999999999998</c:v>
                </c:pt>
                <c:pt idx="6">
                  <c:v>42.417999999999999</c:v>
                </c:pt>
                <c:pt idx="7">
                  <c:v>43.87</c:v>
                </c:pt>
                <c:pt idx="8">
                  <c:v>45.174999999999997</c:v>
                </c:pt>
                <c:pt idx="9">
                  <c:v>45.63</c:v>
                </c:pt>
                <c:pt idx="10">
                  <c:v>43.719000000000001</c:v>
                </c:pt>
                <c:pt idx="11">
                  <c:v>41.329000000000001</c:v>
                </c:pt>
                <c:pt idx="12">
                  <c:v>42.847999999999999</c:v>
                </c:pt>
                <c:pt idx="13">
                  <c:v>42.820999999999998</c:v>
                </c:pt>
                <c:pt idx="14">
                  <c:v>43.334000000000003</c:v>
                </c:pt>
                <c:pt idx="15">
                  <c:v>43.695999999999998</c:v>
                </c:pt>
                <c:pt idx="16">
                  <c:v>47.826999999999998</c:v>
                </c:pt>
                <c:pt idx="17">
                  <c:v>47.975000000000001</c:v>
                </c:pt>
                <c:pt idx="18">
                  <c:v>47.856000000000002</c:v>
                </c:pt>
                <c:pt idx="19">
                  <c:v>47.747999999999998</c:v>
                </c:pt>
                <c:pt idx="20">
                  <c:v>47.337000000000003</c:v>
                </c:pt>
                <c:pt idx="21">
                  <c:v>47.076000000000001</c:v>
                </c:pt>
                <c:pt idx="22">
                  <c:v>42.677999999999997</c:v>
                </c:pt>
                <c:pt idx="23">
                  <c:v>42.35</c:v>
                </c:pt>
                <c:pt idx="24">
                  <c:v>42.484000000000002</c:v>
                </c:pt>
                <c:pt idx="25">
                  <c:v>42.356999999999999</c:v>
                </c:pt>
                <c:pt idx="26">
                  <c:v>42.517000000000003</c:v>
                </c:pt>
                <c:pt idx="27">
                  <c:v>42.457000000000001</c:v>
                </c:pt>
                <c:pt idx="28">
                  <c:v>42.357999999999997</c:v>
                </c:pt>
                <c:pt idx="29">
                  <c:v>41.691000000000003</c:v>
                </c:pt>
                <c:pt idx="30">
                  <c:v>39.439</c:v>
                </c:pt>
                <c:pt idx="31">
                  <c:v>46.106000000000002</c:v>
                </c:pt>
                <c:pt idx="32">
                  <c:v>46.12</c:v>
                </c:pt>
                <c:pt idx="33">
                  <c:v>46.280999999999999</c:v>
                </c:pt>
                <c:pt idx="34">
                  <c:v>38.978999999999999</c:v>
                </c:pt>
                <c:pt idx="35">
                  <c:v>12.401</c:v>
                </c:pt>
                <c:pt idx="36">
                  <c:v>3.8290000000000002</c:v>
                </c:pt>
                <c:pt idx="37">
                  <c:v>3.0339999999999998</c:v>
                </c:pt>
                <c:pt idx="38">
                  <c:v>4.0439999999999996</c:v>
                </c:pt>
                <c:pt idx="39">
                  <c:v>3.7749999999999999</c:v>
                </c:pt>
                <c:pt idx="40">
                  <c:v>3.4260000000000002</c:v>
                </c:pt>
                <c:pt idx="41">
                  <c:v>3.3439999999999999</c:v>
                </c:pt>
                <c:pt idx="42">
                  <c:v>3.2349999999999999</c:v>
                </c:pt>
                <c:pt idx="43">
                  <c:v>3.8610000000000002</c:v>
                </c:pt>
                <c:pt idx="44">
                  <c:v>17.260000000000002</c:v>
                </c:pt>
                <c:pt idx="45">
                  <c:v>27.791</c:v>
                </c:pt>
                <c:pt idx="46">
                  <c:v>31.573</c:v>
                </c:pt>
                <c:pt idx="47">
                  <c:v>32.115000000000002</c:v>
                </c:pt>
              </c:numCache>
            </c:numRef>
          </c:val>
          <c:smooth val="0"/>
          <c:extLst>
            <c:ext xmlns:c16="http://schemas.microsoft.com/office/drawing/2014/chart" uri="{C3380CC4-5D6E-409C-BE32-E72D297353CC}">
              <c16:uniqueId val="{00000013-90F1-4472-99BC-CABFA42E722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2.2799999999999998</c:v>
                </c:pt>
                <c:pt idx="1">
                  <c:v>2.19</c:v>
                </c:pt>
                <c:pt idx="2">
                  <c:v>2.0299999999999998</c:v>
                </c:pt>
                <c:pt idx="3">
                  <c:v>2.1</c:v>
                </c:pt>
                <c:pt idx="4">
                  <c:v>2.0499999999999998</c:v>
                </c:pt>
                <c:pt idx="5">
                  <c:v>1.99</c:v>
                </c:pt>
                <c:pt idx="6">
                  <c:v>1.92</c:v>
                </c:pt>
                <c:pt idx="7">
                  <c:v>1.96</c:v>
                </c:pt>
                <c:pt idx="8">
                  <c:v>1.89</c:v>
                </c:pt>
                <c:pt idx="9">
                  <c:v>1.78</c:v>
                </c:pt>
                <c:pt idx="10">
                  <c:v>1.9</c:v>
                </c:pt>
                <c:pt idx="11">
                  <c:v>1.86</c:v>
                </c:pt>
                <c:pt idx="12">
                  <c:v>2.13</c:v>
                </c:pt>
                <c:pt idx="13">
                  <c:v>2.12</c:v>
                </c:pt>
                <c:pt idx="14">
                  <c:v>2.12</c:v>
                </c:pt>
                <c:pt idx="15">
                  <c:v>1.86</c:v>
                </c:pt>
                <c:pt idx="16">
                  <c:v>2.27</c:v>
                </c:pt>
                <c:pt idx="17">
                  <c:v>2.2200000000000002</c:v>
                </c:pt>
                <c:pt idx="18">
                  <c:v>2.21</c:v>
                </c:pt>
                <c:pt idx="19">
                  <c:v>2.23</c:v>
                </c:pt>
                <c:pt idx="20">
                  <c:v>2.2799999999999998</c:v>
                </c:pt>
                <c:pt idx="21">
                  <c:v>2.38</c:v>
                </c:pt>
                <c:pt idx="22">
                  <c:v>2.3199999999999998</c:v>
                </c:pt>
                <c:pt idx="23">
                  <c:v>2.21</c:v>
                </c:pt>
                <c:pt idx="24">
                  <c:v>2.14</c:v>
                </c:pt>
                <c:pt idx="25">
                  <c:v>2.21</c:v>
                </c:pt>
                <c:pt idx="26">
                  <c:v>2.2200000000000002</c:v>
                </c:pt>
                <c:pt idx="27">
                  <c:v>2.12</c:v>
                </c:pt>
                <c:pt idx="28">
                  <c:v>2.12</c:v>
                </c:pt>
                <c:pt idx="29">
                  <c:v>1.96</c:v>
                </c:pt>
                <c:pt idx="30">
                  <c:v>1.95</c:v>
                </c:pt>
                <c:pt idx="31">
                  <c:v>1.92</c:v>
                </c:pt>
                <c:pt idx="32">
                  <c:v>2.06</c:v>
                </c:pt>
                <c:pt idx="33">
                  <c:v>2.2000000000000002</c:v>
                </c:pt>
                <c:pt idx="34">
                  <c:v>2.17</c:v>
                </c:pt>
                <c:pt idx="35">
                  <c:v>2.1</c:v>
                </c:pt>
                <c:pt idx="36">
                  <c:v>2.17</c:v>
                </c:pt>
                <c:pt idx="37">
                  <c:v>2.2000000000000002</c:v>
                </c:pt>
                <c:pt idx="38">
                  <c:v>2.2000000000000002</c:v>
                </c:pt>
                <c:pt idx="39">
                  <c:v>2.1800000000000002</c:v>
                </c:pt>
                <c:pt idx="40">
                  <c:v>2.15</c:v>
                </c:pt>
                <c:pt idx="41">
                  <c:v>2.2400000000000002</c:v>
                </c:pt>
                <c:pt idx="42">
                  <c:v>1.92</c:v>
                </c:pt>
                <c:pt idx="43">
                  <c:v>1.94</c:v>
                </c:pt>
                <c:pt idx="44">
                  <c:v>1.36</c:v>
                </c:pt>
                <c:pt idx="45">
                  <c:v>1.7</c:v>
                </c:pt>
                <c:pt idx="46">
                  <c:v>1.68</c:v>
                </c:pt>
                <c:pt idx="47">
                  <c:v>1.79</c:v>
                </c:pt>
              </c:numCache>
            </c:numRef>
          </c:val>
          <c:smooth val="0"/>
          <c:extLst>
            <c:ext xmlns:c16="http://schemas.microsoft.com/office/drawing/2014/chart" uri="{C3380CC4-5D6E-409C-BE32-E72D297353CC}">
              <c16:uniqueId val="{00000014-90F1-4472-99BC-CABFA42E72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137.92603</c:v>
                </c:pt>
                <c:pt idx="1">
                  <c:v>139.13695999999999</c:v>
                </c:pt>
                <c:pt idx="2">
                  <c:v>141.88586000000001</c:v>
                </c:pt>
                <c:pt idx="3">
                  <c:v>140.28343000000001</c:v>
                </c:pt>
                <c:pt idx="4">
                  <c:v>141.26276999999999</c:v>
                </c:pt>
                <c:pt idx="5">
                  <c:v>137.01179999999999</c:v>
                </c:pt>
                <c:pt idx="6">
                  <c:v>138.71388999999999</c:v>
                </c:pt>
                <c:pt idx="7">
                  <c:v>143.07975999999999</c:v>
                </c:pt>
                <c:pt idx="8">
                  <c:v>140.73524</c:v>
                </c:pt>
                <c:pt idx="9">
                  <c:v>141.69171</c:v>
                </c:pt>
                <c:pt idx="10">
                  <c:v>141.94909999999999</c:v>
                </c:pt>
                <c:pt idx="11">
                  <c:v>143.86584999999999</c:v>
                </c:pt>
                <c:pt idx="12">
                  <c:v>143.88327000000001</c:v>
                </c:pt>
                <c:pt idx="13">
                  <c:v>141.97898000000001</c:v>
                </c:pt>
                <c:pt idx="14">
                  <c:v>137.55497</c:v>
                </c:pt>
                <c:pt idx="15">
                  <c:v>138.03657000000001</c:v>
                </c:pt>
                <c:pt idx="16">
                  <c:v>140.25395</c:v>
                </c:pt>
                <c:pt idx="17">
                  <c:v>136.71276</c:v>
                </c:pt>
                <c:pt idx="18">
                  <c:v>140.86205000000001</c:v>
                </c:pt>
                <c:pt idx="19">
                  <c:v>144.19175999999999</c:v>
                </c:pt>
                <c:pt idx="20">
                  <c:v>145.63757000000001</c:v>
                </c:pt>
                <c:pt idx="21">
                  <c:v>141.46919</c:v>
                </c:pt>
                <c:pt idx="22">
                  <c:v>142.70417</c:v>
                </c:pt>
                <c:pt idx="23">
                  <c:v>143.68114</c:v>
                </c:pt>
                <c:pt idx="24">
                  <c:v>147.84907000000001</c:v>
                </c:pt>
                <c:pt idx="25">
                  <c:v>145.63038</c:v>
                </c:pt>
                <c:pt idx="26">
                  <c:v>146.63684000000001</c:v>
                </c:pt>
                <c:pt idx="27">
                  <c:v>146.40747999999999</c:v>
                </c:pt>
                <c:pt idx="28">
                  <c:v>145.01739000000001</c:v>
                </c:pt>
                <c:pt idx="29">
                  <c:v>144.09110999999999</c:v>
                </c:pt>
                <c:pt idx="30">
                  <c:v>139.57701</c:v>
                </c:pt>
                <c:pt idx="31">
                  <c:v>143.02736999999999</c:v>
                </c:pt>
                <c:pt idx="32">
                  <c:v>138.70480000000001</c:v>
                </c:pt>
                <c:pt idx="33">
                  <c:v>136.36015</c:v>
                </c:pt>
                <c:pt idx="34">
                  <c:v>138.55188000000001</c:v>
                </c:pt>
                <c:pt idx="35">
                  <c:v>138.89440999999999</c:v>
                </c:pt>
                <c:pt idx="36">
                  <c:v>140.71146999999999</c:v>
                </c:pt>
                <c:pt idx="37">
                  <c:v>137.85495</c:v>
                </c:pt>
                <c:pt idx="38">
                  <c:v>138.82146</c:v>
                </c:pt>
                <c:pt idx="39">
                  <c:v>141.14625000000001</c:v>
                </c:pt>
                <c:pt idx="40">
                  <c:v>139.30794</c:v>
                </c:pt>
                <c:pt idx="41">
                  <c:v>141.73090999999999</c:v>
                </c:pt>
                <c:pt idx="42">
                  <c:v>142.81553</c:v>
                </c:pt>
                <c:pt idx="43">
                  <c:v>143.62993</c:v>
                </c:pt>
                <c:pt idx="44">
                  <c:v>145.13898</c:v>
                </c:pt>
                <c:pt idx="45">
                  <c:v>146.09358</c:v>
                </c:pt>
                <c:pt idx="46">
                  <c:v>145.07722999999999</c:v>
                </c:pt>
                <c:pt idx="47">
                  <c:v>139.31268</c:v>
                </c:pt>
              </c:numCache>
            </c:numRef>
          </c:val>
          <c:smooth val="0"/>
          <c:extLst>
            <c:ext xmlns:c16="http://schemas.microsoft.com/office/drawing/2014/chart" uri="{C3380CC4-5D6E-409C-BE32-E72D297353CC}">
              <c16:uniqueId val="{00000000-D1BC-426E-BF13-31E30D178DE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1BC-426E-BF13-31E30D178DE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4.3550899999999997</c:v>
                </c:pt>
                <c:pt idx="1">
                  <c:v>4.7631800000000002</c:v>
                </c:pt>
                <c:pt idx="2">
                  <c:v>4.8085100000000001</c:v>
                </c:pt>
                <c:pt idx="3">
                  <c:v>4.6749599999999996</c:v>
                </c:pt>
                <c:pt idx="4">
                  <c:v>4.77278</c:v>
                </c:pt>
                <c:pt idx="5">
                  <c:v>4.6616</c:v>
                </c:pt>
                <c:pt idx="6">
                  <c:v>4.7363200000000001</c:v>
                </c:pt>
                <c:pt idx="7">
                  <c:v>4.6701600000000001</c:v>
                </c:pt>
                <c:pt idx="8">
                  <c:v>4.4598500000000003</c:v>
                </c:pt>
                <c:pt idx="9">
                  <c:v>4.6827699999999997</c:v>
                </c:pt>
                <c:pt idx="10">
                  <c:v>4.5297200000000002</c:v>
                </c:pt>
                <c:pt idx="11">
                  <c:v>4.25631</c:v>
                </c:pt>
                <c:pt idx="12">
                  <c:v>4.3209200000000001</c:v>
                </c:pt>
                <c:pt idx="13">
                  <c:v>4.3307700000000002</c:v>
                </c:pt>
                <c:pt idx="14">
                  <c:v>4.37188</c:v>
                </c:pt>
                <c:pt idx="15">
                  <c:v>4.4123099999999997</c:v>
                </c:pt>
                <c:pt idx="16">
                  <c:v>4.48203</c:v>
                </c:pt>
                <c:pt idx="17">
                  <c:v>4.6342499999999998</c:v>
                </c:pt>
                <c:pt idx="18">
                  <c:v>4.62242</c:v>
                </c:pt>
                <c:pt idx="19">
                  <c:v>4.5079700000000003</c:v>
                </c:pt>
                <c:pt idx="20">
                  <c:v>4.4911899999999996</c:v>
                </c:pt>
                <c:pt idx="21">
                  <c:v>4.4572000000000003</c:v>
                </c:pt>
                <c:pt idx="22">
                  <c:v>4.3679199999999998</c:v>
                </c:pt>
                <c:pt idx="23">
                  <c:v>4.4007899999999998</c:v>
                </c:pt>
                <c:pt idx="24">
                  <c:v>4.3142500000000004</c:v>
                </c:pt>
                <c:pt idx="25">
                  <c:v>4.2182300000000001</c:v>
                </c:pt>
                <c:pt idx="26">
                  <c:v>4.4748599999999996</c:v>
                </c:pt>
                <c:pt idx="27">
                  <c:v>4.39602</c:v>
                </c:pt>
                <c:pt idx="28">
                  <c:v>4.2450599999999996</c:v>
                </c:pt>
                <c:pt idx="29">
                  <c:v>4.3227700000000002</c:v>
                </c:pt>
                <c:pt idx="30">
                  <c:v>4.5787000000000004</c:v>
                </c:pt>
                <c:pt idx="31">
                  <c:v>4.4199799999999998</c:v>
                </c:pt>
                <c:pt idx="32">
                  <c:v>4.4919399999999996</c:v>
                </c:pt>
                <c:pt idx="33">
                  <c:v>4.5769900000000003</c:v>
                </c:pt>
                <c:pt idx="34">
                  <c:v>4.4314</c:v>
                </c:pt>
                <c:pt idx="35">
                  <c:v>4.5020199999999999</c:v>
                </c:pt>
                <c:pt idx="36">
                  <c:v>4.3178799999999997</c:v>
                </c:pt>
                <c:pt idx="37">
                  <c:v>4.2770200000000003</c:v>
                </c:pt>
                <c:pt idx="38">
                  <c:v>4.4764999999999997</c:v>
                </c:pt>
                <c:pt idx="39">
                  <c:v>4.5614499999999998</c:v>
                </c:pt>
                <c:pt idx="40">
                  <c:v>4.5168699999999999</c:v>
                </c:pt>
                <c:pt idx="41">
                  <c:v>4.4081999999999999</c:v>
                </c:pt>
                <c:pt idx="42">
                  <c:v>4.2851699999999999</c:v>
                </c:pt>
                <c:pt idx="43">
                  <c:v>3.8239000000000001</c:v>
                </c:pt>
                <c:pt idx="44">
                  <c:v>4.3399700000000001</c:v>
                </c:pt>
                <c:pt idx="45">
                  <c:v>4.3993000000000002</c:v>
                </c:pt>
                <c:pt idx="46">
                  <c:v>4.4316399999999998</c:v>
                </c:pt>
                <c:pt idx="47">
                  <c:v>4.3589399999999996</c:v>
                </c:pt>
              </c:numCache>
            </c:numRef>
          </c:val>
          <c:smooth val="0"/>
          <c:extLst>
            <c:ext xmlns:c16="http://schemas.microsoft.com/office/drawing/2014/chart" uri="{C3380CC4-5D6E-409C-BE32-E72D297353CC}">
              <c16:uniqueId val="{00000002-D1BC-426E-BF13-31E30D178DE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127.13976</c:v>
                </c:pt>
                <c:pt idx="1">
                  <c:v>125.20949</c:v>
                </c:pt>
                <c:pt idx="2">
                  <c:v>125.74329</c:v>
                </c:pt>
                <c:pt idx="3">
                  <c:v>124.36008</c:v>
                </c:pt>
                <c:pt idx="4">
                  <c:v>123.46155</c:v>
                </c:pt>
                <c:pt idx="5">
                  <c:v>123.29586999999999</c:v>
                </c:pt>
                <c:pt idx="6">
                  <c:v>121.76269000000001</c:v>
                </c:pt>
                <c:pt idx="7">
                  <c:v>98.765500000000003</c:v>
                </c:pt>
                <c:pt idx="8">
                  <c:v>126.17977</c:v>
                </c:pt>
                <c:pt idx="9">
                  <c:v>125.42507999999999</c:v>
                </c:pt>
                <c:pt idx="10">
                  <c:v>124.14125</c:v>
                </c:pt>
                <c:pt idx="11">
                  <c:v>122.92743</c:v>
                </c:pt>
                <c:pt idx="12">
                  <c:v>121.27497</c:v>
                </c:pt>
                <c:pt idx="13">
                  <c:v>119.84708999999999</c:v>
                </c:pt>
                <c:pt idx="14">
                  <c:v>125.72134</c:v>
                </c:pt>
                <c:pt idx="15">
                  <c:v>123.83984</c:v>
                </c:pt>
                <c:pt idx="16">
                  <c:v>124.38534</c:v>
                </c:pt>
                <c:pt idx="17">
                  <c:v>119.74341</c:v>
                </c:pt>
                <c:pt idx="18">
                  <c:v>125.77603000000001</c:v>
                </c:pt>
                <c:pt idx="19">
                  <c:v>129.44935000000001</c:v>
                </c:pt>
                <c:pt idx="20">
                  <c:v>128.66673</c:v>
                </c:pt>
                <c:pt idx="21">
                  <c:v>128.32874000000001</c:v>
                </c:pt>
                <c:pt idx="22">
                  <c:v>127.20528</c:v>
                </c:pt>
                <c:pt idx="23">
                  <c:v>126.02487000000001</c:v>
                </c:pt>
                <c:pt idx="24">
                  <c:v>122.7081</c:v>
                </c:pt>
                <c:pt idx="25">
                  <c:v>121.39685</c:v>
                </c:pt>
                <c:pt idx="26">
                  <c:v>124.96753</c:v>
                </c:pt>
                <c:pt idx="27">
                  <c:v>125.21232999999999</c:v>
                </c:pt>
                <c:pt idx="28">
                  <c:v>126.52211</c:v>
                </c:pt>
                <c:pt idx="29">
                  <c:v>126.72417</c:v>
                </c:pt>
                <c:pt idx="30">
                  <c:v>127.53622</c:v>
                </c:pt>
                <c:pt idx="31">
                  <c:v>126.13903999999999</c:v>
                </c:pt>
                <c:pt idx="32">
                  <c:v>127.76367</c:v>
                </c:pt>
                <c:pt idx="33">
                  <c:v>126.69069</c:v>
                </c:pt>
                <c:pt idx="34">
                  <c:v>125.85051</c:v>
                </c:pt>
                <c:pt idx="35">
                  <c:v>126.03026</c:v>
                </c:pt>
                <c:pt idx="36">
                  <c:v>125.628</c:v>
                </c:pt>
                <c:pt idx="37">
                  <c:v>121.35429000000001</c:v>
                </c:pt>
                <c:pt idx="38">
                  <c:v>125.65206000000001</c:v>
                </c:pt>
                <c:pt idx="39">
                  <c:v>127.96433</c:v>
                </c:pt>
                <c:pt idx="40">
                  <c:v>128.73125999999999</c:v>
                </c:pt>
                <c:pt idx="41">
                  <c:v>129.14523</c:v>
                </c:pt>
                <c:pt idx="42">
                  <c:v>128.27826999999999</c:v>
                </c:pt>
                <c:pt idx="43">
                  <c:v>127.65679</c:v>
                </c:pt>
                <c:pt idx="44">
                  <c:v>127.13104</c:v>
                </c:pt>
                <c:pt idx="45">
                  <c:v>127.63701</c:v>
                </c:pt>
                <c:pt idx="46">
                  <c:v>125.32353999999999</c:v>
                </c:pt>
                <c:pt idx="47">
                  <c:v>119.0659</c:v>
                </c:pt>
              </c:numCache>
            </c:numRef>
          </c:val>
          <c:smooth val="0"/>
          <c:extLst>
            <c:ext xmlns:c16="http://schemas.microsoft.com/office/drawing/2014/chart" uri="{C3380CC4-5D6E-409C-BE32-E72D297353CC}">
              <c16:uniqueId val="{00000003-D1BC-426E-BF13-31E30D178DE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7.83406</c:v>
                </c:pt>
                <c:pt idx="1">
                  <c:v>7.4452499999999997</c:v>
                </c:pt>
                <c:pt idx="2">
                  <c:v>7.6696099999999996</c:v>
                </c:pt>
                <c:pt idx="3">
                  <c:v>7.17225</c:v>
                </c:pt>
                <c:pt idx="4">
                  <c:v>7.2752800000000004</c:v>
                </c:pt>
                <c:pt idx="5">
                  <c:v>7.3937600000000003</c:v>
                </c:pt>
                <c:pt idx="6">
                  <c:v>7.5335999999999999</c:v>
                </c:pt>
                <c:pt idx="7">
                  <c:v>7.2509399999999999</c:v>
                </c:pt>
                <c:pt idx="8">
                  <c:v>7.0103600000000004</c:v>
                </c:pt>
                <c:pt idx="9">
                  <c:v>6.4238200000000001</c:v>
                </c:pt>
                <c:pt idx="10">
                  <c:v>6.8278999999999996</c:v>
                </c:pt>
                <c:pt idx="11">
                  <c:v>6.2050000000000001</c:v>
                </c:pt>
                <c:pt idx="12">
                  <c:v>5.5488799999999996</c:v>
                </c:pt>
                <c:pt idx="13">
                  <c:v>4.4519799999999998</c:v>
                </c:pt>
                <c:pt idx="14">
                  <c:v>4.4238799999999996</c:v>
                </c:pt>
                <c:pt idx="15">
                  <c:v>4.3229100000000003</c:v>
                </c:pt>
                <c:pt idx="16">
                  <c:v>5.2417199999999999</c:v>
                </c:pt>
                <c:pt idx="17">
                  <c:v>5.7959699999999996</c:v>
                </c:pt>
                <c:pt idx="18">
                  <c:v>5.7553299999999998</c:v>
                </c:pt>
                <c:pt idx="19">
                  <c:v>6.34077</c:v>
                </c:pt>
                <c:pt idx="20">
                  <c:v>6.5979400000000004</c:v>
                </c:pt>
                <c:pt idx="21">
                  <c:v>5.7729299999999997</c:v>
                </c:pt>
                <c:pt idx="22">
                  <c:v>4.3023499999999997</c:v>
                </c:pt>
                <c:pt idx="23">
                  <c:v>4.3995199999999999</c:v>
                </c:pt>
                <c:pt idx="24">
                  <c:v>4.6060100000000004</c:v>
                </c:pt>
                <c:pt idx="25">
                  <c:v>4.3267100000000003</c:v>
                </c:pt>
                <c:pt idx="26">
                  <c:v>4.0781999999999998</c:v>
                </c:pt>
                <c:pt idx="27">
                  <c:v>3.6956099999999998</c:v>
                </c:pt>
                <c:pt idx="28">
                  <c:v>4.81297</c:v>
                </c:pt>
                <c:pt idx="29">
                  <c:v>3.6633300000000002</c:v>
                </c:pt>
                <c:pt idx="30">
                  <c:v>1.79731</c:v>
                </c:pt>
                <c:pt idx="31">
                  <c:v>1.26251</c:v>
                </c:pt>
                <c:pt idx="32">
                  <c:v>3.1404800000000002</c:v>
                </c:pt>
                <c:pt idx="33">
                  <c:v>3.8098200000000002</c:v>
                </c:pt>
                <c:pt idx="34">
                  <c:v>4.2737299999999996</c:v>
                </c:pt>
                <c:pt idx="35">
                  <c:v>3.5469900000000001</c:v>
                </c:pt>
                <c:pt idx="36">
                  <c:v>3.5294699999999999</c:v>
                </c:pt>
                <c:pt idx="37">
                  <c:v>2.8335400000000002</c:v>
                </c:pt>
                <c:pt idx="38">
                  <c:v>2.6880899999999999</c:v>
                </c:pt>
                <c:pt idx="39">
                  <c:v>3.22153</c:v>
                </c:pt>
                <c:pt idx="40">
                  <c:v>3.5780699999999999</c:v>
                </c:pt>
                <c:pt idx="41">
                  <c:v>4.2971000000000004</c:v>
                </c:pt>
                <c:pt idx="42">
                  <c:v>4.44909</c:v>
                </c:pt>
                <c:pt idx="43">
                  <c:v>5.3383200000000004</c:v>
                </c:pt>
                <c:pt idx="44">
                  <c:v>5.8316400000000002</c:v>
                </c:pt>
                <c:pt idx="45">
                  <c:v>6.23611</c:v>
                </c:pt>
                <c:pt idx="46">
                  <c:v>6.9976200000000004</c:v>
                </c:pt>
                <c:pt idx="47">
                  <c:v>7.39473</c:v>
                </c:pt>
              </c:numCache>
            </c:numRef>
          </c:val>
          <c:smooth val="0"/>
          <c:extLst>
            <c:ext xmlns:c16="http://schemas.microsoft.com/office/drawing/2014/chart" uri="{C3380CC4-5D6E-409C-BE32-E72D297353CC}">
              <c16:uniqueId val="{00000004-D1BC-426E-BF13-31E30D178DE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1BC-426E-BF13-31E30D178DE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33.1751</c:v>
                </c:pt>
                <c:pt idx="1">
                  <c:v>33.944899999999997</c:v>
                </c:pt>
                <c:pt idx="2">
                  <c:v>33.384900000000002</c:v>
                </c:pt>
                <c:pt idx="3">
                  <c:v>33.287199999999999</c:v>
                </c:pt>
                <c:pt idx="4">
                  <c:v>32.829099999999997</c:v>
                </c:pt>
                <c:pt idx="5">
                  <c:v>32.815199999999997</c:v>
                </c:pt>
                <c:pt idx="6">
                  <c:v>32.643000000000001</c:v>
                </c:pt>
                <c:pt idx="7">
                  <c:v>32.8504</c:v>
                </c:pt>
                <c:pt idx="8">
                  <c:v>34.031799999999997</c:v>
                </c:pt>
                <c:pt idx="9">
                  <c:v>34.382100000000001</c:v>
                </c:pt>
                <c:pt idx="10">
                  <c:v>32.924300000000002</c:v>
                </c:pt>
                <c:pt idx="11">
                  <c:v>32.531399999999998</c:v>
                </c:pt>
                <c:pt idx="12">
                  <c:v>29.715499999999999</c:v>
                </c:pt>
                <c:pt idx="13">
                  <c:v>28.4682</c:v>
                </c:pt>
                <c:pt idx="14">
                  <c:v>31.6233</c:v>
                </c:pt>
                <c:pt idx="15">
                  <c:v>32.244700000000002</c:v>
                </c:pt>
                <c:pt idx="16">
                  <c:v>32.151899999999998</c:v>
                </c:pt>
                <c:pt idx="17">
                  <c:v>32.957700000000003</c:v>
                </c:pt>
                <c:pt idx="18">
                  <c:v>32.893599999999999</c:v>
                </c:pt>
                <c:pt idx="19">
                  <c:v>33.227699999999999</c:v>
                </c:pt>
                <c:pt idx="20">
                  <c:v>31.3443</c:v>
                </c:pt>
                <c:pt idx="21">
                  <c:v>31.277799999999999</c:v>
                </c:pt>
                <c:pt idx="22">
                  <c:v>31.178899999999999</c:v>
                </c:pt>
                <c:pt idx="23">
                  <c:v>30.7822</c:v>
                </c:pt>
                <c:pt idx="24">
                  <c:v>30.4343</c:v>
                </c:pt>
                <c:pt idx="25">
                  <c:v>30.137899999999998</c:v>
                </c:pt>
                <c:pt idx="26">
                  <c:v>30.672499999999999</c:v>
                </c:pt>
                <c:pt idx="27">
                  <c:v>31.5733</c:v>
                </c:pt>
                <c:pt idx="28">
                  <c:v>32.598500000000001</c:v>
                </c:pt>
                <c:pt idx="29">
                  <c:v>32.106499999999997</c:v>
                </c:pt>
                <c:pt idx="30">
                  <c:v>32.525199999999998</c:v>
                </c:pt>
                <c:pt idx="31">
                  <c:v>33.134399999999999</c:v>
                </c:pt>
                <c:pt idx="32">
                  <c:v>32.738999999999997</c:v>
                </c:pt>
                <c:pt idx="33">
                  <c:v>33.232700000000001</c:v>
                </c:pt>
                <c:pt idx="34">
                  <c:v>32.444400000000002</c:v>
                </c:pt>
                <c:pt idx="35">
                  <c:v>32.887500000000003</c:v>
                </c:pt>
                <c:pt idx="36">
                  <c:v>30.561399999999999</c:v>
                </c:pt>
                <c:pt idx="37">
                  <c:v>29.606100000000001</c:v>
                </c:pt>
                <c:pt idx="38">
                  <c:v>30.891100000000002</c:v>
                </c:pt>
                <c:pt idx="39">
                  <c:v>30.602499999999999</c:v>
                </c:pt>
                <c:pt idx="40">
                  <c:v>31.5413</c:v>
                </c:pt>
                <c:pt idx="41">
                  <c:v>32.181899999999999</c:v>
                </c:pt>
                <c:pt idx="42">
                  <c:v>33.254800000000003</c:v>
                </c:pt>
                <c:pt idx="43">
                  <c:v>33.860799999999998</c:v>
                </c:pt>
                <c:pt idx="44">
                  <c:v>33.976399999999998</c:v>
                </c:pt>
                <c:pt idx="45">
                  <c:v>34.584400000000002</c:v>
                </c:pt>
                <c:pt idx="46">
                  <c:v>33.607700000000001</c:v>
                </c:pt>
                <c:pt idx="47">
                  <c:v>32.965800000000002</c:v>
                </c:pt>
              </c:numCache>
            </c:numRef>
          </c:val>
          <c:smooth val="0"/>
          <c:extLst>
            <c:ext xmlns:c16="http://schemas.microsoft.com/office/drawing/2014/chart" uri="{C3380CC4-5D6E-409C-BE32-E72D297353CC}">
              <c16:uniqueId val="{00000006-D1BC-426E-BF13-31E30D178DE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1BC-426E-BF13-31E30D178DE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1BC-426E-BF13-31E30D178DE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1BC-426E-BF13-31E30D178DE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84.920410000000004</c:v>
                </c:pt>
                <c:pt idx="1">
                  <c:v>84.947490000000002</c:v>
                </c:pt>
                <c:pt idx="2">
                  <c:v>84.623069999999998</c:v>
                </c:pt>
                <c:pt idx="3">
                  <c:v>84.416380000000004</c:v>
                </c:pt>
                <c:pt idx="4">
                  <c:v>84.435320000000004</c:v>
                </c:pt>
                <c:pt idx="5">
                  <c:v>84.863640000000004</c:v>
                </c:pt>
                <c:pt idx="6">
                  <c:v>85.129739999999998</c:v>
                </c:pt>
                <c:pt idx="7">
                  <c:v>83.925319999999999</c:v>
                </c:pt>
                <c:pt idx="8">
                  <c:v>83.795289999999994</c:v>
                </c:pt>
                <c:pt idx="9">
                  <c:v>83.856300000000005</c:v>
                </c:pt>
                <c:pt idx="10">
                  <c:v>83.79965</c:v>
                </c:pt>
                <c:pt idx="11">
                  <c:v>83.838980000000006</c:v>
                </c:pt>
                <c:pt idx="12">
                  <c:v>83.861080000000001</c:v>
                </c:pt>
                <c:pt idx="13">
                  <c:v>83.419730000000001</c:v>
                </c:pt>
                <c:pt idx="14">
                  <c:v>83.206400000000002</c:v>
                </c:pt>
                <c:pt idx="15">
                  <c:v>83.117739999999998</c:v>
                </c:pt>
                <c:pt idx="16">
                  <c:v>83.851020000000005</c:v>
                </c:pt>
                <c:pt idx="17">
                  <c:v>83.793220000000005</c:v>
                </c:pt>
                <c:pt idx="18">
                  <c:v>84.182339999999996</c:v>
                </c:pt>
                <c:pt idx="19">
                  <c:v>83.582710000000006</c:v>
                </c:pt>
                <c:pt idx="20">
                  <c:v>83.055549999999997</c:v>
                </c:pt>
                <c:pt idx="21">
                  <c:v>82.723789999999994</c:v>
                </c:pt>
                <c:pt idx="22">
                  <c:v>84.69538</c:v>
                </c:pt>
                <c:pt idx="23">
                  <c:v>85.132099999999994</c:v>
                </c:pt>
                <c:pt idx="24">
                  <c:v>84.331149999999994</c:v>
                </c:pt>
                <c:pt idx="25">
                  <c:v>83.999399999999994</c:v>
                </c:pt>
                <c:pt idx="26">
                  <c:v>84.562240000000003</c:v>
                </c:pt>
                <c:pt idx="27">
                  <c:v>84.61721</c:v>
                </c:pt>
                <c:pt idx="28">
                  <c:v>83.614620000000002</c:v>
                </c:pt>
                <c:pt idx="29">
                  <c:v>83.386920000000003</c:v>
                </c:pt>
                <c:pt idx="30">
                  <c:v>82.749589999999998</c:v>
                </c:pt>
                <c:pt idx="31">
                  <c:v>82.816410000000005</c:v>
                </c:pt>
                <c:pt idx="32">
                  <c:v>82.612610000000004</c:v>
                </c:pt>
                <c:pt idx="33">
                  <c:v>81.293430000000001</c:v>
                </c:pt>
                <c:pt idx="34">
                  <c:v>83.061700000000002</c:v>
                </c:pt>
                <c:pt idx="35">
                  <c:v>83.267539999999997</c:v>
                </c:pt>
                <c:pt idx="36">
                  <c:v>83.461479999999995</c:v>
                </c:pt>
                <c:pt idx="37">
                  <c:v>83.780289999999994</c:v>
                </c:pt>
                <c:pt idx="38">
                  <c:v>83.404579999999996</c:v>
                </c:pt>
                <c:pt idx="39">
                  <c:v>83.492869999999996</c:v>
                </c:pt>
                <c:pt idx="40">
                  <c:v>83.304730000000006</c:v>
                </c:pt>
                <c:pt idx="41">
                  <c:v>83.716340000000002</c:v>
                </c:pt>
                <c:pt idx="42">
                  <c:v>83.520449999999997</c:v>
                </c:pt>
                <c:pt idx="43">
                  <c:v>83.801500000000004</c:v>
                </c:pt>
                <c:pt idx="44">
                  <c:v>83.895399999999995</c:v>
                </c:pt>
                <c:pt idx="45">
                  <c:v>84.044839999999994</c:v>
                </c:pt>
                <c:pt idx="46">
                  <c:v>83.831310000000002</c:v>
                </c:pt>
                <c:pt idx="47">
                  <c:v>84.054320000000004</c:v>
                </c:pt>
              </c:numCache>
            </c:numRef>
          </c:val>
          <c:smooth val="0"/>
          <c:extLst>
            <c:ext xmlns:c16="http://schemas.microsoft.com/office/drawing/2014/chart" uri="{C3380CC4-5D6E-409C-BE32-E72D297353CC}">
              <c16:uniqueId val="{0000000A-D1BC-426E-BF13-31E30D178DE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22.356999999999999</c:v>
                </c:pt>
                <c:pt idx="1">
                  <c:v>22.306000000000001</c:v>
                </c:pt>
                <c:pt idx="2">
                  <c:v>22.306000000000001</c:v>
                </c:pt>
                <c:pt idx="3">
                  <c:v>22.338999999999999</c:v>
                </c:pt>
                <c:pt idx="4">
                  <c:v>22.37</c:v>
                </c:pt>
                <c:pt idx="5">
                  <c:v>22.388999999999999</c:v>
                </c:pt>
                <c:pt idx="6">
                  <c:v>22.391999999999999</c:v>
                </c:pt>
                <c:pt idx="7">
                  <c:v>22.381</c:v>
                </c:pt>
                <c:pt idx="8">
                  <c:v>22.375</c:v>
                </c:pt>
                <c:pt idx="9">
                  <c:v>22.372</c:v>
                </c:pt>
                <c:pt idx="10">
                  <c:v>22.367999999999999</c:v>
                </c:pt>
                <c:pt idx="11">
                  <c:v>22.398</c:v>
                </c:pt>
                <c:pt idx="12">
                  <c:v>22.373999999999999</c:v>
                </c:pt>
                <c:pt idx="13">
                  <c:v>22.379000000000001</c:v>
                </c:pt>
                <c:pt idx="14">
                  <c:v>22.413</c:v>
                </c:pt>
                <c:pt idx="15">
                  <c:v>22.414999999999999</c:v>
                </c:pt>
                <c:pt idx="16">
                  <c:v>22.428999999999998</c:v>
                </c:pt>
                <c:pt idx="17">
                  <c:v>22.364000000000001</c:v>
                </c:pt>
                <c:pt idx="18">
                  <c:v>22.452000000000002</c:v>
                </c:pt>
                <c:pt idx="19">
                  <c:v>22.431999999999999</c:v>
                </c:pt>
                <c:pt idx="20">
                  <c:v>22.423999999999999</c:v>
                </c:pt>
                <c:pt idx="21">
                  <c:v>22.420999999999999</c:v>
                </c:pt>
                <c:pt idx="22">
                  <c:v>22.350999999999999</c:v>
                </c:pt>
                <c:pt idx="23">
                  <c:v>22.417000000000002</c:v>
                </c:pt>
                <c:pt idx="24">
                  <c:v>22.318000000000001</c:v>
                </c:pt>
                <c:pt idx="25">
                  <c:v>22.449000000000002</c:v>
                </c:pt>
                <c:pt idx="26">
                  <c:v>22.407</c:v>
                </c:pt>
                <c:pt idx="27">
                  <c:v>22.404</c:v>
                </c:pt>
                <c:pt idx="28">
                  <c:v>22.401</c:v>
                </c:pt>
                <c:pt idx="29">
                  <c:v>22.463999999999999</c:v>
                </c:pt>
                <c:pt idx="30">
                  <c:v>22.462</c:v>
                </c:pt>
                <c:pt idx="31">
                  <c:v>22.47</c:v>
                </c:pt>
                <c:pt idx="32">
                  <c:v>22.513000000000002</c:v>
                </c:pt>
                <c:pt idx="33">
                  <c:v>22.492000000000001</c:v>
                </c:pt>
                <c:pt idx="34">
                  <c:v>22.472000000000001</c:v>
                </c:pt>
                <c:pt idx="35">
                  <c:v>22.478000000000002</c:v>
                </c:pt>
                <c:pt idx="36">
                  <c:v>8.0640000000000001</c:v>
                </c:pt>
                <c:pt idx="37">
                  <c:v>6.5380000000000003</c:v>
                </c:pt>
                <c:pt idx="38">
                  <c:v>6.5629999999999997</c:v>
                </c:pt>
                <c:pt idx="39">
                  <c:v>6.5940000000000003</c:v>
                </c:pt>
                <c:pt idx="40">
                  <c:v>6.6040000000000001</c:v>
                </c:pt>
                <c:pt idx="41">
                  <c:v>6.601</c:v>
                </c:pt>
                <c:pt idx="42">
                  <c:v>6.6</c:v>
                </c:pt>
                <c:pt idx="43">
                  <c:v>15.766999999999999</c:v>
                </c:pt>
                <c:pt idx="44">
                  <c:v>22.324999999999999</c:v>
                </c:pt>
                <c:pt idx="45">
                  <c:v>22.294</c:v>
                </c:pt>
                <c:pt idx="46">
                  <c:v>22.297999999999998</c:v>
                </c:pt>
                <c:pt idx="47">
                  <c:v>22.297999999999998</c:v>
                </c:pt>
              </c:numCache>
            </c:numRef>
          </c:val>
          <c:smooth val="0"/>
          <c:extLst>
            <c:ext xmlns:c16="http://schemas.microsoft.com/office/drawing/2014/chart" uri="{C3380CC4-5D6E-409C-BE32-E72D297353CC}">
              <c16:uniqueId val="{0000000B-D1BC-426E-BF13-31E30D178DE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0.36770000000000003</c:v>
                </c:pt>
                <c:pt idx="1">
                  <c:v>0.32440000000000002</c:v>
                </c:pt>
                <c:pt idx="2">
                  <c:v>0.30669999999999997</c:v>
                </c:pt>
                <c:pt idx="3">
                  <c:v>0.30309999999999998</c:v>
                </c:pt>
                <c:pt idx="4">
                  <c:v>0.29270000000000002</c:v>
                </c:pt>
                <c:pt idx="5">
                  <c:v>0.28499999999999998</c:v>
                </c:pt>
                <c:pt idx="6">
                  <c:v>0.28120000000000001</c:v>
                </c:pt>
                <c:pt idx="7">
                  <c:v>0.2717</c:v>
                </c:pt>
                <c:pt idx="8">
                  <c:v>0.26400000000000001</c:v>
                </c:pt>
                <c:pt idx="9">
                  <c:v>0.25600000000000001</c:v>
                </c:pt>
                <c:pt idx="10">
                  <c:v>0.25130000000000002</c:v>
                </c:pt>
                <c:pt idx="11">
                  <c:v>0.25719999999999998</c:v>
                </c:pt>
                <c:pt idx="12">
                  <c:v>0.24740000000000001</c:v>
                </c:pt>
                <c:pt idx="13">
                  <c:v>0.2666</c:v>
                </c:pt>
                <c:pt idx="14">
                  <c:v>0.3226</c:v>
                </c:pt>
                <c:pt idx="15">
                  <c:v>0.3523</c:v>
                </c:pt>
                <c:pt idx="16">
                  <c:v>0.43659999999999999</c:v>
                </c:pt>
                <c:pt idx="17">
                  <c:v>0.50729999999999997</c:v>
                </c:pt>
                <c:pt idx="18">
                  <c:v>0.62860000000000005</c:v>
                </c:pt>
                <c:pt idx="19">
                  <c:v>0.79710000000000003</c:v>
                </c:pt>
                <c:pt idx="20">
                  <c:v>1.1267</c:v>
                </c:pt>
                <c:pt idx="21">
                  <c:v>1.3193999999999999</c:v>
                </c:pt>
                <c:pt idx="22">
                  <c:v>1.4216</c:v>
                </c:pt>
                <c:pt idx="23">
                  <c:v>1.4370000000000001</c:v>
                </c:pt>
                <c:pt idx="24">
                  <c:v>1.4484999999999999</c:v>
                </c:pt>
                <c:pt idx="25">
                  <c:v>1.4637</c:v>
                </c:pt>
                <c:pt idx="26">
                  <c:v>1.5246999999999999</c:v>
                </c:pt>
                <c:pt idx="27">
                  <c:v>1.5203</c:v>
                </c:pt>
                <c:pt idx="28">
                  <c:v>1.5098</c:v>
                </c:pt>
                <c:pt idx="29">
                  <c:v>1.4961</c:v>
                </c:pt>
                <c:pt idx="30">
                  <c:v>1.4944</c:v>
                </c:pt>
                <c:pt idx="31">
                  <c:v>1.466</c:v>
                </c:pt>
                <c:pt idx="32">
                  <c:v>1.4610000000000001</c:v>
                </c:pt>
                <c:pt idx="33">
                  <c:v>1.4952000000000001</c:v>
                </c:pt>
                <c:pt idx="34">
                  <c:v>1.4775</c:v>
                </c:pt>
                <c:pt idx="35">
                  <c:v>1.4684999999999999</c:v>
                </c:pt>
                <c:pt idx="36">
                  <c:v>1.4345000000000001</c:v>
                </c:pt>
                <c:pt idx="37">
                  <c:v>1.4387000000000001</c:v>
                </c:pt>
                <c:pt idx="38">
                  <c:v>1.4180999999999999</c:v>
                </c:pt>
                <c:pt idx="39">
                  <c:v>1.4187000000000001</c:v>
                </c:pt>
                <c:pt idx="40">
                  <c:v>1.3939999999999999</c:v>
                </c:pt>
                <c:pt idx="41">
                  <c:v>1.3664000000000001</c:v>
                </c:pt>
                <c:pt idx="42">
                  <c:v>1.3545</c:v>
                </c:pt>
                <c:pt idx="43">
                  <c:v>1.2141999999999999</c:v>
                </c:pt>
                <c:pt idx="44">
                  <c:v>0.86009999999999998</c:v>
                </c:pt>
                <c:pt idx="45">
                  <c:v>0.65669999999999995</c:v>
                </c:pt>
                <c:pt idx="46">
                  <c:v>0.50980000000000003</c:v>
                </c:pt>
                <c:pt idx="47">
                  <c:v>0.41260000000000002</c:v>
                </c:pt>
              </c:numCache>
            </c:numRef>
          </c:val>
          <c:smooth val="0"/>
          <c:extLst>
            <c:ext xmlns:c16="http://schemas.microsoft.com/office/drawing/2014/chart" uri="{C3380CC4-5D6E-409C-BE32-E72D297353CC}">
              <c16:uniqueId val="{0000000C-D1BC-426E-BF13-31E30D178DE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0.77359999999999995</c:v>
                </c:pt>
                <c:pt idx="1">
                  <c:v>0.74453999999999998</c:v>
                </c:pt>
                <c:pt idx="2">
                  <c:v>0.78464999999999996</c:v>
                </c:pt>
                <c:pt idx="3">
                  <c:v>0.74424999999999997</c:v>
                </c:pt>
                <c:pt idx="4">
                  <c:v>0.74321999999999999</c:v>
                </c:pt>
                <c:pt idx="5">
                  <c:v>0.77124000000000004</c:v>
                </c:pt>
                <c:pt idx="6">
                  <c:v>0.73660000000000003</c:v>
                </c:pt>
                <c:pt idx="7">
                  <c:v>0.76144000000000001</c:v>
                </c:pt>
                <c:pt idx="8">
                  <c:v>0.73214000000000001</c:v>
                </c:pt>
                <c:pt idx="9">
                  <c:v>0.74955000000000005</c:v>
                </c:pt>
                <c:pt idx="10">
                  <c:v>0.76180000000000003</c:v>
                </c:pt>
                <c:pt idx="11">
                  <c:v>0.69945000000000002</c:v>
                </c:pt>
                <c:pt idx="12">
                  <c:v>0.74314999999999998</c:v>
                </c:pt>
                <c:pt idx="13">
                  <c:v>0.74977000000000005</c:v>
                </c:pt>
                <c:pt idx="14">
                  <c:v>0.73148999999999997</c:v>
                </c:pt>
                <c:pt idx="15">
                  <c:v>0.71447000000000005</c:v>
                </c:pt>
                <c:pt idx="16">
                  <c:v>0.72123000000000004</c:v>
                </c:pt>
                <c:pt idx="17">
                  <c:v>0.69159000000000004</c:v>
                </c:pt>
                <c:pt idx="18">
                  <c:v>0.70469000000000004</c:v>
                </c:pt>
                <c:pt idx="19">
                  <c:v>0.69908000000000003</c:v>
                </c:pt>
                <c:pt idx="20">
                  <c:v>0.68110999999999999</c:v>
                </c:pt>
                <c:pt idx="21">
                  <c:v>0.66139999999999999</c:v>
                </c:pt>
                <c:pt idx="22">
                  <c:v>0.63671999999999995</c:v>
                </c:pt>
                <c:pt idx="23">
                  <c:v>0.68830000000000002</c:v>
                </c:pt>
                <c:pt idx="24">
                  <c:v>0.73490999999999995</c:v>
                </c:pt>
                <c:pt idx="25">
                  <c:v>0.67969999999999997</c:v>
                </c:pt>
                <c:pt idx="26">
                  <c:v>0.67632000000000003</c:v>
                </c:pt>
                <c:pt idx="27">
                  <c:v>0.67908000000000002</c:v>
                </c:pt>
                <c:pt idx="28">
                  <c:v>0.68215999999999999</c:v>
                </c:pt>
                <c:pt idx="29">
                  <c:v>0.67554000000000003</c:v>
                </c:pt>
                <c:pt idx="30">
                  <c:v>0.70672999999999997</c:v>
                </c:pt>
                <c:pt idx="31">
                  <c:v>0.69030999999999998</c:v>
                </c:pt>
                <c:pt idx="32">
                  <c:v>0.66302000000000005</c:v>
                </c:pt>
                <c:pt idx="33">
                  <c:v>0.65002000000000004</c:v>
                </c:pt>
                <c:pt idx="34">
                  <c:v>0.70989000000000002</c:v>
                </c:pt>
                <c:pt idx="35">
                  <c:v>0.69310000000000005</c:v>
                </c:pt>
                <c:pt idx="36">
                  <c:v>0.78317000000000003</c:v>
                </c:pt>
                <c:pt idx="37">
                  <c:v>0.76148000000000005</c:v>
                </c:pt>
                <c:pt idx="38">
                  <c:v>0.79354000000000002</c:v>
                </c:pt>
                <c:pt idx="39">
                  <c:v>0.82269999999999999</c:v>
                </c:pt>
                <c:pt idx="40">
                  <c:v>0.79064000000000001</c:v>
                </c:pt>
                <c:pt idx="41">
                  <c:v>0.77822000000000002</c:v>
                </c:pt>
                <c:pt idx="42">
                  <c:v>0.78817999999999999</c:v>
                </c:pt>
                <c:pt idx="43">
                  <c:v>0.75624000000000002</c:v>
                </c:pt>
                <c:pt idx="44">
                  <c:v>0.79147000000000001</c:v>
                </c:pt>
                <c:pt idx="45">
                  <c:v>0.75758000000000003</c:v>
                </c:pt>
                <c:pt idx="46">
                  <c:v>0.77268000000000003</c:v>
                </c:pt>
                <c:pt idx="47">
                  <c:v>0.73280999999999996</c:v>
                </c:pt>
              </c:numCache>
            </c:numRef>
          </c:val>
          <c:smooth val="0"/>
          <c:extLst>
            <c:ext xmlns:c16="http://schemas.microsoft.com/office/drawing/2014/chart" uri="{C3380CC4-5D6E-409C-BE32-E72D297353CC}">
              <c16:uniqueId val="{0000000D-D1BC-426E-BF13-31E30D178DE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28.61938</c:v>
                </c:pt>
                <c:pt idx="1">
                  <c:v>29.100909999999999</c:v>
                </c:pt>
                <c:pt idx="2">
                  <c:v>28.916889999999999</c:v>
                </c:pt>
                <c:pt idx="3">
                  <c:v>30.68891</c:v>
                </c:pt>
                <c:pt idx="4">
                  <c:v>29.05527</c:v>
                </c:pt>
                <c:pt idx="5">
                  <c:v>29.795069999999999</c:v>
                </c:pt>
                <c:pt idx="6">
                  <c:v>29.313030000000001</c:v>
                </c:pt>
                <c:pt idx="7">
                  <c:v>28.878360000000001</c:v>
                </c:pt>
                <c:pt idx="8">
                  <c:v>28.15034</c:v>
                </c:pt>
                <c:pt idx="9">
                  <c:v>26.140440000000002</c:v>
                </c:pt>
                <c:pt idx="10">
                  <c:v>25.465910000000001</c:v>
                </c:pt>
                <c:pt idx="11">
                  <c:v>25.31559</c:v>
                </c:pt>
                <c:pt idx="12">
                  <c:v>25.325089999999999</c:v>
                </c:pt>
                <c:pt idx="13">
                  <c:v>24.496600000000001</c:v>
                </c:pt>
                <c:pt idx="14">
                  <c:v>25.348579999999998</c:v>
                </c:pt>
                <c:pt idx="15">
                  <c:v>25.713059999999999</c:v>
                </c:pt>
                <c:pt idx="16">
                  <c:v>27.326830000000001</c:v>
                </c:pt>
                <c:pt idx="17">
                  <c:v>27.594169999999998</c:v>
                </c:pt>
                <c:pt idx="18">
                  <c:v>29.178909999999998</c:v>
                </c:pt>
                <c:pt idx="19">
                  <c:v>28.66743</c:v>
                </c:pt>
                <c:pt idx="20">
                  <c:v>29.308039999999998</c:v>
                </c:pt>
                <c:pt idx="21">
                  <c:v>28.80733</c:v>
                </c:pt>
                <c:pt idx="22">
                  <c:v>28.675830000000001</c:v>
                </c:pt>
                <c:pt idx="23">
                  <c:v>28.44284</c:v>
                </c:pt>
                <c:pt idx="24">
                  <c:v>27.060420000000001</c:v>
                </c:pt>
                <c:pt idx="25">
                  <c:v>25.915410000000001</c:v>
                </c:pt>
                <c:pt idx="26">
                  <c:v>26.783480000000001</c:v>
                </c:pt>
                <c:pt idx="27">
                  <c:v>26.673079999999999</c:v>
                </c:pt>
                <c:pt idx="28">
                  <c:v>27.16159</c:v>
                </c:pt>
                <c:pt idx="29">
                  <c:v>27.92231</c:v>
                </c:pt>
                <c:pt idx="30">
                  <c:v>28.867540000000002</c:v>
                </c:pt>
                <c:pt idx="31">
                  <c:v>29.923500000000001</c:v>
                </c:pt>
                <c:pt idx="32">
                  <c:v>28.809090000000001</c:v>
                </c:pt>
                <c:pt idx="33">
                  <c:v>28.617190000000001</c:v>
                </c:pt>
                <c:pt idx="34">
                  <c:v>28.450479999999999</c:v>
                </c:pt>
                <c:pt idx="35">
                  <c:v>26.061530000000001</c:v>
                </c:pt>
                <c:pt idx="36">
                  <c:v>23.820879999999999</c:v>
                </c:pt>
                <c:pt idx="37">
                  <c:v>23.399570000000001</c:v>
                </c:pt>
                <c:pt idx="38">
                  <c:v>23.435600000000001</c:v>
                </c:pt>
                <c:pt idx="39">
                  <c:v>24.830680000000001</c:v>
                </c:pt>
                <c:pt idx="40">
                  <c:v>25.191559999999999</c:v>
                </c:pt>
                <c:pt idx="41">
                  <c:v>24.416840000000001</c:v>
                </c:pt>
                <c:pt idx="42">
                  <c:v>26.571580000000001</c:v>
                </c:pt>
                <c:pt idx="43">
                  <c:v>27.21716</c:v>
                </c:pt>
                <c:pt idx="44">
                  <c:v>26.407689999999999</c:v>
                </c:pt>
                <c:pt idx="45">
                  <c:v>28.21818</c:v>
                </c:pt>
                <c:pt idx="46">
                  <c:v>27.650790000000001</c:v>
                </c:pt>
                <c:pt idx="47">
                  <c:v>27.239339999999999</c:v>
                </c:pt>
              </c:numCache>
            </c:numRef>
          </c:val>
          <c:smooth val="0"/>
          <c:extLst>
            <c:ext xmlns:c16="http://schemas.microsoft.com/office/drawing/2014/chart" uri="{C3380CC4-5D6E-409C-BE32-E72D297353CC}">
              <c16:uniqueId val="{0000000E-D1BC-426E-BF13-31E30D178DE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438.09133000000003</c:v>
                </c:pt>
                <c:pt idx="1">
                  <c:v>439.80520999999999</c:v>
                </c:pt>
                <c:pt idx="2">
                  <c:v>458.43200000000002</c:v>
                </c:pt>
                <c:pt idx="3">
                  <c:v>459.48896000000002</c:v>
                </c:pt>
                <c:pt idx="4">
                  <c:v>459.11675000000002</c:v>
                </c:pt>
                <c:pt idx="5">
                  <c:v>442.43970000000002</c:v>
                </c:pt>
                <c:pt idx="6">
                  <c:v>436.19529</c:v>
                </c:pt>
                <c:pt idx="7">
                  <c:v>444.92653000000001</c:v>
                </c:pt>
                <c:pt idx="8">
                  <c:v>466.69216</c:v>
                </c:pt>
                <c:pt idx="9">
                  <c:v>468.8526</c:v>
                </c:pt>
                <c:pt idx="10">
                  <c:v>464.56491</c:v>
                </c:pt>
                <c:pt idx="11">
                  <c:v>464.601</c:v>
                </c:pt>
                <c:pt idx="12">
                  <c:v>459.65685999999999</c:v>
                </c:pt>
                <c:pt idx="13">
                  <c:v>458.23136</c:v>
                </c:pt>
                <c:pt idx="14">
                  <c:v>456.61538000000002</c:v>
                </c:pt>
                <c:pt idx="15">
                  <c:v>459.78852000000001</c:v>
                </c:pt>
                <c:pt idx="16">
                  <c:v>457.37088</c:v>
                </c:pt>
                <c:pt idx="17">
                  <c:v>461.19526999999999</c:v>
                </c:pt>
                <c:pt idx="18">
                  <c:v>454.92558000000002</c:v>
                </c:pt>
                <c:pt idx="19">
                  <c:v>457.29574000000002</c:v>
                </c:pt>
                <c:pt idx="20">
                  <c:v>457.29266999999999</c:v>
                </c:pt>
                <c:pt idx="21">
                  <c:v>450.71215000000001</c:v>
                </c:pt>
                <c:pt idx="22">
                  <c:v>441.36054000000001</c:v>
                </c:pt>
                <c:pt idx="23">
                  <c:v>434.88269000000003</c:v>
                </c:pt>
                <c:pt idx="24">
                  <c:v>438.93238000000002</c:v>
                </c:pt>
                <c:pt idx="25">
                  <c:v>453.99939999999998</c:v>
                </c:pt>
                <c:pt idx="26">
                  <c:v>456.45533</c:v>
                </c:pt>
                <c:pt idx="27">
                  <c:v>459.16782000000001</c:v>
                </c:pt>
                <c:pt idx="28">
                  <c:v>455.95549999999997</c:v>
                </c:pt>
                <c:pt idx="29">
                  <c:v>448.28906000000001</c:v>
                </c:pt>
                <c:pt idx="30">
                  <c:v>457.02557000000002</c:v>
                </c:pt>
                <c:pt idx="31">
                  <c:v>463.22638000000001</c:v>
                </c:pt>
                <c:pt idx="32">
                  <c:v>467.66268000000002</c:v>
                </c:pt>
                <c:pt idx="33">
                  <c:v>465.56578999999999</c:v>
                </c:pt>
                <c:pt idx="34">
                  <c:v>469.84857</c:v>
                </c:pt>
                <c:pt idx="35">
                  <c:v>473.66207000000003</c:v>
                </c:pt>
                <c:pt idx="36">
                  <c:v>462.85239000000001</c:v>
                </c:pt>
                <c:pt idx="37">
                  <c:v>458.74360999999999</c:v>
                </c:pt>
                <c:pt idx="38">
                  <c:v>460.69078999999999</c:v>
                </c:pt>
                <c:pt idx="39">
                  <c:v>465.39679999999998</c:v>
                </c:pt>
                <c:pt idx="40">
                  <c:v>463.89693999999997</c:v>
                </c:pt>
                <c:pt idx="41">
                  <c:v>461.46543000000003</c:v>
                </c:pt>
                <c:pt idx="42">
                  <c:v>461.59669000000002</c:v>
                </c:pt>
                <c:pt idx="43">
                  <c:v>467.99326000000002</c:v>
                </c:pt>
                <c:pt idx="44">
                  <c:v>468.45803000000001</c:v>
                </c:pt>
                <c:pt idx="45">
                  <c:v>470.59730000000002</c:v>
                </c:pt>
                <c:pt idx="46">
                  <c:v>462.25828999999999</c:v>
                </c:pt>
                <c:pt idx="47">
                  <c:v>466.79930000000002</c:v>
                </c:pt>
              </c:numCache>
            </c:numRef>
          </c:val>
          <c:smooth val="0"/>
          <c:extLst>
            <c:ext xmlns:c16="http://schemas.microsoft.com/office/drawing/2014/chart" uri="{C3380CC4-5D6E-409C-BE32-E72D297353CC}">
              <c16:uniqueId val="{0000000F-D1BC-426E-BF13-31E30D178DE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11.6165</c:v>
                </c:pt>
                <c:pt idx="1">
                  <c:v>11.470800000000001</c:v>
                </c:pt>
                <c:pt idx="2">
                  <c:v>11.2379</c:v>
                </c:pt>
                <c:pt idx="3">
                  <c:v>11.095499999999999</c:v>
                </c:pt>
                <c:pt idx="4">
                  <c:v>10.9795</c:v>
                </c:pt>
                <c:pt idx="5">
                  <c:v>11.0838</c:v>
                </c:pt>
                <c:pt idx="6">
                  <c:v>11.1616</c:v>
                </c:pt>
                <c:pt idx="7">
                  <c:v>11.684200000000001</c:v>
                </c:pt>
                <c:pt idx="8">
                  <c:v>11.7524</c:v>
                </c:pt>
                <c:pt idx="9">
                  <c:v>11.2332</c:v>
                </c:pt>
                <c:pt idx="10">
                  <c:v>10.806800000000001</c:v>
                </c:pt>
                <c:pt idx="11">
                  <c:v>10.136799999999999</c:v>
                </c:pt>
                <c:pt idx="12">
                  <c:v>9.6242000000000001</c:v>
                </c:pt>
                <c:pt idx="13">
                  <c:v>9.6426999999999996</c:v>
                </c:pt>
                <c:pt idx="14">
                  <c:v>9.8795000000000002</c:v>
                </c:pt>
                <c:pt idx="15">
                  <c:v>10.370900000000001</c:v>
                </c:pt>
                <c:pt idx="16">
                  <c:v>10.3154</c:v>
                </c:pt>
                <c:pt idx="17">
                  <c:v>10.3826</c:v>
                </c:pt>
                <c:pt idx="18">
                  <c:v>10.5037</c:v>
                </c:pt>
                <c:pt idx="19">
                  <c:v>10.8262</c:v>
                </c:pt>
                <c:pt idx="20">
                  <c:v>10.712899999999999</c:v>
                </c:pt>
                <c:pt idx="21">
                  <c:v>10.838200000000001</c:v>
                </c:pt>
                <c:pt idx="22">
                  <c:v>10.934200000000001</c:v>
                </c:pt>
                <c:pt idx="23">
                  <c:v>10.8551</c:v>
                </c:pt>
                <c:pt idx="24">
                  <c:v>10.919</c:v>
                </c:pt>
                <c:pt idx="25">
                  <c:v>10.7974</c:v>
                </c:pt>
                <c:pt idx="26">
                  <c:v>10.463100000000001</c:v>
                </c:pt>
                <c:pt idx="27">
                  <c:v>10.361700000000001</c:v>
                </c:pt>
                <c:pt idx="28">
                  <c:v>10.7362</c:v>
                </c:pt>
                <c:pt idx="29">
                  <c:v>11.0128</c:v>
                </c:pt>
                <c:pt idx="30">
                  <c:v>10.7555</c:v>
                </c:pt>
                <c:pt idx="31">
                  <c:v>10.8095</c:v>
                </c:pt>
                <c:pt idx="32">
                  <c:v>11.0373</c:v>
                </c:pt>
                <c:pt idx="33">
                  <c:v>11.0656</c:v>
                </c:pt>
                <c:pt idx="34">
                  <c:v>10.6111</c:v>
                </c:pt>
                <c:pt idx="35">
                  <c:v>9.9315999999999995</c:v>
                </c:pt>
                <c:pt idx="36">
                  <c:v>9.4138000000000002</c:v>
                </c:pt>
                <c:pt idx="37">
                  <c:v>9.3679000000000006</c:v>
                </c:pt>
                <c:pt idx="38">
                  <c:v>9.657</c:v>
                </c:pt>
                <c:pt idx="39">
                  <c:v>10.2354</c:v>
                </c:pt>
                <c:pt idx="40">
                  <c:v>10.7037</c:v>
                </c:pt>
                <c:pt idx="41">
                  <c:v>11.0823</c:v>
                </c:pt>
                <c:pt idx="42">
                  <c:v>11.1624</c:v>
                </c:pt>
                <c:pt idx="43">
                  <c:v>11.2456</c:v>
                </c:pt>
                <c:pt idx="44">
                  <c:v>11.4094</c:v>
                </c:pt>
                <c:pt idx="45">
                  <c:v>11.204599999999999</c:v>
                </c:pt>
                <c:pt idx="46">
                  <c:v>11.081099999999999</c:v>
                </c:pt>
                <c:pt idx="47">
                  <c:v>10.3375</c:v>
                </c:pt>
              </c:numCache>
            </c:numRef>
          </c:val>
          <c:smooth val="0"/>
          <c:extLst>
            <c:ext xmlns:c16="http://schemas.microsoft.com/office/drawing/2014/chart" uri="{C3380CC4-5D6E-409C-BE32-E72D297353CC}">
              <c16:uniqueId val="{00000010-D1BC-426E-BF13-31E30D178DE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153.48400000000001</c:v>
                </c:pt>
                <c:pt idx="1">
                  <c:v>151.33199999999999</c:v>
                </c:pt>
                <c:pt idx="2">
                  <c:v>153.078</c:v>
                </c:pt>
                <c:pt idx="3">
                  <c:v>144.45599999999999</c:v>
                </c:pt>
                <c:pt idx="4">
                  <c:v>154.22399999999999</c:v>
                </c:pt>
                <c:pt idx="5">
                  <c:v>152.816</c:v>
                </c:pt>
                <c:pt idx="6">
                  <c:v>154.38499999999999</c:v>
                </c:pt>
                <c:pt idx="7">
                  <c:v>153.95500000000001</c:v>
                </c:pt>
                <c:pt idx="8">
                  <c:v>153.10300000000001</c:v>
                </c:pt>
                <c:pt idx="9">
                  <c:v>155.988</c:v>
                </c:pt>
                <c:pt idx="10">
                  <c:v>152.73099999999999</c:v>
                </c:pt>
                <c:pt idx="11">
                  <c:v>148.614</c:v>
                </c:pt>
                <c:pt idx="12">
                  <c:v>150.33000000000001</c:v>
                </c:pt>
                <c:pt idx="13">
                  <c:v>154.03800000000001</c:v>
                </c:pt>
                <c:pt idx="14">
                  <c:v>153.22</c:v>
                </c:pt>
                <c:pt idx="15">
                  <c:v>155.178</c:v>
                </c:pt>
                <c:pt idx="16">
                  <c:v>154.447</c:v>
                </c:pt>
                <c:pt idx="17">
                  <c:v>151.31299999999999</c:v>
                </c:pt>
                <c:pt idx="18">
                  <c:v>147.30500000000001</c:v>
                </c:pt>
                <c:pt idx="19">
                  <c:v>153.19399999999999</c:v>
                </c:pt>
                <c:pt idx="20">
                  <c:v>157.75299999999999</c:v>
                </c:pt>
                <c:pt idx="21">
                  <c:v>150.30699999999999</c:v>
                </c:pt>
                <c:pt idx="22">
                  <c:v>150.56200000000001</c:v>
                </c:pt>
                <c:pt idx="23">
                  <c:v>147.02799999999999</c:v>
                </c:pt>
                <c:pt idx="24">
                  <c:v>148.91499999999999</c:v>
                </c:pt>
                <c:pt idx="25">
                  <c:v>142.23099999999999</c:v>
                </c:pt>
                <c:pt idx="26">
                  <c:v>131.38900000000001</c:v>
                </c:pt>
                <c:pt idx="27">
                  <c:v>142.374</c:v>
                </c:pt>
                <c:pt idx="28">
                  <c:v>151.72499999999999</c:v>
                </c:pt>
                <c:pt idx="29">
                  <c:v>150.55699999999999</c:v>
                </c:pt>
                <c:pt idx="30">
                  <c:v>149.74799999999999</c:v>
                </c:pt>
                <c:pt idx="31">
                  <c:v>151.24100000000001</c:v>
                </c:pt>
                <c:pt idx="32">
                  <c:v>156.358</c:v>
                </c:pt>
                <c:pt idx="33">
                  <c:v>151.83199999999999</c:v>
                </c:pt>
                <c:pt idx="34">
                  <c:v>154.708</c:v>
                </c:pt>
                <c:pt idx="35">
                  <c:v>159.29499999999999</c:v>
                </c:pt>
                <c:pt idx="36">
                  <c:v>148.95500000000001</c:v>
                </c:pt>
                <c:pt idx="37">
                  <c:v>150.92400000000001</c:v>
                </c:pt>
                <c:pt idx="38">
                  <c:v>154.20400000000001</c:v>
                </c:pt>
                <c:pt idx="39">
                  <c:v>146.23400000000001</c:v>
                </c:pt>
                <c:pt idx="40">
                  <c:v>149.626</c:v>
                </c:pt>
                <c:pt idx="41">
                  <c:v>140.91200000000001</c:v>
                </c:pt>
                <c:pt idx="42">
                  <c:v>144.28200000000001</c:v>
                </c:pt>
                <c:pt idx="43">
                  <c:v>150.441</c:v>
                </c:pt>
                <c:pt idx="44">
                  <c:v>150.85900000000001</c:v>
                </c:pt>
                <c:pt idx="45">
                  <c:v>151.28899999999999</c:v>
                </c:pt>
                <c:pt idx="46">
                  <c:v>150.63499999999999</c:v>
                </c:pt>
                <c:pt idx="47">
                  <c:v>146.53</c:v>
                </c:pt>
              </c:numCache>
            </c:numRef>
          </c:val>
          <c:smooth val="0"/>
          <c:extLst>
            <c:ext xmlns:c16="http://schemas.microsoft.com/office/drawing/2014/chart" uri="{C3380CC4-5D6E-409C-BE32-E72D297353CC}">
              <c16:uniqueId val="{00000011-D1BC-426E-BF13-31E30D178DE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18.252880000000001</c:v>
                </c:pt>
                <c:pt idx="1">
                  <c:v>18.137180000000001</c:v>
                </c:pt>
                <c:pt idx="2">
                  <c:v>18.067740000000001</c:v>
                </c:pt>
                <c:pt idx="3">
                  <c:v>18.1083</c:v>
                </c:pt>
                <c:pt idx="4">
                  <c:v>17.941269999999999</c:v>
                </c:pt>
                <c:pt idx="5">
                  <c:v>17.778700000000001</c:v>
                </c:pt>
                <c:pt idx="6">
                  <c:v>17.772829999999999</c:v>
                </c:pt>
                <c:pt idx="7">
                  <c:v>18.191210000000002</c:v>
                </c:pt>
                <c:pt idx="8">
                  <c:v>18.206499999999998</c:v>
                </c:pt>
                <c:pt idx="9">
                  <c:v>18.310079999999999</c:v>
                </c:pt>
                <c:pt idx="10">
                  <c:v>17.858509999999999</c:v>
                </c:pt>
                <c:pt idx="11">
                  <c:v>18.02195</c:v>
                </c:pt>
                <c:pt idx="12">
                  <c:v>17.971499999999999</c:v>
                </c:pt>
                <c:pt idx="13">
                  <c:v>17.525580000000001</c:v>
                </c:pt>
                <c:pt idx="14">
                  <c:v>17.306280000000001</c:v>
                </c:pt>
                <c:pt idx="15">
                  <c:v>17.64856</c:v>
                </c:pt>
                <c:pt idx="16">
                  <c:v>17.49981</c:v>
                </c:pt>
                <c:pt idx="17">
                  <c:v>17.420269999999999</c:v>
                </c:pt>
                <c:pt idx="18">
                  <c:v>17.53331</c:v>
                </c:pt>
                <c:pt idx="19">
                  <c:v>16.86429</c:v>
                </c:pt>
                <c:pt idx="20">
                  <c:v>16.833469999999998</c:v>
                </c:pt>
                <c:pt idx="21">
                  <c:v>16.347570000000001</c:v>
                </c:pt>
                <c:pt idx="22">
                  <c:v>16.615960000000001</c:v>
                </c:pt>
                <c:pt idx="23">
                  <c:v>17.09928</c:v>
                </c:pt>
                <c:pt idx="24">
                  <c:v>17.201920000000001</c:v>
                </c:pt>
                <c:pt idx="25">
                  <c:v>17.700700000000001</c:v>
                </c:pt>
                <c:pt idx="26">
                  <c:v>17.579090000000001</c:v>
                </c:pt>
                <c:pt idx="27">
                  <c:v>17.635190000000001</c:v>
                </c:pt>
                <c:pt idx="28">
                  <c:v>17.925519999999999</c:v>
                </c:pt>
                <c:pt idx="29">
                  <c:v>17.921970000000002</c:v>
                </c:pt>
                <c:pt idx="30">
                  <c:v>17.94595</c:v>
                </c:pt>
                <c:pt idx="31">
                  <c:v>17.76333</c:v>
                </c:pt>
                <c:pt idx="32">
                  <c:v>17.761340000000001</c:v>
                </c:pt>
                <c:pt idx="33">
                  <c:v>17.697590000000002</c:v>
                </c:pt>
                <c:pt idx="34">
                  <c:v>17.848400000000002</c:v>
                </c:pt>
                <c:pt idx="35">
                  <c:v>17.55818</c:v>
                </c:pt>
                <c:pt idx="36">
                  <c:v>17.540040000000001</c:v>
                </c:pt>
                <c:pt idx="37">
                  <c:v>17.394490000000001</c:v>
                </c:pt>
                <c:pt idx="38">
                  <c:v>17.420069999999999</c:v>
                </c:pt>
                <c:pt idx="39">
                  <c:v>17.77073</c:v>
                </c:pt>
                <c:pt idx="40">
                  <c:v>18.02779</c:v>
                </c:pt>
                <c:pt idx="41">
                  <c:v>17.89706</c:v>
                </c:pt>
                <c:pt idx="42">
                  <c:v>18.207270000000001</c:v>
                </c:pt>
                <c:pt idx="43">
                  <c:v>18.202030000000001</c:v>
                </c:pt>
                <c:pt idx="44">
                  <c:v>18.32131</c:v>
                </c:pt>
                <c:pt idx="45">
                  <c:v>17.895199999999999</c:v>
                </c:pt>
                <c:pt idx="46">
                  <c:v>17.890049999999999</c:v>
                </c:pt>
                <c:pt idx="47">
                  <c:v>18.13167</c:v>
                </c:pt>
              </c:numCache>
            </c:numRef>
          </c:val>
          <c:smooth val="0"/>
          <c:extLst>
            <c:ext xmlns:c16="http://schemas.microsoft.com/office/drawing/2014/chart" uri="{C3380CC4-5D6E-409C-BE32-E72D297353CC}">
              <c16:uniqueId val="{00000012-D1BC-426E-BF13-31E30D178DE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1BC-426E-BF13-31E30D178DE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1BC-426E-BF13-31E30D178DE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D1BC-426E-BF13-31E30D178DE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4.9408300000000001</c:v>
                </c:pt>
                <c:pt idx="1">
                  <c:v>4.9304199999999998</c:v>
                </c:pt>
                <c:pt idx="2">
                  <c:v>5.0154100000000001</c:v>
                </c:pt>
                <c:pt idx="3">
                  <c:v>4.8955099999999998</c:v>
                </c:pt>
                <c:pt idx="4">
                  <c:v>4.6479299999999997</c:v>
                </c:pt>
                <c:pt idx="5">
                  <c:v>4.6044499999999999</c:v>
                </c:pt>
                <c:pt idx="6">
                  <c:v>4.58352</c:v>
                </c:pt>
                <c:pt idx="7">
                  <c:v>4.5746500000000001</c:v>
                </c:pt>
                <c:pt idx="8">
                  <c:v>4.5817399999999999</c:v>
                </c:pt>
                <c:pt idx="9">
                  <c:v>4.5988600000000002</c:v>
                </c:pt>
                <c:pt idx="10">
                  <c:v>4.5972799999999996</c:v>
                </c:pt>
                <c:pt idx="11">
                  <c:v>4.5926299999999998</c:v>
                </c:pt>
                <c:pt idx="12">
                  <c:v>4.4967699999999997</c:v>
                </c:pt>
                <c:pt idx="13">
                  <c:v>4.4240300000000001</c:v>
                </c:pt>
                <c:pt idx="14">
                  <c:v>4.4369100000000001</c:v>
                </c:pt>
                <c:pt idx="15">
                  <c:v>4.4673100000000003</c:v>
                </c:pt>
                <c:pt idx="16">
                  <c:v>4.5657699999999997</c:v>
                </c:pt>
                <c:pt idx="17">
                  <c:v>4.5912899999999999</c:v>
                </c:pt>
                <c:pt idx="18">
                  <c:v>4.7822699999999996</c:v>
                </c:pt>
                <c:pt idx="19">
                  <c:v>5.0003000000000002</c:v>
                </c:pt>
                <c:pt idx="20">
                  <c:v>5.0196699999999996</c:v>
                </c:pt>
                <c:pt idx="21">
                  <c:v>5.1014200000000001</c:v>
                </c:pt>
                <c:pt idx="22">
                  <c:v>4.7422399999999998</c:v>
                </c:pt>
                <c:pt idx="23">
                  <c:v>4.8327400000000003</c:v>
                </c:pt>
                <c:pt idx="24">
                  <c:v>4.7085699999999999</c:v>
                </c:pt>
                <c:pt idx="25">
                  <c:v>4.37974</c:v>
                </c:pt>
                <c:pt idx="26">
                  <c:v>4.0718199999999998</c:v>
                </c:pt>
                <c:pt idx="27">
                  <c:v>3.7403900000000001</c:v>
                </c:pt>
                <c:pt idx="28">
                  <c:v>2.3744200000000002</c:v>
                </c:pt>
                <c:pt idx="29">
                  <c:v>1.9441299999999999</c:v>
                </c:pt>
                <c:pt idx="30">
                  <c:v>1.8820699999999999</c:v>
                </c:pt>
                <c:pt idx="31">
                  <c:v>1.8042400000000001</c:v>
                </c:pt>
                <c:pt idx="32">
                  <c:v>1.7674000000000001</c:v>
                </c:pt>
                <c:pt idx="33">
                  <c:v>1.75413</c:v>
                </c:pt>
                <c:pt idx="34">
                  <c:v>1.72993</c:v>
                </c:pt>
                <c:pt idx="35">
                  <c:v>1.7552099999999999</c:v>
                </c:pt>
                <c:pt idx="36">
                  <c:v>1.75282</c:v>
                </c:pt>
                <c:pt idx="37">
                  <c:v>1.7446999999999999</c:v>
                </c:pt>
                <c:pt idx="38">
                  <c:v>1.7440199999999999</c:v>
                </c:pt>
                <c:pt idx="39">
                  <c:v>1.73648</c:v>
                </c:pt>
                <c:pt idx="40">
                  <c:v>1.6793499999999999</c:v>
                </c:pt>
                <c:pt idx="41">
                  <c:v>1.6678299999999999</c:v>
                </c:pt>
                <c:pt idx="42">
                  <c:v>1.6705000000000001</c:v>
                </c:pt>
                <c:pt idx="43">
                  <c:v>1.6802299999999999</c:v>
                </c:pt>
                <c:pt idx="44">
                  <c:v>1.6544000000000001</c:v>
                </c:pt>
                <c:pt idx="45">
                  <c:v>1.68398</c:v>
                </c:pt>
                <c:pt idx="46">
                  <c:v>1.63137</c:v>
                </c:pt>
                <c:pt idx="47">
                  <c:v>1.6351800000000001</c:v>
                </c:pt>
              </c:numCache>
            </c:numRef>
          </c:val>
          <c:smooth val="0"/>
          <c:extLst>
            <c:ext xmlns:c16="http://schemas.microsoft.com/office/drawing/2014/chart" uri="{C3380CC4-5D6E-409C-BE32-E72D297353CC}">
              <c16:uniqueId val="{00000016-D1BC-426E-BF13-31E30D178DE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1BC-426E-BF13-31E30D178DE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1BC-426E-BF13-31E30D178DE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16.150980000000001</c:v>
                </c:pt>
                <c:pt idx="1">
                  <c:v>16.249459999999999</c:v>
                </c:pt>
                <c:pt idx="2">
                  <c:v>15.8833</c:v>
                </c:pt>
                <c:pt idx="3">
                  <c:v>15.38475</c:v>
                </c:pt>
                <c:pt idx="4">
                  <c:v>15.48166</c:v>
                </c:pt>
                <c:pt idx="5">
                  <c:v>15.366820000000001</c:v>
                </c:pt>
                <c:pt idx="6">
                  <c:v>15.87238</c:v>
                </c:pt>
                <c:pt idx="7">
                  <c:v>16.052589999999999</c:v>
                </c:pt>
                <c:pt idx="8">
                  <c:v>16.149629999999998</c:v>
                </c:pt>
                <c:pt idx="9">
                  <c:v>15.475849999999999</c:v>
                </c:pt>
                <c:pt idx="10">
                  <c:v>14.48391</c:v>
                </c:pt>
                <c:pt idx="11">
                  <c:v>13.568899999999999</c:v>
                </c:pt>
                <c:pt idx="12">
                  <c:v>12.774509999999999</c:v>
                </c:pt>
                <c:pt idx="13">
                  <c:v>12.762309999999999</c:v>
                </c:pt>
                <c:pt idx="14">
                  <c:v>12.759320000000001</c:v>
                </c:pt>
                <c:pt idx="15">
                  <c:v>13.2294</c:v>
                </c:pt>
                <c:pt idx="16">
                  <c:v>13.90169</c:v>
                </c:pt>
                <c:pt idx="17">
                  <c:v>13.87345</c:v>
                </c:pt>
                <c:pt idx="18">
                  <c:v>13.886950000000001</c:v>
                </c:pt>
                <c:pt idx="19">
                  <c:v>14.188000000000001</c:v>
                </c:pt>
                <c:pt idx="20">
                  <c:v>14.591329999999999</c:v>
                </c:pt>
                <c:pt idx="21">
                  <c:v>14.951309999999999</c:v>
                </c:pt>
                <c:pt idx="22">
                  <c:v>14.68587</c:v>
                </c:pt>
                <c:pt idx="23">
                  <c:v>14.46604</c:v>
                </c:pt>
                <c:pt idx="24">
                  <c:v>14.397080000000001</c:v>
                </c:pt>
                <c:pt idx="25">
                  <c:v>14.11229</c:v>
                </c:pt>
                <c:pt idx="26">
                  <c:v>14.886139999999999</c:v>
                </c:pt>
                <c:pt idx="27">
                  <c:v>15.06908</c:v>
                </c:pt>
                <c:pt idx="28">
                  <c:v>14.946109999999999</c:v>
                </c:pt>
                <c:pt idx="29">
                  <c:v>14.74159</c:v>
                </c:pt>
                <c:pt idx="30">
                  <c:v>14.89113</c:v>
                </c:pt>
                <c:pt idx="31">
                  <c:v>15.047700000000001</c:v>
                </c:pt>
                <c:pt idx="32">
                  <c:v>14.961869999999999</c:v>
                </c:pt>
                <c:pt idx="33">
                  <c:v>14.84948</c:v>
                </c:pt>
                <c:pt idx="34">
                  <c:v>14.198180000000001</c:v>
                </c:pt>
                <c:pt idx="35">
                  <c:v>13.65094</c:v>
                </c:pt>
                <c:pt idx="36">
                  <c:v>12.76815</c:v>
                </c:pt>
                <c:pt idx="37">
                  <c:v>13.17836</c:v>
                </c:pt>
                <c:pt idx="38">
                  <c:v>13.17042</c:v>
                </c:pt>
                <c:pt idx="39">
                  <c:v>13.52242</c:v>
                </c:pt>
                <c:pt idx="40">
                  <c:v>14.134829999999999</c:v>
                </c:pt>
                <c:pt idx="41">
                  <c:v>14.66273</c:v>
                </c:pt>
                <c:pt idx="42">
                  <c:v>14.85704</c:v>
                </c:pt>
                <c:pt idx="43">
                  <c:v>14.71682</c:v>
                </c:pt>
                <c:pt idx="44">
                  <c:v>14.436070000000001</c:v>
                </c:pt>
                <c:pt idx="45">
                  <c:v>15.091710000000001</c:v>
                </c:pt>
                <c:pt idx="46">
                  <c:v>14.607900000000001</c:v>
                </c:pt>
                <c:pt idx="47">
                  <c:v>14.603579999999999</c:v>
                </c:pt>
              </c:numCache>
            </c:numRef>
          </c:val>
          <c:smooth val="0"/>
          <c:extLst>
            <c:ext xmlns:c16="http://schemas.microsoft.com/office/drawing/2014/chart" uri="{C3380CC4-5D6E-409C-BE32-E72D297353CC}">
              <c16:uniqueId val="{00000019-D1BC-426E-BF13-31E30D178DE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290.49</c:v>
                </c:pt>
                <c:pt idx="1">
                  <c:v>288.67</c:v>
                </c:pt>
                <c:pt idx="2">
                  <c:v>287.33999999999997</c:v>
                </c:pt>
                <c:pt idx="3">
                  <c:v>282.06</c:v>
                </c:pt>
                <c:pt idx="4">
                  <c:v>279.72000000000003</c:v>
                </c:pt>
                <c:pt idx="5">
                  <c:v>285.02</c:v>
                </c:pt>
                <c:pt idx="6">
                  <c:v>268.69</c:v>
                </c:pt>
                <c:pt idx="7">
                  <c:v>271.47000000000003</c:v>
                </c:pt>
                <c:pt idx="8">
                  <c:v>285.11</c:v>
                </c:pt>
                <c:pt idx="9">
                  <c:v>285.33999999999997</c:v>
                </c:pt>
                <c:pt idx="10">
                  <c:v>283.51</c:v>
                </c:pt>
                <c:pt idx="11">
                  <c:v>288</c:v>
                </c:pt>
                <c:pt idx="12">
                  <c:v>289.67</c:v>
                </c:pt>
                <c:pt idx="13">
                  <c:v>280.99</c:v>
                </c:pt>
                <c:pt idx="14">
                  <c:v>270.24</c:v>
                </c:pt>
                <c:pt idx="15">
                  <c:v>261.45999999999998</c:v>
                </c:pt>
                <c:pt idx="16">
                  <c:v>271.32</c:v>
                </c:pt>
                <c:pt idx="17">
                  <c:v>268.68</c:v>
                </c:pt>
                <c:pt idx="18">
                  <c:v>260.86</c:v>
                </c:pt>
                <c:pt idx="19">
                  <c:v>265.64999999999998</c:v>
                </c:pt>
                <c:pt idx="20">
                  <c:v>262.45</c:v>
                </c:pt>
                <c:pt idx="21">
                  <c:v>261.61</c:v>
                </c:pt>
                <c:pt idx="22">
                  <c:v>269.17</c:v>
                </c:pt>
                <c:pt idx="23">
                  <c:v>273.08999999999997</c:v>
                </c:pt>
                <c:pt idx="24">
                  <c:v>280.95</c:v>
                </c:pt>
                <c:pt idx="25">
                  <c:v>284.12</c:v>
                </c:pt>
                <c:pt idx="26">
                  <c:v>260.69</c:v>
                </c:pt>
                <c:pt idx="27">
                  <c:v>282.2</c:v>
                </c:pt>
                <c:pt idx="28">
                  <c:v>289.56</c:v>
                </c:pt>
                <c:pt idx="29">
                  <c:v>282.45999999999998</c:v>
                </c:pt>
                <c:pt idx="30">
                  <c:v>283.5</c:v>
                </c:pt>
                <c:pt idx="31">
                  <c:v>284.69</c:v>
                </c:pt>
                <c:pt idx="32">
                  <c:v>280.38</c:v>
                </c:pt>
                <c:pt idx="33">
                  <c:v>289.3</c:v>
                </c:pt>
                <c:pt idx="34">
                  <c:v>289.81</c:v>
                </c:pt>
                <c:pt idx="35">
                  <c:v>292.17</c:v>
                </c:pt>
                <c:pt idx="36">
                  <c:v>292.11</c:v>
                </c:pt>
                <c:pt idx="37">
                  <c:v>285.67</c:v>
                </c:pt>
                <c:pt idx="38">
                  <c:v>278.13</c:v>
                </c:pt>
                <c:pt idx="39">
                  <c:v>273.49</c:v>
                </c:pt>
                <c:pt idx="40">
                  <c:v>277.92</c:v>
                </c:pt>
                <c:pt idx="41">
                  <c:v>283.74</c:v>
                </c:pt>
                <c:pt idx="42">
                  <c:v>291.02999999999997</c:v>
                </c:pt>
                <c:pt idx="43">
                  <c:v>289.67</c:v>
                </c:pt>
                <c:pt idx="44">
                  <c:v>292.27999999999997</c:v>
                </c:pt>
                <c:pt idx="45">
                  <c:v>288.75</c:v>
                </c:pt>
                <c:pt idx="46">
                  <c:v>282.57</c:v>
                </c:pt>
                <c:pt idx="47">
                  <c:v>282.51</c:v>
                </c:pt>
              </c:numCache>
            </c:numRef>
          </c:val>
          <c:smooth val="0"/>
          <c:extLst>
            <c:ext xmlns:c16="http://schemas.microsoft.com/office/drawing/2014/chart" uri="{C3380CC4-5D6E-409C-BE32-E72D297353CC}">
              <c16:uniqueId val="{0000001A-D1BC-426E-BF13-31E30D178DE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1BC-426E-BF13-31E30D178DE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40.893000000000001</c:v>
                </c:pt>
                <c:pt idx="1">
                  <c:v>40.651000000000003</c:v>
                </c:pt>
                <c:pt idx="2">
                  <c:v>40.317</c:v>
                </c:pt>
                <c:pt idx="3">
                  <c:v>40.25</c:v>
                </c:pt>
                <c:pt idx="4">
                  <c:v>40.283999999999999</c:v>
                </c:pt>
                <c:pt idx="5">
                  <c:v>40.124000000000002</c:v>
                </c:pt>
                <c:pt idx="6">
                  <c:v>39.398000000000003</c:v>
                </c:pt>
                <c:pt idx="7">
                  <c:v>40.158000000000001</c:v>
                </c:pt>
                <c:pt idx="8">
                  <c:v>40.079000000000001</c:v>
                </c:pt>
                <c:pt idx="9">
                  <c:v>40.369999999999997</c:v>
                </c:pt>
                <c:pt idx="10">
                  <c:v>40.386000000000003</c:v>
                </c:pt>
                <c:pt idx="11">
                  <c:v>40.463000000000001</c:v>
                </c:pt>
                <c:pt idx="12">
                  <c:v>39.984999999999999</c:v>
                </c:pt>
                <c:pt idx="13">
                  <c:v>39.603999999999999</c:v>
                </c:pt>
                <c:pt idx="14">
                  <c:v>39.619999999999997</c:v>
                </c:pt>
                <c:pt idx="15">
                  <c:v>39.831000000000003</c:v>
                </c:pt>
                <c:pt idx="16">
                  <c:v>40.325000000000003</c:v>
                </c:pt>
                <c:pt idx="17">
                  <c:v>40.482999999999997</c:v>
                </c:pt>
                <c:pt idx="18">
                  <c:v>38.686</c:v>
                </c:pt>
                <c:pt idx="19">
                  <c:v>40.569000000000003</c:v>
                </c:pt>
                <c:pt idx="20">
                  <c:v>40.365000000000002</c:v>
                </c:pt>
                <c:pt idx="21">
                  <c:v>40.82</c:v>
                </c:pt>
                <c:pt idx="22">
                  <c:v>40.491999999999997</c:v>
                </c:pt>
                <c:pt idx="23">
                  <c:v>40.588999999999999</c:v>
                </c:pt>
                <c:pt idx="24">
                  <c:v>39.152000000000001</c:v>
                </c:pt>
                <c:pt idx="25">
                  <c:v>38.311999999999998</c:v>
                </c:pt>
                <c:pt idx="26">
                  <c:v>39.807000000000002</c:v>
                </c:pt>
                <c:pt idx="27">
                  <c:v>39.911000000000001</c:v>
                </c:pt>
                <c:pt idx="28">
                  <c:v>39.639000000000003</c:v>
                </c:pt>
                <c:pt idx="29">
                  <c:v>39.203000000000003</c:v>
                </c:pt>
                <c:pt idx="30">
                  <c:v>33.801000000000002</c:v>
                </c:pt>
                <c:pt idx="31">
                  <c:v>34.383000000000003</c:v>
                </c:pt>
                <c:pt idx="32">
                  <c:v>34.256</c:v>
                </c:pt>
                <c:pt idx="33">
                  <c:v>34.353000000000002</c:v>
                </c:pt>
                <c:pt idx="34">
                  <c:v>34.429000000000002</c:v>
                </c:pt>
                <c:pt idx="35">
                  <c:v>30.815999999999999</c:v>
                </c:pt>
                <c:pt idx="36">
                  <c:v>30.762</c:v>
                </c:pt>
                <c:pt idx="37">
                  <c:v>29.75</c:v>
                </c:pt>
                <c:pt idx="38">
                  <c:v>29.081</c:v>
                </c:pt>
                <c:pt idx="39">
                  <c:v>27.943999999999999</c:v>
                </c:pt>
                <c:pt idx="40">
                  <c:v>27.870999999999999</c:v>
                </c:pt>
                <c:pt idx="41">
                  <c:v>29.530999999999999</c:v>
                </c:pt>
                <c:pt idx="42">
                  <c:v>29.332999999999998</c:v>
                </c:pt>
                <c:pt idx="43">
                  <c:v>26.413</c:v>
                </c:pt>
                <c:pt idx="44">
                  <c:v>25.933</c:v>
                </c:pt>
                <c:pt idx="45">
                  <c:v>25.896000000000001</c:v>
                </c:pt>
                <c:pt idx="46">
                  <c:v>26.751000000000001</c:v>
                </c:pt>
                <c:pt idx="47">
                  <c:v>29.11</c:v>
                </c:pt>
              </c:numCache>
            </c:numRef>
          </c:val>
          <c:smooth val="0"/>
          <c:extLst>
            <c:ext xmlns:c16="http://schemas.microsoft.com/office/drawing/2014/chart" uri="{C3380CC4-5D6E-409C-BE32-E72D297353CC}">
              <c16:uniqueId val="{0000001C-D1BC-426E-BF13-31E30D178DE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1BC-426E-BF13-31E30D178DE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D1BC-426E-BF13-31E30D178D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1142.4000000000001</c:v>
                </c:pt>
                <c:pt idx="1">
                  <c:v>1135.2</c:v>
                </c:pt>
                <c:pt idx="2">
                  <c:v>1120.7</c:v>
                </c:pt>
                <c:pt idx="3">
                  <c:v>1121.5999999999999</c:v>
                </c:pt>
                <c:pt idx="4">
                  <c:v>1139.2</c:v>
                </c:pt>
                <c:pt idx="5">
                  <c:v>1139</c:v>
                </c:pt>
                <c:pt idx="6">
                  <c:v>1137.7</c:v>
                </c:pt>
                <c:pt idx="7">
                  <c:v>1134.8</c:v>
                </c:pt>
                <c:pt idx="8">
                  <c:v>1138.5</c:v>
                </c:pt>
                <c:pt idx="9">
                  <c:v>1131.2</c:v>
                </c:pt>
                <c:pt idx="10">
                  <c:v>1134.5</c:v>
                </c:pt>
                <c:pt idx="11">
                  <c:v>1128.5</c:v>
                </c:pt>
                <c:pt idx="12">
                  <c:v>1137.3</c:v>
                </c:pt>
                <c:pt idx="13">
                  <c:v>1139</c:v>
                </c:pt>
                <c:pt idx="14">
                  <c:v>1126</c:v>
                </c:pt>
                <c:pt idx="15">
                  <c:v>1127.0999999999999</c:v>
                </c:pt>
                <c:pt idx="16">
                  <c:v>1130.5999999999999</c:v>
                </c:pt>
                <c:pt idx="17">
                  <c:v>1146.3</c:v>
                </c:pt>
                <c:pt idx="18">
                  <c:v>1141.5</c:v>
                </c:pt>
                <c:pt idx="19">
                  <c:v>1153.0999999999999</c:v>
                </c:pt>
                <c:pt idx="20">
                  <c:v>1135.7</c:v>
                </c:pt>
                <c:pt idx="21">
                  <c:v>1169.7</c:v>
                </c:pt>
                <c:pt idx="22">
                  <c:v>1149.5999999999999</c:v>
                </c:pt>
                <c:pt idx="23">
                  <c:v>1157.7</c:v>
                </c:pt>
                <c:pt idx="24">
                  <c:v>1151.3</c:v>
                </c:pt>
                <c:pt idx="25">
                  <c:v>1152.7</c:v>
                </c:pt>
                <c:pt idx="26">
                  <c:v>1152.7</c:v>
                </c:pt>
                <c:pt idx="27">
                  <c:v>1150.0999999999999</c:v>
                </c:pt>
                <c:pt idx="28">
                  <c:v>1148.8</c:v>
                </c:pt>
                <c:pt idx="29">
                  <c:v>1156.5</c:v>
                </c:pt>
                <c:pt idx="30">
                  <c:v>1135.7</c:v>
                </c:pt>
                <c:pt idx="31">
                  <c:v>1135.8</c:v>
                </c:pt>
                <c:pt idx="32">
                  <c:v>1132.5999999999999</c:v>
                </c:pt>
                <c:pt idx="33">
                  <c:v>1123</c:v>
                </c:pt>
                <c:pt idx="34">
                  <c:v>1133.9000000000001</c:v>
                </c:pt>
                <c:pt idx="35">
                  <c:v>1140.2</c:v>
                </c:pt>
                <c:pt idx="36">
                  <c:v>1133</c:v>
                </c:pt>
                <c:pt idx="37">
                  <c:v>1152.5999999999999</c:v>
                </c:pt>
                <c:pt idx="38">
                  <c:v>1151.5999999999999</c:v>
                </c:pt>
                <c:pt idx="39">
                  <c:v>1149.5</c:v>
                </c:pt>
                <c:pt idx="40">
                  <c:v>1146.2</c:v>
                </c:pt>
                <c:pt idx="41">
                  <c:v>1149.8</c:v>
                </c:pt>
                <c:pt idx="42">
                  <c:v>1149.8</c:v>
                </c:pt>
                <c:pt idx="43">
                  <c:v>1147.3</c:v>
                </c:pt>
                <c:pt idx="44">
                  <c:v>1149.0999999999999</c:v>
                </c:pt>
                <c:pt idx="45">
                  <c:v>1156.3</c:v>
                </c:pt>
                <c:pt idx="46">
                  <c:v>1153.4000000000001</c:v>
                </c:pt>
                <c:pt idx="47">
                  <c:v>1152.3</c:v>
                </c:pt>
              </c:numCache>
            </c:numRef>
          </c:val>
          <c:extLst>
            <c:ext xmlns:c16="http://schemas.microsoft.com/office/drawing/2014/chart" uri="{C3380CC4-5D6E-409C-BE32-E72D297353CC}">
              <c16:uniqueId val="{00000000-EC44-442B-ACD6-4270C1786A9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3466.3</c:v>
                </c:pt>
                <c:pt idx="1">
                  <c:v>3472.5</c:v>
                </c:pt>
                <c:pt idx="2">
                  <c:v>3545.8</c:v>
                </c:pt>
                <c:pt idx="3">
                  <c:v>3435.8</c:v>
                </c:pt>
                <c:pt idx="4">
                  <c:v>3504.8</c:v>
                </c:pt>
                <c:pt idx="5">
                  <c:v>3501.9</c:v>
                </c:pt>
                <c:pt idx="6">
                  <c:v>3511.4</c:v>
                </c:pt>
                <c:pt idx="7">
                  <c:v>3465.1</c:v>
                </c:pt>
                <c:pt idx="8">
                  <c:v>3554.4</c:v>
                </c:pt>
                <c:pt idx="9">
                  <c:v>3440.8</c:v>
                </c:pt>
                <c:pt idx="10">
                  <c:v>3439.6</c:v>
                </c:pt>
                <c:pt idx="11">
                  <c:v>3295</c:v>
                </c:pt>
                <c:pt idx="12">
                  <c:v>3346.4</c:v>
                </c:pt>
                <c:pt idx="13">
                  <c:v>3221.2</c:v>
                </c:pt>
                <c:pt idx="14">
                  <c:v>3345.6</c:v>
                </c:pt>
                <c:pt idx="15">
                  <c:v>3433.6</c:v>
                </c:pt>
                <c:pt idx="16">
                  <c:v>3492.8</c:v>
                </c:pt>
                <c:pt idx="17">
                  <c:v>3606</c:v>
                </c:pt>
                <c:pt idx="18">
                  <c:v>3571.8</c:v>
                </c:pt>
                <c:pt idx="19">
                  <c:v>3625.2</c:v>
                </c:pt>
                <c:pt idx="20">
                  <c:v>3649.3</c:v>
                </c:pt>
                <c:pt idx="21">
                  <c:v>3725.8</c:v>
                </c:pt>
                <c:pt idx="22">
                  <c:v>3609.5</c:v>
                </c:pt>
                <c:pt idx="23">
                  <c:v>3630.2</c:v>
                </c:pt>
                <c:pt idx="24">
                  <c:v>3570.2</c:v>
                </c:pt>
                <c:pt idx="25">
                  <c:v>3601.1</c:v>
                </c:pt>
                <c:pt idx="26">
                  <c:v>3526.3</c:v>
                </c:pt>
                <c:pt idx="27">
                  <c:v>3555.4</c:v>
                </c:pt>
                <c:pt idx="28">
                  <c:v>3526.7</c:v>
                </c:pt>
                <c:pt idx="29">
                  <c:v>3487.6</c:v>
                </c:pt>
                <c:pt idx="30">
                  <c:v>3467.5</c:v>
                </c:pt>
                <c:pt idx="31">
                  <c:v>3467.8</c:v>
                </c:pt>
                <c:pt idx="32">
                  <c:v>3442.6</c:v>
                </c:pt>
                <c:pt idx="33">
                  <c:v>3465.2</c:v>
                </c:pt>
                <c:pt idx="34">
                  <c:v>3493</c:v>
                </c:pt>
                <c:pt idx="35">
                  <c:v>3445.2</c:v>
                </c:pt>
                <c:pt idx="36">
                  <c:v>3531.1</c:v>
                </c:pt>
                <c:pt idx="37">
                  <c:v>3668.3</c:v>
                </c:pt>
                <c:pt idx="38">
                  <c:v>3647.3</c:v>
                </c:pt>
                <c:pt idx="39">
                  <c:v>3654.4</c:v>
                </c:pt>
                <c:pt idx="40">
                  <c:v>3676.4</c:v>
                </c:pt>
                <c:pt idx="41">
                  <c:v>3693.4</c:v>
                </c:pt>
                <c:pt idx="42">
                  <c:v>3690.6</c:v>
                </c:pt>
                <c:pt idx="43">
                  <c:v>3690</c:v>
                </c:pt>
                <c:pt idx="44">
                  <c:v>3677.6</c:v>
                </c:pt>
                <c:pt idx="45">
                  <c:v>3654.3</c:v>
                </c:pt>
                <c:pt idx="46">
                  <c:v>3632.7</c:v>
                </c:pt>
                <c:pt idx="47">
                  <c:v>3535.7</c:v>
                </c:pt>
              </c:numCache>
            </c:numRef>
          </c:val>
          <c:extLst>
            <c:ext xmlns:c16="http://schemas.microsoft.com/office/drawing/2014/chart" uri="{C3380CC4-5D6E-409C-BE32-E72D297353CC}">
              <c16:uniqueId val="{00000001-EC44-442B-ACD6-4270C1786A9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1532.67975</c:v>
                </c:pt>
                <c:pt idx="1">
                  <c:v>1364.94506</c:v>
                </c:pt>
                <c:pt idx="2">
                  <c:v>1339.7</c:v>
                </c:pt>
                <c:pt idx="3">
                  <c:v>1230.9000000000001</c:v>
                </c:pt>
                <c:pt idx="4">
                  <c:v>1150.4000000000001</c:v>
                </c:pt>
                <c:pt idx="5">
                  <c:v>1276.5999999999999</c:v>
                </c:pt>
                <c:pt idx="6">
                  <c:v>1286.3999999999999</c:v>
                </c:pt>
                <c:pt idx="7">
                  <c:v>1268.8</c:v>
                </c:pt>
                <c:pt idx="8">
                  <c:v>1304.2</c:v>
                </c:pt>
                <c:pt idx="9">
                  <c:v>1388.1</c:v>
                </c:pt>
                <c:pt idx="10">
                  <c:v>1460.2</c:v>
                </c:pt>
                <c:pt idx="11">
                  <c:v>1303.5999999999999</c:v>
                </c:pt>
                <c:pt idx="12">
                  <c:v>1252.5</c:v>
                </c:pt>
                <c:pt idx="13">
                  <c:v>1165.7</c:v>
                </c:pt>
                <c:pt idx="14">
                  <c:v>1273.7</c:v>
                </c:pt>
                <c:pt idx="15">
                  <c:v>1283.3</c:v>
                </c:pt>
                <c:pt idx="16">
                  <c:v>1384.5</c:v>
                </c:pt>
                <c:pt idx="17">
                  <c:v>1458.2</c:v>
                </c:pt>
                <c:pt idx="18">
                  <c:v>1390.9</c:v>
                </c:pt>
                <c:pt idx="19">
                  <c:v>1483.4</c:v>
                </c:pt>
                <c:pt idx="20">
                  <c:v>1475.1</c:v>
                </c:pt>
                <c:pt idx="21">
                  <c:v>1437.9</c:v>
                </c:pt>
                <c:pt idx="22">
                  <c:v>1378</c:v>
                </c:pt>
                <c:pt idx="23">
                  <c:v>1345.5</c:v>
                </c:pt>
                <c:pt idx="24">
                  <c:v>1283.5</c:v>
                </c:pt>
                <c:pt idx="25">
                  <c:v>1158.5</c:v>
                </c:pt>
                <c:pt idx="26">
                  <c:v>1156.0999999999999</c:v>
                </c:pt>
                <c:pt idx="27">
                  <c:v>1165</c:v>
                </c:pt>
                <c:pt idx="28">
                  <c:v>1200.3</c:v>
                </c:pt>
                <c:pt idx="29">
                  <c:v>1158.5</c:v>
                </c:pt>
                <c:pt idx="30">
                  <c:v>1151.7</c:v>
                </c:pt>
                <c:pt idx="31">
                  <c:v>1184.5999999999999</c:v>
                </c:pt>
                <c:pt idx="32">
                  <c:v>1213.8</c:v>
                </c:pt>
                <c:pt idx="33">
                  <c:v>1190.5</c:v>
                </c:pt>
                <c:pt idx="34">
                  <c:v>1238</c:v>
                </c:pt>
                <c:pt idx="35">
                  <c:v>1239.9000000000001</c:v>
                </c:pt>
                <c:pt idx="36">
                  <c:v>1360.3</c:v>
                </c:pt>
                <c:pt idx="37">
                  <c:v>1574</c:v>
                </c:pt>
                <c:pt idx="38">
                  <c:v>1614.1</c:v>
                </c:pt>
                <c:pt idx="39">
                  <c:v>1598.3</c:v>
                </c:pt>
                <c:pt idx="40">
                  <c:v>1601.2</c:v>
                </c:pt>
                <c:pt idx="41">
                  <c:v>1558.9</c:v>
                </c:pt>
                <c:pt idx="42">
                  <c:v>1562.1</c:v>
                </c:pt>
                <c:pt idx="43">
                  <c:v>1580.1</c:v>
                </c:pt>
                <c:pt idx="44">
                  <c:v>1609.3</c:v>
                </c:pt>
                <c:pt idx="45">
                  <c:v>1400.2</c:v>
                </c:pt>
                <c:pt idx="46">
                  <c:v>1230.4000000000001</c:v>
                </c:pt>
                <c:pt idx="47">
                  <c:v>1281.2</c:v>
                </c:pt>
              </c:numCache>
            </c:numRef>
          </c:val>
          <c:extLst>
            <c:ext xmlns:c16="http://schemas.microsoft.com/office/drawing/2014/chart" uri="{C3380CC4-5D6E-409C-BE32-E72D297353CC}">
              <c16:uniqueId val="{00000002-EC44-442B-ACD6-4270C1786A9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48.1</c:v>
                </c:pt>
                <c:pt idx="1">
                  <c:v>47.5</c:v>
                </c:pt>
                <c:pt idx="2">
                  <c:v>47.7</c:v>
                </c:pt>
                <c:pt idx="3">
                  <c:v>47.8</c:v>
                </c:pt>
                <c:pt idx="4">
                  <c:v>47.8</c:v>
                </c:pt>
                <c:pt idx="5">
                  <c:v>47.6</c:v>
                </c:pt>
                <c:pt idx="6">
                  <c:v>47.3</c:v>
                </c:pt>
                <c:pt idx="7">
                  <c:v>48.3</c:v>
                </c:pt>
                <c:pt idx="8">
                  <c:v>47.9</c:v>
                </c:pt>
                <c:pt idx="9">
                  <c:v>47.8</c:v>
                </c:pt>
                <c:pt idx="10">
                  <c:v>47.6</c:v>
                </c:pt>
                <c:pt idx="11">
                  <c:v>42.6</c:v>
                </c:pt>
                <c:pt idx="12">
                  <c:v>24.2</c:v>
                </c:pt>
                <c:pt idx="13">
                  <c:v>24.5</c:v>
                </c:pt>
                <c:pt idx="14">
                  <c:v>25.3</c:v>
                </c:pt>
                <c:pt idx="15">
                  <c:v>24.7</c:v>
                </c:pt>
                <c:pt idx="16">
                  <c:v>46.9</c:v>
                </c:pt>
                <c:pt idx="17">
                  <c:v>46.6</c:v>
                </c:pt>
                <c:pt idx="18">
                  <c:v>46.5</c:v>
                </c:pt>
                <c:pt idx="19">
                  <c:v>46.1</c:v>
                </c:pt>
                <c:pt idx="20">
                  <c:v>45.7</c:v>
                </c:pt>
                <c:pt idx="21">
                  <c:v>45.4</c:v>
                </c:pt>
                <c:pt idx="22">
                  <c:v>45.5</c:v>
                </c:pt>
                <c:pt idx="23">
                  <c:v>44.9</c:v>
                </c:pt>
                <c:pt idx="24">
                  <c:v>46.2</c:v>
                </c:pt>
                <c:pt idx="25">
                  <c:v>45.4</c:v>
                </c:pt>
                <c:pt idx="26">
                  <c:v>45</c:v>
                </c:pt>
                <c:pt idx="27">
                  <c:v>45.8</c:v>
                </c:pt>
                <c:pt idx="28">
                  <c:v>24.7</c:v>
                </c:pt>
                <c:pt idx="29">
                  <c:v>24.9</c:v>
                </c:pt>
                <c:pt idx="30">
                  <c:v>24.6</c:v>
                </c:pt>
                <c:pt idx="31">
                  <c:v>24.7</c:v>
                </c:pt>
                <c:pt idx="32">
                  <c:v>23.4</c:v>
                </c:pt>
                <c:pt idx="33">
                  <c:v>24.8</c:v>
                </c:pt>
                <c:pt idx="34">
                  <c:v>25.1</c:v>
                </c:pt>
                <c:pt idx="35">
                  <c:v>24.7</c:v>
                </c:pt>
                <c:pt idx="36">
                  <c:v>47.4</c:v>
                </c:pt>
                <c:pt idx="37">
                  <c:v>47</c:v>
                </c:pt>
                <c:pt idx="38">
                  <c:v>47.4</c:v>
                </c:pt>
                <c:pt idx="39">
                  <c:v>47.6</c:v>
                </c:pt>
                <c:pt idx="40">
                  <c:v>47.9</c:v>
                </c:pt>
                <c:pt idx="41">
                  <c:v>48</c:v>
                </c:pt>
                <c:pt idx="42">
                  <c:v>48</c:v>
                </c:pt>
                <c:pt idx="43">
                  <c:v>48.1</c:v>
                </c:pt>
                <c:pt idx="44">
                  <c:v>48.6</c:v>
                </c:pt>
                <c:pt idx="45">
                  <c:v>47.7</c:v>
                </c:pt>
                <c:pt idx="46">
                  <c:v>24.6</c:v>
                </c:pt>
                <c:pt idx="47">
                  <c:v>24.8</c:v>
                </c:pt>
              </c:numCache>
            </c:numRef>
          </c:val>
          <c:extLst>
            <c:ext xmlns:c16="http://schemas.microsoft.com/office/drawing/2014/chart" uri="{C3380CC4-5D6E-409C-BE32-E72D297353CC}">
              <c16:uniqueId val="{00000003-EC44-442B-ACD6-4270C1786A9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48.9</c:v>
                </c:pt>
                <c:pt idx="1">
                  <c:v>48.9</c:v>
                </c:pt>
                <c:pt idx="2">
                  <c:v>47.3</c:v>
                </c:pt>
                <c:pt idx="3">
                  <c:v>47.9</c:v>
                </c:pt>
                <c:pt idx="4">
                  <c:v>49.6</c:v>
                </c:pt>
                <c:pt idx="5">
                  <c:v>48.6</c:v>
                </c:pt>
                <c:pt idx="6">
                  <c:v>49.7</c:v>
                </c:pt>
                <c:pt idx="7">
                  <c:v>49</c:v>
                </c:pt>
                <c:pt idx="8">
                  <c:v>48.8</c:v>
                </c:pt>
                <c:pt idx="9">
                  <c:v>48.9</c:v>
                </c:pt>
                <c:pt idx="10">
                  <c:v>48</c:v>
                </c:pt>
                <c:pt idx="11">
                  <c:v>47.9</c:v>
                </c:pt>
                <c:pt idx="12">
                  <c:v>46.4</c:v>
                </c:pt>
                <c:pt idx="13">
                  <c:v>46</c:v>
                </c:pt>
                <c:pt idx="14">
                  <c:v>45.4</c:v>
                </c:pt>
                <c:pt idx="15">
                  <c:v>45</c:v>
                </c:pt>
                <c:pt idx="16">
                  <c:v>44.7</c:v>
                </c:pt>
                <c:pt idx="17">
                  <c:v>46</c:v>
                </c:pt>
                <c:pt idx="18">
                  <c:v>46.4</c:v>
                </c:pt>
                <c:pt idx="19">
                  <c:v>43.2</c:v>
                </c:pt>
                <c:pt idx="20">
                  <c:v>41.6</c:v>
                </c:pt>
                <c:pt idx="21">
                  <c:v>41.1</c:v>
                </c:pt>
                <c:pt idx="22">
                  <c:v>43.4</c:v>
                </c:pt>
                <c:pt idx="23">
                  <c:v>43.9</c:v>
                </c:pt>
                <c:pt idx="24">
                  <c:v>44.7</c:v>
                </c:pt>
                <c:pt idx="25">
                  <c:v>46.4</c:v>
                </c:pt>
                <c:pt idx="26">
                  <c:v>46.7</c:v>
                </c:pt>
                <c:pt idx="27">
                  <c:v>47.9</c:v>
                </c:pt>
                <c:pt idx="28">
                  <c:v>45</c:v>
                </c:pt>
                <c:pt idx="29">
                  <c:v>47.3</c:v>
                </c:pt>
                <c:pt idx="30">
                  <c:v>46.9</c:v>
                </c:pt>
                <c:pt idx="31">
                  <c:v>46.7</c:v>
                </c:pt>
                <c:pt idx="32">
                  <c:v>46.7</c:v>
                </c:pt>
                <c:pt idx="33">
                  <c:v>45.7</c:v>
                </c:pt>
                <c:pt idx="34">
                  <c:v>46.6</c:v>
                </c:pt>
                <c:pt idx="35">
                  <c:v>48.6</c:v>
                </c:pt>
                <c:pt idx="36">
                  <c:v>48.5</c:v>
                </c:pt>
                <c:pt idx="37">
                  <c:v>49.1</c:v>
                </c:pt>
                <c:pt idx="38">
                  <c:v>48.1</c:v>
                </c:pt>
                <c:pt idx="39">
                  <c:v>48.7</c:v>
                </c:pt>
                <c:pt idx="40">
                  <c:v>48.4</c:v>
                </c:pt>
                <c:pt idx="41">
                  <c:v>48.5</c:v>
                </c:pt>
                <c:pt idx="42">
                  <c:v>47.2</c:v>
                </c:pt>
                <c:pt idx="43">
                  <c:v>46.2</c:v>
                </c:pt>
                <c:pt idx="44">
                  <c:v>46.6</c:v>
                </c:pt>
                <c:pt idx="45">
                  <c:v>45.4</c:v>
                </c:pt>
                <c:pt idx="46">
                  <c:v>44.8</c:v>
                </c:pt>
                <c:pt idx="47">
                  <c:v>44.1</c:v>
                </c:pt>
              </c:numCache>
            </c:numRef>
          </c:val>
          <c:extLst>
            <c:ext xmlns:c16="http://schemas.microsoft.com/office/drawing/2014/chart" uri="{C3380CC4-5D6E-409C-BE32-E72D297353CC}">
              <c16:uniqueId val="{00000004-EC44-442B-ACD6-4270C1786A93}"/>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10.9</c:v>
                </c:pt>
                <c:pt idx="19">
                  <c:v>11</c:v>
                </c:pt>
                <c:pt idx="20">
                  <c:v>10.9</c:v>
                </c:pt>
                <c:pt idx="21">
                  <c:v>10.5</c:v>
                </c:pt>
                <c:pt idx="22">
                  <c:v>10.4</c:v>
                </c:pt>
                <c:pt idx="23">
                  <c:v>10.3</c:v>
                </c:pt>
                <c:pt idx="24">
                  <c:v>9.1999999999999993</c:v>
                </c:pt>
                <c:pt idx="25">
                  <c:v>9.1999999999999993</c:v>
                </c:pt>
                <c:pt idx="26">
                  <c:v>10</c:v>
                </c:pt>
                <c:pt idx="27">
                  <c:v>10.1</c:v>
                </c:pt>
                <c:pt idx="28">
                  <c:v>10.4</c:v>
                </c:pt>
                <c:pt idx="29">
                  <c:v>10.4</c:v>
                </c:pt>
                <c:pt idx="30">
                  <c:v>10.4</c:v>
                </c:pt>
                <c:pt idx="31">
                  <c:v>10.4</c:v>
                </c:pt>
                <c:pt idx="32">
                  <c:v>10.4</c:v>
                </c:pt>
                <c:pt idx="33">
                  <c:v>10.4</c:v>
                </c:pt>
                <c:pt idx="34">
                  <c:v>10.4</c:v>
                </c:pt>
                <c:pt idx="35">
                  <c:v>10.7</c:v>
                </c:pt>
                <c:pt idx="36">
                  <c:v>10.7</c:v>
                </c:pt>
                <c:pt idx="37">
                  <c:v>10.8</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5-EC44-442B-ACD6-4270C1786A9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0.5</c:v>
                </c:pt>
                <c:pt idx="10">
                  <c:v>21.98</c:v>
                </c:pt>
                <c:pt idx="11">
                  <c:v>106.2</c:v>
                </c:pt>
                <c:pt idx="12">
                  <c:v>224.92</c:v>
                </c:pt>
                <c:pt idx="13">
                  <c:v>305.89999999999998</c:v>
                </c:pt>
                <c:pt idx="14">
                  <c:v>360.74</c:v>
                </c:pt>
                <c:pt idx="15">
                  <c:v>407.68</c:v>
                </c:pt>
                <c:pt idx="16">
                  <c:v>395.98</c:v>
                </c:pt>
                <c:pt idx="17">
                  <c:v>364.5</c:v>
                </c:pt>
                <c:pt idx="18">
                  <c:v>444.02</c:v>
                </c:pt>
                <c:pt idx="19">
                  <c:v>460.9</c:v>
                </c:pt>
                <c:pt idx="20">
                  <c:v>444.98</c:v>
                </c:pt>
                <c:pt idx="21">
                  <c:v>439.12</c:v>
                </c:pt>
                <c:pt idx="22">
                  <c:v>442.84</c:v>
                </c:pt>
                <c:pt idx="23">
                  <c:v>460.28</c:v>
                </c:pt>
                <c:pt idx="24">
                  <c:v>469.54</c:v>
                </c:pt>
                <c:pt idx="25">
                  <c:v>470.94</c:v>
                </c:pt>
                <c:pt idx="26">
                  <c:v>469.26</c:v>
                </c:pt>
                <c:pt idx="27">
                  <c:v>445.06</c:v>
                </c:pt>
                <c:pt idx="28">
                  <c:v>451.88</c:v>
                </c:pt>
                <c:pt idx="29">
                  <c:v>441.44</c:v>
                </c:pt>
                <c:pt idx="30">
                  <c:v>406.18</c:v>
                </c:pt>
                <c:pt idx="31">
                  <c:v>378.84</c:v>
                </c:pt>
                <c:pt idx="32">
                  <c:v>338.64</c:v>
                </c:pt>
                <c:pt idx="33">
                  <c:v>237.6</c:v>
                </c:pt>
                <c:pt idx="34">
                  <c:v>109.34</c:v>
                </c:pt>
                <c:pt idx="35">
                  <c:v>18.559999999999999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C44-442B-ACD6-4270C1786A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27410.55</c:v>
                </c:pt>
                <c:pt idx="1">
                  <c:v>84845.6</c:v>
                </c:pt>
                <c:pt idx="2">
                  <c:v>32272.862405000003</c:v>
                </c:pt>
                <c:pt idx="3">
                  <c:v>970.35000000000014</c:v>
                </c:pt>
                <c:pt idx="4">
                  <c:v>452.40000000000009</c:v>
                </c:pt>
                <c:pt idx="5">
                  <c:v>0</c:v>
                </c:pt>
                <c:pt idx="6">
                  <c:v>1310.6499999999996</c:v>
                </c:pt>
                <c:pt idx="7">
                  <c:v>1120.7000000000003</c:v>
                </c:pt>
                <c:pt idx="8">
                  <c:v>256.74999999999994</c:v>
                </c:pt>
                <c:pt idx="9">
                  <c:v>4558.91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927-4D36-A2C4-EA772F8386C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362.7</c:v>
                </c:pt>
                <c:pt idx="1">
                  <c:v>335.6</c:v>
                </c:pt>
                <c:pt idx="2">
                  <c:v>180</c:v>
                </c:pt>
                <c:pt idx="3">
                  <c:v>395.2</c:v>
                </c:pt>
                <c:pt idx="4">
                  <c:v>48</c:v>
                </c:pt>
                <c:pt idx="5">
                  <c:v>0</c:v>
                </c:pt>
                <c:pt idx="6">
                  <c:v>242.4</c:v>
                </c:pt>
                <c:pt idx="7">
                  <c:v>7.15</c:v>
                </c:pt>
                <c:pt idx="8">
                  <c:v>346.95</c:v>
                </c:pt>
                <c:pt idx="9">
                  <c:v>0</c:v>
                </c:pt>
                <c:pt idx="10">
                  <c:v>475.3</c:v>
                </c:pt>
                <c:pt idx="11">
                  <c:v>489.8</c:v>
                </c:pt>
                <c:pt idx="12">
                  <c:v>226.8</c:v>
                </c:pt>
                <c:pt idx="13">
                  <c:v>84.45</c:v>
                </c:pt>
                <c:pt idx="14">
                  <c:v>119.05</c:v>
                </c:pt>
                <c:pt idx="15">
                  <c:v>479.2</c:v>
                </c:pt>
                <c:pt idx="16">
                  <c:v>484.1</c:v>
                </c:pt>
                <c:pt idx="17">
                  <c:v>479.9</c:v>
                </c:pt>
                <c:pt idx="18">
                  <c:v>342.2</c:v>
                </c:pt>
                <c:pt idx="19">
                  <c:v>560.6</c:v>
                </c:pt>
                <c:pt idx="20">
                  <c:v>415.45</c:v>
                </c:pt>
                <c:pt idx="21">
                  <c:v>2041.65</c:v>
                </c:pt>
                <c:pt idx="22">
                  <c:v>1393.3</c:v>
                </c:pt>
                <c:pt idx="23">
                  <c:v>1568.75</c:v>
                </c:pt>
                <c:pt idx="24">
                  <c:v>344.95</c:v>
                </c:pt>
                <c:pt idx="25">
                  <c:v>134.25</c:v>
                </c:pt>
                <c:pt idx="26">
                  <c:v>121.8</c:v>
                </c:pt>
                <c:pt idx="27">
                  <c:v>504</c:v>
                </c:pt>
                <c:pt idx="28">
                  <c:v>179.1</c:v>
                </c:pt>
                <c:pt idx="29">
                  <c:v>0</c:v>
                </c:pt>
                <c:pt idx="30">
                  <c:v>227.85</c:v>
                </c:pt>
                <c:pt idx="31">
                  <c:v>224.35</c:v>
                </c:pt>
                <c:pt idx="32">
                  <c:v>147.80000000000001</c:v>
                </c:pt>
                <c:pt idx="33">
                  <c:v>762.45</c:v>
                </c:pt>
                <c:pt idx="34">
                  <c:v>48.05</c:v>
                </c:pt>
                <c:pt idx="35">
                  <c:v>82.35</c:v>
                </c:pt>
                <c:pt idx="36">
                  <c:v>85.8</c:v>
                </c:pt>
                <c:pt idx="37">
                  <c:v>451.1</c:v>
                </c:pt>
                <c:pt idx="38">
                  <c:v>0</c:v>
                </c:pt>
                <c:pt idx="39">
                  <c:v>1.65</c:v>
                </c:pt>
                <c:pt idx="40">
                  <c:v>87.3</c:v>
                </c:pt>
                <c:pt idx="41">
                  <c:v>128.94999999999999</c:v>
                </c:pt>
                <c:pt idx="42">
                  <c:v>192.13</c:v>
                </c:pt>
                <c:pt idx="43">
                  <c:v>128.15</c:v>
                </c:pt>
                <c:pt idx="44">
                  <c:v>238.1</c:v>
                </c:pt>
                <c:pt idx="45">
                  <c:v>1420.4</c:v>
                </c:pt>
                <c:pt idx="46">
                  <c:v>1483.35</c:v>
                </c:pt>
                <c:pt idx="47">
                  <c:v>1627.1</c:v>
                </c:pt>
                <c:pt idx="48">
                  <c:v>1139.95</c:v>
                </c:pt>
                <c:pt idx="49">
                  <c:v>14.4</c:v>
                </c:pt>
                <c:pt idx="50">
                  <c:v>192.13</c:v>
                </c:pt>
                <c:pt idx="51">
                  <c:v>537.75</c:v>
                </c:pt>
                <c:pt idx="52">
                  <c:v>1448.8</c:v>
                </c:pt>
                <c:pt idx="53">
                  <c:v>478.95</c:v>
                </c:pt>
                <c:pt idx="54">
                  <c:v>88.85</c:v>
                </c:pt>
                <c:pt idx="55">
                  <c:v>56.95</c:v>
                </c:pt>
                <c:pt idx="56">
                  <c:v>56.15</c:v>
                </c:pt>
                <c:pt idx="57">
                  <c:v>54.8</c:v>
                </c:pt>
                <c:pt idx="58">
                  <c:v>130.25</c:v>
                </c:pt>
                <c:pt idx="59">
                  <c:v>0</c:v>
                </c:pt>
                <c:pt idx="60">
                  <c:v>479.35</c:v>
                </c:pt>
                <c:pt idx="61">
                  <c:v>0</c:v>
                </c:pt>
                <c:pt idx="62">
                  <c:v>175.95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0E-4BE9-BF47-C5305F07781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24553.81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1377.45</c:v>
                </c:pt>
                <c:pt idx="1">
                  <c:v>4558.91</c:v>
                </c:pt>
                <c:pt idx="2">
                  <c:v>7217.2</c:v>
                </c:pt>
                <c:pt idx="3">
                  <c:v>11400.25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F6-4486-AF98-59B70EF1577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15.3</c:v>
                </c:pt>
                <c:pt idx="2">
                  <c:v>15</c:v>
                </c:pt>
                <c:pt idx="3">
                  <c:v>15.1</c:v>
                </c:pt>
                <c:pt idx="4">
                  <c:v>15.2</c:v>
                </c:pt>
                <c:pt idx="5">
                  <c:v>15.2</c:v>
                </c:pt>
                <c:pt idx="6">
                  <c:v>15.3</c:v>
                </c:pt>
                <c:pt idx="7">
                  <c:v>15.2</c:v>
                </c:pt>
                <c:pt idx="8">
                  <c:v>15.2</c:v>
                </c:pt>
                <c:pt idx="9">
                  <c:v>15.2</c:v>
                </c:pt>
                <c:pt idx="10">
                  <c:v>15.2</c:v>
                </c:pt>
                <c:pt idx="11">
                  <c:v>15.1</c:v>
                </c:pt>
                <c:pt idx="12">
                  <c:v>15</c:v>
                </c:pt>
                <c:pt idx="13">
                  <c:v>15.2</c:v>
                </c:pt>
                <c:pt idx="14">
                  <c:v>15.3</c:v>
                </c:pt>
                <c:pt idx="15">
                  <c:v>15.3</c:v>
                </c:pt>
                <c:pt idx="16">
                  <c:v>15.2</c:v>
                </c:pt>
                <c:pt idx="17">
                  <c:v>15.3</c:v>
                </c:pt>
                <c:pt idx="18">
                  <c:v>15.2</c:v>
                </c:pt>
                <c:pt idx="19">
                  <c:v>15.2</c:v>
                </c:pt>
                <c:pt idx="20">
                  <c:v>15.3</c:v>
                </c:pt>
                <c:pt idx="21">
                  <c:v>15.2</c:v>
                </c:pt>
                <c:pt idx="22">
                  <c:v>15</c:v>
                </c:pt>
                <c:pt idx="23">
                  <c:v>15.2</c:v>
                </c:pt>
                <c:pt idx="24">
                  <c:v>15.1</c:v>
                </c:pt>
                <c:pt idx="25">
                  <c:v>15.1</c:v>
                </c:pt>
                <c:pt idx="26">
                  <c:v>15.1</c:v>
                </c:pt>
                <c:pt idx="27">
                  <c:v>15.2</c:v>
                </c:pt>
                <c:pt idx="28">
                  <c:v>14.2</c:v>
                </c:pt>
                <c:pt idx="29">
                  <c:v>15.2</c:v>
                </c:pt>
                <c:pt idx="30">
                  <c:v>15.2</c:v>
                </c:pt>
                <c:pt idx="31">
                  <c:v>15.2</c:v>
                </c:pt>
                <c:pt idx="32">
                  <c:v>15.3</c:v>
                </c:pt>
                <c:pt idx="33">
                  <c:v>15.2</c:v>
                </c:pt>
                <c:pt idx="34">
                  <c:v>15.2</c:v>
                </c:pt>
                <c:pt idx="35">
                  <c:v>15.2</c:v>
                </c:pt>
                <c:pt idx="36">
                  <c:v>15.5</c:v>
                </c:pt>
                <c:pt idx="37">
                  <c:v>16</c:v>
                </c:pt>
                <c:pt idx="38">
                  <c:v>15.2</c:v>
                </c:pt>
                <c:pt idx="39">
                  <c:v>15.1</c:v>
                </c:pt>
                <c:pt idx="40">
                  <c:v>15.1</c:v>
                </c:pt>
                <c:pt idx="41">
                  <c:v>15.4</c:v>
                </c:pt>
                <c:pt idx="42">
                  <c:v>15.5</c:v>
                </c:pt>
                <c:pt idx="43">
                  <c:v>14.5</c:v>
                </c:pt>
                <c:pt idx="44">
                  <c:v>14.5</c:v>
                </c:pt>
                <c:pt idx="45">
                  <c:v>14.7</c:v>
                </c:pt>
                <c:pt idx="46">
                  <c:v>14</c:v>
                </c:pt>
                <c:pt idx="47">
                  <c:v>14.1</c:v>
                </c:pt>
              </c:numCache>
            </c:numRef>
          </c:val>
          <c:extLst>
            <c:ext xmlns:c16="http://schemas.microsoft.com/office/drawing/2014/chart" uri="{C3380CC4-5D6E-409C-BE32-E72D297353CC}">
              <c16:uniqueId val="{00000000-D0AA-409B-B401-8107F52249C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15.2</c:v>
                </c:pt>
                <c:pt idx="1">
                  <c:v>15</c:v>
                </c:pt>
                <c:pt idx="2">
                  <c:v>13.9</c:v>
                </c:pt>
                <c:pt idx="3">
                  <c:v>14.2</c:v>
                </c:pt>
                <c:pt idx="4">
                  <c:v>15.4</c:v>
                </c:pt>
                <c:pt idx="5">
                  <c:v>14.9</c:v>
                </c:pt>
                <c:pt idx="6">
                  <c:v>15.5</c:v>
                </c:pt>
                <c:pt idx="7">
                  <c:v>15.5</c:v>
                </c:pt>
                <c:pt idx="8">
                  <c:v>15</c:v>
                </c:pt>
                <c:pt idx="9">
                  <c:v>15.1</c:v>
                </c:pt>
                <c:pt idx="10">
                  <c:v>15.1</c:v>
                </c:pt>
                <c:pt idx="11">
                  <c:v>15.5</c:v>
                </c:pt>
                <c:pt idx="12">
                  <c:v>14.6</c:v>
                </c:pt>
                <c:pt idx="13">
                  <c:v>13</c:v>
                </c:pt>
                <c:pt idx="14">
                  <c:v>13.6</c:v>
                </c:pt>
                <c:pt idx="15">
                  <c:v>13.7</c:v>
                </c:pt>
                <c:pt idx="16">
                  <c:v>13.7</c:v>
                </c:pt>
                <c:pt idx="17">
                  <c:v>13.7</c:v>
                </c:pt>
                <c:pt idx="18">
                  <c:v>14.1</c:v>
                </c:pt>
                <c:pt idx="19">
                  <c:v>9.9</c:v>
                </c:pt>
                <c:pt idx="20">
                  <c:v>9.9</c:v>
                </c:pt>
                <c:pt idx="21">
                  <c:v>10</c:v>
                </c:pt>
                <c:pt idx="22">
                  <c:v>9.9</c:v>
                </c:pt>
                <c:pt idx="23">
                  <c:v>10.6</c:v>
                </c:pt>
                <c:pt idx="24">
                  <c:v>13</c:v>
                </c:pt>
                <c:pt idx="25">
                  <c:v>13.3</c:v>
                </c:pt>
                <c:pt idx="26">
                  <c:v>13.6</c:v>
                </c:pt>
                <c:pt idx="27">
                  <c:v>14.1</c:v>
                </c:pt>
                <c:pt idx="28">
                  <c:v>14.1</c:v>
                </c:pt>
                <c:pt idx="29">
                  <c:v>14.1</c:v>
                </c:pt>
                <c:pt idx="30">
                  <c:v>14.1</c:v>
                </c:pt>
                <c:pt idx="31">
                  <c:v>14.1</c:v>
                </c:pt>
                <c:pt idx="32">
                  <c:v>14.1</c:v>
                </c:pt>
                <c:pt idx="33">
                  <c:v>14.1</c:v>
                </c:pt>
                <c:pt idx="34">
                  <c:v>14.1</c:v>
                </c:pt>
                <c:pt idx="35">
                  <c:v>14.1</c:v>
                </c:pt>
                <c:pt idx="36">
                  <c:v>14.1</c:v>
                </c:pt>
                <c:pt idx="37">
                  <c:v>14.1</c:v>
                </c:pt>
                <c:pt idx="38">
                  <c:v>14.4</c:v>
                </c:pt>
                <c:pt idx="39">
                  <c:v>15.4</c:v>
                </c:pt>
                <c:pt idx="40">
                  <c:v>15.4</c:v>
                </c:pt>
                <c:pt idx="41">
                  <c:v>15.4</c:v>
                </c:pt>
                <c:pt idx="42">
                  <c:v>15.4</c:v>
                </c:pt>
                <c:pt idx="43">
                  <c:v>14.8</c:v>
                </c:pt>
                <c:pt idx="44">
                  <c:v>14.6</c:v>
                </c:pt>
                <c:pt idx="45">
                  <c:v>14.6</c:v>
                </c:pt>
                <c:pt idx="46">
                  <c:v>14.6</c:v>
                </c:pt>
                <c:pt idx="47">
                  <c:v>14.6</c:v>
                </c:pt>
              </c:numCache>
            </c:numRef>
          </c:val>
          <c:extLst>
            <c:ext xmlns:c16="http://schemas.microsoft.com/office/drawing/2014/chart" uri="{C3380CC4-5D6E-409C-BE32-E72D297353CC}">
              <c16:uniqueId val="{00000001-D0AA-409B-B401-8107F52249C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8.1999999999999993</c:v>
                </c:pt>
                <c:pt idx="2">
                  <c:v>8</c:v>
                </c:pt>
                <c:pt idx="3">
                  <c:v>8.4</c:v>
                </c:pt>
                <c:pt idx="4">
                  <c:v>8.8000000000000007</c:v>
                </c:pt>
                <c:pt idx="5">
                  <c:v>8.5</c:v>
                </c:pt>
                <c:pt idx="6">
                  <c:v>8.6</c:v>
                </c:pt>
                <c:pt idx="7">
                  <c:v>8.1999999999999993</c:v>
                </c:pt>
                <c:pt idx="8">
                  <c:v>8.6</c:v>
                </c:pt>
                <c:pt idx="9">
                  <c:v>9</c:v>
                </c:pt>
                <c:pt idx="10">
                  <c:v>7.4</c:v>
                </c:pt>
                <c:pt idx="11">
                  <c:v>7.2</c:v>
                </c:pt>
                <c:pt idx="12">
                  <c:v>6.4</c:v>
                </c:pt>
                <c:pt idx="13">
                  <c:v>7.4</c:v>
                </c:pt>
                <c:pt idx="14">
                  <c:v>6</c:v>
                </c:pt>
                <c:pt idx="15">
                  <c:v>6.4</c:v>
                </c:pt>
                <c:pt idx="16">
                  <c:v>6.2</c:v>
                </c:pt>
                <c:pt idx="17">
                  <c:v>6.6</c:v>
                </c:pt>
                <c:pt idx="18">
                  <c:v>6.7</c:v>
                </c:pt>
                <c:pt idx="19">
                  <c:v>7.5</c:v>
                </c:pt>
                <c:pt idx="20">
                  <c:v>6.5</c:v>
                </c:pt>
                <c:pt idx="21">
                  <c:v>5.3</c:v>
                </c:pt>
                <c:pt idx="22">
                  <c:v>7.8</c:v>
                </c:pt>
                <c:pt idx="23">
                  <c:v>8.4</c:v>
                </c:pt>
                <c:pt idx="24">
                  <c:v>7.6</c:v>
                </c:pt>
                <c:pt idx="25">
                  <c:v>8.3000000000000007</c:v>
                </c:pt>
                <c:pt idx="26">
                  <c:v>8.3000000000000007</c:v>
                </c:pt>
                <c:pt idx="27">
                  <c:v>8.6999999999999993</c:v>
                </c:pt>
                <c:pt idx="28">
                  <c:v>6.8</c:v>
                </c:pt>
                <c:pt idx="29">
                  <c:v>8.1999999999999993</c:v>
                </c:pt>
                <c:pt idx="30">
                  <c:v>8</c:v>
                </c:pt>
                <c:pt idx="31">
                  <c:v>7.6</c:v>
                </c:pt>
                <c:pt idx="32">
                  <c:v>7.8</c:v>
                </c:pt>
                <c:pt idx="33">
                  <c:v>7.2</c:v>
                </c:pt>
                <c:pt idx="34">
                  <c:v>7.5</c:v>
                </c:pt>
                <c:pt idx="35">
                  <c:v>8.6</c:v>
                </c:pt>
                <c:pt idx="36">
                  <c:v>8.8000000000000007</c:v>
                </c:pt>
                <c:pt idx="37">
                  <c:v>8.5</c:v>
                </c:pt>
                <c:pt idx="38">
                  <c:v>8</c:v>
                </c:pt>
                <c:pt idx="39">
                  <c:v>7.7</c:v>
                </c:pt>
                <c:pt idx="40">
                  <c:v>7.8</c:v>
                </c:pt>
                <c:pt idx="41">
                  <c:v>7.6</c:v>
                </c:pt>
                <c:pt idx="42">
                  <c:v>6.7</c:v>
                </c:pt>
                <c:pt idx="43">
                  <c:v>6.9</c:v>
                </c:pt>
                <c:pt idx="44">
                  <c:v>7</c:v>
                </c:pt>
                <c:pt idx="45">
                  <c:v>5.8</c:v>
                </c:pt>
                <c:pt idx="46">
                  <c:v>5.6</c:v>
                </c:pt>
                <c:pt idx="47">
                  <c:v>5</c:v>
                </c:pt>
              </c:numCache>
            </c:numRef>
          </c:val>
          <c:extLst>
            <c:ext xmlns:c16="http://schemas.microsoft.com/office/drawing/2014/chart" uri="{C3380CC4-5D6E-409C-BE32-E72D297353CC}">
              <c16:uniqueId val="{00000002-D0AA-409B-B401-8107F52249C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10.6</c:v>
                </c:pt>
                <c:pt idx="1">
                  <c:v>10.4</c:v>
                </c:pt>
                <c:pt idx="2">
                  <c:v>10.4</c:v>
                </c:pt>
                <c:pt idx="3">
                  <c:v>10.199999999999999</c:v>
                </c:pt>
                <c:pt idx="4">
                  <c:v>10.199999999999999</c:v>
                </c:pt>
                <c:pt idx="5">
                  <c:v>10</c:v>
                </c:pt>
                <c:pt idx="6">
                  <c:v>10.3</c:v>
                </c:pt>
                <c:pt idx="7">
                  <c:v>10.1</c:v>
                </c:pt>
                <c:pt idx="8">
                  <c:v>10</c:v>
                </c:pt>
                <c:pt idx="9">
                  <c:v>9.6</c:v>
                </c:pt>
                <c:pt idx="10">
                  <c:v>10.3</c:v>
                </c:pt>
                <c:pt idx="11">
                  <c:v>10.1</c:v>
                </c:pt>
                <c:pt idx="12">
                  <c:v>10.4</c:v>
                </c:pt>
                <c:pt idx="13">
                  <c:v>10.4</c:v>
                </c:pt>
                <c:pt idx="14">
                  <c:v>10.5</c:v>
                </c:pt>
                <c:pt idx="15">
                  <c:v>9.6</c:v>
                </c:pt>
                <c:pt idx="16">
                  <c:v>9.6</c:v>
                </c:pt>
                <c:pt idx="17">
                  <c:v>10.4</c:v>
                </c:pt>
                <c:pt idx="18">
                  <c:v>10.4</c:v>
                </c:pt>
                <c:pt idx="19">
                  <c:v>10.6</c:v>
                </c:pt>
                <c:pt idx="20">
                  <c:v>9.9</c:v>
                </c:pt>
                <c:pt idx="21">
                  <c:v>10.6</c:v>
                </c:pt>
                <c:pt idx="22">
                  <c:v>10.7</c:v>
                </c:pt>
                <c:pt idx="23">
                  <c:v>9.6999999999999993</c:v>
                </c:pt>
                <c:pt idx="24">
                  <c:v>9</c:v>
                </c:pt>
                <c:pt idx="25">
                  <c:v>9.6999999999999993</c:v>
                </c:pt>
                <c:pt idx="26">
                  <c:v>9.6999999999999993</c:v>
                </c:pt>
                <c:pt idx="27">
                  <c:v>9.9</c:v>
                </c:pt>
                <c:pt idx="28">
                  <c:v>9.9</c:v>
                </c:pt>
                <c:pt idx="29">
                  <c:v>9.8000000000000007</c:v>
                </c:pt>
                <c:pt idx="30">
                  <c:v>9.6</c:v>
                </c:pt>
                <c:pt idx="31">
                  <c:v>9.8000000000000007</c:v>
                </c:pt>
                <c:pt idx="32">
                  <c:v>9.5</c:v>
                </c:pt>
                <c:pt idx="33">
                  <c:v>9.1999999999999993</c:v>
                </c:pt>
                <c:pt idx="34">
                  <c:v>9.8000000000000007</c:v>
                </c:pt>
                <c:pt idx="35">
                  <c:v>10.7</c:v>
                </c:pt>
                <c:pt idx="36">
                  <c:v>10.1</c:v>
                </c:pt>
                <c:pt idx="37">
                  <c:v>10.5</c:v>
                </c:pt>
                <c:pt idx="38">
                  <c:v>10.5</c:v>
                </c:pt>
                <c:pt idx="39">
                  <c:v>10.5</c:v>
                </c:pt>
                <c:pt idx="40">
                  <c:v>10.1</c:v>
                </c:pt>
                <c:pt idx="41">
                  <c:v>10.1</c:v>
                </c:pt>
                <c:pt idx="42">
                  <c:v>9.6</c:v>
                </c:pt>
                <c:pt idx="43">
                  <c:v>10</c:v>
                </c:pt>
                <c:pt idx="44">
                  <c:v>10.5</c:v>
                </c:pt>
                <c:pt idx="45">
                  <c:v>10.3</c:v>
                </c:pt>
                <c:pt idx="46">
                  <c:v>10.6</c:v>
                </c:pt>
                <c:pt idx="47">
                  <c:v>10.4</c:v>
                </c:pt>
              </c:numCache>
            </c:numRef>
          </c:val>
          <c:extLst>
            <c:ext xmlns:c16="http://schemas.microsoft.com/office/drawing/2014/chart" uri="{C3380CC4-5D6E-409C-BE32-E72D297353CC}">
              <c16:uniqueId val="{00000003-D0AA-409B-B401-8107F52249C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43.8</c:v>
                </c:pt>
                <c:pt idx="1">
                  <c:v>43.6</c:v>
                </c:pt>
                <c:pt idx="2">
                  <c:v>43.5</c:v>
                </c:pt>
                <c:pt idx="3">
                  <c:v>44.3</c:v>
                </c:pt>
                <c:pt idx="4">
                  <c:v>43.7</c:v>
                </c:pt>
                <c:pt idx="5">
                  <c:v>44.3</c:v>
                </c:pt>
                <c:pt idx="6">
                  <c:v>44.2</c:v>
                </c:pt>
                <c:pt idx="7">
                  <c:v>44</c:v>
                </c:pt>
                <c:pt idx="8">
                  <c:v>44.2</c:v>
                </c:pt>
                <c:pt idx="9">
                  <c:v>43.5</c:v>
                </c:pt>
                <c:pt idx="10">
                  <c:v>43.4</c:v>
                </c:pt>
                <c:pt idx="11">
                  <c:v>44.7</c:v>
                </c:pt>
                <c:pt idx="12">
                  <c:v>45.4</c:v>
                </c:pt>
                <c:pt idx="13">
                  <c:v>45.3</c:v>
                </c:pt>
                <c:pt idx="14">
                  <c:v>45</c:v>
                </c:pt>
                <c:pt idx="15">
                  <c:v>49.6</c:v>
                </c:pt>
                <c:pt idx="16">
                  <c:v>58.8</c:v>
                </c:pt>
                <c:pt idx="17">
                  <c:v>59.7</c:v>
                </c:pt>
                <c:pt idx="18">
                  <c:v>59.7</c:v>
                </c:pt>
                <c:pt idx="19">
                  <c:v>59.6</c:v>
                </c:pt>
                <c:pt idx="20">
                  <c:v>59.9</c:v>
                </c:pt>
                <c:pt idx="21">
                  <c:v>60.1</c:v>
                </c:pt>
                <c:pt idx="22">
                  <c:v>59.7</c:v>
                </c:pt>
                <c:pt idx="23">
                  <c:v>59.8</c:v>
                </c:pt>
                <c:pt idx="24">
                  <c:v>59.5</c:v>
                </c:pt>
                <c:pt idx="25">
                  <c:v>60.3</c:v>
                </c:pt>
                <c:pt idx="26">
                  <c:v>60.5</c:v>
                </c:pt>
                <c:pt idx="27">
                  <c:v>60.3</c:v>
                </c:pt>
                <c:pt idx="28">
                  <c:v>59.7</c:v>
                </c:pt>
                <c:pt idx="29">
                  <c:v>61.2</c:v>
                </c:pt>
                <c:pt idx="30">
                  <c:v>60</c:v>
                </c:pt>
                <c:pt idx="31">
                  <c:v>60.1</c:v>
                </c:pt>
                <c:pt idx="32">
                  <c:v>59.7</c:v>
                </c:pt>
                <c:pt idx="33">
                  <c:v>59.8</c:v>
                </c:pt>
                <c:pt idx="34">
                  <c:v>60.5</c:v>
                </c:pt>
                <c:pt idx="35">
                  <c:v>59.7</c:v>
                </c:pt>
                <c:pt idx="36">
                  <c:v>59.3</c:v>
                </c:pt>
                <c:pt idx="37">
                  <c:v>59.2</c:v>
                </c:pt>
                <c:pt idx="38">
                  <c:v>59.1</c:v>
                </c:pt>
                <c:pt idx="39">
                  <c:v>58.5</c:v>
                </c:pt>
                <c:pt idx="40">
                  <c:v>59.2</c:v>
                </c:pt>
                <c:pt idx="41">
                  <c:v>59.2</c:v>
                </c:pt>
                <c:pt idx="42">
                  <c:v>59.3</c:v>
                </c:pt>
                <c:pt idx="43">
                  <c:v>59.5</c:v>
                </c:pt>
                <c:pt idx="44">
                  <c:v>59.4</c:v>
                </c:pt>
                <c:pt idx="45">
                  <c:v>59.1</c:v>
                </c:pt>
                <c:pt idx="46">
                  <c:v>59.2</c:v>
                </c:pt>
                <c:pt idx="47">
                  <c:v>59.2</c:v>
                </c:pt>
              </c:numCache>
            </c:numRef>
          </c:val>
          <c:extLst>
            <c:ext xmlns:c16="http://schemas.microsoft.com/office/drawing/2014/chart" uri="{C3380CC4-5D6E-409C-BE32-E72D297353CC}">
              <c16:uniqueId val="{00000004-D0AA-409B-B401-8107F52249C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32.700000000000003</c:v>
                </c:pt>
                <c:pt idx="1">
                  <c:v>32.6</c:v>
                </c:pt>
                <c:pt idx="2">
                  <c:v>32.5</c:v>
                </c:pt>
                <c:pt idx="3">
                  <c:v>32.299999999999997</c:v>
                </c:pt>
                <c:pt idx="4">
                  <c:v>32.4</c:v>
                </c:pt>
                <c:pt idx="5">
                  <c:v>32.5</c:v>
                </c:pt>
                <c:pt idx="6">
                  <c:v>32.6</c:v>
                </c:pt>
                <c:pt idx="7">
                  <c:v>32.5</c:v>
                </c:pt>
                <c:pt idx="8">
                  <c:v>32.6</c:v>
                </c:pt>
                <c:pt idx="9">
                  <c:v>32.6</c:v>
                </c:pt>
                <c:pt idx="10">
                  <c:v>32.6</c:v>
                </c:pt>
                <c:pt idx="11">
                  <c:v>32.6</c:v>
                </c:pt>
                <c:pt idx="12">
                  <c:v>32.5</c:v>
                </c:pt>
                <c:pt idx="13">
                  <c:v>32.5</c:v>
                </c:pt>
                <c:pt idx="14">
                  <c:v>32.799999999999997</c:v>
                </c:pt>
                <c:pt idx="15">
                  <c:v>32.5</c:v>
                </c:pt>
                <c:pt idx="16">
                  <c:v>32.6</c:v>
                </c:pt>
                <c:pt idx="17">
                  <c:v>32.200000000000003</c:v>
                </c:pt>
                <c:pt idx="18">
                  <c:v>32.1</c:v>
                </c:pt>
                <c:pt idx="19">
                  <c:v>32.1</c:v>
                </c:pt>
                <c:pt idx="20">
                  <c:v>32.200000000000003</c:v>
                </c:pt>
                <c:pt idx="21">
                  <c:v>32.200000000000003</c:v>
                </c:pt>
                <c:pt idx="22">
                  <c:v>32.1</c:v>
                </c:pt>
                <c:pt idx="23">
                  <c:v>31.8</c:v>
                </c:pt>
                <c:pt idx="24">
                  <c:v>31.5</c:v>
                </c:pt>
                <c:pt idx="25">
                  <c:v>31.5</c:v>
                </c:pt>
                <c:pt idx="26">
                  <c:v>31.4</c:v>
                </c:pt>
                <c:pt idx="27">
                  <c:v>31.6</c:v>
                </c:pt>
                <c:pt idx="28">
                  <c:v>31.7</c:v>
                </c:pt>
                <c:pt idx="29">
                  <c:v>31.8</c:v>
                </c:pt>
                <c:pt idx="30">
                  <c:v>31.8</c:v>
                </c:pt>
                <c:pt idx="31">
                  <c:v>32</c:v>
                </c:pt>
                <c:pt idx="32">
                  <c:v>32</c:v>
                </c:pt>
                <c:pt idx="33">
                  <c:v>32</c:v>
                </c:pt>
                <c:pt idx="34">
                  <c:v>32.200000000000003</c:v>
                </c:pt>
                <c:pt idx="35">
                  <c:v>32.200000000000003</c:v>
                </c:pt>
                <c:pt idx="36">
                  <c:v>32.4</c:v>
                </c:pt>
                <c:pt idx="37">
                  <c:v>32.5</c:v>
                </c:pt>
                <c:pt idx="38">
                  <c:v>32.6</c:v>
                </c:pt>
                <c:pt idx="39">
                  <c:v>32.700000000000003</c:v>
                </c:pt>
                <c:pt idx="40">
                  <c:v>32.700000000000003</c:v>
                </c:pt>
                <c:pt idx="41">
                  <c:v>32.799999999999997</c:v>
                </c:pt>
                <c:pt idx="42">
                  <c:v>32.799999999999997</c:v>
                </c:pt>
                <c:pt idx="43">
                  <c:v>32.799999999999997</c:v>
                </c:pt>
                <c:pt idx="44">
                  <c:v>32.799999999999997</c:v>
                </c:pt>
                <c:pt idx="45">
                  <c:v>32.700000000000003</c:v>
                </c:pt>
                <c:pt idx="46">
                  <c:v>32.6</c:v>
                </c:pt>
                <c:pt idx="47">
                  <c:v>32.6</c:v>
                </c:pt>
              </c:numCache>
            </c:numRef>
          </c:val>
          <c:extLst>
            <c:ext xmlns:c16="http://schemas.microsoft.com/office/drawing/2014/chart" uri="{C3380CC4-5D6E-409C-BE32-E72D297353CC}">
              <c16:uniqueId val="{00000005-D0AA-409B-B401-8107F52249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LA VIRGEN</c:v>
                </c:pt>
                <c:pt idx="17">
                  <c:v>EGEJUNIN</c:v>
                </c:pt>
                <c:pt idx="18">
                  <c:v>PARQUE EOLICO TRES HERMANAS S.A.C.</c:v>
                </c:pt>
                <c:pt idx="19">
                  <c:v>GENERADORA DE ENERGÍA DEL PERÚ</c:v>
                </c:pt>
                <c:pt idx="20">
                  <c:v>GM OPERACIONES S.A.C.</c:v>
                </c:pt>
                <c:pt idx="21">
                  <c:v>EMPRESA DE GENERACION HUANZA</c:v>
                </c:pt>
                <c:pt idx="22">
                  <c:v>ENEL GENERACION PIURA S.A.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EMPRESA ELECTRICA AGUA AZUL</c:v>
                </c:pt>
                <c:pt idx="34">
                  <c:v>AGROAURORA S.A.C.</c:v>
                </c:pt>
                <c:pt idx="35">
                  <c:v>HUAURA POWER GROUP S.A.</c:v>
                </c:pt>
                <c:pt idx="36">
                  <c:v>AGRO INDUSTRIAL PARAMONGA S.A.</c:v>
                </c:pt>
                <c:pt idx="37">
                  <c:v>ANDEAN POWER S.A.C.</c:v>
                </c:pt>
                <c:pt idx="38">
                  <c:v>EGESUR</c:v>
                </c:pt>
                <c:pt idx="39">
                  <c:v>TERMOCHILCA S.A.C.</c:v>
                </c:pt>
                <c:pt idx="40">
                  <c:v>PETRAMAS</c:v>
                </c:pt>
                <c:pt idx="41">
                  <c:v>BIOENERGIA DEL CHIRA S.A.</c:v>
                </c:pt>
                <c:pt idx="42">
                  <c:v>PANAMERICANA  SOLAR SAC.</c:v>
                </c:pt>
                <c:pt idx="43">
                  <c:v>TACNA SOLAR SAC.</c:v>
                </c:pt>
                <c:pt idx="44">
                  <c:v>AGROINDUSTRIAS SAN JACINTO S.A.A.</c:v>
                </c:pt>
                <c:pt idx="45">
                  <c:v>GR TARUCA SOCIEDAD ANONIMA CERRADA</c:v>
                </c:pt>
                <c:pt idx="46">
                  <c:v>MOQUEGUA FV S.A.C.</c:v>
                </c:pt>
                <c:pt idx="47">
                  <c:v>MAJES ARCUS S.A.C.</c:v>
                </c:pt>
                <c:pt idx="48">
                  <c:v>REPARTICIÓN ARCUS S.A.C.</c:v>
                </c:pt>
                <c:pt idx="49">
                  <c:v>GR PAINO SOCIEDAD ANONIMA CERRADA</c:v>
                </c:pt>
                <c:pt idx="50">
                  <c:v>EMPRESA ELECTRICA RIO DOBLE</c:v>
                </c:pt>
                <c:pt idx="51">
                  <c:v>EMPRESA DE GENERACION ELECTRICA CANCHAYLLO SAC</c:v>
                </c:pt>
                <c:pt idx="52">
                  <c:v>MAJA ENERGIA S.A.C.</c:v>
                </c:pt>
                <c:pt idx="53">
                  <c:v>ELECTRICA YANAPAMPA SAC</c:v>
                </c:pt>
                <c:pt idx="54">
                  <c:v>MINERA CERRO VERDE</c:v>
                </c:pt>
                <c:pt idx="55">
                  <c:v>HIDROCAÑETE S.A.</c:v>
                </c:pt>
                <c:pt idx="56">
                  <c:v>PLANTA DE RESERVA FRIA DE GENERACION  DE ETEN S.A.</c:v>
                </c:pt>
                <c:pt idx="57">
                  <c:v>CENTRALES SANTA ROSA S.A.C.</c:v>
                </c:pt>
                <c:pt idx="58">
                  <c:v>ASOCIACIÓN SANTA LUCIA DE CHACAS</c:v>
                </c:pt>
                <c:pt idx="59">
                  <c:v>INFRAESTRUCTURAS Y ENERGIAS DEL PERU S.A.C.</c:v>
                </c:pt>
                <c:pt idx="60">
                  <c:v>COLCA SOLAR S.A.C.</c:v>
                </c:pt>
                <c:pt idx="61">
                  <c:v>ATRIA ENERGIA S.A.C.</c:v>
                </c:pt>
                <c:pt idx="62">
                  <c:v>KONDU SAC</c:v>
                </c:pt>
                <c:pt idx="63">
                  <c:v>SHOUGESA</c:v>
                </c:pt>
              </c:strCache>
            </c:strRef>
          </c:cat>
          <c:val>
            <c:numRef>
              <c:f>EVO_PRO_ENE!$J$187:$J$250</c:f>
              <c:numCache>
                <c:formatCode>General</c:formatCode>
                <c:ptCount val="64"/>
                <c:pt idx="0">
                  <c:v>779186.55</c:v>
                </c:pt>
                <c:pt idx="1">
                  <c:v>564993.1</c:v>
                </c:pt>
                <c:pt idx="2">
                  <c:v>487438.37</c:v>
                </c:pt>
                <c:pt idx="3">
                  <c:v>370715.63112500001</c:v>
                </c:pt>
                <c:pt idx="4">
                  <c:v>248508.25</c:v>
                </c:pt>
                <c:pt idx="5">
                  <c:v>219068.65323500001</c:v>
                </c:pt>
                <c:pt idx="6">
                  <c:v>202537.37150000001</c:v>
                </c:pt>
                <c:pt idx="7">
                  <c:v>153825.54999999999</c:v>
                </c:pt>
                <c:pt idx="8">
                  <c:v>106648.4</c:v>
                </c:pt>
                <c:pt idx="9">
                  <c:v>104535.3</c:v>
                </c:pt>
                <c:pt idx="10">
                  <c:v>94727.25</c:v>
                </c:pt>
                <c:pt idx="11">
                  <c:v>62316.855000000003</c:v>
                </c:pt>
                <c:pt idx="12">
                  <c:v>52772.135000000002</c:v>
                </c:pt>
                <c:pt idx="13">
                  <c:v>51509.207625000003</c:v>
                </c:pt>
                <c:pt idx="14">
                  <c:v>51214.6175</c:v>
                </c:pt>
                <c:pt idx="15">
                  <c:v>39891.75</c:v>
                </c:pt>
                <c:pt idx="16">
                  <c:v>35860.675000000003</c:v>
                </c:pt>
                <c:pt idx="17">
                  <c:v>35848.9</c:v>
                </c:pt>
                <c:pt idx="18">
                  <c:v>35446.25</c:v>
                </c:pt>
                <c:pt idx="19">
                  <c:v>35347.016499999998</c:v>
                </c:pt>
                <c:pt idx="20">
                  <c:v>32356.685000000001</c:v>
                </c:pt>
                <c:pt idx="21">
                  <c:v>24687</c:v>
                </c:pt>
                <c:pt idx="22">
                  <c:v>24251.356500000002</c:v>
                </c:pt>
                <c:pt idx="23">
                  <c:v>18209.971669999999</c:v>
                </c:pt>
                <c:pt idx="24">
                  <c:v>17710.5</c:v>
                </c:pt>
                <c:pt idx="25">
                  <c:v>16222.882905</c:v>
                </c:pt>
                <c:pt idx="26">
                  <c:v>12566.15</c:v>
                </c:pt>
                <c:pt idx="27">
                  <c:v>11969.329729999999</c:v>
                </c:pt>
                <c:pt idx="28">
                  <c:v>11496.8</c:v>
                </c:pt>
                <c:pt idx="29">
                  <c:v>11283.15</c:v>
                </c:pt>
                <c:pt idx="30">
                  <c:v>10058.950000000001</c:v>
                </c:pt>
                <c:pt idx="31">
                  <c:v>9882.0499999999993</c:v>
                </c:pt>
                <c:pt idx="32">
                  <c:v>9250.35</c:v>
                </c:pt>
                <c:pt idx="33">
                  <c:v>8929.6</c:v>
                </c:pt>
                <c:pt idx="34">
                  <c:v>8853.6049999999996</c:v>
                </c:pt>
                <c:pt idx="35">
                  <c:v>8384.65</c:v>
                </c:pt>
                <c:pt idx="36">
                  <c:v>7955.85</c:v>
                </c:pt>
                <c:pt idx="37">
                  <c:v>7667.05</c:v>
                </c:pt>
                <c:pt idx="38">
                  <c:v>6192.65</c:v>
                </c:pt>
                <c:pt idx="39">
                  <c:v>5730.5124050000004</c:v>
                </c:pt>
                <c:pt idx="40">
                  <c:v>5721.7</c:v>
                </c:pt>
                <c:pt idx="41">
                  <c:v>5335.55</c:v>
                </c:pt>
                <c:pt idx="42">
                  <c:v>4447.08</c:v>
                </c:pt>
                <c:pt idx="43">
                  <c:v>4066.5774999999999</c:v>
                </c:pt>
                <c:pt idx="44">
                  <c:v>4031.15</c:v>
                </c:pt>
                <c:pt idx="45">
                  <c:v>3902.35</c:v>
                </c:pt>
                <c:pt idx="46">
                  <c:v>3542.38</c:v>
                </c:pt>
                <c:pt idx="47">
                  <c:v>3107.96</c:v>
                </c:pt>
                <c:pt idx="48">
                  <c:v>3075.98</c:v>
                </c:pt>
                <c:pt idx="49">
                  <c:v>2886.65</c:v>
                </c:pt>
                <c:pt idx="50">
                  <c:v>2794.05</c:v>
                </c:pt>
                <c:pt idx="51">
                  <c:v>2383.9</c:v>
                </c:pt>
                <c:pt idx="52">
                  <c:v>2091.4499999999998</c:v>
                </c:pt>
                <c:pt idx="53">
                  <c:v>2011.25</c:v>
                </c:pt>
                <c:pt idx="54">
                  <c:v>2007.95</c:v>
                </c:pt>
                <c:pt idx="55">
                  <c:v>1991.45</c:v>
                </c:pt>
                <c:pt idx="56">
                  <c:v>1191.0999999999999</c:v>
                </c:pt>
                <c:pt idx="57">
                  <c:v>1154.384595</c:v>
                </c:pt>
                <c:pt idx="58">
                  <c:v>1130.8</c:v>
                </c:pt>
                <c:pt idx="59">
                  <c:v>168.15</c:v>
                </c:pt>
                <c:pt idx="60">
                  <c:v>138.39500000000001</c:v>
                </c:pt>
                <c:pt idx="61">
                  <c:v>98.85</c:v>
                </c:pt>
                <c:pt idx="62">
                  <c:v>53.3</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99-4692-A9C1-C30C2F9F68E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608.1</c:v>
                </c:pt>
                <c:pt idx="1">
                  <c:v>599</c:v>
                </c:pt>
                <c:pt idx="2">
                  <c:v>630</c:v>
                </c:pt>
                <c:pt idx="3">
                  <c:v>642.9</c:v>
                </c:pt>
                <c:pt idx="4">
                  <c:v>644.1</c:v>
                </c:pt>
                <c:pt idx="5">
                  <c:v>648.20000000000005</c:v>
                </c:pt>
                <c:pt idx="6">
                  <c:v>639.5</c:v>
                </c:pt>
                <c:pt idx="7">
                  <c:v>673.8</c:v>
                </c:pt>
                <c:pt idx="8">
                  <c:v>710.4</c:v>
                </c:pt>
                <c:pt idx="9">
                  <c:v>705.5</c:v>
                </c:pt>
                <c:pt idx="10">
                  <c:v>663.7</c:v>
                </c:pt>
                <c:pt idx="11">
                  <c:v>609.6</c:v>
                </c:pt>
                <c:pt idx="12">
                  <c:v>601.29999999999995</c:v>
                </c:pt>
                <c:pt idx="13">
                  <c:v>606.1</c:v>
                </c:pt>
                <c:pt idx="14">
                  <c:v>608.1</c:v>
                </c:pt>
                <c:pt idx="15">
                  <c:v>620.29999999999995</c:v>
                </c:pt>
                <c:pt idx="16">
                  <c:v>694.9</c:v>
                </c:pt>
                <c:pt idx="17">
                  <c:v>765.6</c:v>
                </c:pt>
                <c:pt idx="18">
                  <c:v>732.3</c:v>
                </c:pt>
                <c:pt idx="19">
                  <c:v>738.7</c:v>
                </c:pt>
                <c:pt idx="20">
                  <c:v>729.6</c:v>
                </c:pt>
                <c:pt idx="21">
                  <c:v>728.9</c:v>
                </c:pt>
                <c:pt idx="22">
                  <c:v>718.1</c:v>
                </c:pt>
                <c:pt idx="23">
                  <c:v>723.5</c:v>
                </c:pt>
                <c:pt idx="24">
                  <c:v>731</c:v>
                </c:pt>
                <c:pt idx="25">
                  <c:v>739.2</c:v>
                </c:pt>
                <c:pt idx="26">
                  <c:v>676</c:v>
                </c:pt>
                <c:pt idx="27">
                  <c:v>684.3</c:v>
                </c:pt>
                <c:pt idx="28">
                  <c:v>651.1</c:v>
                </c:pt>
                <c:pt idx="29">
                  <c:v>643.6</c:v>
                </c:pt>
                <c:pt idx="30">
                  <c:v>638.5</c:v>
                </c:pt>
                <c:pt idx="31">
                  <c:v>628.9</c:v>
                </c:pt>
                <c:pt idx="32">
                  <c:v>617.70000000000005</c:v>
                </c:pt>
                <c:pt idx="33">
                  <c:v>617.29999999999995</c:v>
                </c:pt>
                <c:pt idx="34">
                  <c:v>623.6</c:v>
                </c:pt>
                <c:pt idx="35">
                  <c:v>627.4</c:v>
                </c:pt>
                <c:pt idx="36">
                  <c:v>677</c:v>
                </c:pt>
                <c:pt idx="37">
                  <c:v>726.8</c:v>
                </c:pt>
                <c:pt idx="38">
                  <c:v>766.2</c:v>
                </c:pt>
                <c:pt idx="39">
                  <c:v>786.9</c:v>
                </c:pt>
                <c:pt idx="40">
                  <c:v>781.4</c:v>
                </c:pt>
                <c:pt idx="41">
                  <c:v>765</c:v>
                </c:pt>
                <c:pt idx="42">
                  <c:v>760</c:v>
                </c:pt>
                <c:pt idx="43">
                  <c:v>756.6</c:v>
                </c:pt>
                <c:pt idx="44">
                  <c:v>754.2</c:v>
                </c:pt>
                <c:pt idx="45">
                  <c:v>757</c:v>
                </c:pt>
                <c:pt idx="46">
                  <c:v>724.2</c:v>
                </c:pt>
                <c:pt idx="47">
                  <c:v>718.5</c:v>
                </c:pt>
              </c:numCache>
            </c:numRef>
          </c:val>
          <c:extLst>
            <c:ext xmlns:c16="http://schemas.microsoft.com/office/drawing/2014/chart" uri="{C3380CC4-5D6E-409C-BE32-E72D297353CC}">
              <c16:uniqueId val="{00000000-D305-46D8-B37C-C9E99694D71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5712.8797500000001</c:v>
                </c:pt>
                <c:pt idx="1">
                  <c:v>5516.1450599999998</c:v>
                </c:pt>
                <c:pt idx="2">
                  <c:v>5473.8</c:v>
                </c:pt>
                <c:pt idx="3">
                  <c:v>5258.4</c:v>
                </c:pt>
                <c:pt idx="4">
                  <c:v>5221.8999999999996</c:v>
                </c:pt>
                <c:pt idx="5">
                  <c:v>5240.8</c:v>
                </c:pt>
                <c:pt idx="6">
                  <c:v>5220.3999999999996</c:v>
                </c:pt>
                <c:pt idx="7">
                  <c:v>5077</c:v>
                </c:pt>
                <c:pt idx="8">
                  <c:v>5135.8999999999996</c:v>
                </c:pt>
                <c:pt idx="9">
                  <c:v>5099.3999999999996</c:v>
                </c:pt>
                <c:pt idx="10">
                  <c:v>5229.3</c:v>
                </c:pt>
                <c:pt idx="11">
                  <c:v>5042.1000000000004</c:v>
                </c:pt>
                <c:pt idx="12">
                  <c:v>5071</c:v>
                </c:pt>
                <c:pt idx="13">
                  <c:v>4893.3</c:v>
                </c:pt>
                <c:pt idx="14">
                  <c:v>5135.2</c:v>
                </c:pt>
                <c:pt idx="15">
                  <c:v>5264.1</c:v>
                </c:pt>
                <c:pt idx="16">
                  <c:v>5442.8</c:v>
                </c:pt>
                <c:pt idx="17">
                  <c:v>5599.5</c:v>
                </c:pt>
                <c:pt idx="18">
                  <c:v>5532.8</c:v>
                </c:pt>
                <c:pt idx="19">
                  <c:v>5705.9</c:v>
                </c:pt>
                <c:pt idx="20">
                  <c:v>5746.6</c:v>
                </c:pt>
                <c:pt idx="21">
                  <c:v>5842.6</c:v>
                </c:pt>
                <c:pt idx="22">
                  <c:v>5710.7</c:v>
                </c:pt>
                <c:pt idx="23">
                  <c:v>5743</c:v>
                </c:pt>
                <c:pt idx="24">
                  <c:v>5654.7</c:v>
                </c:pt>
                <c:pt idx="25">
                  <c:v>5535.6</c:v>
                </c:pt>
                <c:pt idx="26">
                  <c:v>5527.3</c:v>
                </c:pt>
                <c:pt idx="27">
                  <c:v>5568.2</c:v>
                </c:pt>
                <c:pt idx="28">
                  <c:v>5549.3</c:v>
                </c:pt>
                <c:pt idx="29">
                  <c:v>5469.9</c:v>
                </c:pt>
                <c:pt idx="30">
                  <c:v>5409.6</c:v>
                </c:pt>
                <c:pt idx="31">
                  <c:v>5450.3</c:v>
                </c:pt>
                <c:pt idx="32">
                  <c:v>5442.9</c:v>
                </c:pt>
                <c:pt idx="33">
                  <c:v>5433.2</c:v>
                </c:pt>
                <c:pt idx="34">
                  <c:v>5522.4</c:v>
                </c:pt>
                <c:pt idx="35">
                  <c:v>5468.9</c:v>
                </c:pt>
                <c:pt idx="36">
                  <c:v>5631.8</c:v>
                </c:pt>
                <c:pt idx="37">
                  <c:v>5910.2</c:v>
                </c:pt>
                <c:pt idx="38">
                  <c:v>5921.4</c:v>
                </c:pt>
                <c:pt idx="39">
                  <c:v>5888.5</c:v>
                </c:pt>
                <c:pt idx="40">
                  <c:v>5848</c:v>
                </c:pt>
                <c:pt idx="41">
                  <c:v>5790.4</c:v>
                </c:pt>
                <c:pt idx="42">
                  <c:v>5732.3</c:v>
                </c:pt>
                <c:pt idx="43">
                  <c:v>5731.7</c:v>
                </c:pt>
                <c:pt idx="44">
                  <c:v>5739.8</c:v>
                </c:pt>
                <c:pt idx="45">
                  <c:v>5524</c:v>
                </c:pt>
                <c:pt idx="46">
                  <c:v>5288</c:v>
                </c:pt>
                <c:pt idx="47">
                  <c:v>5193.3</c:v>
                </c:pt>
              </c:numCache>
            </c:numRef>
          </c:val>
          <c:extLst>
            <c:ext xmlns:c16="http://schemas.microsoft.com/office/drawing/2014/chart" uri="{C3380CC4-5D6E-409C-BE32-E72D297353CC}">
              <c16:uniqueId val="{00000001-D305-46D8-B37C-C9E99694D71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505.6</c:v>
                </c:pt>
                <c:pt idx="1">
                  <c:v>494.1</c:v>
                </c:pt>
                <c:pt idx="2">
                  <c:v>485.2</c:v>
                </c:pt>
                <c:pt idx="3">
                  <c:v>453.6</c:v>
                </c:pt>
                <c:pt idx="4">
                  <c:v>468.7</c:v>
                </c:pt>
                <c:pt idx="5">
                  <c:v>469.6</c:v>
                </c:pt>
                <c:pt idx="6">
                  <c:v>466.8</c:v>
                </c:pt>
                <c:pt idx="7">
                  <c:v>484.5</c:v>
                </c:pt>
                <c:pt idx="8">
                  <c:v>492</c:v>
                </c:pt>
                <c:pt idx="9">
                  <c:v>485.8</c:v>
                </c:pt>
                <c:pt idx="10">
                  <c:v>510.38</c:v>
                </c:pt>
                <c:pt idx="11">
                  <c:v>562</c:v>
                </c:pt>
                <c:pt idx="12">
                  <c:v>678.72</c:v>
                </c:pt>
                <c:pt idx="13">
                  <c:v>761.9</c:v>
                </c:pt>
                <c:pt idx="14">
                  <c:v>851.24</c:v>
                </c:pt>
                <c:pt idx="15">
                  <c:v>898.88</c:v>
                </c:pt>
                <c:pt idx="16">
                  <c:v>880.28</c:v>
                </c:pt>
                <c:pt idx="17">
                  <c:v>853.7</c:v>
                </c:pt>
                <c:pt idx="18">
                  <c:v>927.52</c:v>
                </c:pt>
                <c:pt idx="19">
                  <c:v>952.7</c:v>
                </c:pt>
                <c:pt idx="20">
                  <c:v>921.88</c:v>
                </c:pt>
                <c:pt idx="21">
                  <c:v>937.92</c:v>
                </c:pt>
                <c:pt idx="22">
                  <c:v>926.74</c:v>
                </c:pt>
                <c:pt idx="23">
                  <c:v>953.38</c:v>
                </c:pt>
                <c:pt idx="24">
                  <c:v>954.74</c:v>
                </c:pt>
                <c:pt idx="25">
                  <c:v>973.14</c:v>
                </c:pt>
                <c:pt idx="26">
                  <c:v>973.66</c:v>
                </c:pt>
                <c:pt idx="27">
                  <c:v>945.36</c:v>
                </c:pt>
                <c:pt idx="28">
                  <c:v>953.18</c:v>
                </c:pt>
                <c:pt idx="29">
                  <c:v>952.94</c:v>
                </c:pt>
                <c:pt idx="30">
                  <c:v>906.18</c:v>
                </c:pt>
                <c:pt idx="31">
                  <c:v>880.64</c:v>
                </c:pt>
                <c:pt idx="32">
                  <c:v>839.34</c:v>
                </c:pt>
                <c:pt idx="33">
                  <c:v>730.2</c:v>
                </c:pt>
                <c:pt idx="34">
                  <c:v>605.64</c:v>
                </c:pt>
                <c:pt idx="35">
                  <c:v>522.26</c:v>
                </c:pt>
                <c:pt idx="36">
                  <c:v>504.6</c:v>
                </c:pt>
                <c:pt idx="37">
                  <c:v>549.5</c:v>
                </c:pt>
                <c:pt idx="38">
                  <c:v>552.4</c:v>
                </c:pt>
                <c:pt idx="39">
                  <c:v>550</c:v>
                </c:pt>
                <c:pt idx="40">
                  <c:v>548.4</c:v>
                </c:pt>
                <c:pt idx="41">
                  <c:v>551</c:v>
                </c:pt>
                <c:pt idx="42">
                  <c:v>551</c:v>
                </c:pt>
                <c:pt idx="43">
                  <c:v>549.9</c:v>
                </c:pt>
                <c:pt idx="44">
                  <c:v>550.5</c:v>
                </c:pt>
                <c:pt idx="45">
                  <c:v>533.70000000000005</c:v>
                </c:pt>
                <c:pt idx="46">
                  <c:v>532.4</c:v>
                </c:pt>
                <c:pt idx="47">
                  <c:v>522.4</c:v>
                </c:pt>
              </c:numCache>
            </c:numRef>
          </c:val>
          <c:extLst>
            <c:ext xmlns:c16="http://schemas.microsoft.com/office/drawing/2014/chart" uri="{C3380CC4-5D6E-409C-BE32-E72D297353CC}">
              <c16:uniqueId val="{00000002-D305-46D8-B37C-C9E99694D7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4608.7</c:v>
                </c:pt>
                <c:pt idx="1">
                  <c:v>4607.7</c:v>
                </c:pt>
                <c:pt idx="2">
                  <c:v>4666.5</c:v>
                </c:pt>
                <c:pt idx="3">
                  <c:v>4557.3999999999996</c:v>
                </c:pt>
                <c:pt idx="4">
                  <c:v>4644</c:v>
                </c:pt>
                <c:pt idx="5">
                  <c:v>4640.8999999999996</c:v>
                </c:pt>
                <c:pt idx="6">
                  <c:v>4649.1000000000004</c:v>
                </c:pt>
                <c:pt idx="7">
                  <c:v>4599.8999999999996</c:v>
                </c:pt>
                <c:pt idx="8">
                  <c:v>4692.8999999999996</c:v>
                </c:pt>
                <c:pt idx="9">
                  <c:v>4572</c:v>
                </c:pt>
                <c:pt idx="10">
                  <c:v>4574.1000000000004</c:v>
                </c:pt>
                <c:pt idx="11">
                  <c:v>4423.5</c:v>
                </c:pt>
                <c:pt idx="12">
                  <c:v>4483.7</c:v>
                </c:pt>
                <c:pt idx="13">
                  <c:v>4360.2</c:v>
                </c:pt>
                <c:pt idx="14">
                  <c:v>4471.6000000000004</c:v>
                </c:pt>
                <c:pt idx="15">
                  <c:v>4560.7</c:v>
                </c:pt>
                <c:pt idx="16">
                  <c:v>4623.3999999999996</c:v>
                </c:pt>
                <c:pt idx="17">
                  <c:v>4752.3</c:v>
                </c:pt>
                <c:pt idx="18">
                  <c:v>4713.3</c:v>
                </c:pt>
                <c:pt idx="19">
                  <c:v>4778.3</c:v>
                </c:pt>
                <c:pt idx="20">
                  <c:v>4785</c:v>
                </c:pt>
                <c:pt idx="21">
                  <c:v>4895.5</c:v>
                </c:pt>
                <c:pt idx="22">
                  <c:v>4759.1000000000004</c:v>
                </c:pt>
                <c:pt idx="23">
                  <c:v>4787.8999999999996</c:v>
                </c:pt>
                <c:pt idx="24">
                  <c:v>4721.5</c:v>
                </c:pt>
                <c:pt idx="25">
                  <c:v>4753.8</c:v>
                </c:pt>
                <c:pt idx="26">
                  <c:v>4679</c:v>
                </c:pt>
                <c:pt idx="27">
                  <c:v>4705.5</c:v>
                </c:pt>
                <c:pt idx="28">
                  <c:v>4675.5</c:v>
                </c:pt>
                <c:pt idx="29">
                  <c:v>4644.1000000000004</c:v>
                </c:pt>
                <c:pt idx="30">
                  <c:v>4603.2</c:v>
                </c:pt>
                <c:pt idx="31">
                  <c:v>4603.6000000000004</c:v>
                </c:pt>
                <c:pt idx="32">
                  <c:v>4575.2</c:v>
                </c:pt>
                <c:pt idx="33">
                  <c:v>4588.2</c:v>
                </c:pt>
                <c:pt idx="34">
                  <c:v>4626.8999999999996</c:v>
                </c:pt>
                <c:pt idx="35">
                  <c:v>4585.3999999999996</c:v>
                </c:pt>
                <c:pt idx="36">
                  <c:v>4664.1000000000004</c:v>
                </c:pt>
                <c:pt idx="37">
                  <c:v>4820.8999999999996</c:v>
                </c:pt>
                <c:pt idx="38">
                  <c:v>4798.8999999999996</c:v>
                </c:pt>
                <c:pt idx="39">
                  <c:v>4803.8999999999996</c:v>
                </c:pt>
                <c:pt idx="40">
                  <c:v>4822.6000000000004</c:v>
                </c:pt>
                <c:pt idx="41">
                  <c:v>4843.2</c:v>
                </c:pt>
                <c:pt idx="42">
                  <c:v>4840.3999999999996</c:v>
                </c:pt>
                <c:pt idx="43">
                  <c:v>4837.3</c:v>
                </c:pt>
                <c:pt idx="44">
                  <c:v>4826.7</c:v>
                </c:pt>
                <c:pt idx="45">
                  <c:v>4810.6000000000004</c:v>
                </c:pt>
                <c:pt idx="46">
                  <c:v>4786.1000000000004</c:v>
                </c:pt>
                <c:pt idx="47">
                  <c:v>4688</c:v>
                </c:pt>
              </c:numCache>
            </c:numRef>
          </c:val>
          <c:extLst>
            <c:ext xmlns:c16="http://schemas.microsoft.com/office/drawing/2014/chart" uri="{C3380CC4-5D6E-409C-BE32-E72D297353CC}">
              <c16:uniqueId val="{00000000-9F16-42BD-82D0-F63D4CE39DC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1825.8797500000001</c:v>
                </c:pt>
                <c:pt idx="1">
                  <c:v>1656.44506</c:v>
                </c:pt>
                <c:pt idx="2">
                  <c:v>1629.7</c:v>
                </c:pt>
                <c:pt idx="3">
                  <c:v>1522.4</c:v>
                </c:pt>
                <c:pt idx="4">
                  <c:v>1444.3</c:v>
                </c:pt>
                <c:pt idx="5">
                  <c:v>1512.8</c:v>
                </c:pt>
                <c:pt idx="6">
                  <c:v>1523.3</c:v>
                </c:pt>
                <c:pt idx="7">
                  <c:v>1451.8</c:v>
                </c:pt>
                <c:pt idx="8">
                  <c:v>1456.1</c:v>
                </c:pt>
                <c:pt idx="9">
                  <c:v>1539.3</c:v>
                </c:pt>
                <c:pt idx="10">
                  <c:v>1610.2</c:v>
                </c:pt>
                <c:pt idx="11">
                  <c:v>1449.8</c:v>
                </c:pt>
                <c:pt idx="12">
                  <c:v>1379.5</c:v>
                </c:pt>
                <c:pt idx="13">
                  <c:v>1292.5</c:v>
                </c:pt>
                <c:pt idx="14">
                  <c:v>1400.4</c:v>
                </c:pt>
                <c:pt idx="15">
                  <c:v>1413.6</c:v>
                </c:pt>
                <c:pt idx="16">
                  <c:v>1545.9</c:v>
                </c:pt>
                <c:pt idx="17">
                  <c:v>1621.5</c:v>
                </c:pt>
                <c:pt idx="18">
                  <c:v>1554.4</c:v>
                </c:pt>
                <c:pt idx="19">
                  <c:v>1643.3</c:v>
                </c:pt>
                <c:pt idx="20">
                  <c:v>1633.2</c:v>
                </c:pt>
                <c:pt idx="21">
                  <c:v>1595</c:v>
                </c:pt>
                <c:pt idx="22">
                  <c:v>1537</c:v>
                </c:pt>
                <c:pt idx="23">
                  <c:v>1504.4</c:v>
                </c:pt>
                <c:pt idx="24">
                  <c:v>1443.1</c:v>
                </c:pt>
                <c:pt idx="25">
                  <c:v>1319.8</c:v>
                </c:pt>
                <c:pt idx="26">
                  <c:v>1318.3</c:v>
                </c:pt>
                <c:pt idx="27">
                  <c:v>1329.1</c:v>
                </c:pt>
                <c:pt idx="28">
                  <c:v>1340.1</c:v>
                </c:pt>
                <c:pt idx="29">
                  <c:v>1302.3</c:v>
                </c:pt>
                <c:pt idx="30">
                  <c:v>1293.5999999999999</c:v>
                </c:pt>
                <c:pt idx="31">
                  <c:v>1326.5</c:v>
                </c:pt>
                <c:pt idx="32">
                  <c:v>1354</c:v>
                </c:pt>
                <c:pt idx="33">
                  <c:v>1331.2</c:v>
                </c:pt>
                <c:pt idx="34">
                  <c:v>1380.6</c:v>
                </c:pt>
                <c:pt idx="35">
                  <c:v>1383.6</c:v>
                </c:pt>
                <c:pt idx="36">
                  <c:v>1526.2</c:v>
                </c:pt>
                <c:pt idx="37">
                  <c:v>1740.1</c:v>
                </c:pt>
                <c:pt idx="38">
                  <c:v>1779.5</c:v>
                </c:pt>
                <c:pt idx="39">
                  <c:v>1763.9</c:v>
                </c:pt>
                <c:pt idx="40">
                  <c:v>1767.5</c:v>
                </c:pt>
                <c:pt idx="41">
                  <c:v>1725.4</c:v>
                </c:pt>
                <c:pt idx="42">
                  <c:v>1727.4</c:v>
                </c:pt>
                <c:pt idx="43">
                  <c:v>1744.7</c:v>
                </c:pt>
                <c:pt idx="44">
                  <c:v>1774.7</c:v>
                </c:pt>
                <c:pt idx="45">
                  <c:v>1563.2</c:v>
                </c:pt>
                <c:pt idx="46">
                  <c:v>1369.8</c:v>
                </c:pt>
                <c:pt idx="47">
                  <c:v>1420.1</c:v>
                </c:pt>
              </c:numCache>
            </c:numRef>
          </c:val>
          <c:extLst>
            <c:ext xmlns:c16="http://schemas.microsoft.com/office/drawing/2014/chart" uri="{C3380CC4-5D6E-409C-BE32-E72D297353CC}">
              <c16:uniqueId val="{00000001-9F16-42BD-82D0-F63D4CE39DC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0.5</c:v>
                </c:pt>
                <c:pt idx="10">
                  <c:v>21.98</c:v>
                </c:pt>
                <c:pt idx="11">
                  <c:v>106.2</c:v>
                </c:pt>
                <c:pt idx="12">
                  <c:v>224.92</c:v>
                </c:pt>
                <c:pt idx="13">
                  <c:v>305.89999999999998</c:v>
                </c:pt>
                <c:pt idx="14">
                  <c:v>360.74</c:v>
                </c:pt>
                <c:pt idx="15">
                  <c:v>407.68</c:v>
                </c:pt>
                <c:pt idx="16">
                  <c:v>395.98</c:v>
                </c:pt>
                <c:pt idx="17">
                  <c:v>364.5</c:v>
                </c:pt>
                <c:pt idx="18">
                  <c:v>444.02</c:v>
                </c:pt>
                <c:pt idx="19">
                  <c:v>460.9</c:v>
                </c:pt>
                <c:pt idx="20">
                  <c:v>444.98</c:v>
                </c:pt>
                <c:pt idx="21">
                  <c:v>439.12</c:v>
                </c:pt>
                <c:pt idx="22">
                  <c:v>442.84</c:v>
                </c:pt>
                <c:pt idx="23">
                  <c:v>460.28</c:v>
                </c:pt>
                <c:pt idx="24">
                  <c:v>469.54</c:v>
                </c:pt>
                <c:pt idx="25">
                  <c:v>470.94</c:v>
                </c:pt>
                <c:pt idx="26">
                  <c:v>469.26</c:v>
                </c:pt>
                <c:pt idx="27">
                  <c:v>445.06</c:v>
                </c:pt>
                <c:pt idx="28">
                  <c:v>451.88</c:v>
                </c:pt>
                <c:pt idx="29">
                  <c:v>441.44</c:v>
                </c:pt>
                <c:pt idx="30">
                  <c:v>406.18</c:v>
                </c:pt>
                <c:pt idx="31">
                  <c:v>378.84</c:v>
                </c:pt>
                <c:pt idx="32">
                  <c:v>338.64</c:v>
                </c:pt>
                <c:pt idx="33">
                  <c:v>237.6</c:v>
                </c:pt>
                <c:pt idx="34">
                  <c:v>109.34</c:v>
                </c:pt>
                <c:pt idx="35">
                  <c:v>18.559999999999999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F16-42BD-82D0-F63D4CE39DC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392</c:v>
                </c:pt>
                <c:pt idx="1">
                  <c:v>345.1</c:v>
                </c:pt>
                <c:pt idx="2">
                  <c:v>292.8</c:v>
                </c:pt>
                <c:pt idx="3">
                  <c:v>275.10000000000002</c:v>
                </c:pt>
                <c:pt idx="4">
                  <c:v>246.4</c:v>
                </c:pt>
                <c:pt idx="5">
                  <c:v>204.9</c:v>
                </c:pt>
                <c:pt idx="6">
                  <c:v>154.30000000000001</c:v>
                </c:pt>
                <c:pt idx="7">
                  <c:v>183.6</c:v>
                </c:pt>
                <c:pt idx="8">
                  <c:v>189.3</c:v>
                </c:pt>
                <c:pt idx="9">
                  <c:v>178.9</c:v>
                </c:pt>
                <c:pt idx="10">
                  <c:v>197.1</c:v>
                </c:pt>
                <c:pt idx="11">
                  <c:v>234.2</c:v>
                </c:pt>
                <c:pt idx="12">
                  <c:v>262.89999999999998</c:v>
                </c:pt>
                <c:pt idx="13">
                  <c:v>302.7</c:v>
                </c:pt>
                <c:pt idx="14">
                  <c:v>361.8</c:v>
                </c:pt>
                <c:pt idx="15">
                  <c:v>401.3</c:v>
                </c:pt>
                <c:pt idx="16">
                  <c:v>452.7</c:v>
                </c:pt>
                <c:pt idx="17">
                  <c:v>480.5</c:v>
                </c:pt>
                <c:pt idx="18">
                  <c:v>480.9</c:v>
                </c:pt>
                <c:pt idx="19">
                  <c:v>514.79999999999995</c:v>
                </c:pt>
                <c:pt idx="20">
                  <c:v>534.9</c:v>
                </c:pt>
                <c:pt idx="21">
                  <c:v>579.79999999999995</c:v>
                </c:pt>
                <c:pt idx="22">
                  <c:v>616.6</c:v>
                </c:pt>
                <c:pt idx="23">
                  <c:v>667.3</c:v>
                </c:pt>
                <c:pt idx="24">
                  <c:v>706.3</c:v>
                </c:pt>
                <c:pt idx="25">
                  <c:v>703.4</c:v>
                </c:pt>
                <c:pt idx="26">
                  <c:v>710.4</c:v>
                </c:pt>
                <c:pt idx="27">
                  <c:v>718.2</c:v>
                </c:pt>
                <c:pt idx="28">
                  <c:v>686.1</c:v>
                </c:pt>
                <c:pt idx="29">
                  <c:v>678.6</c:v>
                </c:pt>
                <c:pt idx="30">
                  <c:v>651.29999999999995</c:v>
                </c:pt>
                <c:pt idx="31">
                  <c:v>650.9</c:v>
                </c:pt>
                <c:pt idx="32">
                  <c:v>632.1</c:v>
                </c:pt>
                <c:pt idx="33">
                  <c:v>623.70000000000005</c:v>
                </c:pt>
                <c:pt idx="34">
                  <c:v>634.79999999999995</c:v>
                </c:pt>
                <c:pt idx="35">
                  <c:v>631</c:v>
                </c:pt>
                <c:pt idx="36">
                  <c:v>623.1</c:v>
                </c:pt>
                <c:pt idx="37">
                  <c:v>625.5</c:v>
                </c:pt>
                <c:pt idx="38">
                  <c:v>661.6</c:v>
                </c:pt>
                <c:pt idx="39">
                  <c:v>657.6</c:v>
                </c:pt>
                <c:pt idx="40">
                  <c:v>587.70000000000005</c:v>
                </c:pt>
                <c:pt idx="41">
                  <c:v>537.79999999999995</c:v>
                </c:pt>
                <c:pt idx="42">
                  <c:v>475.5</c:v>
                </c:pt>
                <c:pt idx="43">
                  <c:v>456.2</c:v>
                </c:pt>
                <c:pt idx="44">
                  <c:v>443.1</c:v>
                </c:pt>
                <c:pt idx="45">
                  <c:v>440.9</c:v>
                </c:pt>
                <c:pt idx="46">
                  <c:v>388.7</c:v>
                </c:pt>
                <c:pt idx="47">
                  <c:v>326.10000000000002</c:v>
                </c:pt>
              </c:numCache>
            </c:numRef>
          </c:val>
          <c:extLst>
            <c:ext xmlns:c16="http://schemas.microsoft.com/office/drawing/2014/chart" uri="{C3380CC4-5D6E-409C-BE32-E72D297353CC}">
              <c16:uniqueId val="{00000003-9F16-42BD-82D0-F63D4CE39D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309.7</c:v>
                </c:pt>
                <c:pt idx="1">
                  <c:v>298.5</c:v>
                </c:pt>
                <c:pt idx="2">
                  <c:v>290.89999999999998</c:v>
                </c:pt>
                <c:pt idx="3">
                  <c:v>289.60000000000002</c:v>
                </c:pt>
                <c:pt idx="4">
                  <c:v>303.39999999999998</c:v>
                </c:pt>
                <c:pt idx="5">
                  <c:v>309.39999999999998</c:v>
                </c:pt>
                <c:pt idx="6">
                  <c:v>309.39999999999998</c:v>
                </c:pt>
                <c:pt idx="7">
                  <c:v>309</c:v>
                </c:pt>
                <c:pt idx="8">
                  <c:v>309.89999999999998</c:v>
                </c:pt>
                <c:pt idx="9">
                  <c:v>309.2</c:v>
                </c:pt>
                <c:pt idx="10">
                  <c:v>308.39999999999998</c:v>
                </c:pt>
                <c:pt idx="11">
                  <c:v>301.60000000000002</c:v>
                </c:pt>
                <c:pt idx="12">
                  <c:v>294.8</c:v>
                </c:pt>
                <c:pt idx="13">
                  <c:v>294.2</c:v>
                </c:pt>
                <c:pt idx="14">
                  <c:v>291.10000000000002</c:v>
                </c:pt>
                <c:pt idx="15">
                  <c:v>288.89999999999998</c:v>
                </c:pt>
                <c:pt idx="16">
                  <c:v>294.5</c:v>
                </c:pt>
                <c:pt idx="17">
                  <c:v>305.7</c:v>
                </c:pt>
                <c:pt idx="18">
                  <c:v>308.2</c:v>
                </c:pt>
                <c:pt idx="19">
                  <c:v>308.2</c:v>
                </c:pt>
                <c:pt idx="20">
                  <c:v>307.2</c:v>
                </c:pt>
                <c:pt idx="21">
                  <c:v>308.5</c:v>
                </c:pt>
                <c:pt idx="22">
                  <c:v>307.7</c:v>
                </c:pt>
                <c:pt idx="23">
                  <c:v>307.7</c:v>
                </c:pt>
                <c:pt idx="24">
                  <c:v>305.7</c:v>
                </c:pt>
                <c:pt idx="25">
                  <c:v>300.60000000000002</c:v>
                </c:pt>
                <c:pt idx="26">
                  <c:v>299.2</c:v>
                </c:pt>
                <c:pt idx="27">
                  <c:v>298.3</c:v>
                </c:pt>
                <c:pt idx="28">
                  <c:v>297.7</c:v>
                </c:pt>
                <c:pt idx="29">
                  <c:v>298.89999999999998</c:v>
                </c:pt>
                <c:pt idx="30">
                  <c:v>293.5</c:v>
                </c:pt>
                <c:pt idx="31">
                  <c:v>293.2</c:v>
                </c:pt>
                <c:pt idx="32">
                  <c:v>292.3</c:v>
                </c:pt>
                <c:pt idx="33">
                  <c:v>292.5</c:v>
                </c:pt>
                <c:pt idx="34">
                  <c:v>293.10000000000002</c:v>
                </c:pt>
                <c:pt idx="35">
                  <c:v>292.39999999999998</c:v>
                </c:pt>
                <c:pt idx="36">
                  <c:v>290.89999999999998</c:v>
                </c:pt>
                <c:pt idx="37">
                  <c:v>302</c:v>
                </c:pt>
                <c:pt idx="38">
                  <c:v>301.39999999999998</c:v>
                </c:pt>
                <c:pt idx="39">
                  <c:v>301.60000000000002</c:v>
                </c:pt>
                <c:pt idx="40">
                  <c:v>301.2</c:v>
                </c:pt>
                <c:pt idx="41">
                  <c:v>301.39999999999998</c:v>
                </c:pt>
                <c:pt idx="42">
                  <c:v>301.10000000000002</c:v>
                </c:pt>
                <c:pt idx="43">
                  <c:v>301.5</c:v>
                </c:pt>
                <c:pt idx="44">
                  <c:v>302.2</c:v>
                </c:pt>
                <c:pt idx="45">
                  <c:v>301.7</c:v>
                </c:pt>
                <c:pt idx="46">
                  <c:v>303</c:v>
                </c:pt>
                <c:pt idx="47">
                  <c:v>303.3</c:v>
                </c:pt>
              </c:numCache>
            </c:numRef>
          </c:val>
          <c:extLst>
            <c:ext xmlns:c16="http://schemas.microsoft.com/office/drawing/2014/chart" uri="{C3380CC4-5D6E-409C-BE32-E72D297353CC}">
              <c16:uniqueId val="{00000000-B769-469E-8264-3AEFF546A2A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59.9</c:v>
                </c:pt>
                <c:pt idx="1">
                  <c:v>59.9</c:v>
                </c:pt>
                <c:pt idx="2">
                  <c:v>58.3</c:v>
                </c:pt>
                <c:pt idx="3">
                  <c:v>58.9</c:v>
                </c:pt>
                <c:pt idx="4">
                  <c:v>60.6</c:v>
                </c:pt>
                <c:pt idx="5">
                  <c:v>59.6</c:v>
                </c:pt>
                <c:pt idx="6">
                  <c:v>60.7</c:v>
                </c:pt>
                <c:pt idx="7">
                  <c:v>60</c:v>
                </c:pt>
                <c:pt idx="8">
                  <c:v>59.8</c:v>
                </c:pt>
                <c:pt idx="9">
                  <c:v>59.9</c:v>
                </c:pt>
                <c:pt idx="10">
                  <c:v>59</c:v>
                </c:pt>
                <c:pt idx="11">
                  <c:v>58.9</c:v>
                </c:pt>
                <c:pt idx="12">
                  <c:v>57.4</c:v>
                </c:pt>
                <c:pt idx="13">
                  <c:v>57</c:v>
                </c:pt>
                <c:pt idx="14">
                  <c:v>56.4</c:v>
                </c:pt>
                <c:pt idx="15">
                  <c:v>56</c:v>
                </c:pt>
                <c:pt idx="16">
                  <c:v>55.7</c:v>
                </c:pt>
                <c:pt idx="17">
                  <c:v>57</c:v>
                </c:pt>
                <c:pt idx="18">
                  <c:v>57.3</c:v>
                </c:pt>
                <c:pt idx="19">
                  <c:v>54.2</c:v>
                </c:pt>
                <c:pt idx="20">
                  <c:v>52.5</c:v>
                </c:pt>
                <c:pt idx="21">
                  <c:v>51.6</c:v>
                </c:pt>
                <c:pt idx="22">
                  <c:v>53.8</c:v>
                </c:pt>
                <c:pt idx="23">
                  <c:v>54.2</c:v>
                </c:pt>
                <c:pt idx="24">
                  <c:v>53.9</c:v>
                </c:pt>
                <c:pt idx="25">
                  <c:v>55.6</c:v>
                </c:pt>
                <c:pt idx="26">
                  <c:v>56.7</c:v>
                </c:pt>
                <c:pt idx="27">
                  <c:v>58</c:v>
                </c:pt>
                <c:pt idx="28">
                  <c:v>55.4</c:v>
                </c:pt>
                <c:pt idx="29">
                  <c:v>57.7</c:v>
                </c:pt>
                <c:pt idx="30">
                  <c:v>57.3</c:v>
                </c:pt>
                <c:pt idx="31">
                  <c:v>57.1</c:v>
                </c:pt>
                <c:pt idx="32">
                  <c:v>57.1</c:v>
                </c:pt>
                <c:pt idx="33">
                  <c:v>56.1</c:v>
                </c:pt>
                <c:pt idx="34">
                  <c:v>57</c:v>
                </c:pt>
                <c:pt idx="35">
                  <c:v>59.3</c:v>
                </c:pt>
                <c:pt idx="36">
                  <c:v>59.2</c:v>
                </c:pt>
                <c:pt idx="37">
                  <c:v>59.9</c:v>
                </c:pt>
                <c:pt idx="38">
                  <c:v>58.9</c:v>
                </c:pt>
                <c:pt idx="39">
                  <c:v>59.5</c:v>
                </c:pt>
                <c:pt idx="40">
                  <c:v>59.2</c:v>
                </c:pt>
                <c:pt idx="41">
                  <c:v>59.3</c:v>
                </c:pt>
                <c:pt idx="42">
                  <c:v>58</c:v>
                </c:pt>
                <c:pt idx="43">
                  <c:v>57</c:v>
                </c:pt>
                <c:pt idx="44">
                  <c:v>57.4</c:v>
                </c:pt>
                <c:pt idx="45">
                  <c:v>56.2</c:v>
                </c:pt>
                <c:pt idx="46">
                  <c:v>55.6</c:v>
                </c:pt>
                <c:pt idx="47">
                  <c:v>54.9</c:v>
                </c:pt>
              </c:numCache>
            </c:numRef>
          </c:val>
          <c:extLst>
            <c:ext xmlns:c16="http://schemas.microsoft.com/office/drawing/2014/chart" uri="{C3380CC4-5D6E-409C-BE32-E72D297353CC}">
              <c16:uniqueId val="{00000001-B769-469E-8264-3AEFF546A2A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0.5</c:v>
                </c:pt>
                <c:pt idx="10">
                  <c:v>21.98</c:v>
                </c:pt>
                <c:pt idx="11">
                  <c:v>106.2</c:v>
                </c:pt>
                <c:pt idx="12">
                  <c:v>224.92</c:v>
                </c:pt>
                <c:pt idx="13">
                  <c:v>305.89999999999998</c:v>
                </c:pt>
                <c:pt idx="14">
                  <c:v>360.74</c:v>
                </c:pt>
                <c:pt idx="15">
                  <c:v>407.68</c:v>
                </c:pt>
                <c:pt idx="16">
                  <c:v>395.98</c:v>
                </c:pt>
                <c:pt idx="17">
                  <c:v>364.5</c:v>
                </c:pt>
                <c:pt idx="18">
                  <c:v>444.02</c:v>
                </c:pt>
                <c:pt idx="19">
                  <c:v>460.9</c:v>
                </c:pt>
                <c:pt idx="20">
                  <c:v>444.98</c:v>
                </c:pt>
                <c:pt idx="21">
                  <c:v>439.12</c:v>
                </c:pt>
                <c:pt idx="22">
                  <c:v>442.84</c:v>
                </c:pt>
                <c:pt idx="23">
                  <c:v>460.28</c:v>
                </c:pt>
                <c:pt idx="24">
                  <c:v>469.54</c:v>
                </c:pt>
                <c:pt idx="25">
                  <c:v>470.94</c:v>
                </c:pt>
                <c:pt idx="26">
                  <c:v>469.26</c:v>
                </c:pt>
                <c:pt idx="27">
                  <c:v>445.06</c:v>
                </c:pt>
                <c:pt idx="28">
                  <c:v>451.88</c:v>
                </c:pt>
                <c:pt idx="29">
                  <c:v>441.44</c:v>
                </c:pt>
                <c:pt idx="30">
                  <c:v>406.18</c:v>
                </c:pt>
                <c:pt idx="31">
                  <c:v>378.84</c:v>
                </c:pt>
                <c:pt idx="32">
                  <c:v>338.64</c:v>
                </c:pt>
                <c:pt idx="33">
                  <c:v>237.6</c:v>
                </c:pt>
                <c:pt idx="34">
                  <c:v>109.34</c:v>
                </c:pt>
                <c:pt idx="35">
                  <c:v>18.559999999999999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69-469E-8264-3AEFF546A2A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392</c:v>
                </c:pt>
                <c:pt idx="1">
                  <c:v>345.1</c:v>
                </c:pt>
                <c:pt idx="2">
                  <c:v>292.8</c:v>
                </c:pt>
                <c:pt idx="3">
                  <c:v>275.10000000000002</c:v>
                </c:pt>
                <c:pt idx="4">
                  <c:v>246.4</c:v>
                </c:pt>
                <c:pt idx="5">
                  <c:v>204.9</c:v>
                </c:pt>
                <c:pt idx="6">
                  <c:v>154.30000000000001</c:v>
                </c:pt>
                <c:pt idx="7">
                  <c:v>183.6</c:v>
                </c:pt>
                <c:pt idx="8">
                  <c:v>189.3</c:v>
                </c:pt>
                <c:pt idx="9">
                  <c:v>178.9</c:v>
                </c:pt>
                <c:pt idx="10">
                  <c:v>197.1</c:v>
                </c:pt>
                <c:pt idx="11">
                  <c:v>234.2</c:v>
                </c:pt>
                <c:pt idx="12">
                  <c:v>262.89999999999998</c:v>
                </c:pt>
                <c:pt idx="13">
                  <c:v>302.7</c:v>
                </c:pt>
                <c:pt idx="14">
                  <c:v>361.8</c:v>
                </c:pt>
                <c:pt idx="15">
                  <c:v>401.3</c:v>
                </c:pt>
                <c:pt idx="16">
                  <c:v>452.7</c:v>
                </c:pt>
                <c:pt idx="17">
                  <c:v>480.5</c:v>
                </c:pt>
                <c:pt idx="18">
                  <c:v>480.9</c:v>
                </c:pt>
                <c:pt idx="19">
                  <c:v>514.79999999999995</c:v>
                </c:pt>
                <c:pt idx="20">
                  <c:v>534.9</c:v>
                </c:pt>
                <c:pt idx="21">
                  <c:v>579.79999999999995</c:v>
                </c:pt>
                <c:pt idx="22">
                  <c:v>616.6</c:v>
                </c:pt>
                <c:pt idx="23">
                  <c:v>667.3</c:v>
                </c:pt>
                <c:pt idx="24">
                  <c:v>706.3</c:v>
                </c:pt>
                <c:pt idx="25">
                  <c:v>703.4</c:v>
                </c:pt>
                <c:pt idx="26">
                  <c:v>710.4</c:v>
                </c:pt>
                <c:pt idx="27">
                  <c:v>718.2</c:v>
                </c:pt>
                <c:pt idx="28">
                  <c:v>686.1</c:v>
                </c:pt>
                <c:pt idx="29">
                  <c:v>678.6</c:v>
                </c:pt>
                <c:pt idx="30">
                  <c:v>651.29999999999995</c:v>
                </c:pt>
                <c:pt idx="31">
                  <c:v>650.9</c:v>
                </c:pt>
                <c:pt idx="32">
                  <c:v>632.1</c:v>
                </c:pt>
                <c:pt idx="33">
                  <c:v>623.70000000000005</c:v>
                </c:pt>
                <c:pt idx="34">
                  <c:v>634.79999999999995</c:v>
                </c:pt>
                <c:pt idx="35">
                  <c:v>631</c:v>
                </c:pt>
                <c:pt idx="36">
                  <c:v>623.1</c:v>
                </c:pt>
                <c:pt idx="37">
                  <c:v>625.5</c:v>
                </c:pt>
                <c:pt idx="38">
                  <c:v>661.6</c:v>
                </c:pt>
                <c:pt idx="39">
                  <c:v>657.6</c:v>
                </c:pt>
                <c:pt idx="40">
                  <c:v>587.70000000000005</c:v>
                </c:pt>
                <c:pt idx="41">
                  <c:v>537.79999999999995</c:v>
                </c:pt>
                <c:pt idx="42">
                  <c:v>475.5</c:v>
                </c:pt>
                <c:pt idx="43">
                  <c:v>456.2</c:v>
                </c:pt>
                <c:pt idx="44">
                  <c:v>443.1</c:v>
                </c:pt>
                <c:pt idx="45">
                  <c:v>440.9</c:v>
                </c:pt>
                <c:pt idx="46">
                  <c:v>388.7</c:v>
                </c:pt>
                <c:pt idx="47">
                  <c:v>326.10000000000002</c:v>
                </c:pt>
              </c:numCache>
            </c:numRef>
          </c:val>
          <c:extLst>
            <c:ext xmlns:c16="http://schemas.microsoft.com/office/drawing/2014/chart" uri="{C3380CC4-5D6E-409C-BE32-E72D297353CC}">
              <c16:uniqueId val="{00000003-B769-469E-8264-3AEFF546A2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48.75</c:v>
                </c:pt>
                <c:pt idx="1">
                  <c:v>45.2</c:v>
                </c:pt>
                <c:pt idx="2">
                  <c:v>42.59</c:v>
                </c:pt>
                <c:pt idx="3">
                  <c:v>38.06</c:v>
                </c:pt>
                <c:pt idx="4">
                  <c:v>35.700000000000003</c:v>
                </c:pt>
                <c:pt idx="5">
                  <c:v>38.74</c:v>
                </c:pt>
                <c:pt idx="6">
                  <c:v>36.228999999999999</c:v>
                </c:pt>
                <c:pt idx="7">
                  <c:v>29.969000000000001</c:v>
                </c:pt>
                <c:pt idx="8">
                  <c:v>19.79</c:v>
                </c:pt>
                <c:pt idx="9">
                  <c:v>20.329000000000001</c:v>
                </c:pt>
                <c:pt idx="10">
                  <c:v>32.72</c:v>
                </c:pt>
                <c:pt idx="11">
                  <c:v>40.47</c:v>
                </c:pt>
                <c:pt idx="12">
                  <c:v>44.759</c:v>
                </c:pt>
                <c:pt idx="13">
                  <c:v>42.048999999999999</c:v>
                </c:pt>
                <c:pt idx="14">
                  <c:v>48.43</c:v>
                </c:pt>
                <c:pt idx="15">
                  <c:v>48.7</c:v>
                </c:pt>
                <c:pt idx="16">
                  <c:v>38.5</c:v>
                </c:pt>
                <c:pt idx="17">
                  <c:v>30.29</c:v>
                </c:pt>
                <c:pt idx="18">
                  <c:v>29.079000000000001</c:v>
                </c:pt>
                <c:pt idx="19">
                  <c:v>27.34</c:v>
                </c:pt>
                <c:pt idx="20">
                  <c:v>33.9</c:v>
                </c:pt>
                <c:pt idx="21">
                  <c:v>35.298999999999999</c:v>
                </c:pt>
                <c:pt idx="22">
                  <c:v>34.728999999999999</c:v>
                </c:pt>
                <c:pt idx="23">
                  <c:v>32.439</c:v>
                </c:pt>
                <c:pt idx="24">
                  <c:v>30.93</c:v>
                </c:pt>
                <c:pt idx="25">
                  <c:v>29.27</c:v>
                </c:pt>
                <c:pt idx="26">
                  <c:v>41.639000000000003</c:v>
                </c:pt>
                <c:pt idx="27">
                  <c:v>43.84</c:v>
                </c:pt>
                <c:pt idx="28">
                  <c:v>46.209000000000003</c:v>
                </c:pt>
                <c:pt idx="29">
                  <c:v>48.798999999999999</c:v>
                </c:pt>
                <c:pt idx="30">
                  <c:v>49.68</c:v>
                </c:pt>
                <c:pt idx="31">
                  <c:v>47.389000000000003</c:v>
                </c:pt>
                <c:pt idx="32">
                  <c:v>51.5</c:v>
                </c:pt>
                <c:pt idx="33">
                  <c:v>48.38</c:v>
                </c:pt>
                <c:pt idx="34">
                  <c:v>49.34</c:v>
                </c:pt>
                <c:pt idx="35">
                  <c:v>46.048999999999999</c:v>
                </c:pt>
                <c:pt idx="36">
                  <c:v>40.619</c:v>
                </c:pt>
                <c:pt idx="37">
                  <c:v>37.189</c:v>
                </c:pt>
                <c:pt idx="38">
                  <c:v>32.270000000000003</c:v>
                </c:pt>
                <c:pt idx="39">
                  <c:v>30.86</c:v>
                </c:pt>
                <c:pt idx="40">
                  <c:v>29.78</c:v>
                </c:pt>
                <c:pt idx="41">
                  <c:v>29.44</c:v>
                </c:pt>
                <c:pt idx="42">
                  <c:v>27.59</c:v>
                </c:pt>
                <c:pt idx="43">
                  <c:v>25.798999999999999</c:v>
                </c:pt>
                <c:pt idx="44">
                  <c:v>23.899000000000001</c:v>
                </c:pt>
                <c:pt idx="45">
                  <c:v>51.689</c:v>
                </c:pt>
                <c:pt idx="46">
                  <c:v>51.668999999999997</c:v>
                </c:pt>
                <c:pt idx="47">
                  <c:v>44.79</c:v>
                </c:pt>
              </c:numCache>
            </c:numRef>
          </c:val>
          <c:extLst>
            <c:ext xmlns:c16="http://schemas.microsoft.com/office/drawing/2014/chart" uri="{C3380CC4-5D6E-409C-BE32-E72D297353CC}">
              <c16:uniqueId val="{00000000-EB4C-4A2F-B09A-0D49446A352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49.228999999999999</c:v>
                </c:pt>
                <c:pt idx="1">
                  <c:v>45.43</c:v>
                </c:pt>
                <c:pt idx="2">
                  <c:v>42.31</c:v>
                </c:pt>
                <c:pt idx="3">
                  <c:v>38.319000000000003</c:v>
                </c:pt>
                <c:pt idx="4">
                  <c:v>36.029000000000003</c:v>
                </c:pt>
                <c:pt idx="5">
                  <c:v>38.56</c:v>
                </c:pt>
                <c:pt idx="6">
                  <c:v>36.4</c:v>
                </c:pt>
                <c:pt idx="7">
                  <c:v>29.809000000000001</c:v>
                </c:pt>
                <c:pt idx="8">
                  <c:v>19.95</c:v>
                </c:pt>
                <c:pt idx="9">
                  <c:v>20.6</c:v>
                </c:pt>
                <c:pt idx="10">
                  <c:v>32.209000000000003</c:v>
                </c:pt>
                <c:pt idx="11">
                  <c:v>40.47</c:v>
                </c:pt>
                <c:pt idx="12">
                  <c:v>44.959000000000003</c:v>
                </c:pt>
                <c:pt idx="13">
                  <c:v>42.228999999999999</c:v>
                </c:pt>
                <c:pt idx="14">
                  <c:v>48.098999999999997</c:v>
                </c:pt>
                <c:pt idx="15">
                  <c:v>49.189</c:v>
                </c:pt>
                <c:pt idx="16">
                  <c:v>40.009</c:v>
                </c:pt>
                <c:pt idx="17">
                  <c:v>30.568999999999999</c:v>
                </c:pt>
                <c:pt idx="18">
                  <c:v>29.54</c:v>
                </c:pt>
                <c:pt idx="19">
                  <c:v>27.37</c:v>
                </c:pt>
                <c:pt idx="20">
                  <c:v>34.119</c:v>
                </c:pt>
                <c:pt idx="21">
                  <c:v>35.319000000000003</c:v>
                </c:pt>
                <c:pt idx="22">
                  <c:v>34.950000000000003</c:v>
                </c:pt>
                <c:pt idx="23">
                  <c:v>32.389000000000003</c:v>
                </c:pt>
                <c:pt idx="24">
                  <c:v>31.11</c:v>
                </c:pt>
                <c:pt idx="25">
                  <c:v>29.36</c:v>
                </c:pt>
                <c:pt idx="26">
                  <c:v>41.639000000000003</c:v>
                </c:pt>
                <c:pt idx="27">
                  <c:v>41.978999999999999</c:v>
                </c:pt>
                <c:pt idx="28">
                  <c:v>46.908999999999999</c:v>
                </c:pt>
                <c:pt idx="29">
                  <c:v>48.63</c:v>
                </c:pt>
                <c:pt idx="30">
                  <c:v>49.189</c:v>
                </c:pt>
                <c:pt idx="31">
                  <c:v>48.11</c:v>
                </c:pt>
                <c:pt idx="32">
                  <c:v>51.7</c:v>
                </c:pt>
                <c:pt idx="33">
                  <c:v>48.22</c:v>
                </c:pt>
                <c:pt idx="34">
                  <c:v>50.029000000000003</c:v>
                </c:pt>
                <c:pt idx="35">
                  <c:v>45.7</c:v>
                </c:pt>
                <c:pt idx="36">
                  <c:v>40.450000000000003</c:v>
                </c:pt>
                <c:pt idx="37">
                  <c:v>37.590000000000003</c:v>
                </c:pt>
                <c:pt idx="38">
                  <c:v>32.408999999999999</c:v>
                </c:pt>
                <c:pt idx="39">
                  <c:v>31.18</c:v>
                </c:pt>
                <c:pt idx="40">
                  <c:v>30.35</c:v>
                </c:pt>
                <c:pt idx="41">
                  <c:v>29.388999999999999</c:v>
                </c:pt>
                <c:pt idx="42">
                  <c:v>28.04</c:v>
                </c:pt>
                <c:pt idx="43">
                  <c:v>25.719000000000001</c:v>
                </c:pt>
                <c:pt idx="44">
                  <c:v>24.209</c:v>
                </c:pt>
                <c:pt idx="45">
                  <c:v>51.72</c:v>
                </c:pt>
                <c:pt idx="46">
                  <c:v>51.65</c:v>
                </c:pt>
                <c:pt idx="47">
                  <c:v>45.069000000000003</c:v>
                </c:pt>
              </c:numCache>
            </c:numRef>
          </c:val>
          <c:extLst>
            <c:ext xmlns:c16="http://schemas.microsoft.com/office/drawing/2014/chart" uri="{C3380CC4-5D6E-409C-BE32-E72D297353CC}">
              <c16:uniqueId val="{00000001-EB4C-4A2F-B09A-0D49446A352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57.2</c:v>
                </c:pt>
                <c:pt idx="1">
                  <c:v>55.726999999999997</c:v>
                </c:pt>
                <c:pt idx="2">
                  <c:v>56.128</c:v>
                </c:pt>
                <c:pt idx="3">
                  <c:v>52.11</c:v>
                </c:pt>
                <c:pt idx="4">
                  <c:v>49.966000000000001</c:v>
                </c:pt>
                <c:pt idx="5">
                  <c:v>53.180999999999997</c:v>
                </c:pt>
                <c:pt idx="6">
                  <c:v>50.636000000000003</c:v>
                </c:pt>
                <c:pt idx="7">
                  <c:v>54.521000000000001</c:v>
                </c:pt>
                <c:pt idx="8">
                  <c:v>49.832000000000001</c:v>
                </c:pt>
                <c:pt idx="9">
                  <c:v>50.1</c:v>
                </c:pt>
                <c:pt idx="10">
                  <c:v>53.448999999999998</c:v>
                </c:pt>
                <c:pt idx="11">
                  <c:v>51.305999999999997</c:v>
                </c:pt>
                <c:pt idx="12">
                  <c:v>54.253</c:v>
                </c:pt>
                <c:pt idx="13">
                  <c:v>50.234000000000002</c:v>
                </c:pt>
                <c:pt idx="14">
                  <c:v>53.716999999999999</c:v>
                </c:pt>
                <c:pt idx="15">
                  <c:v>55.191000000000003</c:v>
                </c:pt>
                <c:pt idx="16">
                  <c:v>53.046999999999997</c:v>
                </c:pt>
                <c:pt idx="17">
                  <c:v>54.119</c:v>
                </c:pt>
                <c:pt idx="18">
                  <c:v>52.244</c:v>
                </c:pt>
                <c:pt idx="19">
                  <c:v>51.975999999999999</c:v>
                </c:pt>
                <c:pt idx="20">
                  <c:v>58.271999999999998</c:v>
                </c:pt>
                <c:pt idx="21">
                  <c:v>60.146999999999998</c:v>
                </c:pt>
                <c:pt idx="22">
                  <c:v>58.137999999999998</c:v>
                </c:pt>
                <c:pt idx="23">
                  <c:v>57.334000000000003</c:v>
                </c:pt>
                <c:pt idx="24">
                  <c:v>57.334000000000003</c:v>
                </c:pt>
                <c:pt idx="25">
                  <c:v>55.86</c:v>
                </c:pt>
                <c:pt idx="26">
                  <c:v>55.994</c:v>
                </c:pt>
                <c:pt idx="27">
                  <c:v>58.405999999999999</c:v>
                </c:pt>
                <c:pt idx="28">
                  <c:v>59.878999999999998</c:v>
                </c:pt>
                <c:pt idx="29">
                  <c:v>58.003999999999998</c:v>
                </c:pt>
                <c:pt idx="30">
                  <c:v>59.209000000000003</c:v>
                </c:pt>
                <c:pt idx="31">
                  <c:v>55.593000000000004</c:v>
                </c:pt>
                <c:pt idx="32">
                  <c:v>60.280999999999999</c:v>
                </c:pt>
                <c:pt idx="33">
                  <c:v>57.735999999999997</c:v>
                </c:pt>
                <c:pt idx="34">
                  <c:v>60.817</c:v>
                </c:pt>
                <c:pt idx="35">
                  <c:v>57.601999999999997</c:v>
                </c:pt>
                <c:pt idx="36">
                  <c:v>57.601999999999997</c:v>
                </c:pt>
                <c:pt idx="37">
                  <c:v>60.146999999999998</c:v>
                </c:pt>
                <c:pt idx="38">
                  <c:v>55.325000000000003</c:v>
                </c:pt>
                <c:pt idx="39">
                  <c:v>57.468000000000004</c:v>
                </c:pt>
                <c:pt idx="40">
                  <c:v>56.53</c:v>
                </c:pt>
                <c:pt idx="41">
                  <c:v>57.601999999999997</c:v>
                </c:pt>
                <c:pt idx="42">
                  <c:v>56.262</c:v>
                </c:pt>
                <c:pt idx="43">
                  <c:v>53.716999999999999</c:v>
                </c:pt>
                <c:pt idx="44">
                  <c:v>52.645000000000003</c:v>
                </c:pt>
                <c:pt idx="45">
                  <c:v>98.058000000000007</c:v>
                </c:pt>
                <c:pt idx="46">
                  <c:v>96.718000000000004</c:v>
                </c:pt>
                <c:pt idx="47">
                  <c:v>90.555999999999997</c:v>
                </c:pt>
              </c:numCache>
            </c:numRef>
          </c:val>
          <c:extLst>
            <c:ext xmlns:c16="http://schemas.microsoft.com/office/drawing/2014/chart" uri="{C3380CC4-5D6E-409C-BE32-E72D297353CC}">
              <c16:uniqueId val="{00000002-EB4C-4A2F-B09A-0D49446A352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58.051000000000002</c:v>
                </c:pt>
                <c:pt idx="1">
                  <c:v>54.844000000000001</c:v>
                </c:pt>
                <c:pt idx="2">
                  <c:v>55.593000000000004</c:v>
                </c:pt>
                <c:pt idx="3">
                  <c:v>51.901000000000003</c:v>
                </c:pt>
                <c:pt idx="4">
                  <c:v>50.475999999999999</c:v>
                </c:pt>
                <c:pt idx="5">
                  <c:v>52.265999999999998</c:v>
                </c:pt>
                <c:pt idx="6">
                  <c:v>51.002000000000002</c:v>
                </c:pt>
                <c:pt idx="7">
                  <c:v>54.595999999999997</c:v>
                </c:pt>
                <c:pt idx="8">
                  <c:v>50.143000000000001</c:v>
                </c:pt>
                <c:pt idx="9">
                  <c:v>49.972000000000001</c:v>
                </c:pt>
                <c:pt idx="10">
                  <c:v>52.279000000000003</c:v>
                </c:pt>
                <c:pt idx="11">
                  <c:v>51.42</c:v>
                </c:pt>
                <c:pt idx="12">
                  <c:v>53.625</c:v>
                </c:pt>
                <c:pt idx="13">
                  <c:v>50.61</c:v>
                </c:pt>
                <c:pt idx="14">
                  <c:v>54.526000000000003</c:v>
                </c:pt>
                <c:pt idx="15">
                  <c:v>55.427999999999997</c:v>
                </c:pt>
                <c:pt idx="16">
                  <c:v>51.152999999999999</c:v>
                </c:pt>
                <c:pt idx="17">
                  <c:v>53.49</c:v>
                </c:pt>
                <c:pt idx="18">
                  <c:v>51.88</c:v>
                </c:pt>
                <c:pt idx="19">
                  <c:v>51.624000000000002</c:v>
                </c:pt>
                <c:pt idx="20">
                  <c:v>58.030999999999999</c:v>
                </c:pt>
                <c:pt idx="21">
                  <c:v>59.396999999999998</c:v>
                </c:pt>
                <c:pt idx="22">
                  <c:v>57.941000000000003</c:v>
                </c:pt>
                <c:pt idx="23">
                  <c:v>57.171999999999997</c:v>
                </c:pt>
                <c:pt idx="24">
                  <c:v>56.863</c:v>
                </c:pt>
                <c:pt idx="25">
                  <c:v>55.792000000000002</c:v>
                </c:pt>
                <c:pt idx="26">
                  <c:v>54.808</c:v>
                </c:pt>
                <c:pt idx="27">
                  <c:v>58.015000000000001</c:v>
                </c:pt>
                <c:pt idx="28">
                  <c:v>59.81</c:v>
                </c:pt>
                <c:pt idx="29">
                  <c:v>58.213999999999999</c:v>
                </c:pt>
                <c:pt idx="30">
                  <c:v>58.033000000000001</c:v>
                </c:pt>
                <c:pt idx="31">
                  <c:v>55.86</c:v>
                </c:pt>
                <c:pt idx="32">
                  <c:v>59.51</c:v>
                </c:pt>
                <c:pt idx="33">
                  <c:v>57.308999999999997</c:v>
                </c:pt>
                <c:pt idx="34">
                  <c:v>59.146000000000001</c:v>
                </c:pt>
                <c:pt idx="35">
                  <c:v>57.220999999999997</c:v>
                </c:pt>
                <c:pt idx="36">
                  <c:v>57.033999999999999</c:v>
                </c:pt>
                <c:pt idx="37">
                  <c:v>59.350999999999999</c:v>
                </c:pt>
                <c:pt idx="38">
                  <c:v>55.258000000000003</c:v>
                </c:pt>
                <c:pt idx="39">
                  <c:v>57.587000000000003</c:v>
                </c:pt>
                <c:pt idx="40">
                  <c:v>56.091999999999999</c:v>
                </c:pt>
                <c:pt idx="41">
                  <c:v>57.045000000000002</c:v>
                </c:pt>
                <c:pt idx="42">
                  <c:v>55.49</c:v>
                </c:pt>
                <c:pt idx="43">
                  <c:v>53.584000000000003</c:v>
                </c:pt>
                <c:pt idx="44">
                  <c:v>52.473999999999997</c:v>
                </c:pt>
                <c:pt idx="45">
                  <c:v>97.518000000000001</c:v>
                </c:pt>
                <c:pt idx="46">
                  <c:v>96.352000000000004</c:v>
                </c:pt>
                <c:pt idx="47">
                  <c:v>89.984999999999999</c:v>
                </c:pt>
              </c:numCache>
            </c:numRef>
          </c:val>
          <c:extLst>
            <c:ext xmlns:c16="http://schemas.microsoft.com/office/drawing/2014/chart" uri="{C3380CC4-5D6E-409C-BE32-E72D297353CC}">
              <c16:uniqueId val="{00000003-EB4C-4A2F-B09A-0D49446A352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274.25</c:v>
                </c:pt>
                <c:pt idx="1">
                  <c:v>233.13</c:v>
                </c:pt>
                <c:pt idx="2">
                  <c:v>210.74</c:v>
                </c:pt>
                <c:pt idx="3">
                  <c:v>175.19</c:v>
                </c:pt>
                <c:pt idx="4">
                  <c:v>157.19999999999999</c:v>
                </c:pt>
                <c:pt idx="5">
                  <c:v>185.85</c:v>
                </c:pt>
                <c:pt idx="6">
                  <c:v>158.87</c:v>
                </c:pt>
                <c:pt idx="7">
                  <c:v>163.30000000000001</c:v>
                </c:pt>
                <c:pt idx="8">
                  <c:v>125.98</c:v>
                </c:pt>
                <c:pt idx="9">
                  <c:v>140.85</c:v>
                </c:pt>
                <c:pt idx="10">
                  <c:v>186.18</c:v>
                </c:pt>
                <c:pt idx="11">
                  <c:v>182.63</c:v>
                </c:pt>
                <c:pt idx="12">
                  <c:v>198.03</c:v>
                </c:pt>
                <c:pt idx="13">
                  <c:v>193.54</c:v>
                </c:pt>
                <c:pt idx="14">
                  <c:v>242.13</c:v>
                </c:pt>
                <c:pt idx="15">
                  <c:v>268.22000000000003</c:v>
                </c:pt>
                <c:pt idx="16">
                  <c:v>238.76</c:v>
                </c:pt>
                <c:pt idx="17">
                  <c:v>264.56</c:v>
                </c:pt>
                <c:pt idx="18">
                  <c:v>262.83999999999997</c:v>
                </c:pt>
                <c:pt idx="19">
                  <c:v>266.45</c:v>
                </c:pt>
                <c:pt idx="20">
                  <c:v>309.89999999999998</c:v>
                </c:pt>
                <c:pt idx="21">
                  <c:v>316.83999999999997</c:v>
                </c:pt>
                <c:pt idx="22">
                  <c:v>301.95</c:v>
                </c:pt>
                <c:pt idx="23">
                  <c:v>295.14</c:v>
                </c:pt>
                <c:pt idx="24">
                  <c:v>277.56</c:v>
                </c:pt>
                <c:pt idx="25">
                  <c:v>252.08</c:v>
                </c:pt>
                <c:pt idx="26">
                  <c:v>278.83</c:v>
                </c:pt>
                <c:pt idx="27">
                  <c:v>263.16000000000003</c:v>
                </c:pt>
                <c:pt idx="28">
                  <c:v>314.14</c:v>
                </c:pt>
                <c:pt idx="29">
                  <c:v>300.06</c:v>
                </c:pt>
                <c:pt idx="30">
                  <c:v>308.10000000000002</c:v>
                </c:pt>
                <c:pt idx="31">
                  <c:v>276.95</c:v>
                </c:pt>
                <c:pt idx="32">
                  <c:v>310.72000000000003</c:v>
                </c:pt>
                <c:pt idx="33">
                  <c:v>284.10000000000002</c:v>
                </c:pt>
                <c:pt idx="34">
                  <c:v>290.51</c:v>
                </c:pt>
                <c:pt idx="35">
                  <c:v>248.65</c:v>
                </c:pt>
                <c:pt idx="36">
                  <c:v>249.31</c:v>
                </c:pt>
                <c:pt idx="37">
                  <c:v>295.27999999999997</c:v>
                </c:pt>
                <c:pt idx="38">
                  <c:v>266.3</c:v>
                </c:pt>
                <c:pt idx="39">
                  <c:v>250.83</c:v>
                </c:pt>
                <c:pt idx="40">
                  <c:v>246.11</c:v>
                </c:pt>
                <c:pt idx="41">
                  <c:v>247.1</c:v>
                </c:pt>
                <c:pt idx="42">
                  <c:v>228.65</c:v>
                </c:pt>
                <c:pt idx="43">
                  <c:v>209.19</c:v>
                </c:pt>
                <c:pt idx="44">
                  <c:v>186.42</c:v>
                </c:pt>
                <c:pt idx="45">
                  <c:v>0</c:v>
                </c:pt>
                <c:pt idx="46">
                  <c:v>0</c:v>
                </c:pt>
                <c:pt idx="47">
                  <c:v>0</c:v>
                </c:pt>
              </c:numCache>
            </c:numRef>
          </c:val>
          <c:extLst>
            <c:ext xmlns:c16="http://schemas.microsoft.com/office/drawing/2014/chart" uri="{C3380CC4-5D6E-409C-BE32-E72D297353CC}">
              <c16:uniqueId val="{00000004-EB4C-4A2F-B09A-0D49446A352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174.6</c:v>
                </c:pt>
                <c:pt idx="1">
                  <c:v>172.09</c:v>
                </c:pt>
                <c:pt idx="2">
                  <c:v>176.54</c:v>
                </c:pt>
                <c:pt idx="3">
                  <c:v>175.78</c:v>
                </c:pt>
                <c:pt idx="4">
                  <c:v>175.27</c:v>
                </c:pt>
                <c:pt idx="5">
                  <c:v>174.85</c:v>
                </c:pt>
                <c:pt idx="6">
                  <c:v>176.04</c:v>
                </c:pt>
                <c:pt idx="7">
                  <c:v>173.03</c:v>
                </c:pt>
                <c:pt idx="8">
                  <c:v>172.65</c:v>
                </c:pt>
                <c:pt idx="9">
                  <c:v>177.13</c:v>
                </c:pt>
                <c:pt idx="10">
                  <c:v>168.44</c:v>
                </c:pt>
                <c:pt idx="11">
                  <c:v>164.32</c:v>
                </c:pt>
                <c:pt idx="12">
                  <c:v>156.34</c:v>
                </c:pt>
                <c:pt idx="13">
                  <c:v>148.11000000000001</c:v>
                </c:pt>
                <c:pt idx="14">
                  <c:v>136.85</c:v>
                </c:pt>
                <c:pt idx="15">
                  <c:v>131.43</c:v>
                </c:pt>
                <c:pt idx="16">
                  <c:v>140.18</c:v>
                </c:pt>
                <c:pt idx="17">
                  <c:v>141.97</c:v>
                </c:pt>
                <c:pt idx="18">
                  <c:v>141.21</c:v>
                </c:pt>
                <c:pt idx="19">
                  <c:v>137.94</c:v>
                </c:pt>
                <c:pt idx="20">
                  <c:v>146.75</c:v>
                </c:pt>
                <c:pt idx="21">
                  <c:v>137.41999999999999</c:v>
                </c:pt>
                <c:pt idx="22">
                  <c:v>140.33000000000001</c:v>
                </c:pt>
                <c:pt idx="23">
                  <c:v>131.88999999999999</c:v>
                </c:pt>
                <c:pt idx="24">
                  <c:v>131.37</c:v>
                </c:pt>
                <c:pt idx="25">
                  <c:v>131.5</c:v>
                </c:pt>
                <c:pt idx="26">
                  <c:v>123.23</c:v>
                </c:pt>
                <c:pt idx="27">
                  <c:v>135.19</c:v>
                </c:pt>
                <c:pt idx="28">
                  <c:v>136.4</c:v>
                </c:pt>
                <c:pt idx="29">
                  <c:v>134</c:v>
                </c:pt>
                <c:pt idx="30">
                  <c:v>140.6</c:v>
                </c:pt>
                <c:pt idx="31">
                  <c:v>139.65</c:v>
                </c:pt>
                <c:pt idx="32">
                  <c:v>145.62</c:v>
                </c:pt>
                <c:pt idx="33">
                  <c:v>157.08000000000001</c:v>
                </c:pt>
                <c:pt idx="34">
                  <c:v>170.37</c:v>
                </c:pt>
                <c:pt idx="35">
                  <c:v>179</c:v>
                </c:pt>
                <c:pt idx="36">
                  <c:v>184.23</c:v>
                </c:pt>
                <c:pt idx="37">
                  <c:v>182.53</c:v>
                </c:pt>
                <c:pt idx="38">
                  <c:v>182.44</c:v>
                </c:pt>
                <c:pt idx="39">
                  <c:v>183.43</c:v>
                </c:pt>
                <c:pt idx="40">
                  <c:v>186.37</c:v>
                </c:pt>
                <c:pt idx="41">
                  <c:v>184.61</c:v>
                </c:pt>
                <c:pt idx="42">
                  <c:v>184.89</c:v>
                </c:pt>
                <c:pt idx="43">
                  <c:v>189.36</c:v>
                </c:pt>
                <c:pt idx="44">
                  <c:v>183.3</c:v>
                </c:pt>
                <c:pt idx="45">
                  <c:v>185.13</c:v>
                </c:pt>
                <c:pt idx="46">
                  <c:v>187.65</c:v>
                </c:pt>
                <c:pt idx="47">
                  <c:v>183.84</c:v>
                </c:pt>
              </c:numCache>
            </c:numRef>
          </c:val>
          <c:extLst>
            <c:ext xmlns:c16="http://schemas.microsoft.com/office/drawing/2014/chart" uri="{C3380CC4-5D6E-409C-BE32-E72D297353CC}">
              <c16:uniqueId val="{00000000-F6A5-4DC1-9EB4-8F73978BBD2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173.77</c:v>
                </c:pt>
                <c:pt idx="1">
                  <c:v>173.2</c:v>
                </c:pt>
                <c:pt idx="2">
                  <c:v>177</c:v>
                </c:pt>
                <c:pt idx="3">
                  <c:v>176.59</c:v>
                </c:pt>
                <c:pt idx="4">
                  <c:v>174.99</c:v>
                </c:pt>
                <c:pt idx="5">
                  <c:v>174.36</c:v>
                </c:pt>
                <c:pt idx="6">
                  <c:v>177.52</c:v>
                </c:pt>
                <c:pt idx="7">
                  <c:v>171.58</c:v>
                </c:pt>
                <c:pt idx="8">
                  <c:v>174.15</c:v>
                </c:pt>
                <c:pt idx="9">
                  <c:v>178.78</c:v>
                </c:pt>
                <c:pt idx="10">
                  <c:v>168.78</c:v>
                </c:pt>
                <c:pt idx="11">
                  <c:v>165.25</c:v>
                </c:pt>
                <c:pt idx="12">
                  <c:v>155.22</c:v>
                </c:pt>
                <c:pt idx="13">
                  <c:v>148</c:v>
                </c:pt>
                <c:pt idx="14">
                  <c:v>136.88999999999999</c:v>
                </c:pt>
                <c:pt idx="15">
                  <c:v>133.44</c:v>
                </c:pt>
                <c:pt idx="16">
                  <c:v>137.83000000000001</c:v>
                </c:pt>
                <c:pt idx="17">
                  <c:v>143.68</c:v>
                </c:pt>
                <c:pt idx="18">
                  <c:v>140</c:v>
                </c:pt>
                <c:pt idx="19">
                  <c:v>136.93</c:v>
                </c:pt>
                <c:pt idx="20">
                  <c:v>146.44</c:v>
                </c:pt>
                <c:pt idx="21">
                  <c:v>139.12</c:v>
                </c:pt>
                <c:pt idx="22">
                  <c:v>140.72</c:v>
                </c:pt>
                <c:pt idx="23">
                  <c:v>131.88</c:v>
                </c:pt>
                <c:pt idx="24">
                  <c:v>131.97</c:v>
                </c:pt>
                <c:pt idx="25">
                  <c:v>130.02000000000001</c:v>
                </c:pt>
                <c:pt idx="26">
                  <c:v>124.17</c:v>
                </c:pt>
                <c:pt idx="27">
                  <c:v>135.22</c:v>
                </c:pt>
                <c:pt idx="28">
                  <c:v>133.97</c:v>
                </c:pt>
                <c:pt idx="29">
                  <c:v>134.27000000000001</c:v>
                </c:pt>
                <c:pt idx="30">
                  <c:v>139.03</c:v>
                </c:pt>
                <c:pt idx="31">
                  <c:v>142.11000000000001</c:v>
                </c:pt>
                <c:pt idx="32">
                  <c:v>143.94</c:v>
                </c:pt>
                <c:pt idx="33">
                  <c:v>157.16999999999999</c:v>
                </c:pt>
                <c:pt idx="34">
                  <c:v>170.17</c:v>
                </c:pt>
                <c:pt idx="35">
                  <c:v>178.31</c:v>
                </c:pt>
                <c:pt idx="36">
                  <c:v>186.16</c:v>
                </c:pt>
                <c:pt idx="37">
                  <c:v>183.73</c:v>
                </c:pt>
                <c:pt idx="38">
                  <c:v>182.09</c:v>
                </c:pt>
                <c:pt idx="39">
                  <c:v>184.13</c:v>
                </c:pt>
                <c:pt idx="40">
                  <c:v>184.47</c:v>
                </c:pt>
                <c:pt idx="41">
                  <c:v>183.8</c:v>
                </c:pt>
                <c:pt idx="42">
                  <c:v>185.53</c:v>
                </c:pt>
                <c:pt idx="43">
                  <c:v>188.92</c:v>
                </c:pt>
                <c:pt idx="44">
                  <c:v>185.5</c:v>
                </c:pt>
                <c:pt idx="45">
                  <c:v>184.86</c:v>
                </c:pt>
                <c:pt idx="46">
                  <c:v>186.35</c:v>
                </c:pt>
                <c:pt idx="47">
                  <c:v>183.95</c:v>
                </c:pt>
              </c:numCache>
            </c:numRef>
          </c:val>
          <c:extLst>
            <c:ext xmlns:c16="http://schemas.microsoft.com/office/drawing/2014/chart" uri="{C3380CC4-5D6E-409C-BE32-E72D297353CC}">
              <c16:uniqueId val="{00000001-F6A5-4DC1-9EB4-8F73978BBD2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538.04</c:v>
                </c:pt>
                <c:pt idx="1">
                  <c:v>528.33000000000004</c:v>
                </c:pt>
                <c:pt idx="2">
                  <c:v>538.47</c:v>
                </c:pt>
                <c:pt idx="3">
                  <c:v>537.46</c:v>
                </c:pt>
                <c:pt idx="4">
                  <c:v>537.76</c:v>
                </c:pt>
                <c:pt idx="5">
                  <c:v>521.71</c:v>
                </c:pt>
                <c:pt idx="6">
                  <c:v>514.05999999999995</c:v>
                </c:pt>
                <c:pt idx="7">
                  <c:v>502.74</c:v>
                </c:pt>
                <c:pt idx="8">
                  <c:v>525.64</c:v>
                </c:pt>
                <c:pt idx="9">
                  <c:v>546.28</c:v>
                </c:pt>
                <c:pt idx="10">
                  <c:v>513.86</c:v>
                </c:pt>
                <c:pt idx="11">
                  <c:v>497.2</c:v>
                </c:pt>
                <c:pt idx="12">
                  <c:v>439.81</c:v>
                </c:pt>
                <c:pt idx="13">
                  <c:v>403.78</c:v>
                </c:pt>
                <c:pt idx="14">
                  <c:v>364.3</c:v>
                </c:pt>
                <c:pt idx="15">
                  <c:v>354.58</c:v>
                </c:pt>
                <c:pt idx="16">
                  <c:v>374.04</c:v>
                </c:pt>
                <c:pt idx="17">
                  <c:v>386.43</c:v>
                </c:pt>
                <c:pt idx="18">
                  <c:v>357.65</c:v>
                </c:pt>
                <c:pt idx="19">
                  <c:v>360.5</c:v>
                </c:pt>
                <c:pt idx="20">
                  <c:v>375.31</c:v>
                </c:pt>
                <c:pt idx="21">
                  <c:v>366.08</c:v>
                </c:pt>
                <c:pt idx="22">
                  <c:v>366.45</c:v>
                </c:pt>
                <c:pt idx="23">
                  <c:v>359.13</c:v>
                </c:pt>
                <c:pt idx="24">
                  <c:v>360.77</c:v>
                </c:pt>
                <c:pt idx="25">
                  <c:v>354.55</c:v>
                </c:pt>
                <c:pt idx="26">
                  <c:v>339.12</c:v>
                </c:pt>
                <c:pt idx="27">
                  <c:v>374.1</c:v>
                </c:pt>
                <c:pt idx="28">
                  <c:v>375.56</c:v>
                </c:pt>
                <c:pt idx="29">
                  <c:v>363.08</c:v>
                </c:pt>
                <c:pt idx="30">
                  <c:v>369.83</c:v>
                </c:pt>
                <c:pt idx="31">
                  <c:v>389.82</c:v>
                </c:pt>
                <c:pt idx="32">
                  <c:v>401.18</c:v>
                </c:pt>
                <c:pt idx="33">
                  <c:v>452.47</c:v>
                </c:pt>
                <c:pt idx="34">
                  <c:v>522.63</c:v>
                </c:pt>
                <c:pt idx="35">
                  <c:v>569.69000000000005</c:v>
                </c:pt>
                <c:pt idx="36">
                  <c:v>595.11</c:v>
                </c:pt>
                <c:pt idx="37">
                  <c:v>580.82000000000005</c:v>
                </c:pt>
                <c:pt idx="38">
                  <c:v>582.89</c:v>
                </c:pt>
                <c:pt idx="39">
                  <c:v>579.72</c:v>
                </c:pt>
                <c:pt idx="40">
                  <c:v>585.17999999999995</c:v>
                </c:pt>
                <c:pt idx="41">
                  <c:v>574.86</c:v>
                </c:pt>
                <c:pt idx="42">
                  <c:v>565.41</c:v>
                </c:pt>
                <c:pt idx="43">
                  <c:v>569.04</c:v>
                </c:pt>
                <c:pt idx="44">
                  <c:v>569.71</c:v>
                </c:pt>
                <c:pt idx="45">
                  <c:v>569.34</c:v>
                </c:pt>
                <c:pt idx="46">
                  <c:v>556.59</c:v>
                </c:pt>
                <c:pt idx="47">
                  <c:v>543.04</c:v>
                </c:pt>
              </c:numCache>
            </c:numRef>
          </c:val>
          <c:extLst>
            <c:ext xmlns:c16="http://schemas.microsoft.com/office/drawing/2014/chart" uri="{C3380CC4-5D6E-409C-BE32-E72D297353CC}">
              <c16:uniqueId val="{00000002-F6A5-4DC1-9EB4-8F73978BBD2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394.22</c:v>
                </c:pt>
                <c:pt idx="1">
                  <c:v>389.63</c:v>
                </c:pt>
                <c:pt idx="2">
                  <c:v>405.47</c:v>
                </c:pt>
                <c:pt idx="3">
                  <c:v>401.28</c:v>
                </c:pt>
                <c:pt idx="4">
                  <c:v>403.51</c:v>
                </c:pt>
                <c:pt idx="5">
                  <c:v>398.08</c:v>
                </c:pt>
                <c:pt idx="6">
                  <c:v>402.42</c:v>
                </c:pt>
                <c:pt idx="7">
                  <c:v>387.72</c:v>
                </c:pt>
                <c:pt idx="8">
                  <c:v>400.76</c:v>
                </c:pt>
                <c:pt idx="9">
                  <c:v>409.08</c:v>
                </c:pt>
                <c:pt idx="10">
                  <c:v>395.73</c:v>
                </c:pt>
                <c:pt idx="11">
                  <c:v>371.84</c:v>
                </c:pt>
                <c:pt idx="12">
                  <c:v>321.39</c:v>
                </c:pt>
                <c:pt idx="13">
                  <c:v>275.72000000000003</c:v>
                </c:pt>
                <c:pt idx="14">
                  <c:v>247.59</c:v>
                </c:pt>
                <c:pt idx="15">
                  <c:v>232.67</c:v>
                </c:pt>
                <c:pt idx="16">
                  <c:v>247.59</c:v>
                </c:pt>
                <c:pt idx="17">
                  <c:v>264.7</c:v>
                </c:pt>
                <c:pt idx="18">
                  <c:v>238.9</c:v>
                </c:pt>
                <c:pt idx="19">
                  <c:v>243.32</c:v>
                </c:pt>
                <c:pt idx="20">
                  <c:v>247.4</c:v>
                </c:pt>
                <c:pt idx="21">
                  <c:v>238.67</c:v>
                </c:pt>
                <c:pt idx="22">
                  <c:v>222.23</c:v>
                </c:pt>
                <c:pt idx="23">
                  <c:v>209.92</c:v>
                </c:pt>
                <c:pt idx="24">
                  <c:v>203.83</c:v>
                </c:pt>
                <c:pt idx="25">
                  <c:v>193.54</c:v>
                </c:pt>
                <c:pt idx="26">
                  <c:v>184.01</c:v>
                </c:pt>
                <c:pt idx="27">
                  <c:v>208.5</c:v>
                </c:pt>
                <c:pt idx="28">
                  <c:v>214.35</c:v>
                </c:pt>
                <c:pt idx="29">
                  <c:v>205.76</c:v>
                </c:pt>
                <c:pt idx="30">
                  <c:v>216.44</c:v>
                </c:pt>
                <c:pt idx="31">
                  <c:v>234.37</c:v>
                </c:pt>
                <c:pt idx="32">
                  <c:v>240.51</c:v>
                </c:pt>
                <c:pt idx="33">
                  <c:v>278.85000000000002</c:v>
                </c:pt>
                <c:pt idx="34">
                  <c:v>327.35000000000002</c:v>
                </c:pt>
                <c:pt idx="35">
                  <c:v>363.31</c:v>
                </c:pt>
                <c:pt idx="36">
                  <c:v>382.32</c:v>
                </c:pt>
                <c:pt idx="37">
                  <c:v>378.36</c:v>
                </c:pt>
                <c:pt idx="38">
                  <c:v>388.62</c:v>
                </c:pt>
                <c:pt idx="39">
                  <c:v>386.65</c:v>
                </c:pt>
                <c:pt idx="40">
                  <c:v>393.65</c:v>
                </c:pt>
                <c:pt idx="41">
                  <c:v>395.78</c:v>
                </c:pt>
                <c:pt idx="42">
                  <c:v>404.11</c:v>
                </c:pt>
                <c:pt idx="43">
                  <c:v>406.87</c:v>
                </c:pt>
                <c:pt idx="44">
                  <c:v>411.17</c:v>
                </c:pt>
                <c:pt idx="45">
                  <c:v>410.87</c:v>
                </c:pt>
                <c:pt idx="46">
                  <c:v>407.44</c:v>
                </c:pt>
                <c:pt idx="47">
                  <c:v>402.03</c:v>
                </c:pt>
              </c:numCache>
            </c:numRef>
          </c:val>
          <c:extLst>
            <c:ext xmlns:c16="http://schemas.microsoft.com/office/drawing/2014/chart" uri="{C3380CC4-5D6E-409C-BE32-E72D297353CC}">
              <c16:uniqueId val="{00000003-F6A5-4DC1-9EB4-8F73978BBD2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6826.5797499999999</c:v>
                </c:pt>
                <c:pt idx="1">
                  <c:v>6609.2450600000002</c:v>
                </c:pt>
                <c:pt idx="2">
                  <c:v>6589</c:v>
                </c:pt>
                <c:pt idx="3">
                  <c:v>6354.9</c:v>
                </c:pt>
                <c:pt idx="4">
                  <c:v>6334.7</c:v>
                </c:pt>
                <c:pt idx="5">
                  <c:v>6358.6</c:v>
                </c:pt>
                <c:pt idx="6">
                  <c:v>6326.7</c:v>
                </c:pt>
                <c:pt idx="7">
                  <c:v>6235.3</c:v>
                </c:pt>
                <c:pt idx="8">
                  <c:v>6338.3</c:v>
                </c:pt>
                <c:pt idx="9">
                  <c:v>6290.7</c:v>
                </c:pt>
                <c:pt idx="10">
                  <c:v>6403.38</c:v>
                </c:pt>
                <c:pt idx="11">
                  <c:v>6213.7</c:v>
                </c:pt>
                <c:pt idx="12">
                  <c:v>6351.02</c:v>
                </c:pt>
                <c:pt idx="13">
                  <c:v>6261.3</c:v>
                </c:pt>
                <c:pt idx="14">
                  <c:v>6594.54</c:v>
                </c:pt>
                <c:pt idx="15">
                  <c:v>6783.28</c:v>
                </c:pt>
                <c:pt idx="16">
                  <c:v>7017.98</c:v>
                </c:pt>
                <c:pt idx="17">
                  <c:v>7218.8</c:v>
                </c:pt>
                <c:pt idx="18">
                  <c:v>7192.62</c:v>
                </c:pt>
                <c:pt idx="19">
                  <c:v>7397.3</c:v>
                </c:pt>
                <c:pt idx="20">
                  <c:v>7398.08</c:v>
                </c:pt>
                <c:pt idx="21">
                  <c:v>7509.42</c:v>
                </c:pt>
                <c:pt idx="22">
                  <c:v>7355.54</c:v>
                </c:pt>
                <c:pt idx="23">
                  <c:v>7419.88</c:v>
                </c:pt>
                <c:pt idx="24">
                  <c:v>7340.44</c:v>
                </c:pt>
                <c:pt idx="25">
                  <c:v>7247.94</c:v>
                </c:pt>
                <c:pt idx="26">
                  <c:v>7176.96</c:v>
                </c:pt>
                <c:pt idx="27">
                  <c:v>7197.86</c:v>
                </c:pt>
                <c:pt idx="28">
                  <c:v>7153.58</c:v>
                </c:pt>
                <c:pt idx="29">
                  <c:v>7066.44</c:v>
                </c:pt>
                <c:pt idx="30">
                  <c:v>6954.28</c:v>
                </c:pt>
                <c:pt idx="31">
                  <c:v>6959.84</c:v>
                </c:pt>
                <c:pt idx="32">
                  <c:v>6899.94</c:v>
                </c:pt>
                <c:pt idx="33">
                  <c:v>6780.7</c:v>
                </c:pt>
                <c:pt idx="34">
                  <c:v>6751.64</c:v>
                </c:pt>
                <c:pt idx="35">
                  <c:v>6618.56</c:v>
                </c:pt>
                <c:pt idx="36">
                  <c:v>6813.4</c:v>
                </c:pt>
                <c:pt idx="37">
                  <c:v>7186.5</c:v>
                </c:pt>
                <c:pt idx="38">
                  <c:v>7240</c:v>
                </c:pt>
                <c:pt idx="39">
                  <c:v>7225.4</c:v>
                </c:pt>
                <c:pt idx="40">
                  <c:v>7177.8</c:v>
                </c:pt>
                <c:pt idx="41">
                  <c:v>7106.4</c:v>
                </c:pt>
                <c:pt idx="42">
                  <c:v>7043.3</c:v>
                </c:pt>
                <c:pt idx="43">
                  <c:v>7038.2</c:v>
                </c:pt>
                <c:pt idx="44">
                  <c:v>7044.5</c:v>
                </c:pt>
                <c:pt idx="45">
                  <c:v>6814.7</c:v>
                </c:pt>
                <c:pt idx="46">
                  <c:v>6544.6</c:v>
                </c:pt>
                <c:pt idx="47">
                  <c:v>6434.2</c:v>
                </c:pt>
              </c:numCache>
            </c:numRef>
          </c:val>
          <c:smooth val="0"/>
          <c:extLst>
            <c:ext xmlns:c16="http://schemas.microsoft.com/office/drawing/2014/chart" uri="{C3380CC4-5D6E-409C-BE32-E72D297353CC}">
              <c16:uniqueId val="{00000000-46F8-453A-9ADB-6EF5CDEEE77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6913.5088100000003</c:v>
                </c:pt>
                <c:pt idx="1">
                  <c:v>6802.5783899999997</c:v>
                </c:pt>
                <c:pt idx="2">
                  <c:v>6708.9970899999998</c:v>
                </c:pt>
                <c:pt idx="3">
                  <c:v>6623.2247100000004</c:v>
                </c:pt>
                <c:pt idx="4">
                  <c:v>6585.0605599999999</c:v>
                </c:pt>
                <c:pt idx="5">
                  <c:v>6570.6126999999997</c:v>
                </c:pt>
                <c:pt idx="6">
                  <c:v>6553.2440500000002</c:v>
                </c:pt>
                <c:pt idx="7">
                  <c:v>6544.8844499999996</c:v>
                </c:pt>
                <c:pt idx="8">
                  <c:v>6562.2209300000004</c:v>
                </c:pt>
                <c:pt idx="9">
                  <c:v>6585.7493800000002</c:v>
                </c:pt>
                <c:pt idx="10">
                  <c:v>6575.6813199999997</c:v>
                </c:pt>
                <c:pt idx="11">
                  <c:v>6511.9675999999999</c:v>
                </c:pt>
                <c:pt idx="12">
                  <c:v>6484.9048300000004</c:v>
                </c:pt>
                <c:pt idx="13">
                  <c:v>6501.8332799999998</c:v>
                </c:pt>
                <c:pt idx="14">
                  <c:v>6621.9019699999999</c:v>
                </c:pt>
                <c:pt idx="15">
                  <c:v>6775.0200699999996</c:v>
                </c:pt>
                <c:pt idx="16">
                  <c:v>6983.9897199999996</c:v>
                </c:pt>
                <c:pt idx="17">
                  <c:v>7194.8405599999996</c:v>
                </c:pt>
                <c:pt idx="18">
                  <c:v>7364.4589400000004</c:v>
                </c:pt>
                <c:pt idx="19">
                  <c:v>7447.6335300000001</c:v>
                </c:pt>
                <c:pt idx="20">
                  <c:v>7514.9236600000004</c:v>
                </c:pt>
                <c:pt idx="21">
                  <c:v>7578.6075799999999</c:v>
                </c:pt>
                <c:pt idx="22">
                  <c:v>7612.1318300000003</c:v>
                </c:pt>
                <c:pt idx="23">
                  <c:v>7620.9826599999997</c:v>
                </c:pt>
                <c:pt idx="24">
                  <c:v>7598.32647</c:v>
                </c:pt>
                <c:pt idx="25">
                  <c:v>7538.6558299999997</c:v>
                </c:pt>
                <c:pt idx="26">
                  <c:v>7445.9548299999997</c:v>
                </c:pt>
                <c:pt idx="27">
                  <c:v>7411.3882400000002</c:v>
                </c:pt>
                <c:pt idx="28">
                  <c:v>7410.4645899999996</c:v>
                </c:pt>
                <c:pt idx="29">
                  <c:v>7424.4428399999997</c:v>
                </c:pt>
                <c:pt idx="30">
                  <c:v>7411.6548499999999</c:v>
                </c:pt>
                <c:pt idx="31">
                  <c:v>7360.4036999999998</c:v>
                </c:pt>
                <c:pt idx="32">
                  <c:v>7269.9355800000003</c:v>
                </c:pt>
                <c:pt idx="33">
                  <c:v>7212.22397</c:v>
                </c:pt>
                <c:pt idx="34">
                  <c:v>7198.6858000000002</c:v>
                </c:pt>
                <c:pt idx="35">
                  <c:v>7279.4435899999999</c:v>
                </c:pt>
                <c:pt idx="36">
                  <c:v>7543.5982199999999</c:v>
                </c:pt>
                <c:pt idx="37">
                  <c:v>7653.6470499999996</c:v>
                </c:pt>
                <c:pt idx="38">
                  <c:v>7652.28143</c:v>
                </c:pt>
                <c:pt idx="39">
                  <c:v>7647.4226799999997</c:v>
                </c:pt>
                <c:pt idx="40">
                  <c:v>7609.1910699999999</c:v>
                </c:pt>
                <c:pt idx="41">
                  <c:v>7584.8660900000004</c:v>
                </c:pt>
                <c:pt idx="42">
                  <c:v>7534.8634400000001</c:v>
                </c:pt>
                <c:pt idx="43">
                  <c:v>7474.3679300000003</c:v>
                </c:pt>
                <c:pt idx="44">
                  <c:v>7392.5473199999997</c:v>
                </c:pt>
                <c:pt idx="45">
                  <c:v>7272.9129499999999</c:v>
                </c:pt>
                <c:pt idx="46">
                  <c:v>7085.96929</c:v>
                </c:pt>
                <c:pt idx="47">
                  <c:v>6901.6609900000003</c:v>
                </c:pt>
              </c:numCache>
            </c:numRef>
          </c:val>
          <c:smooth val="0"/>
          <c:extLst>
            <c:ext xmlns:c16="http://schemas.microsoft.com/office/drawing/2014/chart" uri="{C3380CC4-5D6E-409C-BE32-E72D297353CC}">
              <c16:uniqueId val="{00000001-46F8-453A-9ADB-6EF5CDEEE77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17</c:v>
                </c:pt>
                <c:pt idx="1">
                  <c:v>MIE 18</c:v>
                </c:pt>
                <c:pt idx="2">
                  <c:v>JUE 19</c:v>
                </c:pt>
                <c:pt idx="3">
                  <c:v>VIE 20</c:v>
                </c:pt>
                <c:pt idx="4">
                  <c:v>SAB 21</c:v>
                </c:pt>
                <c:pt idx="5">
                  <c:v>DOM 22</c:v>
                </c:pt>
                <c:pt idx="6">
                  <c:v>LUN 23</c:v>
                </c:pt>
                <c:pt idx="7">
                  <c:v>MAR 24</c:v>
                </c:pt>
              </c:strCache>
            </c:strRef>
          </c:cat>
          <c:val>
            <c:numRef>
              <c:f>COSTO_OPE_EJEC!$C$8:$C$15</c:f>
              <c:numCache>
                <c:formatCode>#,##0.0</c:formatCode>
                <c:ptCount val="8"/>
                <c:pt idx="0">
                  <c:v>4579357.1375500001</c:v>
                </c:pt>
                <c:pt idx="1">
                  <c:v>4939019.4772800002</c:v>
                </c:pt>
                <c:pt idx="2">
                  <c:v>4898941.0957399998</c:v>
                </c:pt>
                <c:pt idx="3">
                  <c:v>4969753.7975099999</c:v>
                </c:pt>
                <c:pt idx="4">
                  <c:v>4360237.4954700004</c:v>
                </c:pt>
                <c:pt idx="5">
                  <c:v>4048864.8710599998</c:v>
                </c:pt>
                <c:pt idx="6">
                  <c:v>4615121.6245299997</c:v>
                </c:pt>
                <c:pt idx="7">
                  <c:v>4245289.7122</c:v>
                </c:pt>
              </c:numCache>
            </c:numRef>
          </c:val>
          <c:extLst>
            <c:ext xmlns:c16="http://schemas.microsoft.com/office/drawing/2014/chart" uri="{C3380CC4-5D6E-409C-BE32-E72D297353CC}">
              <c16:uniqueId val="{00000000-62ED-41B3-91B2-E58644E91C5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-0.13906207482871866</c:v>
                </c:pt>
                <c:pt idx="1">
                  <c:v>-8.7527095393709037E-2</c:v>
                </c:pt>
                <c:pt idx="2">
                  <c:v>-8.4529961054561772E-2</c:v>
                </c:pt>
                <c:pt idx="3">
                  <c:v>-0.10259358149363799</c:v>
                </c:pt>
                <c:pt idx="4">
                  <c:v>-0.19754833054283358</c:v>
                </c:pt>
                <c:pt idx="5">
                  <c:v>-8.3534413002143967E-2</c:v>
                </c:pt>
                <c:pt idx="6">
                  <c:v>-0.18620048744162013</c:v>
                </c:pt>
                <c:pt idx="7">
                  <c:v>-0.23304911159727773</c:v>
                </c:pt>
              </c:numCache>
            </c:numRef>
          </c:cat>
          <c:val>
            <c:numRef>
              <c:f>COSTO_OPE_EJEC!$D$8:$D$15</c:f>
              <c:numCache>
                <c:formatCode>#,##0.0</c:formatCode>
                <c:ptCount val="8"/>
                <c:pt idx="0">
                  <c:v>5319032.8868819997</c:v>
                </c:pt>
                <c:pt idx="1">
                  <c:v>5412784.8096607998</c:v>
                </c:pt>
                <c:pt idx="2">
                  <c:v>5351285.0091557996</c:v>
                </c:pt>
                <c:pt idx="3">
                  <c:v>5537907.5689938003</c:v>
                </c:pt>
                <c:pt idx="4">
                  <c:v>5433644.9925009999</c:v>
                </c:pt>
                <c:pt idx="5">
                  <c:v>4417912.6074152002</c:v>
                </c:pt>
                <c:pt idx="6">
                  <c:v>5671079.3669822002</c:v>
                </c:pt>
                <c:pt idx="7">
                  <c:v>5535282.3451856002</c:v>
                </c:pt>
              </c:numCache>
            </c:numRef>
          </c:val>
          <c:extLst>
            <c:ext xmlns:c16="http://schemas.microsoft.com/office/drawing/2014/chart" uri="{C3380CC4-5D6E-409C-BE32-E72D297353CC}">
              <c16:uniqueId val="{00000001-62ED-41B3-91B2-E58644E91C5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5" t="s">
        <v>0</v>
      </c>
      <c r="C3" s="206"/>
      <c r="D3" s="206"/>
      <c r="E3" s="206"/>
      <c r="F3" s="206"/>
      <c r="G3" s="20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220</v>
      </c>
    </row>
    <row r="9" spans="1:12" x14ac:dyDescent="0.25">
      <c r="A9" s="1"/>
      <c r="B9" s="4" t="s">
        <v>22</v>
      </c>
      <c r="C9" s="5" t="s">
        <v>30</v>
      </c>
      <c r="D9" s="5" t="s">
        <v>31</v>
      </c>
      <c r="E9" s="5" t="s">
        <v>32</v>
      </c>
      <c r="F9" s="5" t="s">
        <v>33</v>
      </c>
      <c r="G9" s="4" t="s">
        <v>34</v>
      </c>
      <c r="H9" s="4" t="s">
        <v>35</v>
      </c>
      <c r="I9" s="6" t="s">
        <v>36</v>
      </c>
      <c r="J9" s="4"/>
      <c r="K9" s="4" t="s">
        <v>21</v>
      </c>
      <c r="L9" s="4">
        <v>12.5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5" t="s">
        <v>0</v>
      </c>
      <c r="C3" s="206"/>
      <c r="D3" s="206"/>
      <c r="E3" s="206"/>
      <c r="F3" s="206"/>
      <c r="G3" s="206"/>
      <c r="H3" s="1"/>
      <c r="I3" s="1"/>
    </row>
    <row r="4" spans="1:9" ht="0" hidden="1" customHeight="1" x14ac:dyDescent="0.25">
      <c r="A4" s="1"/>
      <c r="B4" s="1"/>
      <c r="C4" s="1"/>
      <c r="D4" s="1"/>
      <c r="E4" s="1"/>
      <c r="F4" s="1"/>
      <c r="G4" s="1"/>
      <c r="H4" s="1"/>
      <c r="I4" s="1"/>
    </row>
    <row r="5" spans="1:9" ht="30" customHeight="1" x14ac:dyDescent="0.25">
      <c r="A5" s="1"/>
      <c r="B5" s="207" t="s">
        <v>37</v>
      </c>
      <c r="C5" s="207"/>
      <c r="D5" s="207"/>
      <c r="E5" s="207"/>
      <c r="F5" s="207"/>
      <c r="G5" s="207"/>
      <c r="H5" s="207"/>
      <c r="I5" s="207"/>
    </row>
    <row r="6" spans="1:9" ht="39.950000000000003" customHeight="1" x14ac:dyDescent="0.25">
      <c r="A6" s="1"/>
      <c r="B6" s="7" t="s">
        <v>38</v>
      </c>
      <c r="C6" s="3" t="s">
        <v>39</v>
      </c>
      <c r="D6" s="3" t="s">
        <v>40</v>
      </c>
      <c r="E6" s="7" t="s">
        <v>3</v>
      </c>
      <c r="F6" s="7" t="s">
        <v>4</v>
      </c>
      <c r="G6" s="7" t="s">
        <v>41</v>
      </c>
      <c r="H6" s="7" t="s">
        <v>6</v>
      </c>
      <c r="I6" s="7" t="s">
        <v>9</v>
      </c>
    </row>
    <row r="7" spans="1:9" x14ac:dyDescent="0.25">
      <c r="A7" s="1"/>
      <c r="B7" s="4" t="s">
        <v>42</v>
      </c>
      <c r="C7" s="4" t="s">
        <v>43</v>
      </c>
      <c r="D7" s="4" t="s">
        <v>44</v>
      </c>
      <c r="E7" s="5" t="s">
        <v>45</v>
      </c>
      <c r="F7" s="5" t="s">
        <v>46</v>
      </c>
      <c r="G7" s="5" t="s">
        <v>47</v>
      </c>
      <c r="H7" s="5" t="s">
        <v>48</v>
      </c>
      <c r="I7" s="5" t="s">
        <v>49</v>
      </c>
    </row>
    <row r="8" spans="1:9" x14ac:dyDescent="0.25">
      <c r="A8" s="1"/>
      <c r="B8" s="4" t="s">
        <v>42</v>
      </c>
      <c r="C8" s="4" t="s">
        <v>43</v>
      </c>
      <c r="D8" s="4" t="s">
        <v>44</v>
      </c>
      <c r="E8" s="5" t="s">
        <v>50</v>
      </c>
      <c r="F8" s="5" t="s">
        <v>51</v>
      </c>
      <c r="G8" s="5" t="s">
        <v>52</v>
      </c>
      <c r="H8" s="5" t="s">
        <v>53</v>
      </c>
      <c r="I8" s="5" t="s">
        <v>54</v>
      </c>
    </row>
    <row r="9" spans="1:9" x14ac:dyDescent="0.25">
      <c r="A9" s="1"/>
      <c r="B9" s="4" t="s">
        <v>42</v>
      </c>
      <c r="C9" s="4" t="s">
        <v>43</v>
      </c>
      <c r="D9" s="4" t="s">
        <v>44</v>
      </c>
      <c r="E9" s="5" t="s">
        <v>55</v>
      </c>
      <c r="F9" s="5" t="s">
        <v>56</v>
      </c>
      <c r="G9" s="5" t="s">
        <v>57</v>
      </c>
      <c r="H9" s="5" t="s">
        <v>53</v>
      </c>
      <c r="I9" s="5" t="s">
        <v>58</v>
      </c>
    </row>
    <row r="10" spans="1:9" x14ac:dyDescent="0.25">
      <c r="A10" s="1"/>
      <c r="B10" s="4" t="s">
        <v>42</v>
      </c>
      <c r="C10" s="4" t="s">
        <v>43</v>
      </c>
      <c r="D10" s="4" t="s">
        <v>44</v>
      </c>
      <c r="E10" s="5" t="s">
        <v>55</v>
      </c>
      <c r="F10" s="5" t="s">
        <v>59</v>
      </c>
      <c r="G10" s="5" t="s">
        <v>60</v>
      </c>
      <c r="H10" s="5" t="s">
        <v>53</v>
      </c>
      <c r="I10" s="5" t="s">
        <v>61</v>
      </c>
    </row>
    <row r="11" spans="1:9" x14ac:dyDescent="0.25">
      <c r="A11" s="1"/>
      <c r="B11" s="4" t="s">
        <v>42</v>
      </c>
      <c r="C11" s="4" t="s">
        <v>43</v>
      </c>
      <c r="D11" s="4" t="s">
        <v>44</v>
      </c>
      <c r="E11" s="5" t="s">
        <v>55</v>
      </c>
      <c r="F11" s="5" t="s">
        <v>62</v>
      </c>
      <c r="G11" s="5" t="s">
        <v>63</v>
      </c>
      <c r="H11" s="5" t="s">
        <v>33</v>
      </c>
      <c r="I11" s="5" t="s">
        <v>64</v>
      </c>
    </row>
    <row r="12" spans="1:9" x14ac:dyDescent="0.25">
      <c r="A12" s="1"/>
      <c r="B12" s="4" t="s">
        <v>42</v>
      </c>
      <c r="C12" s="4" t="s">
        <v>43</v>
      </c>
      <c r="D12" s="4" t="s">
        <v>44</v>
      </c>
      <c r="E12" s="5" t="s">
        <v>55</v>
      </c>
      <c r="F12" s="5" t="s">
        <v>65</v>
      </c>
      <c r="G12" s="5" t="s">
        <v>52</v>
      </c>
      <c r="H12" s="5" t="s">
        <v>53</v>
      </c>
      <c r="I12" s="5" t="s">
        <v>66</v>
      </c>
    </row>
    <row r="13" spans="1:9" x14ac:dyDescent="0.25">
      <c r="A13" s="1"/>
      <c r="B13" s="4" t="s">
        <v>42</v>
      </c>
      <c r="C13" s="4" t="s">
        <v>43</v>
      </c>
      <c r="D13" s="4" t="s">
        <v>44</v>
      </c>
      <c r="E13" s="5" t="s">
        <v>55</v>
      </c>
      <c r="F13" s="5" t="s">
        <v>65</v>
      </c>
      <c r="G13" s="5" t="s">
        <v>52</v>
      </c>
      <c r="H13" s="5" t="s">
        <v>53</v>
      </c>
      <c r="I13" s="5" t="s">
        <v>67</v>
      </c>
    </row>
    <row r="14" spans="1:9" x14ac:dyDescent="0.25">
      <c r="A14" s="1"/>
      <c r="B14" s="4" t="s">
        <v>42</v>
      </c>
      <c r="C14" s="4" t="s">
        <v>43</v>
      </c>
      <c r="D14" s="4" t="s">
        <v>44</v>
      </c>
      <c r="E14" s="5" t="s">
        <v>55</v>
      </c>
      <c r="F14" s="5" t="s">
        <v>65</v>
      </c>
      <c r="G14" s="5" t="s">
        <v>52</v>
      </c>
      <c r="H14" s="5" t="s">
        <v>53</v>
      </c>
      <c r="I14" s="5" t="s">
        <v>68</v>
      </c>
    </row>
    <row r="15" spans="1:9" x14ac:dyDescent="0.25">
      <c r="A15" s="1"/>
      <c r="B15" s="4" t="s">
        <v>42</v>
      </c>
      <c r="C15" s="4" t="s">
        <v>43</v>
      </c>
      <c r="D15" s="4" t="s">
        <v>44</v>
      </c>
      <c r="E15" s="5" t="s">
        <v>55</v>
      </c>
      <c r="F15" s="5" t="s">
        <v>69</v>
      </c>
      <c r="G15" s="5" t="s">
        <v>52</v>
      </c>
      <c r="H15" s="5" t="s">
        <v>53</v>
      </c>
      <c r="I15" s="5" t="s">
        <v>70</v>
      </c>
    </row>
    <row r="16" spans="1:9" x14ac:dyDescent="0.25">
      <c r="A16" s="1"/>
      <c r="B16" s="4" t="s">
        <v>42</v>
      </c>
      <c r="C16" s="4" t="s">
        <v>43</v>
      </c>
      <c r="D16" s="4" t="s">
        <v>44</v>
      </c>
      <c r="E16" s="5" t="s">
        <v>55</v>
      </c>
      <c r="F16" s="5" t="s">
        <v>69</v>
      </c>
      <c r="G16" s="5" t="s">
        <v>52</v>
      </c>
      <c r="H16" s="5" t="s">
        <v>53</v>
      </c>
      <c r="I16" s="5" t="s">
        <v>66</v>
      </c>
    </row>
    <row r="17" spans="1:9" x14ac:dyDescent="0.25">
      <c r="A17" s="1"/>
      <c r="B17" s="4" t="s">
        <v>42</v>
      </c>
      <c r="C17" s="4" t="s">
        <v>43</v>
      </c>
      <c r="D17" s="4" t="s">
        <v>44</v>
      </c>
      <c r="E17" s="5" t="s">
        <v>71</v>
      </c>
      <c r="F17" s="5" t="s">
        <v>72</v>
      </c>
      <c r="G17" s="5" t="s">
        <v>52</v>
      </c>
      <c r="H17" s="5" t="s">
        <v>53</v>
      </c>
      <c r="I17" s="5" t="s">
        <v>73</v>
      </c>
    </row>
    <row r="18" spans="1:9" x14ac:dyDescent="0.25">
      <c r="A18" s="1"/>
      <c r="B18" s="4" t="s">
        <v>42</v>
      </c>
      <c r="C18" s="4" t="s">
        <v>43</v>
      </c>
      <c r="D18" s="4" t="s">
        <v>44</v>
      </c>
      <c r="E18" s="5" t="s">
        <v>71</v>
      </c>
      <c r="F18" s="5" t="s">
        <v>72</v>
      </c>
      <c r="G18" s="5" t="s">
        <v>52</v>
      </c>
      <c r="H18" s="5" t="s">
        <v>53</v>
      </c>
      <c r="I18" s="5" t="s">
        <v>74</v>
      </c>
    </row>
    <row r="19" spans="1:9" x14ac:dyDescent="0.25">
      <c r="A19" s="1"/>
      <c r="B19" s="4" t="s">
        <v>42</v>
      </c>
      <c r="C19" s="4" t="s">
        <v>43</v>
      </c>
      <c r="D19" s="4" t="s">
        <v>44</v>
      </c>
      <c r="E19" s="5" t="s">
        <v>71</v>
      </c>
      <c r="F19" s="5" t="s">
        <v>72</v>
      </c>
      <c r="G19" s="5" t="s">
        <v>75</v>
      </c>
      <c r="H19" s="5" t="s">
        <v>76</v>
      </c>
      <c r="I19" s="5" t="s">
        <v>77</v>
      </c>
    </row>
    <row r="20" spans="1:9" x14ac:dyDescent="0.25">
      <c r="A20" s="1"/>
      <c r="B20" s="4" t="s">
        <v>42</v>
      </c>
      <c r="C20" s="4" t="s">
        <v>43</v>
      </c>
      <c r="D20" s="4" t="s">
        <v>44</v>
      </c>
      <c r="E20" s="5" t="s">
        <v>71</v>
      </c>
      <c r="F20" s="5" t="s">
        <v>72</v>
      </c>
      <c r="G20" s="5" t="s">
        <v>75</v>
      </c>
      <c r="H20" s="5" t="s">
        <v>78</v>
      </c>
      <c r="I20" s="5" t="s">
        <v>79</v>
      </c>
    </row>
    <row r="21" spans="1:9" x14ac:dyDescent="0.25">
      <c r="A21" s="1"/>
      <c r="B21" s="4" t="s">
        <v>42</v>
      </c>
      <c r="C21" s="4" t="s">
        <v>43</v>
      </c>
      <c r="D21" s="4" t="s">
        <v>44</v>
      </c>
      <c r="E21" s="5" t="s">
        <v>80</v>
      </c>
      <c r="F21" s="5" t="s">
        <v>81</v>
      </c>
      <c r="G21" s="5" t="s">
        <v>60</v>
      </c>
      <c r="H21" s="5" t="s">
        <v>53</v>
      </c>
      <c r="I21" s="5" t="s">
        <v>82</v>
      </c>
    </row>
    <row r="22" spans="1:9" x14ac:dyDescent="0.25">
      <c r="A22" s="1"/>
      <c r="B22" s="4" t="s">
        <v>42</v>
      </c>
      <c r="C22" s="4" t="s">
        <v>43</v>
      </c>
      <c r="D22" s="4" t="s">
        <v>44</v>
      </c>
      <c r="E22" s="5" t="s">
        <v>80</v>
      </c>
      <c r="F22" s="5" t="s">
        <v>83</v>
      </c>
      <c r="G22" s="5" t="s">
        <v>52</v>
      </c>
      <c r="H22" s="5" t="s">
        <v>53</v>
      </c>
      <c r="I22" s="5" t="s">
        <v>84</v>
      </c>
    </row>
    <row r="23" spans="1:9" x14ac:dyDescent="0.25">
      <c r="A23" s="1"/>
      <c r="B23" s="4" t="s">
        <v>42</v>
      </c>
      <c r="C23" s="4" t="s">
        <v>43</v>
      </c>
      <c r="D23" s="4" t="s">
        <v>44</v>
      </c>
      <c r="E23" s="5" t="s">
        <v>80</v>
      </c>
      <c r="F23" s="5" t="s">
        <v>83</v>
      </c>
      <c r="G23" s="5" t="s">
        <v>52</v>
      </c>
      <c r="H23" s="5" t="s">
        <v>53</v>
      </c>
      <c r="I23" s="5" t="s">
        <v>85</v>
      </c>
    </row>
    <row r="24" spans="1:9" x14ac:dyDescent="0.25">
      <c r="A24" s="1"/>
      <c r="B24" s="4" t="s">
        <v>42</v>
      </c>
      <c r="C24" s="4" t="s">
        <v>43</v>
      </c>
      <c r="D24" s="4" t="s">
        <v>44</v>
      </c>
      <c r="E24" s="5" t="s">
        <v>80</v>
      </c>
      <c r="F24" s="5" t="s">
        <v>86</v>
      </c>
      <c r="G24" s="5" t="s">
        <v>52</v>
      </c>
      <c r="H24" s="5" t="s">
        <v>53</v>
      </c>
      <c r="I24" s="5" t="s">
        <v>87</v>
      </c>
    </row>
    <row r="25" spans="1:9" x14ac:dyDescent="0.25">
      <c r="A25" s="1"/>
      <c r="B25" s="4" t="s">
        <v>42</v>
      </c>
      <c r="C25" s="4" t="s">
        <v>43</v>
      </c>
      <c r="D25" s="4" t="s">
        <v>44</v>
      </c>
      <c r="E25" s="5" t="s">
        <v>88</v>
      </c>
      <c r="F25" s="5" t="s">
        <v>89</v>
      </c>
      <c r="G25" s="5" t="s">
        <v>60</v>
      </c>
      <c r="H25" s="5" t="s">
        <v>53</v>
      </c>
      <c r="I25" s="5" t="s">
        <v>90</v>
      </c>
    </row>
    <row r="26" spans="1:9" x14ac:dyDescent="0.25">
      <c r="A26" s="1"/>
      <c r="B26" s="4" t="s">
        <v>42</v>
      </c>
      <c r="C26" s="4" t="s">
        <v>43</v>
      </c>
      <c r="D26" s="4" t="s">
        <v>44</v>
      </c>
      <c r="E26" s="5" t="s">
        <v>88</v>
      </c>
      <c r="F26" s="5" t="s">
        <v>91</v>
      </c>
      <c r="G26" s="5" t="s">
        <v>60</v>
      </c>
      <c r="H26" s="5" t="s">
        <v>53</v>
      </c>
      <c r="I26" s="5" t="s">
        <v>92</v>
      </c>
    </row>
    <row r="27" spans="1:9" x14ac:dyDescent="0.25">
      <c r="A27" s="1"/>
      <c r="B27" s="4" t="s">
        <v>42</v>
      </c>
      <c r="C27" s="4" t="s">
        <v>43</v>
      </c>
      <c r="D27" s="4" t="s">
        <v>44</v>
      </c>
      <c r="E27" s="5" t="s">
        <v>30</v>
      </c>
      <c r="F27" s="5" t="s">
        <v>93</v>
      </c>
      <c r="G27" s="5" t="s">
        <v>75</v>
      </c>
      <c r="H27" s="5" t="s">
        <v>94</v>
      </c>
      <c r="I27" s="5" t="s">
        <v>95</v>
      </c>
    </row>
    <row r="28" spans="1:9" x14ac:dyDescent="0.25">
      <c r="A28" s="1"/>
      <c r="B28" s="4" t="s">
        <v>42</v>
      </c>
      <c r="C28" s="4" t="s">
        <v>43</v>
      </c>
      <c r="D28" s="4" t="s">
        <v>44</v>
      </c>
      <c r="E28" s="5" t="s">
        <v>30</v>
      </c>
      <c r="F28" s="5" t="s">
        <v>93</v>
      </c>
      <c r="G28" s="5" t="s">
        <v>75</v>
      </c>
      <c r="H28" s="5" t="s">
        <v>94</v>
      </c>
      <c r="I28" s="5" t="s">
        <v>96</v>
      </c>
    </row>
    <row r="29" spans="1:9" x14ac:dyDescent="0.25">
      <c r="A29" s="1"/>
      <c r="B29" s="4" t="s">
        <v>42</v>
      </c>
      <c r="C29" s="4" t="s">
        <v>43</v>
      </c>
      <c r="D29" s="4" t="s">
        <v>44</v>
      </c>
      <c r="E29" s="5" t="s">
        <v>30</v>
      </c>
      <c r="F29" s="5" t="s">
        <v>97</v>
      </c>
      <c r="G29" s="5" t="s">
        <v>52</v>
      </c>
      <c r="H29" s="5" t="s">
        <v>53</v>
      </c>
      <c r="I29" s="5" t="s">
        <v>98</v>
      </c>
    </row>
    <row r="30" spans="1:9" x14ac:dyDescent="0.25">
      <c r="A30" s="1"/>
      <c r="B30" s="4" t="s">
        <v>42</v>
      </c>
      <c r="C30" s="4" t="s">
        <v>43</v>
      </c>
      <c r="D30" s="4" t="s">
        <v>44</v>
      </c>
      <c r="E30" s="5" t="s">
        <v>30</v>
      </c>
      <c r="F30" s="5" t="s">
        <v>97</v>
      </c>
      <c r="G30" s="5" t="s">
        <v>52</v>
      </c>
      <c r="H30" s="5" t="s">
        <v>53</v>
      </c>
      <c r="I30" s="5" t="s">
        <v>99</v>
      </c>
    </row>
    <row r="31" spans="1:9" x14ac:dyDescent="0.25">
      <c r="A31" s="1"/>
      <c r="B31" s="4" t="s">
        <v>42</v>
      </c>
      <c r="C31" s="4" t="s">
        <v>43</v>
      </c>
      <c r="D31" s="4" t="s">
        <v>44</v>
      </c>
      <c r="E31" s="5" t="s">
        <v>30</v>
      </c>
      <c r="F31" s="5" t="s">
        <v>97</v>
      </c>
      <c r="G31" s="5" t="s">
        <v>52</v>
      </c>
      <c r="H31" s="5" t="s">
        <v>53</v>
      </c>
      <c r="I31" s="5" t="s">
        <v>100</v>
      </c>
    </row>
    <row r="32" spans="1:9" x14ac:dyDescent="0.25">
      <c r="A32" s="1"/>
      <c r="B32" s="4" t="s">
        <v>42</v>
      </c>
      <c r="C32" s="4" t="s">
        <v>43</v>
      </c>
      <c r="D32" s="4" t="s">
        <v>44</v>
      </c>
      <c r="E32" s="5" t="s">
        <v>101</v>
      </c>
      <c r="F32" s="5" t="s">
        <v>102</v>
      </c>
      <c r="G32" s="5" t="s">
        <v>103</v>
      </c>
      <c r="H32" s="5" t="s">
        <v>104</v>
      </c>
      <c r="I32" s="5" t="s">
        <v>105</v>
      </c>
    </row>
    <row r="33" spans="1:9" x14ac:dyDescent="0.25">
      <c r="A33" s="1"/>
      <c r="B33" s="4" t="s">
        <v>42</v>
      </c>
      <c r="C33" s="4" t="s">
        <v>43</v>
      </c>
      <c r="D33" s="4" t="s">
        <v>44</v>
      </c>
      <c r="E33" s="5" t="s">
        <v>106</v>
      </c>
      <c r="F33" s="5" t="s">
        <v>107</v>
      </c>
      <c r="G33" s="5" t="s">
        <v>52</v>
      </c>
      <c r="H33" s="5" t="s">
        <v>53</v>
      </c>
      <c r="I33" s="5" t="s">
        <v>108</v>
      </c>
    </row>
    <row r="34" spans="1:9" x14ac:dyDescent="0.25">
      <c r="A34" s="1"/>
      <c r="B34" s="4" t="s">
        <v>42</v>
      </c>
      <c r="C34" s="4" t="s">
        <v>43</v>
      </c>
      <c r="D34" s="4" t="s">
        <v>44</v>
      </c>
      <c r="E34" s="5" t="s">
        <v>109</v>
      </c>
      <c r="F34" s="5" t="s">
        <v>110</v>
      </c>
      <c r="G34" s="5" t="s">
        <v>60</v>
      </c>
      <c r="H34" s="5" t="s">
        <v>53</v>
      </c>
      <c r="I34" s="5" t="s">
        <v>111</v>
      </c>
    </row>
    <row r="35" spans="1:9" x14ac:dyDescent="0.25">
      <c r="A35" s="1"/>
      <c r="B35" s="4" t="s">
        <v>42</v>
      </c>
      <c r="C35" s="4" t="s">
        <v>43</v>
      </c>
      <c r="D35" s="4" t="s">
        <v>44</v>
      </c>
      <c r="E35" s="5" t="s">
        <v>109</v>
      </c>
      <c r="F35" s="5" t="s">
        <v>110</v>
      </c>
      <c r="G35" s="5" t="s">
        <v>60</v>
      </c>
      <c r="H35" s="5" t="s">
        <v>53</v>
      </c>
      <c r="I35" s="5" t="s">
        <v>112</v>
      </c>
    </row>
    <row r="36" spans="1:9" x14ac:dyDescent="0.25">
      <c r="A36" s="1"/>
      <c r="B36" s="4" t="s">
        <v>42</v>
      </c>
      <c r="C36" s="4" t="s">
        <v>43</v>
      </c>
      <c r="D36" s="4" t="s">
        <v>44</v>
      </c>
      <c r="E36" s="5" t="s">
        <v>109</v>
      </c>
      <c r="F36" s="5" t="s">
        <v>113</v>
      </c>
      <c r="G36" s="5" t="s">
        <v>60</v>
      </c>
      <c r="H36" s="5" t="s">
        <v>53</v>
      </c>
      <c r="I36" s="5" t="s">
        <v>114</v>
      </c>
    </row>
    <row r="37" spans="1:9" x14ac:dyDescent="0.25">
      <c r="A37" s="1"/>
      <c r="B37" s="4" t="s">
        <v>42</v>
      </c>
      <c r="C37" s="4" t="s">
        <v>43</v>
      </c>
      <c r="D37" s="4" t="s">
        <v>44</v>
      </c>
      <c r="E37" s="5" t="s">
        <v>115</v>
      </c>
      <c r="F37" s="5" t="s">
        <v>116</v>
      </c>
      <c r="G37" s="5" t="s">
        <v>52</v>
      </c>
      <c r="H37" s="5" t="s">
        <v>53</v>
      </c>
      <c r="I37" s="5" t="s">
        <v>117</v>
      </c>
    </row>
    <row r="38" spans="1:9" x14ac:dyDescent="0.25">
      <c r="A38" s="1"/>
      <c r="B38" s="4" t="s">
        <v>42</v>
      </c>
      <c r="C38" s="4" t="s">
        <v>43</v>
      </c>
      <c r="D38" s="4" t="s">
        <v>44</v>
      </c>
      <c r="E38" s="5" t="s">
        <v>118</v>
      </c>
      <c r="F38" s="5" t="s">
        <v>119</v>
      </c>
      <c r="G38" s="5" t="s">
        <v>52</v>
      </c>
      <c r="H38" s="5" t="s">
        <v>53</v>
      </c>
      <c r="I38" s="5" t="s">
        <v>120</v>
      </c>
    </row>
    <row r="39" spans="1:9" x14ac:dyDescent="0.25">
      <c r="A39" s="1"/>
      <c r="B39" s="4" t="s">
        <v>42</v>
      </c>
      <c r="C39" s="4" t="s">
        <v>43</v>
      </c>
      <c r="D39" s="4" t="s">
        <v>44</v>
      </c>
      <c r="E39" s="5" t="s">
        <v>121</v>
      </c>
      <c r="F39" s="5" t="s">
        <v>122</v>
      </c>
      <c r="G39" s="5" t="s">
        <v>123</v>
      </c>
      <c r="H39" s="5" t="s">
        <v>124</v>
      </c>
      <c r="I39" s="5" t="s">
        <v>125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6"/>
  <sheetViews>
    <sheetView showGridLines="0" zoomScale="80" workbookViewId="0">
      <selection activeCell="E30" sqref="E30"/>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5" t="s">
        <v>0</v>
      </c>
      <c r="C3" s="206"/>
      <c r="D3" s="206"/>
      <c r="E3" s="206"/>
      <c r="F3" s="206"/>
      <c r="G3" s="20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126</v>
      </c>
      <c r="C5" s="1"/>
      <c r="D5" s="1"/>
      <c r="E5" s="1"/>
      <c r="F5" s="1"/>
      <c r="G5" s="1"/>
      <c r="H5" s="1"/>
      <c r="I5" s="1"/>
      <c r="J5" s="1"/>
      <c r="K5" s="1"/>
      <c r="L5" s="1"/>
      <c r="M5" s="1"/>
      <c r="N5" s="1"/>
    </row>
    <row r="6" spans="1:14" ht="20.100000000000001" customHeight="1" x14ac:dyDescent="0.25">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ht="38.25" x14ac:dyDescent="0.25">
      <c r="A7" s="1"/>
      <c r="B7" s="5" t="s">
        <v>140</v>
      </c>
      <c r="C7" s="5" t="s">
        <v>141</v>
      </c>
      <c r="D7" s="5" t="s">
        <v>142</v>
      </c>
      <c r="E7" s="4" t="s">
        <v>143</v>
      </c>
      <c r="F7" s="4" t="s">
        <v>144</v>
      </c>
      <c r="G7" s="6" t="s">
        <v>145</v>
      </c>
      <c r="H7" s="8">
        <v>0</v>
      </c>
      <c r="I7" s="5" t="s">
        <v>146</v>
      </c>
      <c r="J7" s="5" t="s">
        <v>147</v>
      </c>
      <c r="K7" s="5" t="s">
        <v>148</v>
      </c>
      <c r="L7" s="5" t="s">
        <v>149</v>
      </c>
      <c r="M7" s="8">
        <v>13854</v>
      </c>
      <c r="N7" s="5" t="s">
        <v>150</v>
      </c>
    </row>
    <row r="8" spans="1:14" ht="38.25" x14ac:dyDescent="0.25">
      <c r="A8" s="1"/>
      <c r="B8" s="5" t="s">
        <v>140</v>
      </c>
      <c r="C8" s="5" t="s">
        <v>151</v>
      </c>
      <c r="D8" s="5" t="s">
        <v>152</v>
      </c>
      <c r="E8" s="4" t="s">
        <v>143</v>
      </c>
      <c r="F8" s="4" t="s">
        <v>144</v>
      </c>
      <c r="G8" s="6" t="s">
        <v>153</v>
      </c>
      <c r="H8" s="8">
        <v>0</v>
      </c>
      <c r="I8" s="5" t="s">
        <v>146</v>
      </c>
      <c r="J8" s="5" t="s">
        <v>147</v>
      </c>
      <c r="K8" s="5" t="s">
        <v>148</v>
      </c>
      <c r="L8" s="5" t="s">
        <v>149</v>
      </c>
      <c r="M8" s="8">
        <v>13761</v>
      </c>
      <c r="N8" s="5" t="s">
        <v>150</v>
      </c>
    </row>
    <row r="9" spans="1:14" ht="25.5" x14ac:dyDescent="0.25">
      <c r="A9" s="1"/>
      <c r="B9" s="5" t="s">
        <v>140</v>
      </c>
      <c r="C9" s="5" t="s">
        <v>151</v>
      </c>
      <c r="D9" s="5" t="s">
        <v>154</v>
      </c>
      <c r="E9" s="4" t="s">
        <v>143</v>
      </c>
      <c r="F9" s="4" t="s">
        <v>144</v>
      </c>
      <c r="G9" s="6" t="s">
        <v>155</v>
      </c>
      <c r="H9" s="8">
        <v>0</v>
      </c>
      <c r="I9" s="5" t="s">
        <v>146</v>
      </c>
      <c r="J9" s="5" t="s">
        <v>147</v>
      </c>
      <c r="K9" s="5" t="s">
        <v>148</v>
      </c>
      <c r="L9" s="5" t="s">
        <v>149</v>
      </c>
      <c r="M9" s="8">
        <v>13758</v>
      </c>
      <c r="N9" s="5" t="s">
        <v>150</v>
      </c>
    </row>
    <row r="10" spans="1:14" ht="25.5" x14ac:dyDescent="0.25">
      <c r="A10" s="1"/>
      <c r="B10" s="5" t="s">
        <v>140</v>
      </c>
      <c r="C10" s="5" t="s">
        <v>156</v>
      </c>
      <c r="D10" s="5" t="s">
        <v>157</v>
      </c>
      <c r="E10" s="4" t="s">
        <v>143</v>
      </c>
      <c r="F10" s="4" t="s">
        <v>144</v>
      </c>
      <c r="G10" s="6" t="s">
        <v>158</v>
      </c>
      <c r="H10" s="8">
        <v>0</v>
      </c>
      <c r="I10" s="5" t="s">
        <v>146</v>
      </c>
      <c r="J10" s="5" t="s">
        <v>147</v>
      </c>
      <c r="K10" s="5" t="s">
        <v>148</v>
      </c>
      <c r="L10" s="5" t="s">
        <v>149</v>
      </c>
      <c r="M10" s="8">
        <v>13746</v>
      </c>
      <c r="N10" s="5" t="s">
        <v>150</v>
      </c>
    </row>
    <row r="11" spans="1:14" x14ac:dyDescent="0.25">
      <c r="A11" s="1"/>
      <c r="B11" s="5" t="s">
        <v>140</v>
      </c>
      <c r="C11" s="5" t="s">
        <v>156</v>
      </c>
      <c r="D11" s="5" t="s">
        <v>159</v>
      </c>
      <c r="E11" s="4" t="s">
        <v>143</v>
      </c>
      <c r="F11" s="4" t="s">
        <v>144</v>
      </c>
      <c r="G11" s="6" t="s">
        <v>160</v>
      </c>
      <c r="H11" s="8">
        <v>0</v>
      </c>
      <c r="I11" s="5" t="s">
        <v>146</v>
      </c>
      <c r="J11" s="5" t="s">
        <v>161</v>
      </c>
      <c r="K11" s="5" t="s">
        <v>148</v>
      </c>
      <c r="L11" s="5" t="s">
        <v>149</v>
      </c>
      <c r="M11" s="8">
        <v>13771</v>
      </c>
      <c r="N11" s="5" t="s">
        <v>150</v>
      </c>
    </row>
    <row r="12" spans="1:14" x14ac:dyDescent="0.25">
      <c r="A12" s="1"/>
      <c r="B12" s="5" t="s">
        <v>162</v>
      </c>
      <c r="C12" s="5" t="s">
        <v>163</v>
      </c>
      <c r="D12" s="5" t="s">
        <v>164</v>
      </c>
      <c r="E12" s="4" t="s">
        <v>143</v>
      </c>
      <c r="F12" s="4" t="s">
        <v>144</v>
      </c>
      <c r="G12" s="6" t="s">
        <v>165</v>
      </c>
      <c r="H12" s="8">
        <v>0.7</v>
      </c>
      <c r="I12" s="5" t="s">
        <v>146</v>
      </c>
      <c r="J12" s="5" t="s">
        <v>161</v>
      </c>
      <c r="K12" s="5" t="s">
        <v>148</v>
      </c>
      <c r="L12" s="5" t="s">
        <v>166</v>
      </c>
      <c r="M12" s="8">
        <v>13133</v>
      </c>
      <c r="N12" s="5" t="s">
        <v>167</v>
      </c>
    </row>
    <row r="13" spans="1:14" x14ac:dyDescent="0.25">
      <c r="A13" s="1"/>
      <c r="B13" s="5" t="s">
        <v>45</v>
      </c>
      <c r="C13" s="5" t="s">
        <v>168</v>
      </c>
      <c r="D13" s="5" t="s">
        <v>53</v>
      </c>
      <c r="E13" s="4" t="s">
        <v>143</v>
      </c>
      <c r="F13" s="4" t="s">
        <v>169</v>
      </c>
      <c r="G13" s="6" t="s">
        <v>170</v>
      </c>
      <c r="H13" s="8">
        <v>15.367000000000001</v>
      </c>
      <c r="I13" s="5" t="s">
        <v>146</v>
      </c>
      <c r="J13" s="5" t="s">
        <v>161</v>
      </c>
      <c r="K13" s="5" t="s">
        <v>148</v>
      </c>
      <c r="L13" s="5" t="s">
        <v>166</v>
      </c>
      <c r="M13" s="8">
        <v>1198</v>
      </c>
      <c r="N13" s="5" t="s">
        <v>167</v>
      </c>
    </row>
    <row r="14" spans="1:14" x14ac:dyDescent="0.25">
      <c r="A14" s="1"/>
      <c r="B14" s="5" t="s">
        <v>45</v>
      </c>
      <c r="C14" s="5" t="s">
        <v>168</v>
      </c>
      <c r="D14" s="5" t="s">
        <v>164</v>
      </c>
      <c r="E14" s="4" t="s">
        <v>143</v>
      </c>
      <c r="F14" s="4" t="s">
        <v>171</v>
      </c>
      <c r="G14" s="6" t="s">
        <v>172</v>
      </c>
      <c r="H14" s="8">
        <v>5.1100000000000003</v>
      </c>
      <c r="I14" s="5" t="s">
        <v>146</v>
      </c>
      <c r="J14" s="5" t="s">
        <v>147</v>
      </c>
      <c r="K14" s="5" t="s">
        <v>148</v>
      </c>
      <c r="L14" s="5" t="s">
        <v>173</v>
      </c>
      <c r="M14" s="8">
        <v>118</v>
      </c>
      <c r="N14" s="5" t="s">
        <v>167</v>
      </c>
    </row>
    <row r="15" spans="1:14" x14ac:dyDescent="0.25">
      <c r="A15" s="1"/>
      <c r="B15" s="5" t="s">
        <v>45</v>
      </c>
      <c r="C15" s="5" t="s">
        <v>168</v>
      </c>
      <c r="D15" s="5" t="s">
        <v>164</v>
      </c>
      <c r="E15" s="4" t="s">
        <v>143</v>
      </c>
      <c r="F15" s="4" t="s">
        <v>171</v>
      </c>
      <c r="G15" s="6" t="s">
        <v>174</v>
      </c>
      <c r="H15" s="8">
        <v>5.1100000000000003</v>
      </c>
      <c r="I15" s="5" t="s">
        <v>146</v>
      </c>
      <c r="J15" s="5" t="s">
        <v>161</v>
      </c>
      <c r="K15" s="5" t="s">
        <v>148</v>
      </c>
      <c r="L15" s="5" t="s">
        <v>166</v>
      </c>
      <c r="M15" s="8">
        <v>118</v>
      </c>
      <c r="N15" s="5" t="s">
        <v>167</v>
      </c>
    </row>
    <row r="16" spans="1:14" ht="25.5" x14ac:dyDescent="0.25">
      <c r="A16" s="1"/>
      <c r="B16" s="5" t="s">
        <v>45</v>
      </c>
      <c r="C16" s="5" t="s">
        <v>168</v>
      </c>
      <c r="D16" s="5" t="s">
        <v>33</v>
      </c>
      <c r="E16" s="4" t="s">
        <v>175</v>
      </c>
      <c r="F16" s="4" t="s">
        <v>169</v>
      </c>
      <c r="G16" s="6" t="s">
        <v>176</v>
      </c>
      <c r="H16" s="8">
        <v>5.0999999999999996</v>
      </c>
      <c r="I16" s="5" t="s">
        <v>146</v>
      </c>
      <c r="J16" s="5" t="s">
        <v>147</v>
      </c>
      <c r="K16" s="5" t="s">
        <v>148</v>
      </c>
      <c r="L16" s="5" t="s">
        <v>173</v>
      </c>
      <c r="M16" s="8">
        <v>120</v>
      </c>
      <c r="N16" s="5" t="s">
        <v>167</v>
      </c>
    </row>
    <row r="17" spans="1:14" x14ac:dyDescent="0.25">
      <c r="A17" s="1"/>
      <c r="B17" s="5" t="s">
        <v>45</v>
      </c>
      <c r="C17" s="5" t="s">
        <v>177</v>
      </c>
      <c r="D17" s="5" t="s">
        <v>178</v>
      </c>
      <c r="E17" s="4" t="s">
        <v>143</v>
      </c>
      <c r="F17" s="4" t="s">
        <v>144</v>
      </c>
      <c r="G17" s="6" t="s">
        <v>179</v>
      </c>
      <c r="H17" s="8">
        <v>5.13971</v>
      </c>
      <c r="I17" s="5" t="s">
        <v>146</v>
      </c>
      <c r="J17" s="5" t="s">
        <v>161</v>
      </c>
      <c r="K17" s="5" t="s">
        <v>148</v>
      </c>
      <c r="L17" s="5" t="s">
        <v>166</v>
      </c>
      <c r="M17" s="8">
        <v>136</v>
      </c>
      <c r="N17" s="5" t="s">
        <v>167</v>
      </c>
    </row>
    <row r="18" spans="1:14" x14ac:dyDescent="0.25">
      <c r="A18" s="1"/>
      <c r="B18" s="5" t="s">
        <v>45</v>
      </c>
      <c r="C18" s="5" t="s">
        <v>177</v>
      </c>
      <c r="D18" s="5" t="s">
        <v>180</v>
      </c>
      <c r="E18" s="4" t="s">
        <v>143</v>
      </c>
      <c r="F18" s="4" t="s">
        <v>144</v>
      </c>
      <c r="G18" s="6" t="s">
        <v>179</v>
      </c>
      <c r="H18" s="8">
        <v>5.1372099999999996</v>
      </c>
      <c r="I18" s="5" t="s">
        <v>146</v>
      </c>
      <c r="J18" s="5" t="s">
        <v>161</v>
      </c>
      <c r="K18" s="5" t="s">
        <v>148</v>
      </c>
      <c r="L18" s="5" t="s">
        <v>166</v>
      </c>
      <c r="M18" s="8">
        <v>137</v>
      </c>
      <c r="N18" s="5" t="s">
        <v>167</v>
      </c>
    </row>
    <row r="19" spans="1:14" ht="25.5" x14ac:dyDescent="0.25">
      <c r="A19" s="1"/>
      <c r="B19" s="5" t="s">
        <v>45</v>
      </c>
      <c r="C19" s="5" t="s">
        <v>181</v>
      </c>
      <c r="D19" s="5" t="s">
        <v>182</v>
      </c>
      <c r="E19" s="4" t="s">
        <v>143</v>
      </c>
      <c r="F19" s="4" t="s">
        <v>144</v>
      </c>
      <c r="G19" s="6" t="s">
        <v>183</v>
      </c>
      <c r="H19" s="8">
        <v>0</v>
      </c>
      <c r="I19" s="5" t="s">
        <v>146</v>
      </c>
      <c r="J19" s="5" t="s">
        <v>147</v>
      </c>
      <c r="K19" s="5" t="s">
        <v>148</v>
      </c>
      <c r="L19" s="5" t="s">
        <v>149</v>
      </c>
      <c r="M19" s="8">
        <v>11052</v>
      </c>
      <c r="N19" s="5" t="s">
        <v>150</v>
      </c>
    </row>
    <row r="20" spans="1:14" x14ac:dyDescent="0.25">
      <c r="A20" s="1"/>
      <c r="B20" s="5" t="s">
        <v>184</v>
      </c>
      <c r="C20" s="5" t="s">
        <v>185</v>
      </c>
      <c r="D20" s="5" t="s">
        <v>186</v>
      </c>
      <c r="E20" s="4" t="s">
        <v>143</v>
      </c>
      <c r="F20" s="4" t="s">
        <v>144</v>
      </c>
      <c r="G20" s="6" t="s">
        <v>187</v>
      </c>
      <c r="H20" s="8">
        <v>2.5</v>
      </c>
      <c r="I20" s="5" t="s">
        <v>146</v>
      </c>
      <c r="J20" s="5" t="s">
        <v>161</v>
      </c>
      <c r="K20" s="5" t="s">
        <v>148</v>
      </c>
      <c r="L20" s="5" t="s">
        <v>188</v>
      </c>
      <c r="M20" s="8">
        <v>12651</v>
      </c>
      <c r="N20" s="5" t="s">
        <v>167</v>
      </c>
    </row>
    <row r="21" spans="1:14" ht="25.5" x14ac:dyDescent="0.25">
      <c r="A21" s="1"/>
      <c r="B21" s="5" t="s">
        <v>189</v>
      </c>
      <c r="C21" s="5" t="s">
        <v>190</v>
      </c>
      <c r="D21" s="5" t="s">
        <v>191</v>
      </c>
      <c r="E21" s="4" t="s">
        <v>143</v>
      </c>
      <c r="F21" s="4" t="s">
        <v>144</v>
      </c>
      <c r="G21" s="6" t="s">
        <v>192</v>
      </c>
      <c r="H21" s="8">
        <v>5.7320000000000002</v>
      </c>
      <c r="I21" s="5" t="s">
        <v>146</v>
      </c>
      <c r="J21" s="5" t="s">
        <v>161</v>
      </c>
      <c r="K21" s="5" t="s">
        <v>148</v>
      </c>
      <c r="L21" s="5" t="s">
        <v>166</v>
      </c>
      <c r="M21" s="8">
        <v>12780</v>
      </c>
      <c r="N21" s="5" t="s">
        <v>167</v>
      </c>
    </row>
    <row r="22" spans="1:14" x14ac:dyDescent="0.25">
      <c r="A22" s="1"/>
      <c r="B22" s="5" t="s">
        <v>189</v>
      </c>
      <c r="C22" s="5" t="s">
        <v>190</v>
      </c>
      <c r="D22" s="5" t="s">
        <v>191</v>
      </c>
      <c r="E22" s="4" t="s">
        <v>143</v>
      </c>
      <c r="F22" s="4" t="s">
        <v>144</v>
      </c>
      <c r="G22" s="6" t="s">
        <v>193</v>
      </c>
      <c r="H22" s="8">
        <v>5.7320000000000002</v>
      </c>
      <c r="I22" s="5" t="s">
        <v>146</v>
      </c>
      <c r="J22" s="5" t="s">
        <v>161</v>
      </c>
      <c r="K22" s="5" t="s">
        <v>148</v>
      </c>
      <c r="L22" s="5" t="s">
        <v>188</v>
      </c>
      <c r="M22" s="8">
        <v>12780</v>
      </c>
      <c r="N22" s="5" t="s">
        <v>167</v>
      </c>
    </row>
    <row r="23" spans="1:14" x14ac:dyDescent="0.25">
      <c r="A23" s="1"/>
      <c r="B23" s="5" t="s">
        <v>189</v>
      </c>
      <c r="C23" s="5" t="s">
        <v>190</v>
      </c>
      <c r="D23" s="5" t="s">
        <v>194</v>
      </c>
      <c r="E23" s="4" t="s">
        <v>143</v>
      </c>
      <c r="F23" s="4" t="s">
        <v>144</v>
      </c>
      <c r="G23" s="6" t="s">
        <v>195</v>
      </c>
      <c r="H23" s="8">
        <v>0</v>
      </c>
      <c r="I23" s="5" t="s">
        <v>146</v>
      </c>
      <c r="J23" s="5" t="s">
        <v>161</v>
      </c>
      <c r="K23" s="5" t="s">
        <v>148</v>
      </c>
      <c r="L23" s="5" t="s">
        <v>188</v>
      </c>
      <c r="M23" s="8">
        <v>12592</v>
      </c>
      <c r="N23" s="5" t="s">
        <v>150</v>
      </c>
    </row>
    <row r="24" spans="1:14" x14ac:dyDescent="0.25">
      <c r="A24" s="1"/>
      <c r="B24" s="5" t="s">
        <v>196</v>
      </c>
      <c r="C24" s="5" t="s">
        <v>197</v>
      </c>
      <c r="D24" s="5" t="s">
        <v>198</v>
      </c>
      <c r="E24" s="4" t="s">
        <v>199</v>
      </c>
      <c r="F24" s="4" t="s">
        <v>200</v>
      </c>
      <c r="G24" s="6" t="s">
        <v>201</v>
      </c>
      <c r="H24" s="8">
        <v>102</v>
      </c>
      <c r="I24" s="5" t="s">
        <v>146</v>
      </c>
      <c r="J24" s="5" t="s">
        <v>161</v>
      </c>
      <c r="K24" s="5" t="s">
        <v>148</v>
      </c>
      <c r="L24" s="5" t="s">
        <v>166</v>
      </c>
      <c r="M24" s="8">
        <v>5</v>
      </c>
      <c r="N24" s="5" t="s">
        <v>167</v>
      </c>
    </row>
    <row r="25" spans="1:14" x14ac:dyDescent="0.25">
      <c r="A25" s="1"/>
      <c r="B25" s="5" t="s">
        <v>55</v>
      </c>
      <c r="C25" s="5" t="s">
        <v>202</v>
      </c>
      <c r="D25" s="5" t="s">
        <v>203</v>
      </c>
      <c r="E25" s="4" t="s">
        <v>143</v>
      </c>
      <c r="F25" s="4" t="s">
        <v>144</v>
      </c>
      <c r="G25" s="6" t="s">
        <v>204</v>
      </c>
      <c r="H25" s="8">
        <v>0</v>
      </c>
      <c r="I25" s="5" t="s">
        <v>146</v>
      </c>
      <c r="J25" s="5" t="s">
        <v>161</v>
      </c>
      <c r="K25" s="5" t="s">
        <v>148</v>
      </c>
      <c r="L25" s="5" t="s">
        <v>188</v>
      </c>
      <c r="M25" s="8">
        <v>15752</v>
      </c>
      <c r="N25" s="5" t="s">
        <v>150</v>
      </c>
    </row>
    <row r="26" spans="1:14" ht="38.25" x14ac:dyDescent="0.25">
      <c r="A26" s="1"/>
      <c r="B26" s="5" t="s">
        <v>55</v>
      </c>
      <c r="C26" s="5" t="s">
        <v>205</v>
      </c>
      <c r="D26" s="5" t="s">
        <v>53</v>
      </c>
      <c r="E26" s="4" t="s">
        <v>143</v>
      </c>
      <c r="F26" s="4" t="s">
        <v>144</v>
      </c>
      <c r="G26" s="6" t="s">
        <v>206</v>
      </c>
      <c r="H26" s="8">
        <v>67</v>
      </c>
      <c r="I26" s="5" t="s">
        <v>146</v>
      </c>
      <c r="J26" s="5" t="s">
        <v>147</v>
      </c>
      <c r="K26" s="5" t="s">
        <v>148</v>
      </c>
      <c r="L26" s="5" t="s">
        <v>188</v>
      </c>
      <c r="M26" s="8">
        <v>22190</v>
      </c>
      <c r="N26" s="5" t="s">
        <v>167</v>
      </c>
    </row>
    <row r="27" spans="1:14" ht="38.25" x14ac:dyDescent="0.25">
      <c r="A27" s="1"/>
      <c r="B27" s="5" t="s">
        <v>55</v>
      </c>
      <c r="C27" s="5" t="s">
        <v>205</v>
      </c>
      <c r="D27" s="5" t="s">
        <v>53</v>
      </c>
      <c r="E27" s="4" t="s">
        <v>143</v>
      </c>
      <c r="F27" s="4" t="s">
        <v>144</v>
      </c>
      <c r="G27" s="6" t="s">
        <v>207</v>
      </c>
      <c r="H27" s="8">
        <v>85</v>
      </c>
      <c r="I27" s="5" t="s">
        <v>146</v>
      </c>
      <c r="J27" s="5" t="s">
        <v>147</v>
      </c>
      <c r="K27" s="5" t="s">
        <v>148</v>
      </c>
      <c r="L27" s="5" t="s">
        <v>188</v>
      </c>
      <c r="M27" s="8">
        <v>22190</v>
      </c>
      <c r="N27" s="5" t="s">
        <v>167</v>
      </c>
    </row>
    <row r="28" spans="1:14" ht="38.25" x14ac:dyDescent="0.25">
      <c r="A28" s="1"/>
      <c r="B28" s="5" t="s">
        <v>55</v>
      </c>
      <c r="C28" s="5" t="s">
        <v>208</v>
      </c>
      <c r="D28" s="5" t="s">
        <v>53</v>
      </c>
      <c r="E28" s="4" t="s">
        <v>143</v>
      </c>
      <c r="F28" s="4" t="s">
        <v>144</v>
      </c>
      <c r="G28" s="6" t="s">
        <v>209</v>
      </c>
      <c r="H28" s="8">
        <v>9.4</v>
      </c>
      <c r="I28" s="5" t="s">
        <v>146</v>
      </c>
      <c r="J28" s="5" t="s">
        <v>147</v>
      </c>
      <c r="K28" s="5" t="s">
        <v>148</v>
      </c>
      <c r="L28" s="5" t="s">
        <v>188</v>
      </c>
      <c r="M28" s="8">
        <v>22659</v>
      </c>
      <c r="N28" s="5" t="s">
        <v>167</v>
      </c>
    </row>
    <row r="29" spans="1:14" ht="38.25" x14ac:dyDescent="0.25">
      <c r="A29" s="1"/>
      <c r="B29" s="5" t="s">
        <v>55</v>
      </c>
      <c r="C29" s="5" t="s">
        <v>208</v>
      </c>
      <c r="D29" s="5" t="s">
        <v>53</v>
      </c>
      <c r="E29" s="4" t="s">
        <v>143</v>
      </c>
      <c r="F29" s="4" t="s">
        <v>144</v>
      </c>
      <c r="G29" s="6" t="s">
        <v>210</v>
      </c>
      <c r="H29" s="8">
        <v>0</v>
      </c>
      <c r="I29" s="5" t="s">
        <v>146</v>
      </c>
      <c r="J29" s="5" t="s">
        <v>147</v>
      </c>
      <c r="K29" s="5" t="s">
        <v>148</v>
      </c>
      <c r="L29" s="5" t="s">
        <v>188</v>
      </c>
      <c r="M29" s="8">
        <v>22659</v>
      </c>
      <c r="N29" s="5" t="s">
        <v>167</v>
      </c>
    </row>
    <row r="30" spans="1:14" ht="25.5" x14ac:dyDescent="0.25">
      <c r="A30" s="1"/>
      <c r="B30" s="5" t="s">
        <v>55</v>
      </c>
      <c r="C30" s="5" t="s">
        <v>211</v>
      </c>
      <c r="D30" s="5" t="s">
        <v>212</v>
      </c>
      <c r="E30" s="4" t="s">
        <v>143</v>
      </c>
      <c r="F30" s="4" t="s">
        <v>144</v>
      </c>
      <c r="G30" s="6" t="s">
        <v>213</v>
      </c>
      <c r="H30" s="8">
        <v>0</v>
      </c>
      <c r="I30" s="5" t="s">
        <v>146</v>
      </c>
      <c r="J30" s="5" t="s">
        <v>161</v>
      </c>
      <c r="K30" s="5" t="s">
        <v>148</v>
      </c>
      <c r="L30" s="5" t="s">
        <v>166</v>
      </c>
      <c r="M30" s="8">
        <v>14931</v>
      </c>
      <c r="N30" s="5" t="s">
        <v>150</v>
      </c>
    </row>
    <row r="31" spans="1:14" ht="25.5" x14ac:dyDescent="0.25">
      <c r="A31" s="1"/>
      <c r="B31" s="5" t="s">
        <v>214</v>
      </c>
      <c r="C31" s="5" t="s">
        <v>215</v>
      </c>
      <c r="D31" s="5" t="s">
        <v>53</v>
      </c>
      <c r="E31" s="4" t="s">
        <v>143</v>
      </c>
      <c r="F31" s="4" t="s">
        <v>144</v>
      </c>
      <c r="G31" s="6" t="s">
        <v>216</v>
      </c>
      <c r="H31" s="8">
        <v>2.625</v>
      </c>
      <c r="I31" s="5" t="s">
        <v>146</v>
      </c>
      <c r="J31" s="5" t="s">
        <v>147</v>
      </c>
      <c r="K31" s="5" t="s">
        <v>148</v>
      </c>
      <c r="L31" s="5" t="s">
        <v>188</v>
      </c>
      <c r="M31" s="8">
        <v>21117</v>
      </c>
      <c r="N31" s="5" t="s">
        <v>167</v>
      </c>
    </row>
    <row r="32" spans="1:14" ht="38.25" x14ac:dyDescent="0.25">
      <c r="A32" s="1"/>
      <c r="B32" s="5" t="s">
        <v>217</v>
      </c>
      <c r="C32" s="5" t="s">
        <v>218</v>
      </c>
      <c r="D32" s="5" t="s">
        <v>219</v>
      </c>
      <c r="E32" s="4" t="s">
        <v>143</v>
      </c>
      <c r="F32" s="4" t="s">
        <v>144</v>
      </c>
      <c r="G32" s="6" t="s">
        <v>220</v>
      </c>
      <c r="H32" s="8">
        <v>0</v>
      </c>
      <c r="I32" s="5" t="s">
        <v>146</v>
      </c>
      <c r="J32" s="5" t="s">
        <v>161</v>
      </c>
      <c r="K32" s="5" t="s">
        <v>148</v>
      </c>
      <c r="L32" s="5" t="s">
        <v>149</v>
      </c>
      <c r="M32" s="8">
        <v>22979</v>
      </c>
      <c r="N32" s="5" t="s">
        <v>150</v>
      </c>
    </row>
    <row r="33" spans="1:14" x14ac:dyDescent="0.25">
      <c r="A33" s="1"/>
      <c r="B33" s="5" t="s">
        <v>221</v>
      </c>
      <c r="C33" s="5" t="s">
        <v>222</v>
      </c>
      <c r="D33" s="5" t="s">
        <v>17</v>
      </c>
      <c r="E33" s="4" t="s">
        <v>143</v>
      </c>
      <c r="F33" s="4" t="s">
        <v>144</v>
      </c>
      <c r="G33" s="6" t="s">
        <v>223</v>
      </c>
      <c r="H33" s="8">
        <v>0</v>
      </c>
      <c r="I33" s="5" t="s">
        <v>146</v>
      </c>
      <c r="J33" s="5" t="s">
        <v>147</v>
      </c>
      <c r="K33" s="5" t="s">
        <v>148</v>
      </c>
      <c r="L33" s="5" t="s">
        <v>149</v>
      </c>
      <c r="M33" s="8">
        <v>14953</v>
      </c>
      <c r="N33" s="5" t="s">
        <v>150</v>
      </c>
    </row>
    <row r="34" spans="1:14" x14ac:dyDescent="0.25">
      <c r="A34" s="1"/>
      <c r="B34" s="5" t="s">
        <v>221</v>
      </c>
      <c r="C34" s="5" t="s">
        <v>224</v>
      </c>
      <c r="D34" s="5" t="s">
        <v>225</v>
      </c>
      <c r="E34" s="4" t="s">
        <v>226</v>
      </c>
      <c r="F34" s="4" t="s">
        <v>227</v>
      </c>
      <c r="G34" s="6" t="s">
        <v>228</v>
      </c>
      <c r="H34" s="8">
        <v>0</v>
      </c>
      <c r="I34" s="5" t="s">
        <v>146</v>
      </c>
      <c r="J34" s="5" t="s">
        <v>161</v>
      </c>
      <c r="K34" s="5" t="s">
        <v>148</v>
      </c>
      <c r="L34" s="5" t="s">
        <v>166</v>
      </c>
      <c r="M34" s="8">
        <v>14958</v>
      </c>
      <c r="N34" s="5" t="s">
        <v>150</v>
      </c>
    </row>
    <row r="35" spans="1:14" ht="25.5" x14ac:dyDescent="0.25">
      <c r="A35" s="1"/>
      <c r="B35" s="5" t="s">
        <v>221</v>
      </c>
      <c r="C35" s="5" t="s">
        <v>229</v>
      </c>
      <c r="D35" s="5" t="s">
        <v>230</v>
      </c>
      <c r="E35" s="4" t="s">
        <v>231</v>
      </c>
      <c r="F35" s="4" t="s">
        <v>144</v>
      </c>
      <c r="G35" s="6" t="s">
        <v>232</v>
      </c>
      <c r="H35" s="8">
        <v>0</v>
      </c>
      <c r="I35" s="5" t="s">
        <v>146</v>
      </c>
      <c r="J35" s="5" t="s">
        <v>147</v>
      </c>
      <c r="K35" s="5" t="s">
        <v>148</v>
      </c>
      <c r="L35" s="5" t="s">
        <v>149</v>
      </c>
      <c r="M35" s="8">
        <v>14956</v>
      </c>
      <c r="N35" s="5" t="s">
        <v>150</v>
      </c>
    </row>
    <row r="36" spans="1:14" ht="25.5" x14ac:dyDescent="0.25">
      <c r="A36" s="1"/>
      <c r="B36" s="5" t="s">
        <v>233</v>
      </c>
      <c r="C36" s="5" t="s">
        <v>234</v>
      </c>
      <c r="D36" s="5" t="s">
        <v>235</v>
      </c>
      <c r="E36" s="4" t="s">
        <v>143</v>
      </c>
      <c r="F36" s="4" t="s">
        <v>144</v>
      </c>
      <c r="G36" s="6" t="s">
        <v>236</v>
      </c>
      <c r="H36" s="8">
        <v>0</v>
      </c>
      <c r="I36" s="5" t="s">
        <v>146</v>
      </c>
      <c r="J36" s="5" t="s">
        <v>161</v>
      </c>
      <c r="K36" s="5" t="s">
        <v>148</v>
      </c>
      <c r="L36" s="5" t="s">
        <v>166</v>
      </c>
      <c r="M36" s="8">
        <v>13918</v>
      </c>
      <c r="N36" s="5" t="s">
        <v>150</v>
      </c>
    </row>
    <row r="37" spans="1:14" x14ac:dyDescent="0.25">
      <c r="A37" s="1"/>
      <c r="B37" s="5" t="s">
        <v>30</v>
      </c>
      <c r="C37" s="5" t="s">
        <v>31</v>
      </c>
      <c r="D37" s="5" t="s">
        <v>33</v>
      </c>
      <c r="E37" s="4" t="s">
        <v>237</v>
      </c>
      <c r="F37" s="4" t="s">
        <v>238</v>
      </c>
      <c r="G37" s="6" t="s">
        <v>239</v>
      </c>
      <c r="H37" s="8">
        <v>69</v>
      </c>
      <c r="I37" s="5" t="s">
        <v>240</v>
      </c>
      <c r="J37" s="5" t="s">
        <v>161</v>
      </c>
      <c r="K37" s="5" t="s">
        <v>148</v>
      </c>
      <c r="L37" s="5" t="s">
        <v>149</v>
      </c>
      <c r="M37" s="8">
        <v>24</v>
      </c>
      <c r="N37" s="5" t="s">
        <v>167</v>
      </c>
    </row>
    <row r="38" spans="1:14" x14ac:dyDescent="0.25">
      <c r="A38" s="1"/>
      <c r="B38" s="5" t="s">
        <v>30</v>
      </c>
      <c r="C38" s="5" t="s">
        <v>241</v>
      </c>
      <c r="D38" s="5" t="s">
        <v>242</v>
      </c>
      <c r="E38" s="4" t="s">
        <v>143</v>
      </c>
      <c r="F38" s="4" t="s">
        <v>243</v>
      </c>
      <c r="G38" s="6" t="s">
        <v>244</v>
      </c>
      <c r="H38" s="8">
        <v>144.08000000000001</v>
      </c>
      <c r="I38" s="5" t="s">
        <v>146</v>
      </c>
      <c r="J38" s="5" t="s">
        <v>147</v>
      </c>
      <c r="K38" s="5" t="s">
        <v>148</v>
      </c>
      <c r="L38" s="5" t="s">
        <v>173</v>
      </c>
      <c r="M38" s="8">
        <v>13</v>
      </c>
      <c r="N38" s="5" t="s">
        <v>167</v>
      </c>
    </row>
    <row r="39" spans="1:14" ht="25.5" x14ac:dyDescent="0.25">
      <c r="A39" s="1"/>
      <c r="B39" s="5" t="s">
        <v>30</v>
      </c>
      <c r="C39" s="5" t="s">
        <v>241</v>
      </c>
      <c r="D39" s="5" t="s">
        <v>245</v>
      </c>
      <c r="E39" s="4" t="s">
        <v>143</v>
      </c>
      <c r="F39" s="4" t="s">
        <v>246</v>
      </c>
      <c r="G39" s="6" t="s">
        <v>247</v>
      </c>
      <c r="H39" s="8">
        <v>178</v>
      </c>
      <c r="I39" s="5" t="s">
        <v>146</v>
      </c>
      <c r="J39" s="5" t="s">
        <v>161</v>
      </c>
      <c r="K39" s="5" t="s">
        <v>148</v>
      </c>
      <c r="L39" s="5" t="s">
        <v>188</v>
      </c>
      <c r="M39" s="8">
        <v>196</v>
      </c>
      <c r="N39" s="5" t="s">
        <v>167</v>
      </c>
    </row>
    <row r="40" spans="1:14" ht="38.25" x14ac:dyDescent="0.25">
      <c r="A40" s="1"/>
      <c r="B40" s="5" t="s">
        <v>101</v>
      </c>
      <c r="C40" s="5" t="s">
        <v>248</v>
      </c>
      <c r="D40" s="5" t="s">
        <v>249</v>
      </c>
      <c r="E40" s="4" t="s">
        <v>143</v>
      </c>
      <c r="F40" s="4" t="s">
        <v>144</v>
      </c>
      <c r="G40" s="6" t="s">
        <v>250</v>
      </c>
      <c r="H40" s="8">
        <v>0</v>
      </c>
      <c r="I40" s="5" t="s">
        <v>146</v>
      </c>
      <c r="J40" s="5" t="s">
        <v>161</v>
      </c>
      <c r="K40" s="5" t="s">
        <v>148</v>
      </c>
      <c r="L40" s="5" t="s">
        <v>149</v>
      </c>
      <c r="M40" s="8">
        <v>6226</v>
      </c>
      <c r="N40" s="5" t="s">
        <v>150</v>
      </c>
    </row>
    <row r="41" spans="1:14" ht="63.75" x14ac:dyDescent="0.25">
      <c r="A41" s="1"/>
      <c r="B41" s="5" t="s">
        <v>101</v>
      </c>
      <c r="C41" s="5" t="s">
        <v>251</v>
      </c>
      <c r="D41" s="5" t="s">
        <v>252</v>
      </c>
      <c r="E41" s="4" t="s">
        <v>143</v>
      </c>
      <c r="F41" s="4" t="s">
        <v>144</v>
      </c>
      <c r="G41" s="6" t="s">
        <v>253</v>
      </c>
      <c r="H41" s="8">
        <v>0</v>
      </c>
      <c r="I41" s="5" t="s">
        <v>146</v>
      </c>
      <c r="J41" s="5" t="s">
        <v>161</v>
      </c>
      <c r="K41" s="5" t="s">
        <v>148</v>
      </c>
      <c r="L41" s="5" t="s">
        <v>149</v>
      </c>
      <c r="M41" s="8">
        <v>8939</v>
      </c>
      <c r="N41" s="5" t="s">
        <v>150</v>
      </c>
    </row>
    <row r="42" spans="1:14" ht="25.5" x14ac:dyDescent="0.25">
      <c r="A42" s="1"/>
      <c r="B42" s="5" t="s">
        <v>101</v>
      </c>
      <c r="C42" s="5" t="s">
        <v>254</v>
      </c>
      <c r="D42" s="5" t="s">
        <v>17</v>
      </c>
      <c r="E42" s="4" t="s">
        <v>143</v>
      </c>
      <c r="F42" s="4" t="s">
        <v>144</v>
      </c>
      <c r="G42" s="6" t="s">
        <v>255</v>
      </c>
      <c r="H42" s="8">
        <v>0</v>
      </c>
      <c r="I42" s="5" t="s">
        <v>146</v>
      </c>
      <c r="J42" s="5" t="s">
        <v>147</v>
      </c>
      <c r="K42" s="5" t="s">
        <v>148</v>
      </c>
      <c r="L42" s="5" t="s">
        <v>149</v>
      </c>
      <c r="M42" s="8">
        <v>11570</v>
      </c>
      <c r="N42" s="5" t="s">
        <v>150</v>
      </c>
    </row>
    <row r="43" spans="1:14" ht="25.5" x14ac:dyDescent="0.25">
      <c r="A43" s="1"/>
      <c r="B43" s="5" t="s">
        <v>101</v>
      </c>
      <c r="C43" s="5" t="s">
        <v>256</v>
      </c>
      <c r="D43" s="5" t="s">
        <v>257</v>
      </c>
      <c r="E43" s="4" t="s">
        <v>143</v>
      </c>
      <c r="F43" s="4" t="s">
        <v>144</v>
      </c>
      <c r="G43" s="6" t="s">
        <v>258</v>
      </c>
      <c r="H43" s="8">
        <v>0</v>
      </c>
      <c r="I43" s="5" t="s">
        <v>146</v>
      </c>
      <c r="J43" s="5" t="s">
        <v>161</v>
      </c>
      <c r="K43" s="5" t="s">
        <v>148</v>
      </c>
      <c r="L43" s="5" t="s">
        <v>188</v>
      </c>
      <c r="M43" s="8">
        <v>23018</v>
      </c>
      <c r="N43" s="5" t="s">
        <v>150</v>
      </c>
    </row>
    <row r="44" spans="1:14" ht="38.25" x14ac:dyDescent="0.25">
      <c r="A44" s="1"/>
      <c r="B44" s="5" t="s">
        <v>101</v>
      </c>
      <c r="C44" s="5" t="s">
        <v>259</v>
      </c>
      <c r="D44" s="5" t="s">
        <v>260</v>
      </c>
      <c r="E44" s="4" t="s">
        <v>143</v>
      </c>
      <c r="F44" s="4" t="s">
        <v>144</v>
      </c>
      <c r="G44" s="6" t="s">
        <v>261</v>
      </c>
      <c r="H44" s="8">
        <v>0</v>
      </c>
      <c r="I44" s="5" t="s">
        <v>146</v>
      </c>
      <c r="J44" s="5" t="s">
        <v>147</v>
      </c>
      <c r="K44" s="5" t="s">
        <v>148</v>
      </c>
      <c r="L44" s="5" t="s">
        <v>149</v>
      </c>
      <c r="M44" s="8">
        <v>23258</v>
      </c>
      <c r="N44" s="5" t="s">
        <v>150</v>
      </c>
    </row>
    <row r="45" spans="1:14" ht="38.25" x14ac:dyDescent="0.25">
      <c r="A45" s="1"/>
      <c r="B45" s="5" t="s">
        <v>101</v>
      </c>
      <c r="C45" s="5" t="s">
        <v>262</v>
      </c>
      <c r="D45" s="5" t="s">
        <v>263</v>
      </c>
      <c r="E45" s="4" t="s">
        <v>143</v>
      </c>
      <c r="F45" s="4" t="s">
        <v>144</v>
      </c>
      <c r="G45" s="6" t="s">
        <v>264</v>
      </c>
      <c r="H45" s="8">
        <v>0</v>
      </c>
      <c r="I45" s="5" t="s">
        <v>146</v>
      </c>
      <c r="J45" s="5" t="s">
        <v>161</v>
      </c>
      <c r="K45" s="5" t="s">
        <v>148</v>
      </c>
      <c r="L45" s="5" t="s">
        <v>188</v>
      </c>
      <c r="M45" s="8">
        <v>14195</v>
      </c>
      <c r="N45" s="5" t="s">
        <v>150</v>
      </c>
    </row>
    <row r="46" spans="1:14" ht="51" x14ac:dyDescent="0.25">
      <c r="A46" s="1"/>
      <c r="B46" s="5" t="s">
        <v>101</v>
      </c>
      <c r="C46" s="5" t="s">
        <v>265</v>
      </c>
      <c r="D46" s="5" t="s">
        <v>266</v>
      </c>
      <c r="E46" s="4" t="s">
        <v>143</v>
      </c>
      <c r="F46" s="4" t="s">
        <v>144</v>
      </c>
      <c r="G46" s="6" t="s">
        <v>267</v>
      </c>
      <c r="H46" s="8">
        <v>0</v>
      </c>
      <c r="I46" s="5" t="s">
        <v>146</v>
      </c>
      <c r="J46" s="5" t="s">
        <v>161</v>
      </c>
      <c r="K46" s="5" t="s">
        <v>148</v>
      </c>
      <c r="L46" s="5" t="s">
        <v>149</v>
      </c>
      <c r="M46" s="8">
        <v>834</v>
      </c>
      <c r="N46" s="5" t="s">
        <v>150</v>
      </c>
    </row>
    <row r="47" spans="1:14" ht="25.5" x14ac:dyDescent="0.25">
      <c r="A47" s="1"/>
      <c r="B47" s="5" t="s">
        <v>101</v>
      </c>
      <c r="C47" s="5" t="s">
        <v>268</v>
      </c>
      <c r="D47" s="5" t="s">
        <v>269</v>
      </c>
      <c r="E47" s="4" t="s">
        <v>143</v>
      </c>
      <c r="F47" s="4" t="s">
        <v>144</v>
      </c>
      <c r="G47" s="6" t="s">
        <v>270</v>
      </c>
      <c r="H47" s="8">
        <v>0</v>
      </c>
      <c r="I47" s="5" t="s">
        <v>146</v>
      </c>
      <c r="J47" s="5" t="s">
        <v>147</v>
      </c>
      <c r="K47" s="5" t="s">
        <v>148</v>
      </c>
      <c r="L47" s="5" t="s">
        <v>149</v>
      </c>
      <c r="M47" s="8">
        <v>13974</v>
      </c>
      <c r="N47" s="5" t="s">
        <v>150</v>
      </c>
    </row>
    <row r="48" spans="1:14" ht="25.5" x14ac:dyDescent="0.25">
      <c r="A48" s="1"/>
      <c r="B48" s="5" t="s">
        <v>101</v>
      </c>
      <c r="C48" s="5" t="s">
        <v>271</v>
      </c>
      <c r="D48" s="5" t="s">
        <v>272</v>
      </c>
      <c r="E48" s="4" t="s">
        <v>143</v>
      </c>
      <c r="F48" s="4" t="s">
        <v>144</v>
      </c>
      <c r="G48" s="6" t="s">
        <v>273</v>
      </c>
      <c r="H48" s="8">
        <v>0</v>
      </c>
      <c r="I48" s="5" t="s">
        <v>146</v>
      </c>
      <c r="J48" s="5" t="s">
        <v>147</v>
      </c>
      <c r="K48" s="5" t="s">
        <v>148</v>
      </c>
      <c r="L48" s="5" t="s">
        <v>149</v>
      </c>
      <c r="M48" s="8">
        <v>10650</v>
      </c>
      <c r="N48" s="5" t="s">
        <v>150</v>
      </c>
    </row>
    <row r="49" spans="1:14" ht="25.5" x14ac:dyDescent="0.25">
      <c r="A49" s="1"/>
      <c r="B49" s="5" t="s">
        <v>101</v>
      </c>
      <c r="C49" s="5" t="s">
        <v>271</v>
      </c>
      <c r="D49" s="5" t="s">
        <v>274</v>
      </c>
      <c r="E49" s="4" t="s">
        <v>143</v>
      </c>
      <c r="F49" s="4" t="s">
        <v>144</v>
      </c>
      <c r="G49" s="6" t="s">
        <v>275</v>
      </c>
      <c r="H49" s="8">
        <v>0</v>
      </c>
      <c r="I49" s="5" t="s">
        <v>146</v>
      </c>
      <c r="J49" s="5" t="s">
        <v>147</v>
      </c>
      <c r="K49" s="5" t="s">
        <v>148</v>
      </c>
      <c r="L49" s="5" t="s">
        <v>149</v>
      </c>
      <c r="M49" s="8">
        <v>23877</v>
      </c>
      <c r="N49" s="5" t="s">
        <v>150</v>
      </c>
    </row>
    <row r="50" spans="1:14" ht="25.5" x14ac:dyDescent="0.25">
      <c r="A50" s="1"/>
      <c r="B50" s="5" t="s">
        <v>101</v>
      </c>
      <c r="C50" s="5" t="s">
        <v>276</v>
      </c>
      <c r="D50" s="5" t="s">
        <v>277</v>
      </c>
      <c r="E50" s="4" t="s">
        <v>143</v>
      </c>
      <c r="F50" s="4" t="s">
        <v>144</v>
      </c>
      <c r="G50" s="6" t="s">
        <v>278</v>
      </c>
      <c r="H50" s="8">
        <v>0</v>
      </c>
      <c r="I50" s="5" t="s">
        <v>146</v>
      </c>
      <c r="J50" s="5" t="s">
        <v>161</v>
      </c>
      <c r="K50" s="5" t="s">
        <v>148</v>
      </c>
      <c r="L50" s="5" t="s">
        <v>149</v>
      </c>
      <c r="M50" s="8">
        <v>10930</v>
      </c>
      <c r="N50" s="5" t="s">
        <v>150</v>
      </c>
    </row>
    <row r="51" spans="1:14" x14ac:dyDescent="0.25">
      <c r="A51" s="1"/>
      <c r="B51" s="5" t="s">
        <v>279</v>
      </c>
      <c r="C51" s="5" t="s">
        <v>280</v>
      </c>
      <c r="D51" s="5" t="s">
        <v>53</v>
      </c>
      <c r="E51" s="4" t="s">
        <v>143</v>
      </c>
      <c r="F51" s="4" t="s">
        <v>144</v>
      </c>
      <c r="G51" s="6" t="s">
        <v>281</v>
      </c>
      <c r="H51" s="8">
        <v>2</v>
      </c>
      <c r="I51" s="5" t="s">
        <v>146</v>
      </c>
      <c r="J51" s="5" t="s">
        <v>147</v>
      </c>
      <c r="K51" s="5" t="s">
        <v>148</v>
      </c>
      <c r="L51" s="5" t="s">
        <v>173</v>
      </c>
      <c r="M51" s="8">
        <v>21890</v>
      </c>
      <c r="N51" s="5" t="s">
        <v>167</v>
      </c>
    </row>
    <row r="52" spans="1:14" x14ac:dyDescent="0.25">
      <c r="A52" s="1"/>
      <c r="B52" s="5" t="s">
        <v>118</v>
      </c>
      <c r="C52" s="5" t="s">
        <v>282</v>
      </c>
      <c r="D52" s="5" t="s">
        <v>53</v>
      </c>
      <c r="E52" s="4" t="s">
        <v>143</v>
      </c>
      <c r="F52" s="4" t="s">
        <v>144</v>
      </c>
      <c r="G52" s="6" t="s">
        <v>283</v>
      </c>
      <c r="H52" s="8">
        <v>0</v>
      </c>
      <c r="I52" s="5" t="s">
        <v>146</v>
      </c>
      <c r="J52" s="5" t="s">
        <v>147</v>
      </c>
      <c r="K52" s="5" t="s">
        <v>148</v>
      </c>
      <c r="L52" s="5" t="s">
        <v>149</v>
      </c>
      <c r="M52" s="8">
        <v>258</v>
      </c>
      <c r="N52" s="5" t="s">
        <v>167</v>
      </c>
    </row>
    <row r="53" spans="1:14" ht="25.5" x14ac:dyDescent="0.25">
      <c r="A53" s="1"/>
      <c r="B53" s="5" t="s">
        <v>121</v>
      </c>
      <c r="C53" s="5" t="s">
        <v>284</v>
      </c>
      <c r="D53" s="5" t="s">
        <v>285</v>
      </c>
      <c r="E53" s="4" t="s">
        <v>143</v>
      </c>
      <c r="F53" s="4" t="s">
        <v>144</v>
      </c>
      <c r="G53" s="6" t="s">
        <v>286</v>
      </c>
      <c r="H53" s="8">
        <v>0</v>
      </c>
      <c r="I53" s="5" t="s">
        <v>146</v>
      </c>
      <c r="J53" s="5" t="s">
        <v>161</v>
      </c>
      <c r="K53" s="5" t="s">
        <v>148</v>
      </c>
      <c r="L53" s="5" t="s">
        <v>149</v>
      </c>
      <c r="M53" s="8">
        <v>22606</v>
      </c>
      <c r="N53" s="5" t="s">
        <v>150</v>
      </c>
    </row>
    <row r="54" spans="1:14" ht="25.5" x14ac:dyDescent="0.25">
      <c r="A54" s="1"/>
      <c r="B54" s="5" t="s">
        <v>121</v>
      </c>
      <c r="C54" s="5" t="s">
        <v>284</v>
      </c>
      <c r="D54" s="5" t="s">
        <v>287</v>
      </c>
      <c r="E54" s="4" t="s">
        <v>143</v>
      </c>
      <c r="F54" s="4" t="s">
        <v>144</v>
      </c>
      <c r="G54" s="6" t="s">
        <v>288</v>
      </c>
      <c r="H54" s="8">
        <v>0</v>
      </c>
      <c r="I54" s="5" t="s">
        <v>146</v>
      </c>
      <c r="J54" s="5" t="s">
        <v>161</v>
      </c>
      <c r="K54" s="5" t="s">
        <v>148</v>
      </c>
      <c r="L54" s="5" t="s">
        <v>149</v>
      </c>
      <c r="M54" s="8">
        <v>22636</v>
      </c>
      <c r="N54" s="5" t="s">
        <v>150</v>
      </c>
    </row>
    <row r="55" spans="1:14" x14ac:dyDescent="0.25">
      <c r="A55" s="1"/>
      <c r="B55" s="5" t="s">
        <v>121</v>
      </c>
      <c r="C55" s="5" t="s">
        <v>284</v>
      </c>
      <c r="D55" s="5" t="s">
        <v>289</v>
      </c>
      <c r="E55" s="4" t="s">
        <v>143</v>
      </c>
      <c r="F55" s="4" t="s">
        <v>144</v>
      </c>
      <c r="G55" s="6" t="s">
        <v>290</v>
      </c>
      <c r="H55" s="8">
        <v>0</v>
      </c>
      <c r="I55" s="5" t="s">
        <v>146</v>
      </c>
      <c r="J55" s="5" t="s">
        <v>161</v>
      </c>
      <c r="K55" s="5" t="s">
        <v>148</v>
      </c>
      <c r="L55" s="5" t="s">
        <v>149</v>
      </c>
      <c r="M55" s="8">
        <v>22634</v>
      </c>
      <c r="N55" s="5" t="s">
        <v>150</v>
      </c>
    </row>
    <row r="56" spans="1:14" ht="51" x14ac:dyDescent="0.25">
      <c r="A56" s="1"/>
      <c r="B56" s="5" t="s">
        <v>121</v>
      </c>
      <c r="C56" s="5" t="s">
        <v>291</v>
      </c>
      <c r="D56" s="5" t="s">
        <v>292</v>
      </c>
      <c r="E56" s="4" t="s">
        <v>143</v>
      </c>
      <c r="F56" s="4" t="s">
        <v>144</v>
      </c>
      <c r="G56" s="6" t="s">
        <v>293</v>
      </c>
      <c r="H56" s="8">
        <v>0</v>
      </c>
      <c r="I56" s="5" t="s">
        <v>146</v>
      </c>
      <c r="J56" s="5" t="s">
        <v>147</v>
      </c>
      <c r="K56" s="5" t="s">
        <v>148</v>
      </c>
      <c r="L56" s="5" t="s">
        <v>149</v>
      </c>
      <c r="M56" s="8">
        <v>17746</v>
      </c>
      <c r="N56" s="5" t="s">
        <v>150</v>
      </c>
    </row>
    <row r="57" spans="1:14" ht="38.25" x14ac:dyDescent="0.25">
      <c r="A57" s="1"/>
      <c r="B57" s="5" t="s">
        <v>121</v>
      </c>
      <c r="C57" s="5" t="s">
        <v>291</v>
      </c>
      <c r="D57" s="5" t="s">
        <v>294</v>
      </c>
      <c r="E57" s="4" t="s">
        <v>143</v>
      </c>
      <c r="F57" s="4" t="s">
        <v>144</v>
      </c>
      <c r="G57" s="6" t="s">
        <v>295</v>
      </c>
      <c r="H57" s="8">
        <v>0</v>
      </c>
      <c r="I57" s="5" t="s">
        <v>146</v>
      </c>
      <c r="J57" s="5" t="s">
        <v>147</v>
      </c>
      <c r="K57" s="5" t="s">
        <v>148</v>
      </c>
      <c r="L57" s="5" t="s">
        <v>149</v>
      </c>
      <c r="M57" s="8">
        <v>17744</v>
      </c>
      <c r="N57" s="5" t="s">
        <v>150</v>
      </c>
    </row>
    <row r="58" spans="1:14" ht="38.25" x14ac:dyDescent="0.25">
      <c r="A58" s="1"/>
      <c r="B58" s="5" t="s">
        <v>121</v>
      </c>
      <c r="C58" s="5" t="s">
        <v>291</v>
      </c>
      <c r="D58" s="5" t="s">
        <v>296</v>
      </c>
      <c r="E58" s="4" t="s">
        <v>143</v>
      </c>
      <c r="F58" s="4" t="s">
        <v>144</v>
      </c>
      <c r="G58" s="6" t="s">
        <v>297</v>
      </c>
      <c r="H58" s="8">
        <v>0</v>
      </c>
      <c r="I58" s="5" t="s">
        <v>146</v>
      </c>
      <c r="J58" s="5" t="s">
        <v>147</v>
      </c>
      <c r="K58" s="5" t="s">
        <v>148</v>
      </c>
      <c r="L58" s="5" t="s">
        <v>149</v>
      </c>
      <c r="M58" s="8">
        <v>22637</v>
      </c>
      <c r="N58" s="5" t="s">
        <v>150</v>
      </c>
    </row>
    <row r="59" spans="1:14" ht="38.25" x14ac:dyDescent="0.25">
      <c r="A59" s="1"/>
      <c r="B59" s="5" t="s">
        <v>121</v>
      </c>
      <c r="C59" s="5" t="s">
        <v>298</v>
      </c>
      <c r="D59" s="5" t="s">
        <v>17</v>
      </c>
      <c r="E59" s="4" t="s">
        <v>299</v>
      </c>
      <c r="F59" s="4" t="s">
        <v>300</v>
      </c>
      <c r="G59" s="6" t="s">
        <v>301</v>
      </c>
      <c r="H59" s="8">
        <v>0</v>
      </c>
      <c r="I59" s="5" t="s">
        <v>146</v>
      </c>
      <c r="J59" s="5" t="s">
        <v>147</v>
      </c>
      <c r="K59" s="5" t="s">
        <v>148</v>
      </c>
      <c r="L59" s="5" t="s">
        <v>188</v>
      </c>
      <c r="M59" s="8">
        <v>23337</v>
      </c>
      <c r="N59" s="5" t="s">
        <v>150</v>
      </c>
    </row>
    <row r="60" spans="1:14" ht="38.25" x14ac:dyDescent="0.25">
      <c r="A60" s="1"/>
      <c r="B60" s="5" t="s">
        <v>121</v>
      </c>
      <c r="C60" s="5" t="s">
        <v>141</v>
      </c>
      <c r="D60" s="5" t="s">
        <v>302</v>
      </c>
      <c r="E60" s="4" t="s">
        <v>143</v>
      </c>
      <c r="F60" s="4" t="s">
        <v>144</v>
      </c>
      <c r="G60" s="6" t="s">
        <v>303</v>
      </c>
      <c r="H60" s="8">
        <v>0</v>
      </c>
      <c r="I60" s="5" t="s">
        <v>146</v>
      </c>
      <c r="J60" s="5" t="s">
        <v>147</v>
      </c>
      <c r="K60" s="5" t="s">
        <v>148</v>
      </c>
      <c r="L60" s="5" t="s">
        <v>149</v>
      </c>
      <c r="M60" s="8">
        <v>13658</v>
      </c>
      <c r="N60" s="5" t="s">
        <v>150</v>
      </c>
    </row>
    <row r="61" spans="1:14" ht="38.25" x14ac:dyDescent="0.25">
      <c r="A61" s="1"/>
      <c r="B61" s="5" t="s">
        <v>121</v>
      </c>
      <c r="C61" s="5" t="s">
        <v>304</v>
      </c>
      <c r="D61" s="5" t="s">
        <v>124</v>
      </c>
      <c r="E61" s="4" t="s">
        <v>143</v>
      </c>
      <c r="F61" s="4" t="s">
        <v>144</v>
      </c>
      <c r="G61" s="6" t="s">
        <v>305</v>
      </c>
      <c r="H61" s="8">
        <v>0</v>
      </c>
      <c r="I61" s="5" t="s">
        <v>146</v>
      </c>
      <c r="J61" s="5" t="s">
        <v>147</v>
      </c>
      <c r="K61" s="5" t="s">
        <v>148</v>
      </c>
      <c r="L61" s="5" t="s">
        <v>149</v>
      </c>
      <c r="M61" s="8">
        <v>11121</v>
      </c>
      <c r="N61" s="5" t="s">
        <v>150</v>
      </c>
    </row>
    <row r="62" spans="1:14" ht="38.25" x14ac:dyDescent="0.25">
      <c r="A62" s="1"/>
      <c r="B62" s="5" t="s">
        <v>121</v>
      </c>
      <c r="C62" s="5" t="s">
        <v>304</v>
      </c>
      <c r="D62" s="5" t="s">
        <v>306</v>
      </c>
      <c r="E62" s="4" t="s">
        <v>143</v>
      </c>
      <c r="F62" s="4" t="s">
        <v>144</v>
      </c>
      <c r="G62" s="6" t="s">
        <v>307</v>
      </c>
      <c r="H62" s="8">
        <v>0</v>
      </c>
      <c r="I62" s="5" t="s">
        <v>146</v>
      </c>
      <c r="J62" s="5" t="s">
        <v>147</v>
      </c>
      <c r="K62" s="5" t="s">
        <v>148</v>
      </c>
      <c r="L62" s="5" t="s">
        <v>149</v>
      </c>
      <c r="M62" s="8">
        <v>13176</v>
      </c>
      <c r="N62" s="5" t="s">
        <v>150</v>
      </c>
    </row>
    <row r="63" spans="1:14" ht="76.5" x14ac:dyDescent="0.25">
      <c r="A63" s="1"/>
      <c r="B63" s="5" t="s">
        <v>121</v>
      </c>
      <c r="C63" s="5" t="s">
        <v>308</v>
      </c>
      <c r="D63" s="5" t="s">
        <v>309</v>
      </c>
      <c r="E63" s="4" t="s">
        <v>143</v>
      </c>
      <c r="F63" s="4" t="s">
        <v>144</v>
      </c>
      <c r="G63" s="6" t="s">
        <v>310</v>
      </c>
      <c r="H63" s="8">
        <v>0</v>
      </c>
      <c r="I63" s="5" t="s">
        <v>146</v>
      </c>
      <c r="J63" s="5" t="s">
        <v>161</v>
      </c>
      <c r="K63" s="5" t="s">
        <v>148</v>
      </c>
      <c r="L63" s="5" t="s">
        <v>149</v>
      </c>
      <c r="M63" s="8">
        <v>14325</v>
      </c>
      <c r="N63" s="5" t="s">
        <v>150</v>
      </c>
    </row>
    <row r="64" spans="1:14" ht="63.75" x14ac:dyDescent="0.25">
      <c r="A64" s="1"/>
      <c r="B64" s="5" t="s">
        <v>121</v>
      </c>
      <c r="C64" s="5" t="s">
        <v>311</v>
      </c>
      <c r="D64" s="5" t="s">
        <v>124</v>
      </c>
      <c r="E64" s="4" t="s">
        <v>143</v>
      </c>
      <c r="F64" s="4" t="s">
        <v>144</v>
      </c>
      <c r="G64" s="6" t="s">
        <v>312</v>
      </c>
      <c r="H64" s="8">
        <v>0</v>
      </c>
      <c r="I64" s="5" t="s">
        <v>146</v>
      </c>
      <c r="J64" s="5" t="s">
        <v>147</v>
      </c>
      <c r="K64" s="5" t="s">
        <v>148</v>
      </c>
      <c r="L64" s="5" t="s">
        <v>149</v>
      </c>
      <c r="M64" s="8">
        <v>10581</v>
      </c>
      <c r="N64" s="5" t="s">
        <v>150</v>
      </c>
    </row>
    <row r="65" spans="1:14" ht="25.5" x14ac:dyDescent="0.25">
      <c r="A65" s="1"/>
      <c r="B65" s="5" t="s">
        <v>121</v>
      </c>
      <c r="C65" s="5" t="s">
        <v>311</v>
      </c>
      <c r="D65" s="5" t="s">
        <v>313</v>
      </c>
      <c r="E65" s="4" t="s">
        <v>143</v>
      </c>
      <c r="F65" s="4" t="s">
        <v>144</v>
      </c>
      <c r="G65" s="6" t="s">
        <v>314</v>
      </c>
      <c r="H65" s="8">
        <v>0</v>
      </c>
      <c r="I65" s="5" t="s">
        <v>146</v>
      </c>
      <c r="J65" s="5" t="s">
        <v>147</v>
      </c>
      <c r="K65" s="5" t="s">
        <v>148</v>
      </c>
      <c r="L65" s="5" t="s">
        <v>149</v>
      </c>
      <c r="M65" s="8">
        <v>13179</v>
      </c>
      <c r="N65" s="5" t="s">
        <v>150</v>
      </c>
    </row>
    <row r="66" spans="1:14" ht="51" x14ac:dyDescent="0.25">
      <c r="A66" s="1"/>
      <c r="B66" s="5" t="s">
        <v>121</v>
      </c>
      <c r="C66" s="5" t="s">
        <v>315</v>
      </c>
      <c r="D66" s="5" t="s">
        <v>316</v>
      </c>
      <c r="E66" s="4" t="s">
        <v>143</v>
      </c>
      <c r="F66" s="4" t="s">
        <v>144</v>
      </c>
      <c r="G66" s="6" t="s">
        <v>317</v>
      </c>
      <c r="H66" s="8">
        <v>0</v>
      </c>
      <c r="I66" s="5" t="s">
        <v>146</v>
      </c>
      <c r="J66" s="5" t="s">
        <v>147</v>
      </c>
      <c r="K66" s="5" t="s">
        <v>148</v>
      </c>
      <c r="L66" s="5" t="s">
        <v>149</v>
      </c>
      <c r="M66" s="8">
        <v>17433</v>
      </c>
      <c r="N66" s="5" t="s">
        <v>150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5" t="s">
        <v>0</v>
      </c>
      <c r="B3" s="206"/>
      <c r="C3" s="206"/>
      <c r="D3" s="206"/>
      <c r="E3" s="206"/>
      <c r="F3" s="208"/>
    </row>
    <row r="4" spans="1:6" ht="0" hidden="1" customHeight="1" x14ac:dyDescent="0.25">
      <c r="A4" s="1"/>
      <c r="B4" s="1"/>
      <c r="C4" s="1"/>
      <c r="D4" s="1"/>
      <c r="E4" s="1"/>
    </row>
    <row r="5" spans="1:6" ht="30" customHeight="1" x14ac:dyDescent="0.25">
      <c r="A5" s="2" t="s">
        <v>318</v>
      </c>
      <c r="B5" s="1"/>
      <c r="C5" s="1"/>
      <c r="D5" s="1"/>
      <c r="E5" s="1"/>
    </row>
    <row r="6" spans="1:6" ht="35.1" customHeight="1" x14ac:dyDescent="0.25">
      <c r="A6" s="3" t="s">
        <v>3</v>
      </c>
      <c r="B6" s="3" t="s">
        <v>5</v>
      </c>
      <c r="C6" s="3" t="s">
        <v>4</v>
      </c>
      <c r="D6" s="3" t="s">
        <v>6</v>
      </c>
      <c r="E6" s="3" t="s">
        <v>319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Z41" activePane="bottomRight" state="frozen"/>
      <selection pane="topRight" activeCell="C1" sqref="C1"/>
      <selection pane="bottomLeft" activeCell="A11" sqref="A11"/>
      <selection pane="bottomRight" activeCell="FF11" sqref="FF11"/>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14" t="s">
        <v>320</v>
      </c>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1"/>
      <c r="FH5" s="210" t="s">
        <v>321</v>
      </c>
      <c r="FI5" s="209"/>
      <c r="FJ5" s="209"/>
      <c r="FK5" s="209"/>
      <c r="FL5" s="209"/>
      <c r="FM5" s="209"/>
      <c r="FN5" s="209"/>
      <c r="FO5" s="209"/>
      <c r="FP5" s="209"/>
      <c r="FQ5" s="209"/>
    </row>
    <row r="6" spans="1:173" ht="21.95" hidden="1" customHeight="1" x14ac:dyDescent="0.25">
      <c r="A6" s="213" t="s">
        <v>38</v>
      </c>
      <c r="B6" s="213" t="s">
        <v>322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3" t="s">
        <v>323</v>
      </c>
      <c r="FG6" s="1"/>
      <c r="FH6" s="10">
        <v>221</v>
      </c>
      <c r="FI6" s="10">
        <v>49607</v>
      </c>
      <c r="FJ6" s="10">
        <v>222</v>
      </c>
      <c r="FK6" s="10">
        <v>224</v>
      </c>
      <c r="FL6" s="10">
        <v>2187</v>
      </c>
      <c r="FM6" s="10">
        <v>227</v>
      </c>
      <c r="FN6" s="10">
        <v>49400</v>
      </c>
      <c r="FO6" s="10">
        <v>199</v>
      </c>
      <c r="FP6" s="10">
        <v>200</v>
      </c>
      <c r="FQ6" s="209" t="s">
        <v>324</v>
      </c>
    </row>
    <row r="7" spans="1:173" ht="15" hidden="1" customHeight="1" x14ac:dyDescent="0.25">
      <c r="A7" s="213"/>
      <c r="B7" s="213"/>
      <c r="C7" s="9" t="s">
        <v>325</v>
      </c>
      <c r="D7" s="9" t="s">
        <v>325</v>
      </c>
      <c r="E7" s="9" t="s">
        <v>325</v>
      </c>
      <c r="F7" s="9" t="s">
        <v>325</v>
      </c>
      <c r="G7" s="9" t="s">
        <v>326</v>
      </c>
      <c r="H7" s="9" t="s">
        <v>326</v>
      </c>
      <c r="I7" s="9" t="s">
        <v>326</v>
      </c>
      <c r="J7" s="9" t="s">
        <v>326</v>
      </c>
      <c r="K7" s="9" t="s">
        <v>325</v>
      </c>
      <c r="L7" s="9" t="s">
        <v>325</v>
      </c>
      <c r="M7" s="9" t="s">
        <v>325</v>
      </c>
      <c r="N7" s="9" t="s">
        <v>325</v>
      </c>
      <c r="O7" s="9" t="s">
        <v>325</v>
      </c>
      <c r="P7" s="9" t="s">
        <v>325</v>
      </c>
      <c r="Q7" s="9" t="s">
        <v>325</v>
      </c>
      <c r="R7" s="9" t="s">
        <v>325</v>
      </c>
      <c r="S7" s="9" t="s">
        <v>325</v>
      </c>
      <c r="T7" s="9" t="s">
        <v>325</v>
      </c>
      <c r="U7" s="9" t="s">
        <v>325</v>
      </c>
      <c r="V7" s="9" t="s">
        <v>325</v>
      </c>
      <c r="W7" s="9" t="s">
        <v>325</v>
      </c>
      <c r="X7" s="9" t="s">
        <v>325</v>
      </c>
      <c r="Y7" s="9" t="s">
        <v>327</v>
      </c>
      <c r="Z7" s="9" t="s">
        <v>327</v>
      </c>
      <c r="AA7" s="9" t="s">
        <v>325</v>
      </c>
      <c r="AB7" s="9" t="s">
        <v>327</v>
      </c>
      <c r="AC7" s="9" t="s">
        <v>327</v>
      </c>
      <c r="AD7" s="9" t="s">
        <v>327</v>
      </c>
      <c r="AE7" s="9" t="s">
        <v>327</v>
      </c>
      <c r="AF7" s="9" t="s">
        <v>327</v>
      </c>
      <c r="AG7" s="9" t="s">
        <v>327</v>
      </c>
      <c r="AH7" s="9" t="s">
        <v>327</v>
      </c>
      <c r="AI7" s="9" t="s">
        <v>327</v>
      </c>
      <c r="AJ7" s="9" t="s">
        <v>325</v>
      </c>
      <c r="AK7" s="9" t="s">
        <v>326</v>
      </c>
      <c r="AL7" s="9" t="s">
        <v>326</v>
      </c>
      <c r="AM7" s="9" t="s">
        <v>326</v>
      </c>
      <c r="AN7" s="9" t="s">
        <v>325</v>
      </c>
      <c r="AO7" s="9" t="s">
        <v>325</v>
      </c>
      <c r="AP7" s="9" t="s">
        <v>325</v>
      </c>
      <c r="AQ7" s="9" t="s">
        <v>325</v>
      </c>
      <c r="AR7" s="9" t="s">
        <v>325</v>
      </c>
      <c r="AS7" s="9" t="s">
        <v>325</v>
      </c>
      <c r="AT7" s="9" t="s">
        <v>325</v>
      </c>
      <c r="AU7" s="9" t="s">
        <v>327</v>
      </c>
      <c r="AV7" s="9" t="s">
        <v>325</v>
      </c>
      <c r="AW7" s="9" t="s">
        <v>325</v>
      </c>
      <c r="AX7" s="9" t="s">
        <v>325</v>
      </c>
      <c r="AY7" s="9" t="s">
        <v>325</v>
      </c>
      <c r="AZ7" s="9" t="s">
        <v>325</v>
      </c>
      <c r="BA7" s="9" t="s">
        <v>325</v>
      </c>
      <c r="BB7" s="9" t="s">
        <v>325</v>
      </c>
      <c r="BC7" s="9" t="s">
        <v>325</v>
      </c>
      <c r="BD7" s="9" t="s">
        <v>327</v>
      </c>
      <c r="BE7" s="9" t="s">
        <v>326</v>
      </c>
      <c r="BF7" s="9" t="s">
        <v>326</v>
      </c>
      <c r="BG7" s="9" t="s">
        <v>325</v>
      </c>
      <c r="BH7" s="9" t="s">
        <v>325</v>
      </c>
      <c r="BI7" s="9" t="s">
        <v>326</v>
      </c>
      <c r="BJ7" s="9" t="s">
        <v>326</v>
      </c>
      <c r="BK7" s="9" t="s">
        <v>326</v>
      </c>
      <c r="BL7" s="9" t="s">
        <v>327</v>
      </c>
      <c r="BM7" s="9" t="s">
        <v>327</v>
      </c>
      <c r="BN7" s="9" t="s">
        <v>327</v>
      </c>
      <c r="BO7" s="9" t="s">
        <v>325</v>
      </c>
      <c r="BP7" s="9" t="s">
        <v>325</v>
      </c>
      <c r="BQ7" s="9" t="s">
        <v>325</v>
      </c>
      <c r="BR7" s="9" t="s">
        <v>325</v>
      </c>
      <c r="BS7" s="9" t="s">
        <v>325</v>
      </c>
      <c r="BT7" s="9" t="s">
        <v>325</v>
      </c>
      <c r="BU7" s="9" t="s">
        <v>325</v>
      </c>
      <c r="BV7" s="9" t="s">
        <v>327</v>
      </c>
      <c r="BW7" s="9" t="s">
        <v>327</v>
      </c>
      <c r="BX7" s="9" t="s">
        <v>327</v>
      </c>
      <c r="BY7" s="9" t="s">
        <v>326</v>
      </c>
      <c r="BZ7" s="9" t="s">
        <v>327</v>
      </c>
      <c r="CA7" s="9" t="s">
        <v>325</v>
      </c>
      <c r="CB7" s="9" t="s">
        <v>325</v>
      </c>
      <c r="CC7" s="9" t="s">
        <v>325</v>
      </c>
      <c r="CD7" s="9" t="s">
        <v>325</v>
      </c>
      <c r="CE7" s="9" t="s">
        <v>325</v>
      </c>
      <c r="CF7" s="9" t="s">
        <v>325</v>
      </c>
      <c r="CG7" s="9" t="s">
        <v>325</v>
      </c>
      <c r="CH7" s="9" t="s">
        <v>325</v>
      </c>
      <c r="CI7" s="9" t="s">
        <v>325</v>
      </c>
      <c r="CJ7" s="9" t="s">
        <v>325</v>
      </c>
      <c r="CK7" s="9" t="s">
        <v>325</v>
      </c>
      <c r="CL7" s="9" t="s">
        <v>325</v>
      </c>
      <c r="CM7" s="9" t="s">
        <v>325</v>
      </c>
      <c r="CN7" s="9" t="s">
        <v>327</v>
      </c>
      <c r="CO7" s="9" t="s">
        <v>327</v>
      </c>
      <c r="CP7" s="9" t="s">
        <v>327</v>
      </c>
      <c r="CQ7" s="9" t="s">
        <v>327</v>
      </c>
      <c r="CR7" s="9" t="s">
        <v>325</v>
      </c>
      <c r="CS7" s="9" t="s">
        <v>325</v>
      </c>
      <c r="CT7" s="9" t="s">
        <v>325</v>
      </c>
      <c r="CU7" s="9" t="s">
        <v>325</v>
      </c>
      <c r="CV7" s="9" t="s">
        <v>327</v>
      </c>
      <c r="CW7" s="9" t="s">
        <v>326</v>
      </c>
      <c r="CX7" s="9" t="s">
        <v>326</v>
      </c>
      <c r="CY7" s="9" t="s">
        <v>326</v>
      </c>
      <c r="CZ7" s="9" t="s">
        <v>326</v>
      </c>
      <c r="DA7" s="9" t="s">
        <v>326</v>
      </c>
      <c r="DB7" s="9" t="s">
        <v>325</v>
      </c>
      <c r="DC7" s="9" t="s">
        <v>325</v>
      </c>
      <c r="DD7" s="9" t="s">
        <v>325</v>
      </c>
      <c r="DE7" s="9" t="s">
        <v>326</v>
      </c>
      <c r="DF7" s="9" t="s">
        <v>326</v>
      </c>
      <c r="DG7" s="9" t="s">
        <v>325</v>
      </c>
      <c r="DH7" s="9" t="s">
        <v>325</v>
      </c>
      <c r="DI7" s="9" t="s">
        <v>327</v>
      </c>
      <c r="DJ7" s="9" t="s">
        <v>327</v>
      </c>
      <c r="DK7" s="9" t="s">
        <v>325</v>
      </c>
      <c r="DL7" s="9" t="s">
        <v>325</v>
      </c>
      <c r="DM7" s="9" t="s">
        <v>325</v>
      </c>
      <c r="DN7" s="9" t="s">
        <v>325</v>
      </c>
      <c r="DO7" s="9" t="s">
        <v>325</v>
      </c>
      <c r="DP7" s="9" t="s">
        <v>325</v>
      </c>
      <c r="DQ7" s="9" t="s">
        <v>327</v>
      </c>
      <c r="DR7" s="9" t="s">
        <v>325</v>
      </c>
      <c r="DS7" s="9" t="s">
        <v>325</v>
      </c>
      <c r="DT7" s="9" t="s">
        <v>326</v>
      </c>
      <c r="DU7" s="9" t="s">
        <v>325</v>
      </c>
      <c r="DV7" s="9" t="s">
        <v>325</v>
      </c>
      <c r="DW7" s="9" t="s">
        <v>326</v>
      </c>
      <c r="DX7" s="9" t="s">
        <v>325</v>
      </c>
      <c r="DY7" s="9" t="s">
        <v>325</v>
      </c>
      <c r="DZ7" s="9" t="s">
        <v>325</v>
      </c>
      <c r="EA7" s="9" t="s">
        <v>326</v>
      </c>
      <c r="EB7" s="9" t="s">
        <v>326</v>
      </c>
      <c r="EC7" s="9" t="s">
        <v>327</v>
      </c>
      <c r="ED7" s="9" t="s">
        <v>325</v>
      </c>
      <c r="EE7" s="9" t="s">
        <v>325</v>
      </c>
      <c r="EF7" s="9" t="s">
        <v>325</v>
      </c>
      <c r="EG7" s="9" t="s">
        <v>325</v>
      </c>
      <c r="EH7" s="9" t="s">
        <v>325</v>
      </c>
      <c r="EI7" s="9" t="s">
        <v>325</v>
      </c>
      <c r="EJ7" s="9" t="s">
        <v>327</v>
      </c>
      <c r="EK7" s="9" t="s">
        <v>327</v>
      </c>
      <c r="EL7" s="9" t="s">
        <v>327</v>
      </c>
      <c r="EM7" s="9" t="s">
        <v>327</v>
      </c>
      <c r="EN7" s="9" t="s">
        <v>326</v>
      </c>
      <c r="EO7" s="9" t="s">
        <v>327</v>
      </c>
      <c r="EP7" s="9" t="s">
        <v>327</v>
      </c>
      <c r="EQ7" s="9" t="s">
        <v>325</v>
      </c>
      <c r="ER7" s="9" t="s">
        <v>325</v>
      </c>
      <c r="ES7" s="9" t="s">
        <v>325</v>
      </c>
      <c r="ET7" s="9" t="s">
        <v>327</v>
      </c>
      <c r="EU7" s="9" t="s">
        <v>327</v>
      </c>
      <c r="EV7" s="9" t="s">
        <v>326</v>
      </c>
      <c r="EW7" s="9" t="s">
        <v>325</v>
      </c>
      <c r="EX7" s="9" t="s">
        <v>326</v>
      </c>
      <c r="EY7" s="9" t="s">
        <v>326</v>
      </c>
      <c r="EZ7" s="9" t="s">
        <v>326</v>
      </c>
      <c r="FA7" s="9" t="s">
        <v>325</v>
      </c>
      <c r="FB7" s="9" t="s">
        <v>325</v>
      </c>
      <c r="FC7" s="9" t="s">
        <v>325</v>
      </c>
      <c r="FD7" s="9" t="s">
        <v>326</v>
      </c>
      <c r="FE7" s="9" t="s">
        <v>326</v>
      </c>
      <c r="FF7" s="213"/>
      <c r="FG7" s="1"/>
      <c r="FH7" s="10" t="s">
        <v>326</v>
      </c>
      <c r="FI7" s="10" t="s">
        <v>327</v>
      </c>
      <c r="FJ7" s="10" t="s">
        <v>325</v>
      </c>
      <c r="FK7" s="10" t="s">
        <v>326</v>
      </c>
      <c r="FL7" s="10" t="s">
        <v>326</v>
      </c>
      <c r="FM7" s="10" t="s">
        <v>326</v>
      </c>
      <c r="FN7" s="10" t="s">
        <v>326</v>
      </c>
      <c r="FO7" s="10" t="s">
        <v>326</v>
      </c>
      <c r="FP7" s="10" t="s">
        <v>326</v>
      </c>
      <c r="FQ7" s="209"/>
    </row>
    <row r="8" spans="1:173" ht="15" hidden="1" customHeight="1" x14ac:dyDescent="0.25">
      <c r="A8" s="213"/>
      <c r="B8" s="213"/>
      <c r="C8" s="9" t="s">
        <v>328</v>
      </c>
      <c r="D8" s="9" t="s">
        <v>328</v>
      </c>
      <c r="E8" s="9" t="s">
        <v>328</v>
      </c>
      <c r="F8" s="9" t="s">
        <v>328</v>
      </c>
      <c r="G8" s="9" t="s">
        <v>329</v>
      </c>
      <c r="H8" s="9" t="s">
        <v>329</v>
      </c>
      <c r="I8" s="9" t="s">
        <v>328</v>
      </c>
      <c r="J8" s="9" t="s">
        <v>328</v>
      </c>
      <c r="K8" s="9" t="s">
        <v>329</v>
      </c>
      <c r="L8" s="9" t="s">
        <v>329</v>
      </c>
      <c r="M8" s="9" t="s">
        <v>329</v>
      </c>
      <c r="N8" s="9" t="s">
        <v>329</v>
      </c>
      <c r="O8" s="9" t="s">
        <v>329</v>
      </c>
      <c r="P8" s="9" t="s">
        <v>329</v>
      </c>
      <c r="Q8" s="9" t="s">
        <v>329</v>
      </c>
      <c r="R8" s="9" t="s">
        <v>329</v>
      </c>
      <c r="S8" s="9" t="s">
        <v>328</v>
      </c>
      <c r="T8" s="9" t="s">
        <v>328</v>
      </c>
      <c r="U8" s="9" t="s">
        <v>329</v>
      </c>
      <c r="V8" s="9" t="s">
        <v>329</v>
      </c>
      <c r="W8" s="9" t="s">
        <v>329</v>
      </c>
      <c r="X8" s="9" t="s">
        <v>329</v>
      </c>
      <c r="Y8" s="9" t="s">
        <v>328</v>
      </c>
      <c r="Z8" s="9" t="s">
        <v>328</v>
      </c>
      <c r="AA8" s="9" t="s">
        <v>329</v>
      </c>
      <c r="AB8" s="9" t="s">
        <v>328</v>
      </c>
      <c r="AC8" s="9" t="s">
        <v>328</v>
      </c>
      <c r="AD8" s="9" t="s">
        <v>328</v>
      </c>
      <c r="AE8" s="9" t="s">
        <v>328</v>
      </c>
      <c r="AF8" s="9" t="s">
        <v>329</v>
      </c>
      <c r="AG8" s="9" t="s">
        <v>329</v>
      </c>
      <c r="AH8" s="9" t="s">
        <v>329</v>
      </c>
      <c r="AI8" s="9" t="s">
        <v>328</v>
      </c>
      <c r="AJ8" s="9" t="s">
        <v>328</v>
      </c>
      <c r="AK8" s="9" t="s">
        <v>329</v>
      </c>
      <c r="AL8" s="9" t="s">
        <v>329</v>
      </c>
      <c r="AM8" s="9" t="s">
        <v>329</v>
      </c>
      <c r="AN8" s="9" t="s">
        <v>328</v>
      </c>
      <c r="AO8" s="9" t="s">
        <v>328</v>
      </c>
      <c r="AP8" s="9" t="s">
        <v>328</v>
      </c>
      <c r="AQ8" s="9" t="s">
        <v>328</v>
      </c>
      <c r="AR8" s="9" t="s">
        <v>328</v>
      </c>
      <c r="AS8" s="9" t="s">
        <v>328</v>
      </c>
      <c r="AT8" s="9" t="s">
        <v>328</v>
      </c>
      <c r="AU8" s="9" t="s">
        <v>328</v>
      </c>
      <c r="AV8" s="9" t="s">
        <v>329</v>
      </c>
      <c r="AW8" s="9" t="s">
        <v>329</v>
      </c>
      <c r="AX8" s="9" t="s">
        <v>329</v>
      </c>
      <c r="AY8" s="9" t="s">
        <v>328</v>
      </c>
      <c r="AZ8" s="9" t="s">
        <v>328</v>
      </c>
      <c r="BA8" s="9" t="s">
        <v>328</v>
      </c>
      <c r="BB8" s="9" t="s">
        <v>328</v>
      </c>
      <c r="BC8" s="9" t="s">
        <v>328</v>
      </c>
      <c r="BD8" s="9" t="s">
        <v>328</v>
      </c>
      <c r="BE8" s="9" t="s">
        <v>328</v>
      </c>
      <c r="BF8" s="9" t="s">
        <v>328</v>
      </c>
      <c r="BG8" s="9" t="s">
        <v>328</v>
      </c>
      <c r="BH8" s="9" t="s">
        <v>328</v>
      </c>
      <c r="BI8" s="9" t="s">
        <v>329</v>
      </c>
      <c r="BJ8" s="9" t="s">
        <v>329</v>
      </c>
      <c r="BK8" s="9" t="s">
        <v>329</v>
      </c>
      <c r="BL8" s="9" t="s">
        <v>329</v>
      </c>
      <c r="BM8" s="9" t="s">
        <v>329</v>
      </c>
      <c r="BN8" s="9" t="s">
        <v>329</v>
      </c>
      <c r="BO8" s="9" t="s">
        <v>328</v>
      </c>
      <c r="BP8" s="9" t="s">
        <v>329</v>
      </c>
      <c r="BQ8" s="9" t="s">
        <v>329</v>
      </c>
      <c r="BR8" s="9" t="s">
        <v>329</v>
      </c>
      <c r="BS8" s="9" t="s">
        <v>329</v>
      </c>
      <c r="BT8" s="9" t="s">
        <v>329</v>
      </c>
      <c r="BU8" s="9" t="s">
        <v>329</v>
      </c>
      <c r="BV8" s="9" t="s">
        <v>329</v>
      </c>
      <c r="BW8" s="9" t="s">
        <v>329</v>
      </c>
      <c r="BX8" s="9" t="s">
        <v>329</v>
      </c>
      <c r="BY8" s="9" t="s">
        <v>328</v>
      </c>
      <c r="BZ8" s="9" t="s">
        <v>329</v>
      </c>
      <c r="CA8" s="9" t="s">
        <v>329</v>
      </c>
      <c r="CB8" s="9" t="s">
        <v>328</v>
      </c>
      <c r="CC8" s="9" t="s">
        <v>328</v>
      </c>
      <c r="CD8" s="9" t="s">
        <v>328</v>
      </c>
      <c r="CE8" s="9" t="s">
        <v>328</v>
      </c>
      <c r="CF8" s="9" t="s">
        <v>328</v>
      </c>
      <c r="CG8" s="9" t="s">
        <v>329</v>
      </c>
      <c r="CH8" s="9" t="s">
        <v>329</v>
      </c>
      <c r="CI8" s="9" t="s">
        <v>329</v>
      </c>
      <c r="CJ8" s="9" t="s">
        <v>329</v>
      </c>
      <c r="CK8" s="9" t="s">
        <v>329</v>
      </c>
      <c r="CL8" s="9" t="s">
        <v>329</v>
      </c>
      <c r="CM8" s="9" t="s">
        <v>329</v>
      </c>
      <c r="CN8" s="9" t="s">
        <v>329</v>
      </c>
      <c r="CO8" s="9" t="s">
        <v>329</v>
      </c>
      <c r="CP8" s="9" t="s">
        <v>329</v>
      </c>
      <c r="CQ8" s="9" t="s">
        <v>329</v>
      </c>
      <c r="CR8" s="9" t="s">
        <v>329</v>
      </c>
      <c r="CS8" s="9" t="s">
        <v>329</v>
      </c>
      <c r="CT8" s="9" t="s">
        <v>330</v>
      </c>
      <c r="CU8" s="9" t="s">
        <v>331</v>
      </c>
      <c r="CV8" s="9" t="s">
        <v>330</v>
      </c>
      <c r="CW8" s="9" t="s">
        <v>331</v>
      </c>
      <c r="CX8" s="9" t="s">
        <v>330</v>
      </c>
      <c r="CY8" s="9" t="s">
        <v>328</v>
      </c>
      <c r="CZ8" s="9" t="s">
        <v>328</v>
      </c>
      <c r="DA8" s="9" t="s">
        <v>328</v>
      </c>
      <c r="DB8" s="9" t="s">
        <v>328</v>
      </c>
      <c r="DC8" s="9" t="s">
        <v>328</v>
      </c>
      <c r="DD8" s="9" t="s">
        <v>328</v>
      </c>
      <c r="DE8" s="9" t="s">
        <v>328</v>
      </c>
      <c r="DF8" s="9" t="s">
        <v>328</v>
      </c>
      <c r="DG8" s="9" t="s">
        <v>328</v>
      </c>
      <c r="DH8" s="9" t="s">
        <v>328</v>
      </c>
      <c r="DI8" s="9" t="s">
        <v>330</v>
      </c>
      <c r="DJ8" s="9" t="s">
        <v>330</v>
      </c>
      <c r="DK8" s="9" t="s">
        <v>331</v>
      </c>
      <c r="DL8" s="9" t="s">
        <v>331</v>
      </c>
      <c r="DM8" s="9" t="s">
        <v>329</v>
      </c>
      <c r="DN8" s="9" t="s">
        <v>329</v>
      </c>
      <c r="DO8" s="9" t="s">
        <v>329</v>
      </c>
      <c r="DP8" s="9" t="s">
        <v>329</v>
      </c>
      <c r="DQ8" s="9" t="s">
        <v>330</v>
      </c>
      <c r="DR8" s="9" t="s">
        <v>328</v>
      </c>
      <c r="DS8" s="9" t="s">
        <v>328</v>
      </c>
      <c r="DT8" s="9" t="s">
        <v>328</v>
      </c>
      <c r="DU8" s="9" t="s">
        <v>328</v>
      </c>
      <c r="DV8" s="9" t="s">
        <v>328</v>
      </c>
      <c r="DW8" s="9" t="s">
        <v>328</v>
      </c>
      <c r="DX8" s="9" t="s">
        <v>328</v>
      </c>
      <c r="DY8" s="9" t="s">
        <v>328</v>
      </c>
      <c r="DZ8" s="9" t="s">
        <v>328</v>
      </c>
      <c r="EA8" s="9" t="s">
        <v>331</v>
      </c>
      <c r="EB8" s="9" t="s">
        <v>331</v>
      </c>
      <c r="EC8" s="9" t="s">
        <v>330</v>
      </c>
      <c r="ED8" s="9" t="s">
        <v>331</v>
      </c>
      <c r="EE8" s="9" t="s">
        <v>331</v>
      </c>
      <c r="EF8" s="9" t="s">
        <v>331</v>
      </c>
      <c r="EG8" s="9" t="s">
        <v>331</v>
      </c>
      <c r="EH8" s="9" t="s">
        <v>328</v>
      </c>
      <c r="EI8" s="9" t="s">
        <v>328</v>
      </c>
      <c r="EJ8" s="9" t="s">
        <v>328</v>
      </c>
      <c r="EK8" s="9" t="s">
        <v>328</v>
      </c>
      <c r="EL8" s="9" t="s">
        <v>328</v>
      </c>
      <c r="EM8" s="9" t="s">
        <v>328</v>
      </c>
      <c r="EN8" s="9" t="s">
        <v>331</v>
      </c>
      <c r="EO8" s="9" t="s">
        <v>330</v>
      </c>
      <c r="EP8" s="9" t="s">
        <v>330</v>
      </c>
      <c r="EQ8" s="9" t="s">
        <v>328</v>
      </c>
      <c r="ER8" s="9" t="s">
        <v>331</v>
      </c>
      <c r="ES8" s="9" t="s">
        <v>331</v>
      </c>
      <c r="ET8" s="9" t="s">
        <v>330</v>
      </c>
      <c r="EU8" s="9" t="s">
        <v>330</v>
      </c>
      <c r="EV8" s="9" t="s">
        <v>328</v>
      </c>
      <c r="EW8" s="9" t="s">
        <v>328</v>
      </c>
      <c r="EX8" s="9" t="s">
        <v>329</v>
      </c>
      <c r="EY8" s="9" t="s">
        <v>329</v>
      </c>
      <c r="EZ8" s="9" t="s">
        <v>329</v>
      </c>
      <c r="FA8" s="9" t="s">
        <v>329</v>
      </c>
      <c r="FB8" s="9" t="s">
        <v>329</v>
      </c>
      <c r="FC8" s="9" t="s">
        <v>329</v>
      </c>
      <c r="FD8" s="9" t="s">
        <v>329</v>
      </c>
      <c r="FE8" s="9" t="s">
        <v>329</v>
      </c>
      <c r="FF8" s="213"/>
      <c r="FG8" s="1"/>
      <c r="FH8" s="10" t="s">
        <v>328</v>
      </c>
      <c r="FI8" s="10" t="s">
        <v>328</v>
      </c>
      <c r="FJ8" s="10" t="s">
        <v>328</v>
      </c>
      <c r="FK8" s="10" t="s">
        <v>328</v>
      </c>
      <c r="FL8" s="10" t="s">
        <v>328</v>
      </c>
      <c r="FM8" s="10" t="s">
        <v>329</v>
      </c>
      <c r="FN8" s="10" t="s">
        <v>329</v>
      </c>
      <c r="FO8" s="10" t="s">
        <v>328</v>
      </c>
      <c r="FP8" s="10" t="s">
        <v>328</v>
      </c>
      <c r="FQ8" s="209"/>
    </row>
    <row r="9" spans="1:173" ht="39.950000000000003" customHeight="1" x14ac:dyDescent="0.25">
      <c r="A9" s="213"/>
      <c r="B9" s="213"/>
      <c r="C9" s="11" t="s">
        <v>332</v>
      </c>
      <c r="D9" s="11" t="s">
        <v>332</v>
      </c>
      <c r="E9" s="11" t="s">
        <v>196</v>
      </c>
      <c r="F9" s="11" t="s">
        <v>196</v>
      </c>
      <c r="G9" s="11" t="s">
        <v>196</v>
      </c>
      <c r="H9" s="11" t="s">
        <v>196</v>
      </c>
      <c r="I9" s="11" t="s">
        <v>88</v>
      </c>
      <c r="J9" s="11" t="s">
        <v>88</v>
      </c>
      <c r="K9" s="11" t="s">
        <v>118</v>
      </c>
      <c r="L9" s="11" t="s">
        <v>118</v>
      </c>
      <c r="M9" s="11" t="s">
        <v>80</v>
      </c>
      <c r="N9" s="11" t="s">
        <v>80</v>
      </c>
      <c r="O9" s="11" t="s">
        <v>80</v>
      </c>
      <c r="P9" s="11" t="s">
        <v>80</v>
      </c>
      <c r="Q9" s="11" t="s">
        <v>80</v>
      </c>
      <c r="R9" s="11" t="s">
        <v>80</v>
      </c>
      <c r="S9" s="11" t="s">
        <v>80</v>
      </c>
      <c r="T9" s="11" t="s">
        <v>80</v>
      </c>
      <c r="U9" s="11" t="s">
        <v>333</v>
      </c>
      <c r="V9" s="11" t="s">
        <v>333</v>
      </c>
      <c r="W9" s="11" t="s">
        <v>333</v>
      </c>
      <c r="X9" s="11" t="s">
        <v>333</v>
      </c>
      <c r="Y9" s="11" t="s">
        <v>334</v>
      </c>
      <c r="Z9" s="11" t="s">
        <v>189</v>
      </c>
      <c r="AA9" s="11" t="s">
        <v>189</v>
      </c>
      <c r="AB9" s="11" t="s">
        <v>45</v>
      </c>
      <c r="AC9" s="11" t="s">
        <v>45</v>
      </c>
      <c r="AD9" s="11" t="s">
        <v>45</v>
      </c>
      <c r="AE9" s="11" t="s">
        <v>45</v>
      </c>
      <c r="AF9" s="11" t="s">
        <v>45</v>
      </c>
      <c r="AG9" s="11" t="s">
        <v>45</v>
      </c>
      <c r="AH9" s="11" t="s">
        <v>45</v>
      </c>
      <c r="AI9" s="11" t="s">
        <v>279</v>
      </c>
      <c r="AJ9" s="11" t="s">
        <v>335</v>
      </c>
      <c r="AK9" s="11" t="s">
        <v>221</v>
      </c>
      <c r="AL9" s="11" t="s">
        <v>336</v>
      </c>
      <c r="AM9" s="11" t="s">
        <v>336</v>
      </c>
      <c r="AN9" s="11" t="s">
        <v>337</v>
      </c>
      <c r="AO9" s="11" t="s">
        <v>337</v>
      </c>
      <c r="AP9" s="11" t="s">
        <v>338</v>
      </c>
      <c r="AQ9" s="11" t="s">
        <v>339</v>
      </c>
      <c r="AR9" s="11" t="s">
        <v>339</v>
      </c>
      <c r="AS9" s="11" t="s">
        <v>340</v>
      </c>
      <c r="AT9" s="11" t="s">
        <v>341</v>
      </c>
      <c r="AU9" s="11" t="s">
        <v>342</v>
      </c>
      <c r="AV9" s="11" t="s">
        <v>71</v>
      </c>
      <c r="AW9" s="11" t="s">
        <v>71</v>
      </c>
      <c r="AX9" s="11" t="s">
        <v>71</v>
      </c>
      <c r="AY9" s="11" t="s">
        <v>109</v>
      </c>
      <c r="AZ9" s="11" t="s">
        <v>109</v>
      </c>
      <c r="BA9" s="11" t="s">
        <v>109</v>
      </c>
      <c r="BB9" s="11" t="s">
        <v>109</v>
      </c>
      <c r="BC9" s="11" t="s">
        <v>109</v>
      </c>
      <c r="BD9" s="11" t="s">
        <v>109</v>
      </c>
      <c r="BE9" s="11" t="s">
        <v>109</v>
      </c>
      <c r="BF9" s="11" t="s">
        <v>109</v>
      </c>
      <c r="BG9" s="11" t="s">
        <v>109</v>
      </c>
      <c r="BH9" s="11" t="s">
        <v>343</v>
      </c>
      <c r="BI9" s="11" t="s">
        <v>50</v>
      </c>
      <c r="BJ9" s="11" t="s">
        <v>50</v>
      </c>
      <c r="BK9" s="11" t="s">
        <v>50</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55</v>
      </c>
      <c r="BZ9" s="11" t="s">
        <v>344</v>
      </c>
      <c r="CA9" s="11" t="s">
        <v>344</v>
      </c>
      <c r="CB9" s="11" t="s">
        <v>30</v>
      </c>
      <c r="CC9" s="11" t="s">
        <v>30</v>
      </c>
      <c r="CD9" s="11" t="s">
        <v>30</v>
      </c>
      <c r="CE9" s="11" t="s">
        <v>30</v>
      </c>
      <c r="CF9" s="11" t="s">
        <v>30</v>
      </c>
      <c r="CG9" s="11" t="s">
        <v>30</v>
      </c>
      <c r="CH9" s="11" t="s">
        <v>30</v>
      </c>
      <c r="CI9" s="11" t="s">
        <v>30</v>
      </c>
      <c r="CJ9" s="11" t="s">
        <v>30</v>
      </c>
      <c r="CK9" s="11" t="s">
        <v>30</v>
      </c>
      <c r="CL9" s="11" t="s">
        <v>30</v>
      </c>
      <c r="CM9" s="11" t="s">
        <v>30</v>
      </c>
      <c r="CN9" s="11" t="s">
        <v>106</v>
      </c>
      <c r="CO9" s="11" t="s">
        <v>106</v>
      </c>
      <c r="CP9" s="11" t="s">
        <v>106</v>
      </c>
      <c r="CQ9" s="11" t="s">
        <v>106</v>
      </c>
      <c r="CR9" s="11" t="s">
        <v>115</v>
      </c>
      <c r="CS9" s="11" t="s">
        <v>115</v>
      </c>
      <c r="CT9" s="11" t="s">
        <v>345</v>
      </c>
      <c r="CU9" s="11" t="s">
        <v>346</v>
      </c>
      <c r="CV9" s="11" t="s">
        <v>347</v>
      </c>
      <c r="CW9" s="11" t="s">
        <v>348</v>
      </c>
      <c r="CX9" s="11" t="s">
        <v>349</v>
      </c>
      <c r="CY9" s="11" t="s">
        <v>350</v>
      </c>
      <c r="CZ9" s="11" t="s">
        <v>88</v>
      </c>
      <c r="DA9" s="11" t="s">
        <v>88</v>
      </c>
      <c r="DB9" s="11" t="s">
        <v>351</v>
      </c>
      <c r="DC9" s="11" t="s">
        <v>352</v>
      </c>
      <c r="DD9" s="11" t="s">
        <v>353</v>
      </c>
      <c r="DE9" s="11" t="s">
        <v>354</v>
      </c>
      <c r="DF9" s="11" t="s">
        <v>355</v>
      </c>
      <c r="DG9" s="11" t="s">
        <v>356</v>
      </c>
      <c r="DH9" s="11" t="s">
        <v>357</v>
      </c>
      <c r="DI9" s="11" t="s">
        <v>358</v>
      </c>
      <c r="DJ9" s="11" t="s">
        <v>359</v>
      </c>
      <c r="DK9" s="11" t="s">
        <v>360</v>
      </c>
      <c r="DL9" s="11" t="s">
        <v>361</v>
      </c>
      <c r="DM9" s="11" t="s">
        <v>362</v>
      </c>
      <c r="DN9" s="11" t="s">
        <v>362</v>
      </c>
      <c r="DO9" s="11" t="s">
        <v>362</v>
      </c>
      <c r="DP9" s="11" t="s">
        <v>362</v>
      </c>
      <c r="DQ9" s="11" t="s">
        <v>363</v>
      </c>
      <c r="DR9" s="11" t="s">
        <v>364</v>
      </c>
      <c r="DS9" s="11" t="s">
        <v>365</v>
      </c>
      <c r="DT9" s="11" t="s">
        <v>366</v>
      </c>
      <c r="DU9" s="11" t="s">
        <v>162</v>
      </c>
      <c r="DV9" s="11" t="s">
        <v>184</v>
      </c>
      <c r="DW9" s="11" t="s">
        <v>184</v>
      </c>
      <c r="DX9" s="11" t="s">
        <v>184</v>
      </c>
      <c r="DY9" s="11" t="s">
        <v>184</v>
      </c>
      <c r="DZ9" s="11" t="s">
        <v>367</v>
      </c>
      <c r="EA9" s="11" t="s">
        <v>23</v>
      </c>
      <c r="EB9" s="11" t="s">
        <v>23</v>
      </c>
      <c r="EC9" s="11" t="s">
        <v>55</v>
      </c>
      <c r="ED9" s="11" t="s">
        <v>55</v>
      </c>
      <c r="EE9" s="11" t="s">
        <v>55</v>
      </c>
      <c r="EF9" s="11" t="s">
        <v>55</v>
      </c>
      <c r="EG9" s="11" t="s">
        <v>55</v>
      </c>
      <c r="EH9" s="11" t="s">
        <v>368</v>
      </c>
      <c r="EI9" s="11" t="s">
        <v>368</v>
      </c>
      <c r="EJ9" s="11" t="s">
        <v>369</v>
      </c>
      <c r="EK9" s="11" t="s">
        <v>369</v>
      </c>
      <c r="EL9" s="11" t="s">
        <v>369</v>
      </c>
      <c r="EM9" s="11" t="s">
        <v>369</v>
      </c>
      <c r="EN9" s="11" t="s">
        <v>214</v>
      </c>
      <c r="EO9" s="11" t="s">
        <v>370</v>
      </c>
      <c r="EP9" s="11" t="s">
        <v>30</v>
      </c>
      <c r="EQ9" s="11" t="s">
        <v>30</v>
      </c>
      <c r="ER9" s="11" t="s">
        <v>30</v>
      </c>
      <c r="ES9" s="11" t="s">
        <v>30</v>
      </c>
      <c r="ET9" s="11" t="s">
        <v>30</v>
      </c>
      <c r="EU9" s="11" t="s">
        <v>371</v>
      </c>
      <c r="EV9" s="11" t="s">
        <v>372</v>
      </c>
      <c r="EW9" s="11" t="s">
        <v>372</v>
      </c>
      <c r="EX9" s="11" t="s">
        <v>373</v>
      </c>
      <c r="EY9" s="11" t="s">
        <v>374</v>
      </c>
      <c r="EZ9" s="11" t="s">
        <v>374</v>
      </c>
      <c r="FA9" s="11" t="s">
        <v>375</v>
      </c>
      <c r="FB9" s="11" t="s">
        <v>375</v>
      </c>
      <c r="FC9" s="11" t="s">
        <v>376</v>
      </c>
      <c r="FD9" s="11" t="s">
        <v>377</v>
      </c>
      <c r="FE9" s="11" t="s">
        <v>378</v>
      </c>
      <c r="FF9" s="213"/>
      <c r="FG9" s="1"/>
      <c r="FH9" s="12" t="s">
        <v>379</v>
      </c>
      <c r="FI9" s="12" t="s">
        <v>279</v>
      </c>
      <c r="FJ9" s="12" t="s">
        <v>380</v>
      </c>
      <c r="FK9" s="12" t="s">
        <v>381</v>
      </c>
      <c r="FL9" s="12" t="s">
        <v>382</v>
      </c>
      <c r="FM9" s="12" t="s">
        <v>383</v>
      </c>
      <c r="FN9" s="12" t="s">
        <v>384</v>
      </c>
      <c r="FO9" s="12" t="s">
        <v>372</v>
      </c>
      <c r="FP9" s="12" t="s">
        <v>372</v>
      </c>
      <c r="FQ9" s="209"/>
    </row>
    <row r="10" spans="1:173" ht="39.950000000000003" customHeight="1" x14ac:dyDescent="0.25">
      <c r="A10" s="213"/>
      <c r="B10" s="213"/>
      <c r="C10" s="9" t="s">
        <v>385</v>
      </c>
      <c r="D10" s="9" t="s">
        <v>386</v>
      </c>
      <c r="E10" s="9" t="s">
        <v>197</v>
      </c>
      <c r="F10" s="9" t="s">
        <v>387</v>
      </c>
      <c r="G10" s="9" t="s">
        <v>388</v>
      </c>
      <c r="H10" s="9" t="s">
        <v>389</v>
      </c>
      <c r="I10" s="9" t="s">
        <v>390</v>
      </c>
      <c r="J10" s="9" t="s">
        <v>391</v>
      </c>
      <c r="K10" s="9" t="s">
        <v>392</v>
      </c>
      <c r="L10" s="9" t="s">
        <v>393</v>
      </c>
      <c r="M10" s="9" t="s">
        <v>394</v>
      </c>
      <c r="N10" s="9" t="s">
        <v>395</v>
      </c>
      <c r="O10" s="9" t="s">
        <v>396</v>
      </c>
      <c r="P10" s="9" t="s">
        <v>397</v>
      </c>
      <c r="Q10" s="9" t="s">
        <v>398</v>
      </c>
      <c r="R10" s="9" t="s">
        <v>399</v>
      </c>
      <c r="S10" s="9" t="s">
        <v>400</v>
      </c>
      <c r="T10" s="9" t="s">
        <v>401</v>
      </c>
      <c r="U10" s="9" t="s">
        <v>402</v>
      </c>
      <c r="V10" s="9" t="s">
        <v>403</v>
      </c>
      <c r="W10" s="9" t="s">
        <v>404</v>
      </c>
      <c r="X10" s="9" t="s">
        <v>405</v>
      </c>
      <c r="Y10" s="9" t="s">
        <v>406</v>
      </c>
      <c r="Z10" s="9" t="s">
        <v>407</v>
      </c>
      <c r="AA10" s="9" t="s">
        <v>190</v>
      </c>
      <c r="AB10" s="9" t="s">
        <v>408</v>
      </c>
      <c r="AC10" s="9" t="s">
        <v>168</v>
      </c>
      <c r="AD10" s="9" t="s">
        <v>409</v>
      </c>
      <c r="AE10" s="9" t="s">
        <v>410</v>
      </c>
      <c r="AF10" s="9" t="s">
        <v>411</v>
      </c>
      <c r="AG10" s="9" t="s">
        <v>412</v>
      </c>
      <c r="AH10" s="9" t="s">
        <v>413</v>
      </c>
      <c r="AI10" s="9" t="s">
        <v>414</v>
      </c>
      <c r="AJ10" s="9" t="s">
        <v>415</v>
      </c>
      <c r="AK10" s="9" t="s">
        <v>416</v>
      </c>
      <c r="AL10" s="9" t="s">
        <v>417</v>
      </c>
      <c r="AM10" s="9" t="s">
        <v>418</v>
      </c>
      <c r="AN10" s="9" t="s">
        <v>419</v>
      </c>
      <c r="AO10" s="9" t="s">
        <v>420</v>
      </c>
      <c r="AP10" s="9" t="s">
        <v>338</v>
      </c>
      <c r="AQ10" s="9" t="s">
        <v>421</v>
      </c>
      <c r="AR10" s="9" t="s">
        <v>422</v>
      </c>
      <c r="AS10" s="9" t="s">
        <v>423</v>
      </c>
      <c r="AT10" s="9" t="s">
        <v>424</v>
      </c>
      <c r="AU10" s="9" t="s">
        <v>425</v>
      </c>
      <c r="AV10" s="9" t="s">
        <v>426</v>
      </c>
      <c r="AW10" s="9" t="s">
        <v>427</v>
      </c>
      <c r="AX10" s="9" t="s">
        <v>428</v>
      </c>
      <c r="AY10" s="9" t="s">
        <v>429</v>
      </c>
      <c r="AZ10" s="9" t="s">
        <v>430</v>
      </c>
      <c r="BA10" s="9" t="s">
        <v>431</v>
      </c>
      <c r="BB10" s="9" t="s">
        <v>432</v>
      </c>
      <c r="BC10" s="9" t="s">
        <v>433</v>
      </c>
      <c r="BD10" s="9" t="s">
        <v>434</v>
      </c>
      <c r="BE10" s="9" t="s">
        <v>435</v>
      </c>
      <c r="BF10" s="9" t="s">
        <v>436</v>
      </c>
      <c r="BG10" s="9" t="s">
        <v>437</v>
      </c>
      <c r="BH10" s="9" t="s">
        <v>438</v>
      </c>
      <c r="BI10" s="9" t="s">
        <v>439</v>
      </c>
      <c r="BJ10" s="9" t="s">
        <v>440</v>
      </c>
      <c r="BK10" s="9" t="s">
        <v>441</v>
      </c>
      <c r="BL10" s="9" t="s">
        <v>442</v>
      </c>
      <c r="BM10" s="9" t="s">
        <v>443</v>
      </c>
      <c r="BN10" s="9" t="s">
        <v>444</v>
      </c>
      <c r="BO10" s="9" t="s">
        <v>445</v>
      </c>
      <c r="BP10" s="9" t="s">
        <v>446</v>
      </c>
      <c r="BQ10" s="9" t="s">
        <v>447</v>
      </c>
      <c r="BR10" s="9" t="s">
        <v>448</v>
      </c>
      <c r="BS10" s="9" t="s">
        <v>449</v>
      </c>
      <c r="BT10" s="9" t="s">
        <v>450</v>
      </c>
      <c r="BU10" s="9" t="s">
        <v>451</v>
      </c>
      <c r="BV10" s="9" t="s">
        <v>452</v>
      </c>
      <c r="BW10" s="9" t="s">
        <v>453</v>
      </c>
      <c r="BX10" s="9" t="s">
        <v>454</v>
      </c>
      <c r="BY10" s="9" t="s">
        <v>455</v>
      </c>
      <c r="BZ10" s="9" t="s">
        <v>456</v>
      </c>
      <c r="CA10" s="9" t="s">
        <v>457</v>
      </c>
      <c r="CB10" s="9" t="s">
        <v>31</v>
      </c>
      <c r="CC10" s="9" t="s">
        <v>458</v>
      </c>
      <c r="CD10" s="9" t="s">
        <v>459</v>
      </c>
      <c r="CE10" s="9" t="s">
        <v>460</v>
      </c>
      <c r="CF10" s="9" t="s">
        <v>461</v>
      </c>
      <c r="CG10" s="9" t="s">
        <v>462</v>
      </c>
      <c r="CH10" s="9" t="s">
        <v>463</v>
      </c>
      <c r="CI10" s="9" t="s">
        <v>464</v>
      </c>
      <c r="CJ10" s="9" t="s">
        <v>465</v>
      </c>
      <c r="CK10" s="9" t="s">
        <v>466</v>
      </c>
      <c r="CL10" s="9" t="s">
        <v>467</v>
      </c>
      <c r="CM10" s="9" t="s">
        <v>468</v>
      </c>
      <c r="CN10" s="9" t="s">
        <v>469</v>
      </c>
      <c r="CO10" s="9" t="s">
        <v>470</v>
      </c>
      <c r="CP10" s="9" t="s">
        <v>471</v>
      </c>
      <c r="CQ10" s="9" t="s">
        <v>472</v>
      </c>
      <c r="CR10" s="9" t="s">
        <v>473</v>
      </c>
      <c r="CS10" s="9" t="s">
        <v>474</v>
      </c>
      <c r="CT10" s="9" t="s">
        <v>475</v>
      </c>
      <c r="CU10" s="9" t="s">
        <v>476</v>
      </c>
      <c r="CV10" s="9" t="s">
        <v>477</v>
      </c>
      <c r="CW10" s="9" t="s">
        <v>478</v>
      </c>
      <c r="CX10" s="9" t="s">
        <v>479</v>
      </c>
      <c r="CY10" s="9" t="s">
        <v>480</v>
      </c>
      <c r="CZ10" s="9" t="s">
        <v>481</v>
      </c>
      <c r="DA10" s="9" t="s">
        <v>482</v>
      </c>
      <c r="DB10" s="9" t="s">
        <v>483</v>
      </c>
      <c r="DC10" s="9" t="s">
        <v>484</v>
      </c>
      <c r="DD10" s="9" t="s">
        <v>485</v>
      </c>
      <c r="DE10" s="9" t="s">
        <v>486</v>
      </c>
      <c r="DF10" s="9" t="s">
        <v>487</v>
      </c>
      <c r="DG10" s="9" t="s">
        <v>488</v>
      </c>
      <c r="DH10" s="9" t="s">
        <v>489</v>
      </c>
      <c r="DI10" s="9" t="s">
        <v>490</v>
      </c>
      <c r="DJ10" s="9" t="s">
        <v>491</v>
      </c>
      <c r="DK10" s="9" t="s">
        <v>492</v>
      </c>
      <c r="DL10" s="9" t="s">
        <v>493</v>
      </c>
      <c r="DM10" s="9" t="s">
        <v>494</v>
      </c>
      <c r="DN10" s="9" t="s">
        <v>495</v>
      </c>
      <c r="DO10" s="9" t="s">
        <v>496</v>
      </c>
      <c r="DP10" s="9" t="s">
        <v>497</v>
      </c>
      <c r="DQ10" s="9" t="s">
        <v>498</v>
      </c>
      <c r="DR10" s="9" t="s">
        <v>499</v>
      </c>
      <c r="DS10" s="9" t="s">
        <v>500</v>
      </c>
      <c r="DT10" s="9" t="s">
        <v>501</v>
      </c>
      <c r="DU10" s="9" t="s">
        <v>163</v>
      </c>
      <c r="DV10" s="9" t="s">
        <v>502</v>
      </c>
      <c r="DW10" s="9" t="s">
        <v>503</v>
      </c>
      <c r="DX10" s="9" t="s">
        <v>504</v>
      </c>
      <c r="DY10" s="9" t="s">
        <v>505</v>
      </c>
      <c r="DZ10" s="9" t="s">
        <v>506</v>
      </c>
      <c r="EA10" s="9" t="s">
        <v>507</v>
      </c>
      <c r="EB10" s="9" t="s">
        <v>508</v>
      </c>
      <c r="EC10" s="9" t="s">
        <v>509</v>
      </c>
      <c r="ED10" s="9" t="s">
        <v>510</v>
      </c>
      <c r="EE10" s="9" t="s">
        <v>511</v>
      </c>
      <c r="EF10" s="9" t="s">
        <v>512</v>
      </c>
      <c r="EG10" s="9" t="s">
        <v>513</v>
      </c>
      <c r="EH10" s="9" t="s">
        <v>514</v>
      </c>
      <c r="EI10" s="9" t="s">
        <v>515</v>
      </c>
      <c r="EJ10" s="9" t="s">
        <v>516</v>
      </c>
      <c r="EK10" s="9" t="s">
        <v>517</v>
      </c>
      <c r="EL10" s="9" t="s">
        <v>518</v>
      </c>
      <c r="EM10" s="9" t="s">
        <v>519</v>
      </c>
      <c r="EN10" s="9" t="s">
        <v>520</v>
      </c>
      <c r="EO10" s="9" t="s">
        <v>521</v>
      </c>
      <c r="EP10" s="9" t="s">
        <v>522</v>
      </c>
      <c r="EQ10" s="9" t="s">
        <v>523</v>
      </c>
      <c r="ER10" s="9" t="s">
        <v>524</v>
      </c>
      <c r="ES10" s="9" t="s">
        <v>525</v>
      </c>
      <c r="ET10" s="9" t="s">
        <v>526</v>
      </c>
      <c r="EU10" s="9" t="s">
        <v>271</v>
      </c>
      <c r="EV10" s="9" t="s">
        <v>527</v>
      </c>
      <c r="EW10" s="9" t="s">
        <v>528</v>
      </c>
      <c r="EX10" s="9" t="s">
        <v>529</v>
      </c>
      <c r="EY10" s="9" t="s">
        <v>530</v>
      </c>
      <c r="EZ10" s="9" t="s">
        <v>531</v>
      </c>
      <c r="FA10" s="9" t="s">
        <v>532</v>
      </c>
      <c r="FB10" s="9" t="s">
        <v>533</v>
      </c>
      <c r="FC10" s="9" t="s">
        <v>534</v>
      </c>
      <c r="FD10" s="9" t="s">
        <v>535</v>
      </c>
      <c r="FE10" s="9" t="s">
        <v>536</v>
      </c>
      <c r="FF10" s="213" t="s">
        <v>537</v>
      </c>
      <c r="FG10" s="1"/>
      <c r="FH10" s="10" t="s">
        <v>538</v>
      </c>
      <c r="FI10" s="10" t="s">
        <v>539</v>
      </c>
      <c r="FJ10" s="10" t="s">
        <v>540</v>
      </c>
      <c r="FK10" s="10" t="s">
        <v>541</v>
      </c>
      <c r="FL10" s="10" t="s">
        <v>542</v>
      </c>
      <c r="FM10" s="10" t="s">
        <v>543</v>
      </c>
      <c r="FN10" s="10" t="s">
        <v>544</v>
      </c>
      <c r="FO10" s="10" t="s">
        <v>545</v>
      </c>
      <c r="FP10" s="10" t="s">
        <v>546</v>
      </c>
      <c r="FQ10" s="209" t="s">
        <v>537</v>
      </c>
    </row>
    <row r="11" spans="1:173" ht="24" customHeight="1" x14ac:dyDescent="0.25">
      <c r="A11" s="13" t="s">
        <v>42</v>
      </c>
      <c r="B11" s="13" t="s">
        <v>547</v>
      </c>
      <c r="C11" s="14">
        <v>0.9</v>
      </c>
      <c r="D11" s="14">
        <v>1.2</v>
      </c>
      <c r="E11" s="14">
        <v>595.6</v>
      </c>
      <c r="F11" s="14">
        <v>198.1</v>
      </c>
      <c r="G11" s="14"/>
      <c r="H11" s="14"/>
      <c r="I11" s="14">
        <v>60.4</v>
      </c>
      <c r="J11" s="14">
        <v>245.7</v>
      </c>
      <c r="K11" s="14"/>
      <c r="L11" s="14"/>
      <c r="M11" s="14">
        <v>108.2</v>
      </c>
      <c r="N11" s="14">
        <v>108</v>
      </c>
      <c r="O11" s="14">
        <v>108.2</v>
      </c>
      <c r="P11" s="14">
        <v>209</v>
      </c>
      <c r="Q11" s="14">
        <v>163.4</v>
      </c>
      <c r="R11" s="14">
        <v>96</v>
      </c>
      <c r="S11" s="14">
        <v>557.1</v>
      </c>
      <c r="T11" s="14">
        <v>10.5</v>
      </c>
      <c r="U11" s="14"/>
      <c r="V11" s="14"/>
      <c r="W11" s="14"/>
      <c r="X11" s="14"/>
      <c r="Y11" s="14">
        <v>171.7</v>
      </c>
      <c r="Z11" s="14">
        <v>2.7</v>
      </c>
      <c r="AA11" s="14">
        <v>0</v>
      </c>
      <c r="AB11" s="14">
        <v>6.8</v>
      </c>
      <c r="AC11" s="14">
        <v>8.9</v>
      </c>
      <c r="AD11" s="14">
        <v>74.400000000000006</v>
      </c>
      <c r="AE11" s="14">
        <v>8</v>
      </c>
      <c r="AF11" s="14"/>
      <c r="AG11" s="14"/>
      <c r="AH11" s="14"/>
      <c r="AI11" s="14">
        <v>110.8</v>
      </c>
      <c r="AJ11" s="14">
        <v>218.5</v>
      </c>
      <c r="AK11" s="14"/>
      <c r="AL11" s="14"/>
      <c r="AM11" s="14"/>
      <c r="AN11" s="14">
        <v>6.4</v>
      </c>
      <c r="AO11" s="14">
        <v>464.8</v>
      </c>
      <c r="AP11" s="14">
        <v>70.599999999999994</v>
      </c>
      <c r="AQ11" s="14">
        <v>151.69999999999999</v>
      </c>
      <c r="AR11" s="14">
        <v>41.9</v>
      </c>
      <c r="AS11" s="14">
        <v>18</v>
      </c>
      <c r="AT11" s="14">
        <v>19.8</v>
      </c>
      <c r="AU11" s="14">
        <v>93.1</v>
      </c>
      <c r="AV11" s="14">
        <v>147.6</v>
      </c>
      <c r="AW11" s="14">
        <v>148.19999999999999</v>
      </c>
      <c r="AX11" s="14">
        <v>170.4</v>
      </c>
      <c r="AY11" s="14">
        <v>108.6</v>
      </c>
      <c r="AZ11" s="14">
        <v>0</v>
      </c>
      <c r="BA11" s="14">
        <v>8.5</v>
      </c>
      <c r="BB11" s="14">
        <v>33.5</v>
      </c>
      <c r="BC11" s="14">
        <v>45.7</v>
      </c>
      <c r="BD11" s="14">
        <v>3</v>
      </c>
      <c r="BE11" s="14">
        <v>3.3</v>
      </c>
      <c r="BF11" s="14">
        <v>14.3</v>
      </c>
      <c r="BG11" s="14">
        <v>173</v>
      </c>
      <c r="BH11" s="14">
        <v>92.7</v>
      </c>
      <c r="BI11" s="14"/>
      <c r="BJ11" s="14"/>
      <c r="BK11" s="14">
        <v>48.1</v>
      </c>
      <c r="BL11" s="14"/>
      <c r="BM11" s="14"/>
      <c r="BN11" s="14"/>
      <c r="BO11" s="14">
        <v>129.80000000000001</v>
      </c>
      <c r="BP11" s="14"/>
      <c r="BQ11" s="14"/>
      <c r="BR11" s="14"/>
      <c r="BS11" s="14"/>
      <c r="BT11" s="14"/>
      <c r="BU11" s="14"/>
      <c r="BV11" s="14"/>
      <c r="BW11" s="14"/>
      <c r="BX11" s="14"/>
      <c r="BY11" s="14">
        <v>32</v>
      </c>
      <c r="BZ11" s="14"/>
      <c r="CA11" s="14"/>
      <c r="CB11" s="14">
        <v>209.4</v>
      </c>
      <c r="CC11" s="14">
        <v>131.30000000000001</v>
      </c>
      <c r="CD11" s="14">
        <v>64.8</v>
      </c>
      <c r="CE11" s="14">
        <v>81.099999999999994</v>
      </c>
      <c r="CF11" s="14">
        <v>30.4</v>
      </c>
      <c r="CG11" s="14"/>
      <c r="CH11" s="14"/>
      <c r="CI11" s="14"/>
      <c r="CJ11" s="14">
        <v>141.4</v>
      </c>
      <c r="CK11" s="14">
        <v>0</v>
      </c>
      <c r="CL11" s="14"/>
      <c r="CM11" s="14"/>
      <c r="CN11" s="14"/>
      <c r="CO11" s="14"/>
      <c r="CP11" s="14"/>
      <c r="CQ11" s="14"/>
      <c r="CR11" s="14">
        <v>151.78081</v>
      </c>
      <c r="CS11" s="14">
        <v>89.198939999999993</v>
      </c>
      <c r="CT11" s="14">
        <v>0</v>
      </c>
      <c r="CU11" s="14">
        <v>65.8</v>
      </c>
      <c r="CV11" s="14">
        <v>0</v>
      </c>
      <c r="CW11" s="14">
        <v>0</v>
      </c>
      <c r="CX11" s="14">
        <v>0</v>
      </c>
      <c r="CY11" s="14">
        <v>20</v>
      </c>
      <c r="CZ11" s="14">
        <v>9.9</v>
      </c>
      <c r="DA11" s="14">
        <v>5.0999999999999996</v>
      </c>
      <c r="DB11" s="14">
        <v>3.6</v>
      </c>
      <c r="DC11" s="14">
        <v>5.0999999999999996</v>
      </c>
      <c r="DD11" s="14">
        <v>20.3</v>
      </c>
      <c r="DE11" s="14">
        <v>19.8</v>
      </c>
      <c r="DF11" s="14">
        <v>16.2</v>
      </c>
      <c r="DG11" s="14">
        <v>3.7</v>
      </c>
      <c r="DH11" s="14">
        <v>18.7</v>
      </c>
      <c r="DI11" s="14">
        <v>0</v>
      </c>
      <c r="DJ11" s="14">
        <v>0</v>
      </c>
      <c r="DK11" s="14">
        <v>17.8</v>
      </c>
      <c r="DL11" s="14">
        <v>39.700000000000003</v>
      </c>
      <c r="DM11" s="14">
        <v>3.8</v>
      </c>
      <c r="DN11" s="14">
        <v>2.4</v>
      </c>
      <c r="DO11" s="14">
        <v>2.2999999999999998</v>
      </c>
      <c r="DP11" s="14">
        <v>2.5</v>
      </c>
      <c r="DQ11" s="14">
        <v>0</v>
      </c>
      <c r="DR11" s="14">
        <v>3.6</v>
      </c>
      <c r="DS11" s="14">
        <v>19.8</v>
      </c>
      <c r="DT11" s="14">
        <v>2</v>
      </c>
      <c r="DU11" s="14"/>
      <c r="DV11" s="14">
        <v>16.399999999999999</v>
      </c>
      <c r="DW11" s="14">
        <v>9.6999999999999993</v>
      </c>
      <c r="DX11" s="14">
        <v>19.8</v>
      </c>
      <c r="DY11" s="14">
        <v>20.6</v>
      </c>
      <c r="DZ11" s="14">
        <v>19.600000000000001</v>
      </c>
      <c r="EA11" s="14">
        <v>21.9</v>
      </c>
      <c r="EB11" s="14">
        <v>22.2</v>
      </c>
      <c r="EC11" s="14">
        <v>0</v>
      </c>
      <c r="ED11" s="14">
        <v>72.7</v>
      </c>
      <c r="EE11" s="14">
        <v>91.4</v>
      </c>
      <c r="EF11" s="14">
        <v>5.5</v>
      </c>
      <c r="EG11" s="14">
        <v>2</v>
      </c>
      <c r="EH11" s="14">
        <v>21</v>
      </c>
      <c r="EI11" s="14">
        <v>8.4</v>
      </c>
      <c r="EJ11" s="14">
        <v>6.2</v>
      </c>
      <c r="EK11" s="14"/>
      <c r="EL11" s="14">
        <v>10</v>
      </c>
      <c r="EM11" s="14">
        <v>10</v>
      </c>
      <c r="EN11" s="14">
        <v>0</v>
      </c>
      <c r="EO11" s="14">
        <v>0</v>
      </c>
      <c r="EP11" s="14">
        <v>0</v>
      </c>
      <c r="EQ11" s="14">
        <v>0.6</v>
      </c>
      <c r="ER11" s="14">
        <v>30.5</v>
      </c>
      <c r="ES11" s="14">
        <v>22.5</v>
      </c>
      <c r="ET11" s="14">
        <v>0</v>
      </c>
      <c r="EU11" s="14">
        <v>0</v>
      </c>
      <c r="EV11" s="14"/>
      <c r="EW11" s="14">
        <v>19.600000000000001</v>
      </c>
      <c r="EX11" s="14">
        <v>10.6</v>
      </c>
      <c r="EY11" s="14">
        <v>10</v>
      </c>
      <c r="EZ11" s="14">
        <v>33.799999999999997</v>
      </c>
      <c r="FA11" s="14">
        <v>29.2</v>
      </c>
      <c r="FB11" s="14">
        <v>3.5</v>
      </c>
      <c r="FC11" s="14">
        <v>15.2</v>
      </c>
      <c r="FD11" s="14">
        <v>15.2</v>
      </c>
      <c r="FE11" s="14">
        <v>7.9</v>
      </c>
      <c r="FF11" s="14">
        <v>6826.5797499999999</v>
      </c>
      <c r="FG11" s="15"/>
      <c r="FH11" s="14">
        <v>24.00394</v>
      </c>
      <c r="FI11" s="14">
        <v>1.3</v>
      </c>
      <c r="FJ11" s="14">
        <v>4.9749999999999996</v>
      </c>
      <c r="FK11" s="14">
        <v>11.896000000000001</v>
      </c>
      <c r="FL11" s="14">
        <v>7.5</v>
      </c>
      <c r="FM11" s="14"/>
      <c r="FN11" s="14">
        <v>18.906849999999999</v>
      </c>
      <c r="FO11" s="14"/>
      <c r="FP11" s="14">
        <v>0</v>
      </c>
      <c r="FQ11" s="14">
        <v>68.581789999999998</v>
      </c>
    </row>
    <row r="12" spans="1:173" ht="24" customHeight="1" x14ac:dyDescent="0.25">
      <c r="A12" s="16" t="s">
        <v>42</v>
      </c>
      <c r="B12" s="16" t="s">
        <v>548</v>
      </c>
      <c r="C12" s="17">
        <v>0.9</v>
      </c>
      <c r="D12" s="17">
        <v>1.2</v>
      </c>
      <c r="E12" s="17">
        <v>595.20000000000005</v>
      </c>
      <c r="F12" s="17">
        <v>202.4</v>
      </c>
      <c r="G12" s="17"/>
      <c r="H12" s="17"/>
      <c r="I12" s="17">
        <v>60</v>
      </c>
      <c r="J12" s="17">
        <v>243.1</v>
      </c>
      <c r="K12" s="17"/>
      <c r="L12" s="17"/>
      <c r="M12" s="17">
        <v>141.5</v>
      </c>
      <c r="N12" s="17">
        <v>140</v>
      </c>
      <c r="O12" s="17">
        <v>141.4</v>
      </c>
      <c r="P12" s="17">
        <v>242.2</v>
      </c>
      <c r="Q12" s="17">
        <v>124.1</v>
      </c>
      <c r="R12" s="17">
        <v>76.2</v>
      </c>
      <c r="S12" s="17">
        <v>548.5</v>
      </c>
      <c r="T12" s="17">
        <v>10.5</v>
      </c>
      <c r="U12" s="17"/>
      <c r="V12" s="17"/>
      <c r="W12" s="17"/>
      <c r="X12" s="17"/>
      <c r="Y12" s="17">
        <v>169.4</v>
      </c>
      <c r="Z12" s="17">
        <v>6.9</v>
      </c>
      <c r="AA12" s="17">
        <v>0</v>
      </c>
      <c r="AB12" s="17">
        <v>6.8</v>
      </c>
      <c r="AC12" s="17">
        <v>7</v>
      </c>
      <c r="AD12" s="17">
        <v>74.099999999999994</v>
      </c>
      <c r="AE12" s="17">
        <v>7.3</v>
      </c>
      <c r="AF12" s="17"/>
      <c r="AG12" s="17"/>
      <c r="AH12" s="17"/>
      <c r="AI12" s="17">
        <v>110.9</v>
      </c>
      <c r="AJ12" s="17">
        <v>221.3</v>
      </c>
      <c r="AK12" s="17"/>
      <c r="AL12" s="17"/>
      <c r="AM12" s="17"/>
      <c r="AN12" s="17">
        <v>6.5</v>
      </c>
      <c r="AO12" s="17">
        <v>460.9</v>
      </c>
      <c r="AP12" s="17">
        <v>76.3</v>
      </c>
      <c r="AQ12" s="17">
        <v>150.80000000000001</v>
      </c>
      <c r="AR12" s="17">
        <v>41.8</v>
      </c>
      <c r="AS12" s="17">
        <v>18.399999999999999</v>
      </c>
      <c r="AT12" s="17">
        <v>19.8</v>
      </c>
      <c r="AU12" s="17">
        <v>92.7</v>
      </c>
      <c r="AV12" s="17">
        <v>120.8</v>
      </c>
      <c r="AW12" s="17">
        <v>120.7</v>
      </c>
      <c r="AX12" s="17">
        <v>150.5</v>
      </c>
      <c r="AY12" s="17">
        <v>110.9</v>
      </c>
      <c r="AZ12" s="17">
        <v>0</v>
      </c>
      <c r="BA12" s="17">
        <v>8.5</v>
      </c>
      <c r="BB12" s="17">
        <v>33.6</v>
      </c>
      <c r="BC12" s="17">
        <v>45.6</v>
      </c>
      <c r="BD12" s="17">
        <v>3</v>
      </c>
      <c r="BE12" s="17">
        <v>3.3</v>
      </c>
      <c r="BF12" s="17">
        <v>14.3</v>
      </c>
      <c r="BG12" s="17">
        <v>172.8</v>
      </c>
      <c r="BH12" s="17">
        <v>92.7</v>
      </c>
      <c r="BI12" s="17"/>
      <c r="BJ12" s="17"/>
      <c r="BK12" s="17">
        <v>47.5</v>
      </c>
      <c r="BL12" s="17"/>
      <c r="BM12" s="17"/>
      <c r="BN12" s="17"/>
      <c r="BO12" s="17">
        <v>129.6</v>
      </c>
      <c r="BP12" s="17"/>
      <c r="BQ12" s="17"/>
      <c r="BR12" s="17"/>
      <c r="BS12" s="17"/>
      <c r="BT12" s="17"/>
      <c r="BU12" s="17"/>
      <c r="BV12" s="17"/>
      <c r="BW12" s="17"/>
      <c r="BX12" s="17"/>
      <c r="BY12" s="17">
        <v>32</v>
      </c>
      <c r="BZ12" s="17"/>
      <c r="CA12" s="17"/>
      <c r="CB12" s="17">
        <v>223.6</v>
      </c>
      <c r="CC12" s="17">
        <v>130.9</v>
      </c>
      <c r="CD12" s="17">
        <v>64.599999999999994</v>
      </c>
      <c r="CE12" s="17">
        <v>80.7</v>
      </c>
      <c r="CF12" s="17">
        <v>30.4</v>
      </c>
      <c r="CG12" s="17"/>
      <c r="CH12" s="17"/>
      <c r="CI12" s="17"/>
      <c r="CJ12" s="17">
        <v>140.5</v>
      </c>
      <c r="CK12" s="17">
        <v>0</v>
      </c>
      <c r="CL12" s="17"/>
      <c r="CM12" s="17"/>
      <c r="CN12" s="17"/>
      <c r="CO12" s="17"/>
      <c r="CP12" s="17"/>
      <c r="CQ12" s="17"/>
      <c r="CR12" s="17">
        <v>74.945059999999998</v>
      </c>
      <c r="CS12" s="17">
        <v>0</v>
      </c>
      <c r="CT12" s="17">
        <v>0</v>
      </c>
      <c r="CU12" s="17">
        <v>58.7</v>
      </c>
      <c r="CV12" s="17">
        <v>0</v>
      </c>
      <c r="CW12" s="17">
        <v>0</v>
      </c>
      <c r="CX12" s="17">
        <v>0</v>
      </c>
      <c r="CY12" s="17">
        <v>20</v>
      </c>
      <c r="CZ12" s="17">
        <v>9.9</v>
      </c>
      <c r="DA12" s="17">
        <v>4.5999999999999996</v>
      </c>
      <c r="DB12" s="17">
        <v>3.7</v>
      </c>
      <c r="DC12" s="17">
        <v>5.2</v>
      </c>
      <c r="DD12" s="17">
        <v>20.399999999999999</v>
      </c>
      <c r="DE12" s="17">
        <v>20</v>
      </c>
      <c r="DF12" s="17">
        <v>15.2</v>
      </c>
      <c r="DG12" s="17">
        <v>3.7</v>
      </c>
      <c r="DH12" s="17">
        <v>18.8</v>
      </c>
      <c r="DI12" s="17">
        <v>0</v>
      </c>
      <c r="DJ12" s="17">
        <v>0</v>
      </c>
      <c r="DK12" s="17">
        <v>21.7</v>
      </c>
      <c r="DL12" s="17">
        <v>37.4</v>
      </c>
      <c r="DM12" s="17">
        <v>3.8</v>
      </c>
      <c r="DN12" s="17">
        <v>2.4</v>
      </c>
      <c r="DO12" s="17">
        <v>2.2999999999999998</v>
      </c>
      <c r="DP12" s="17">
        <v>2.5</v>
      </c>
      <c r="DQ12" s="17">
        <v>0</v>
      </c>
      <c r="DR12" s="17">
        <v>3.6</v>
      </c>
      <c r="DS12" s="17">
        <v>20.2</v>
      </c>
      <c r="DT12" s="17">
        <v>2</v>
      </c>
      <c r="DU12" s="17"/>
      <c r="DV12" s="17">
        <v>15.9</v>
      </c>
      <c r="DW12" s="17">
        <v>9.5</v>
      </c>
      <c r="DX12" s="17">
        <v>19.399999999999999</v>
      </c>
      <c r="DY12" s="17">
        <v>20.399999999999999</v>
      </c>
      <c r="DZ12" s="17">
        <v>20</v>
      </c>
      <c r="EA12" s="17">
        <v>19.899999999999999</v>
      </c>
      <c r="EB12" s="17">
        <v>20.5</v>
      </c>
      <c r="EC12" s="17">
        <v>0</v>
      </c>
      <c r="ED12" s="17">
        <v>55.6</v>
      </c>
      <c r="EE12" s="17">
        <v>79</v>
      </c>
      <c r="EF12" s="17">
        <v>3.8</v>
      </c>
      <c r="EG12" s="17">
        <v>1.4</v>
      </c>
      <c r="EH12" s="17">
        <v>21</v>
      </c>
      <c r="EI12" s="17">
        <v>8.4</v>
      </c>
      <c r="EJ12" s="17">
        <v>6</v>
      </c>
      <c r="EK12" s="17"/>
      <c r="EL12" s="17">
        <v>5</v>
      </c>
      <c r="EM12" s="17">
        <v>5</v>
      </c>
      <c r="EN12" s="17">
        <v>0</v>
      </c>
      <c r="EO12" s="17">
        <v>0</v>
      </c>
      <c r="EP12" s="17">
        <v>0</v>
      </c>
      <c r="EQ12" s="17">
        <v>0.6</v>
      </c>
      <c r="ER12" s="17">
        <v>28.8</v>
      </c>
      <c r="ES12" s="17">
        <v>18.3</v>
      </c>
      <c r="ET12" s="17">
        <v>0</v>
      </c>
      <c r="EU12" s="17">
        <v>0</v>
      </c>
      <c r="EV12" s="17"/>
      <c r="EW12" s="17">
        <v>20</v>
      </c>
      <c r="EX12" s="17">
        <v>10.4</v>
      </c>
      <c r="EY12" s="17">
        <v>9.9</v>
      </c>
      <c r="EZ12" s="17">
        <v>33.700000000000003</v>
      </c>
      <c r="FA12" s="17">
        <v>29.3</v>
      </c>
      <c r="FB12" s="17">
        <v>3.3</v>
      </c>
      <c r="FC12" s="17">
        <v>15.3</v>
      </c>
      <c r="FD12" s="17">
        <v>15</v>
      </c>
      <c r="FE12" s="17">
        <v>8.1999999999999993</v>
      </c>
      <c r="FF12" s="17">
        <v>6609.2450600000002</v>
      </c>
      <c r="FG12" s="15"/>
      <c r="FH12" s="17">
        <v>24.115790000000001</v>
      </c>
      <c r="FI12" s="17">
        <v>1.3</v>
      </c>
      <c r="FJ12" s="17">
        <v>4.9690000000000003</v>
      </c>
      <c r="FK12" s="17">
        <v>11.904</v>
      </c>
      <c r="FL12" s="17">
        <v>7.5</v>
      </c>
      <c r="FM12" s="17"/>
      <c r="FN12" s="17">
        <v>18.906410000000001</v>
      </c>
      <c r="FO12" s="17"/>
      <c r="FP12" s="17">
        <v>0</v>
      </c>
      <c r="FQ12" s="17">
        <v>68.6952</v>
      </c>
    </row>
    <row r="13" spans="1:173" ht="24" customHeight="1" x14ac:dyDescent="0.25">
      <c r="A13" s="16" t="s">
        <v>42</v>
      </c>
      <c r="B13" s="16" t="s">
        <v>549</v>
      </c>
      <c r="C13" s="17">
        <v>0.9</v>
      </c>
      <c r="D13" s="17">
        <v>1.2</v>
      </c>
      <c r="E13" s="17">
        <v>604.5</v>
      </c>
      <c r="F13" s="17">
        <v>202.1</v>
      </c>
      <c r="G13" s="17"/>
      <c r="H13" s="17"/>
      <c r="I13" s="17">
        <v>88</v>
      </c>
      <c r="J13" s="17">
        <v>247</v>
      </c>
      <c r="K13" s="17"/>
      <c r="L13" s="17"/>
      <c r="M13" s="17">
        <v>155.80000000000001</v>
      </c>
      <c r="N13" s="17">
        <v>154.30000000000001</v>
      </c>
      <c r="O13" s="17">
        <v>155</v>
      </c>
      <c r="P13" s="17">
        <v>239.7</v>
      </c>
      <c r="Q13" s="17">
        <v>127.5</v>
      </c>
      <c r="R13" s="17">
        <v>77.599999999999994</v>
      </c>
      <c r="S13" s="17">
        <v>564.20000000000005</v>
      </c>
      <c r="T13" s="17">
        <v>10.5</v>
      </c>
      <c r="U13" s="17"/>
      <c r="V13" s="17"/>
      <c r="W13" s="17"/>
      <c r="X13" s="17"/>
      <c r="Y13" s="17">
        <v>166.5</v>
      </c>
      <c r="Z13" s="17">
        <v>7.1</v>
      </c>
      <c r="AA13" s="17">
        <v>0</v>
      </c>
      <c r="AB13" s="17">
        <v>6.8</v>
      </c>
      <c r="AC13" s="17">
        <v>7.1</v>
      </c>
      <c r="AD13" s="17">
        <v>76</v>
      </c>
      <c r="AE13" s="17">
        <v>6.4</v>
      </c>
      <c r="AF13" s="17"/>
      <c r="AG13" s="17"/>
      <c r="AH13" s="17"/>
      <c r="AI13" s="17">
        <v>111</v>
      </c>
      <c r="AJ13" s="17">
        <v>221.3</v>
      </c>
      <c r="AK13" s="17"/>
      <c r="AL13" s="17"/>
      <c r="AM13" s="17"/>
      <c r="AN13" s="17">
        <v>6.5</v>
      </c>
      <c r="AO13" s="17">
        <v>458.4</v>
      </c>
      <c r="AP13" s="17">
        <v>77.599999999999994</v>
      </c>
      <c r="AQ13" s="17">
        <v>146.9</v>
      </c>
      <c r="AR13" s="17">
        <v>42.4</v>
      </c>
      <c r="AS13" s="17">
        <v>18.399999999999999</v>
      </c>
      <c r="AT13" s="17">
        <v>19.8</v>
      </c>
      <c r="AU13" s="17">
        <v>92.8</v>
      </c>
      <c r="AV13" s="17">
        <v>122.4</v>
      </c>
      <c r="AW13" s="17">
        <v>122.8</v>
      </c>
      <c r="AX13" s="17">
        <v>152.1</v>
      </c>
      <c r="AY13" s="17">
        <v>107.7</v>
      </c>
      <c r="AZ13" s="17">
        <v>0</v>
      </c>
      <c r="BA13" s="17">
        <v>8.5</v>
      </c>
      <c r="BB13" s="17">
        <v>32.5</v>
      </c>
      <c r="BC13" s="17">
        <v>45.2</v>
      </c>
      <c r="BD13" s="17">
        <v>3</v>
      </c>
      <c r="BE13" s="17">
        <v>3.3</v>
      </c>
      <c r="BF13" s="17">
        <v>14.1</v>
      </c>
      <c r="BG13" s="17">
        <v>173.7</v>
      </c>
      <c r="BH13" s="17">
        <v>91.9</v>
      </c>
      <c r="BI13" s="17"/>
      <c r="BJ13" s="17"/>
      <c r="BK13" s="17">
        <v>47.7</v>
      </c>
      <c r="BL13" s="17"/>
      <c r="BM13" s="17"/>
      <c r="BN13" s="17"/>
      <c r="BO13" s="17">
        <v>129.4</v>
      </c>
      <c r="BP13" s="17"/>
      <c r="BQ13" s="17"/>
      <c r="BR13" s="17"/>
      <c r="BS13" s="17"/>
      <c r="BT13" s="17"/>
      <c r="BU13" s="17"/>
      <c r="BV13" s="17"/>
      <c r="BW13" s="17"/>
      <c r="BX13" s="17"/>
      <c r="BY13" s="17">
        <v>32.299999999999997</v>
      </c>
      <c r="BZ13" s="17"/>
      <c r="CA13" s="17"/>
      <c r="CB13" s="17">
        <v>246.1</v>
      </c>
      <c r="CC13" s="17">
        <v>130</v>
      </c>
      <c r="CD13" s="17">
        <v>64.2</v>
      </c>
      <c r="CE13" s="17">
        <v>80.3</v>
      </c>
      <c r="CF13" s="17">
        <v>30</v>
      </c>
      <c r="CG13" s="17"/>
      <c r="CH13" s="17"/>
      <c r="CI13" s="17"/>
      <c r="CJ13" s="17">
        <v>140.5</v>
      </c>
      <c r="CK13" s="17">
        <v>0</v>
      </c>
      <c r="CL13" s="17"/>
      <c r="CM13" s="17"/>
      <c r="CN13" s="17"/>
      <c r="CO13" s="17"/>
      <c r="CP13" s="17"/>
      <c r="CQ13" s="17"/>
      <c r="CR13" s="17">
        <v>0</v>
      </c>
      <c r="CS13" s="17">
        <v>0</v>
      </c>
      <c r="CT13" s="17">
        <v>0</v>
      </c>
      <c r="CU13" s="17">
        <v>74.5</v>
      </c>
      <c r="CV13" s="17">
        <v>0</v>
      </c>
      <c r="CW13" s="17">
        <v>0</v>
      </c>
      <c r="CX13" s="17">
        <v>0</v>
      </c>
      <c r="CY13" s="17">
        <v>20</v>
      </c>
      <c r="CZ13" s="17">
        <v>9.9</v>
      </c>
      <c r="DA13" s="17">
        <v>4.7</v>
      </c>
      <c r="DB13" s="17">
        <v>3.7</v>
      </c>
      <c r="DC13" s="17">
        <v>5.2</v>
      </c>
      <c r="DD13" s="17">
        <v>20.2</v>
      </c>
      <c r="DE13" s="17">
        <v>20</v>
      </c>
      <c r="DF13" s="17">
        <v>15.2</v>
      </c>
      <c r="DG13" s="17">
        <v>3.6</v>
      </c>
      <c r="DH13" s="17">
        <v>18.8</v>
      </c>
      <c r="DI13" s="17">
        <v>0</v>
      </c>
      <c r="DJ13" s="17">
        <v>0</v>
      </c>
      <c r="DK13" s="17">
        <v>21.7</v>
      </c>
      <c r="DL13" s="17">
        <v>34.200000000000003</v>
      </c>
      <c r="DM13" s="17">
        <v>3.8</v>
      </c>
      <c r="DN13" s="17">
        <v>2.4</v>
      </c>
      <c r="DO13" s="17">
        <v>2.2999999999999998</v>
      </c>
      <c r="DP13" s="17">
        <v>2.5</v>
      </c>
      <c r="DQ13" s="17">
        <v>0</v>
      </c>
      <c r="DR13" s="17">
        <v>3.6</v>
      </c>
      <c r="DS13" s="17">
        <v>20.2</v>
      </c>
      <c r="DT13" s="17">
        <v>2</v>
      </c>
      <c r="DU13" s="17"/>
      <c r="DV13" s="17">
        <v>15.6</v>
      </c>
      <c r="DW13" s="17">
        <v>9.5</v>
      </c>
      <c r="DX13" s="17">
        <v>19.7</v>
      </c>
      <c r="DY13" s="17">
        <v>20.5</v>
      </c>
      <c r="DZ13" s="17">
        <v>20</v>
      </c>
      <c r="EA13" s="17">
        <v>19.7</v>
      </c>
      <c r="EB13" s="17">
        <v>20.8</v>
      </c>
      <c r="EC13" s="17">
        <v>0</v>
      </c>
      <c r="ED13" s="17">
        <v>33.6</v>
      </c>
      <c r="EE13" s="17">
        <v>58</v>
      </c>
      <c r="EF13" s="17">
        <v>1.1000000000000001</v>
      </c>
      <c r="EG13" s="17">
        <v>0.5</v>
      </c>
      <c r="EH13" s="17">
        <v>21</v>
      </c>
      <c r="EI13" s="17">
        <v>8.4</v>
      </c>
      <c r="EJ13" s="17">
        <v>6</v>
      </c>
      <c r="EK13" s="17"/>
      <c r="EL13" s="17">
        <v>1</v>
      </c>
      <c r="EM13" s="17">
        <v>1.5</v>
      </c>
      <c r="EN13" s="17">
        <v>0</v>
      </c>
      <c r="EO13" s="17">
        <v>0</v>
      </c>
      <c r="EP13" s="17">
        <v>0</v>
      </c>
      <c r="EQ13" s="17">
        <v>0.6</v>
      </c>
      <c r="ER13" s="17">
        <v>18.399999999999999</v>
      </c>
      <c r="ES13" s="17">
        <v>10.3</v>
      </c>
      <c r="ET13" s="17">
        <v>0</v>
      </c>
      <c r="EU13" s="17">
        <v>0</v>
      </c>
      <c r="EV13" s="17"/>
      <c r="EW13" s="17">
        <v>20</v>
      </c>
      <c r="EX13" s="17">
        <v>10.4</v>
      </c>
      <c r="EY13" s="17">
        <v>9.8000000000000007</v>
      </c>
      <c r="EZ13" s="17">
        <v>33.700000000000003</v>
      </c>
      <c r="FA13" s="17">
        <v>29.4</v>
      </c>
      <c r="FB13" s="17">
        <v>3.1</v>
      </c>
      <c r="FC13" s="17">
        <v>15</v>
      </c>
      <c r="FD13" s="17">
        <v>13.9</v>
      </c>
      <c r="FE13" s="17">
        <v>8</v>
      </c>
      <c r="FF13" s="17">
        <v>6589</v>
      </c>
      <c r="FG13" s="15"/>
      <c r="FH13" s="17">
        <v>24.114830000000001</v>
      </c>
      <c r="FI13" s="17">
        <v>1.3</v>
      </c>
      <c r="FJ13" s="17">
        <v>4.9749999999999996</v>
      </c>
      <c r="FK13" s="17">
        <v>11.907999999999999</v>
      </c>
      <c r="FL13" s="17">
        <v>7.5</v>
      </c>
      <c r="FM13" s="17"/>
      <c r="FN13" s="17">
        <v>18.905650000000001</v>
      </c>
      <c r="FO13" s="17"/>
      <c r="FP13" s="17">
        <v>0</v>
      </c>
      <c r="FQ13" s="17">
        <v>68.703479999999999</v>
      </c>
    </row>
    <row r="14" spans="1:173" ht="24" customHeight="1" x14ac:dyDescent="0.25">
      <c r="A14" s="16" t="s">
        <v>42</v>
      </c>
      <c r="B14" s="16" t="s">
        <v>550</v>
      </c>
      <c r="C14" s="17">
        <v>0.9</v>
      </c>
      <c r="D14" s="17">
        <v>1.2</v>
      </c>
      <c r="E14" s="17">
        <v>598.70000000000005</v>
      </c>
      <c r="F14" s="17">
        <v>200.7</v>
      </c>
      <c r="G14" s="17"/>
      <c r="H14" s="17"/>
      <c r="I14" s="17">
        <v>89.9</v>
      </c>
      <c r="J14" s="17">
        <v>246.4</v>
      </c>
      <c r="K14" s="17"/>
      <c r="L14" s="17"/>
      <c r="M14" s="17">
        <v>121.7</v>
      </c>
      <c r="N14" s="17">
        <v>121.6</v>
      </c>
      <c r="O14" s="17">
        <v>121.5</v>
      </c>
      <c r="P14" s="17">
        <v>235.9</v>
      </c>
      <c r="Q14" s="17">
        <v>125.8</v>
      </c>
      <c r="R14" s="17">
        <v>76.099999999999994</v>
      </c>
      <c r="S14" s="17">
        <v>554.5</v>
      </c>
      <c r="T14" s="17">
        <v>10.5</v>
      </c>
      <c r="U14" s="17"/>
      <c r="V14" s="17"/>
      <c r="W14" s="17"/>
      <c r="X14" s="17"/>
      <c r="Y14" s="17">
        <v>169.2</v>
      </c>
      <c r="Z14" s="17">
        <v>7</v>
      </c>
      <c r="AA14" s="17">
        <v>0</v>
      </c>
      <c r="AB14" s="17">
        <v>6.8</v>
      </c>
      <c r="AC14" s="17">
        <v>6.8</v>
      </c>
      <c r="AD14" s="17">
        <v>43.5</v>
      </c>
      <c r="AE14" s="17">
        <v>6.3</v>
      </c>
      <c r="AF14" s="17"/>
      <c r="AG14" s="17"/>
      <c r="AH14" s="17"/>
      <c r="AI14" s="17">
        <v>110.8</v>
      </c>
      <c r="AJ14" s="17">
        <v>221.3</v>
      </c>
      <c r="AK14" s="17"/>
      <c r="AL14" s="17"/>
      <c r="AM14" s="17"/>
      <c r="AN14" s="17">
        <v>6.5</v>
      </c>
      <c r="AO14" s="17">
        <v>459.9</v>
      </c>
      <c r="AP14" s="17">
        <v>74</v>
      </c>
      <c r="AQ14" s="17">
        <v>150.9</v>
      </c>
      <c r="AR14" s="17">
        <v>41.8</v>
      </c>
      <c r="AS14" s="17">
        <v>18.3</v>
      </c>
      <c r="AT14" s="17">
        <v>19.8</v>
      </c>
      <c r="AU14" s="17">
        <v>92.9</v>
      </c>
      <c r="AV14" s="17">
        <v>122.4</v>
      </c>
      <c r="AW14" s="17">
        <v>122.6</v>
      </c>
      <c r="AX14" s="17">
        <v>151</v>
      </c>
      <c r="AY14" s="17">
        <v>108.6</v>
      </c>
      <c r="AZ14" s="17">
        <v>0</v>
      </c>
      <c r="BA14" s="17">
        <v>8.5</v>
      </c>
      <c r="BB14" s="17">
        <v>33.6</v>
      </c>
      <c r="BC14" s="17">
        <v>45.4</v>
      </c>
      <c r="BD14" s="17">
        <v>3</v>
      </c>
      <c r="BE14" s="17">
        <v>3.3</v>
      </c>
      <c r="BF14" s="17">
        <v>14.8</v>
      </c>
      <c r="BG14" s="17">
        <v>172.7</v>
      </c>
      <c r="BH14" s="17">
        <v>92.6</v>
      </c>
      <c r="BI14" s="17"/>
      <c r="BJ14" s="17"/>
      <c r="BK14" s="17">
        <v>47.8</v>
      </c>
      <c r="BL14" s="17"/>
      <c r="BM14" s="17"/>
      <c r="BN14" s="17"/>
      <c r="BO14" s="17">
        <v>129.69999999999999</v>
      </c>
      <c r="BP14" s="17"/>
      <c r="BQ14" s="17"/>
      <c r="BR14" s="17"/>
      <c r="BS14" s="17"/>
      <c r="BT14" s="17"/>
      <c r="BU14" s="17"/>
      <c r="BV14" s="17"/>
      <c r="BW14" s="17"/>
      <c r="BX14" s="17"/>
      <c r="BY14" s="17">
        <v>32.200000000000003</v>
      </c>
      <c r="BZ14" s="17"/>
      <c r="CA14" s="17"/>
      <c r="CB14" s="17">
        <v>182.7</v>
      </c>
      <c r="CC14" s="17">
        <v>126.5</v>
      </c>
      <c r="CD14" s="17">
        <v>64.400000000000006</v>
      </c>
      <c r="CE14" s="17">
        <v>81</v>
      </c>
      <c r="CF14" s="17">
        <v>30.2</v>
      </c>
      <c r="CG14" s="17"/>
      <c r="CH14" s="17"/>
      <c r="CI14" s="17"/>
      <c r="CJ14" s="17">
        <v>140.5</v>
      </c>
      <c r="CK14" s="17">
        <v>0</v>
      </c>
      <c r="CL14" s="17"/>
      <c r="CM14" s="17"/>
      <c r="CN14" s="17"/>
      <c r="CO14" s="17"/>
      <c r="CP14" s="17"/>
      <c r="CQ14" s="17"/>
      <c r="CR14" s="17">
        <v>0</v>
      </c>
      <c r="CS14" s="17">
        <v>0</v>
      </c>
      <c r="CT14" s="17">
        <v>0</v>
      </c>
      <c r="CU14" s="17">
        <v>93.9</v>
      </c>
      <c r="CV14" s="17">
        <v>0</v>
      </c>
      <c r="CW14" s="17">
        <v>0</v>
      </c>
      <c r="CX14" s="17">
        <v>0</v>
      </c>
      <c r="CY14" s="17">
        <v>20</v>
      </c>
      <c r="CZ14" s="17">
        <v>9.9</v>
      </c>
      <c r="DA14" s="17">
        <v>5.4</v>
      </c>
      <c r="DB14" s="17">
        <v>3.7</v>
      </c>
      <c r="DC14" s="17">
        <v>5.0999999999999996</v>
      </c>
      <c r="DD14" s="17">
        <v>20.2</v>
      </c>
      <c r="DE14" s="17">
        <v>20</v>
      </c>
      <c r="DF14" s="17">
        <v>15.2</v>
      </c>
      <c r="DG14" s="17">
        <v>3.7</v>
      </c>
      <c r="DH14" s="17">
        <v>18.8</v>
      </c>
      <c r="DI14" s="17">
        <v>0</v>
      </c>
      <c r="DJ14" s="17">
        <v>0</v>
      </c>
      <c r="DK14" s="17">
        <v>22.5</v>
      </c>
      <c r="DL14" s="17">
        <v>43</v>
      </c>
      <c r="DM14" s="17">
        <v>3.8</v>
      </c>
      <c r="DN14" s="17">
        <v>2.4</v>
      </c>
      <c r="DO14" s="17">
        <v>2.2999999999999998</v>
      </c>
      <c r="DP14" s="17">
        <v>2.5</v>
      </c>
      <c r="DQ14" s="17">
        <v>0</v>
      </c>
      <c r="DR14" s="17">
        <v>3.6</v>
      </c>
      <c r="DS14" s="17">
        <v>20.2</v>
      </c>
      <c r="DT14" s="17">
        <v>2</v>
      </c>
      <c r="DU14" s="17"/>
      <c r="DV14" s="17">
        <v>15.5</v>
      </c>
      <c r="DW14" s="17">
        <v>9.5</v>
      </c>
      <c r="DX14" s="17">
        <v>19.3</v>
      </c>
      <c r="DY14" s="17">
        <v>20.399999999999999</v>
      </c>
      <c r="DZ14" s="17">
        <v>19.899999999999999</v>
      </c>
      <c r="EA14" s="17">
        <v>21.5</v>
      </c>
      <c r="EB14" s="17">
        <v>27.9</v>
      </c>
      <c r="EC14" s="17">
        <v>0</v>
      </c>
      <c r="ED14" s="17">
        <v>26</v>
      </c>
      <c r="EE14" s="17">
        <v>32</v>
      </c>
      <c r="EF14" s="17">
        <v>1.1000000000000001</v>
      </c>
      <c r="EG14" s="17">
        <v>0.9</v>
      </c>
      <c r="EH14" s="17">
        <v>21</v>
      </c>
      <c r="EI14" s="17">
        <v>8.3000000000000007</v>
      </c>
      <c r="EJ14" s="17">
        <v>6</v>
      </c>
      <c r="EK14" s="17"/>
      <c r="EL14" s="17">
        <v>0.5</v>
      </c>
      <c r="EM14" s="17">
        <v>0.8</v>
      </c>
      <c r="EN14" s="17">
        <v>0</v>
      </c>
      <c r="EO14" s="17">
        <v>0</v>
      </c>
      <c r="EP14" s="17">
        <v>0</v>
      </c>
      <c r="EQ14" s="17">
        <v>0.6</v>
      </c>
      <c r="ER14" s="17">
        <v>3.9</v>
      </c>
      <c r="ES14" s="17">
        <v>2.4</v>
      </c>
      <c r="ET14" s="17">
        <v>0</v>
      </c>
      <c r="EU14" s="17">
        <v>0</v>
      </c>
      <c r="EV14" s="17"/>
      <c r="EW14" s="17">
        <v>20</v>
      </c>
      <c r="EX14" s="17">
        <v>10.199999999999999</v>
      </c>
      <c r="EY14" s="17">
        <v>10.3</v>
      </c>
      <c r="EZ14" s="17">
        <v>34</v>
      </c>
      <c r="FA14" s="17">
        <v>29.4</v>
      </c>
      <c r="FB14" s="17">
        <v>2.9</v>
      </c>
      <c r="FC14" s="17">
        <v>15.1</v>
      </c>
      <c r="FD14" s="17">
        <v>14.2</v>
      </c>
      <c r="FE14" s="17">
        <v>8.4</v>
      </c>
      <c r="FF14" s="17">
        <v>6354.9</v>
      </c>
      <c r="FG14" s="15"/>
      <c r="FH14" s="17">
        <v>24.111180000000001</v>
      </c>
      <c r="FI14" s="17">
        <v>1.3</v>
      </c>
      <c r="FJ14" s="17">
        <v>4.9139999999999997</v>
      </c>
      <c r="FK14" s="17">
        <v>11.907999999999999</v>
      </c>
      <c r="FL14" s="17">
        <v>7.5</v>
      </c>
      <c r="FM14" s="17"/>
      <c r="FN14" s="17">
        <v>18.90455</v>
      </c>
      <c r="FO14" s="17"/>
      <c r="FP14" s="17">
        <v>0</v>
      </c>
      <c r="FQ14" s="17">
        <v>68.637730000000005</v>
      </c>
    </row>
    <row r="15" spans="1:173" ht="24" customHeight="1" x14ac:dyDescent="0.25">
      <c r="A15" s="16" t="s">
        <v>42</v>
      </c>
      <c r="B15" s="16" t="s">
        <v>551</v>
      </c>
      <c r="C15" s="17">
        <v>0.9</v>
      </c>
      <c r="D15" s="17">
        <v>1.2</v>
      </c>
      <c r="E15" s="17">
        <v>601.9</v>
      </c>
      <c r="F15" s="17">
        <v>202</v>
      </c>
      <c r="G15" s="17"/>
      <c r="H15" s="17"/>
      <c r="I15" s="17">
        <v>88.2</v>
      </c>
      <c r="J15" s="17">
        <v>246.5</v>
      </c>
      <c r="K15" s="17"/>
      <c r="L15" s="17"/>
      <c r="M15" s="17">
        <v>107.4</v>
      </c>
      <c r="N15" s="17">
        <v>106.8</v>
      </c>
      <c r="O15" s="17">
        <v>108.2</v>
      </c>
      <c r="P15" s="17">
        <v>211.7</v>
      </c>
      <c r="Q15" s="17">
        <v>110</v>
      </c>
      <c r="R15" s="17">
        <v>73</v>
      </c>
      <c r="S15" s="17">
        <v>563</v>
      </c>
      <c r="T15" s="17">
        <v>10.4</v>
      </c>
      <c r="U15" s="17"/>
      <c r="V15" s="17"/>
      <c r="W15" s="17"/>
      <c r="X15" s="17"/>
      <c r="Y15" s="17">
        <v>171.5</v>
      </c>
      <c r="Z15" s="17">
        <v>6.9</v>
      </c>
      <c r="AA15" s="17">
        <v>0</v>
      </c>
      <c r="AB15" s="17">
        <v>6.8</v>
      </c>
      <c r="AC15" s="17">
        <v>6.2</v>
      </c>
      <c r="AD15" s="17">
        <v>45.6</v>
      </c>
      <c r="AE15" s="17">
        <v>6.4</v>
      </c>
      <c r="AF15" s="17"/>
      <c r="AG15" s="17"/>
      <c r="AH15" s="17"/>
      <c r="AI15" s="17">
        <v>111</v>
      </c>
      <c r="AJ15" s="17">
        <v>221.2</v>
      </c>
      <c r="AK15" s="17"/>
      <c r="AL15" s="17"/>
      <c r="AM15" s="17"/>
      <c r="AN15" s="17">
        <v>6.5</v>
      </c>
      <c r="AO15" s="17">
        <v>464.3</v>
      </c>
      <c r="AP15" s="17">
        <v>70.7</v>
      </c>
      <c r="AQ15" s="17">
        <v>148.4</v>
      </c>
      <c r="AR15" s="17">
        <v>42.2</v>
      </c>
      <c r="AS15" s="17">
        <v>18.399999999999999</v>
      </c>
      <c r="AT15" s="17">
        <v>19.8</v>
      </c>
      <c r="AU15" s="17">
        <v>90.1</v>
      </c>
      <c r="AV15" s="17">
        <v>123.3</v>
      </c>
      <c r="AW15" s="17">
        <v>123.2</v>
      </c>
      <c r="AX15" s="17">
        <v>154.4</v>
      </c>
      <c r="AY15" s="17">
        <v>111</v>
      </c>
      <c r="AZ15" s="17">
        <v>0</v>
      </c>
      <c r="BA15" s="17">
        <v>8.5</v>
      </c>
      <c r="BB15" s="17">
        <v>34.700000000000003</v>
      </c>
      <c r="BC15" s="17">
        <v>45.6</v>
      </c>
      <c r="BD15" s="17">
        <v>3</v>
      </c>
      <c r="BE15" s="17">
        <v>3.3</v>
      </c>
      <c r="BF15" s="17">
        <v>14.1</v>
      </c>
      <c r="BG15" s="17">
        <v>174.2</v>
      </c>
      <c r="BH15" s="17">
        <v>92.1</v>
      </c>
      <c r="BI15" s="17"/>
      <c r="BJ15" s="17"/>
      <c r="BK15" s="17">
        <v>47.8</v>
      </c>
      <c r="BL15" s="17"/>
      <c r="BM15" s="17"/>
      <c r="BN15" s="17"/>
      <c r="BO15" s="17">
        <v>128.69999999999999</v>
      </c>
      <c r="BP15" s="17"/>
      <c r="BQ15" s="17"/>
      <c r="BR15" s="17"/>
      <c r="BS15" s="17"/>
      <c r="BT15" s="17"/>
      <c r="BU15" s="17"/>
      <c r="BV15" s="17"/>
      <c r="BW15" s="17"/>
      <c r="BX15" s="17"/>
      <c r="BY15" s="17">
        <v>32.6</v>
      </c>
      <c r="BZ15" s="17"/>
      <c r="CA15" s="17"/>
      <c r="CB15" s="17">
        <v>237.5</v>
      </c>
      <c r="CC15" s="17">
        <v>130</v>
      </c>
      <c r="CD15" s="17">
        <v>64.400000000000006</v>
      </c>
      <c r="CE15" s="17">
        <v>80.599999999999994</v>
      </c>
      <c r="CF15" s="17">
        <v>30.2</v>
      </c>
      <c r="CG15" s="17"/>
      <c r="CH15" s="17"/>
      <c r="CI15" s="17"/>
      <c r="CJ15" s="17">
        <v>141.80000000000001</v>
      </c>
      <c r="CK15" s="17">
        <v>0</v>
      </c>
      <c r="CL15" s="17"/>
      <c r="CM15" s="17"/>
      <c r="CN15" s="17"/>
      <c r="CO15" s="17"/>
      <c r="CP15" s="17"/>
      <c r="CQ15" s="17"/>
      <c r="CR15" s="17">
        <v>0</v>
      </c>
      <c r="CS15" s="17">
        <v>0</v>
      </c>
      <c r="CT15" s="17">
        <v>0</v>
      </c>
      <c r="CU15" s="17">
        <v>80.8</v>
      </c>
      <c r="CV15" s="17">
        <v>0</v>
      </c>
      <c r="CW15" s="17">
        <v>0.8</v>
      </c>
      <c r="CX15" s="17">
        <v>0</v>
      </c>
      <c r="CY15" s="17">
        <v>20</v>
      </c>
      <c r="CZ15" s="17">
        <v>9.8000000000000007</v>
      </c>
      <c r="DA15" s="17">
        <v>5.3</v>
      </c>
      <c r="DB15" s="17">
        <v>3.7</v>
      </c>
      <c r="DC15" s="17">
        <v>5.2</v>
      </c>
      <c r="DD15" s="17">
        <v>20.6</v>
      </c>
      <c r="DE15" s="17">
        <v>20</v>
      </c>
      <c r="DF15" s="17">
        <v>15.2</v>
      </c>
      <c r="DG15" s="17">
        <v>3.7</v>
      </c>
      <c r="DH15" s="17">
        <v>18.8</v>
      </c>
      <c r="DI15" s="17">
        <v>0</v>
      </c>
      <c r="DJ15" s="17">
        <v>0</v>
      </c>
      <c r="DK15" s="17">
        <v>19.8</v>
      </c>
      <c r="DL15" s="17">
        <v>37.799999999999997</v>
      </c>
      <c r="DM15" s="17">
        <v>3.8</v>
      </c>
      <c r="DN15" s="17">
        <v>2.4</v>
      </c>
      <c r="DO15" s="17">
        <v>2.2999999999999998</v>
      </c>
      <c r="DP15" s="17">
        <v>2.5</v>
      </c>
      <c r="DQ15" s="17">
        <v>0</v>
      </c>
      <c r="DR15" s="17">
        <v>3.6</v>
      </c>
      <c r="DS15" s="17">
        <v>20.2</v>
      </c>
      <c r="DT15" s="17">
        <v>2</v>
      </c>
      <c r="DU15" s="17"/>
      <c r="DV15" s="17">
        <v>15.5</v>
      </c>
      <c r="DW15" s="17">
        <v>9.5</v>
      </c>
      <c r="DX15" s="17">
        <v>19.3</v>
      </c>
      <c r="DY15" s="17">
        <v>20.399999999999999</v>
      </c>
      <c r="DZ15" s="17">
        <v>19.8</v>
      </c>
      <c r="EA15" s="17">
        <v>18.899999999999999</v>
      </c>
      <c r="EB15" s="17">
        <v>32</v>
      </c>
      <c r="EC15" s="17">
        <v>0</v>
      </c>
      <c r="ED15" s="17">
        <v>24.4</v>
      </c>
      <c r="EE15" s="17">
        <v>29.7</v>
      </c>
      <c r="EF15" s="17">
        <v>0.6</v>
      </c>
      <c r="EG15" s="17">
        <v>0.4</v>
      </c>
      <c r="EH15" s="17">
        <v>21</v>
      </c>
      <c r="EI15" s="17">
        <v>8.1999999999999993</v>
      </c>
      <c r="EJ15" s="17">
        <v>6</v>
      </c>
      <c r="EK15" s="17"/>
      <c r="EL15" s="17">
        <v>9.1999999999999993</v>
      </c>
      <c r="EM15" s="17">
        <v>6</v>
      </c>
      <c r="EN15" s="17">
        <v>0</v>
      </c>
      <c r="EO15" s="17">
        <v>0</v>
      </c>
      <c r="EP15" s="17">
        <v>0</v>
      </c>
      <c r="EQ15" s="17">
        <v>0.6</v>
      </c>
      <c r="ER15" s="17">
        <v>1.1000000000000001</v>
      </c>
      <c r="ES15" s="17">
        <v>0.1</v>
      </c>
      <c r="ET15" s="17">
        <v>0</v>
      </c>
      <c r="EU15" s="17">
        <v>0</v>
      </c>
      <c r="EV15" s="17"/>
      <c r="EW15" s="17">
        <v>19.8</v>
      </c>
      <c r="EX15" s="17">
        <v>10.199999999999999</v>
      </c>
      <c r="EY15" s="17">
        <v>9.9</v>
      </c>
      <c r="EZ15" s="17">
        <v>33.799999999999997</v>
      </c>
      <c r="FA15" s="17">
        <v>29.4</v>
      </c>
      <c r="FB15" s="17">
        <v>3</v>
      </c>
      <c r="FC15" s="17">
        <v>15.2</v>
      </c>
      <c r="FD15" s="17">
        <v>15.4</v>
      </c>
      <c r="FE15" s="17">
        <v>8.8000000000000007</v>
      </c>
      <c r="FF15" s="17">
        <v>6334.7</v>
      </c>
      <c r="FG15" s="15"/>
      <c r="FH15" s="17">
        <v>24.109380000000002</v>
      </c>
      <c r="FI15" s="17">
        <v>1.3</v>
      </c>
      <c r="FJ15" s="17">
        <v>4.9189999999999996</v>
      </c>
      <c r="FK15" s="17">
        <v>11.907</v>
      </c>
      <c r="FL15" s="17">
        <v>7.5</v>
      </c>
      <c r="FM15" s="17"/>
      <c r="FN15" s="17">
        <v>18.90391</v>
      </c>
      <c r="FO15" s="17"/>
      <c r="FP15" s="17">
        <v>0</v>
      </c>
      <c r="FQ15" s="17">
        <v>68.639290000000003</v>
      </c>
    </row>
    <row r="16" spans="1:173" ht="24" customHeight="1" x14ac:dyDescent="0.25">
      <c r="A16" s="16" t="s">
        <v>42</v>
      </c>
      <c r="B16" s="16" t="s">
        <v>552</v>
      </c>
      <c r="C16" s="17">
        <v>0.9</v>
      </c>
      <c r="D16" s="17">
        <v>1.2</v>
      </c>
      <c r="E16" s="17">
        <v>601.79999999999995</v>
      </c>
      <c r="F16" s="17">
        <v>202.3</v>
      </c>
      <c r="G16" s="17"/>
      <c r="H16" s="17"/>
      <c r="I16" s="17">
        <v>90.4</v>
      </c>
      <c r="J16" s="17">
        <v>245.5</v>
      </c>
      <c r="K16" s="17"/>
      <c r="L16" s="17"/>
      <c r="M16" s="17">
        <v>124.4</v>
      </c>
      <c r="N16" s="17">
        <v>125.2</v>
      </c>
      <c r="O16" s="17">
        <v>124.4</v>
      </c>
      <c r="P16" s="17">
        <v>228.9</v>
      </c>
      <c r="Q16" s="17">
        <v>109.5</v>
      </c>
      <c r="R16" s="17">
        <v>68</v>
      </c>
      <c r="S16" s="17">
        <v>562.1</v>
      </c>
      <c r="T16" s="17">
        <v>10.5</v>
      </c>
      <c r="U16" s="17"/>
      <c r="V16" s="17"/>
      <c r="W16" s="17"/>
      <c r="X16" s="17"/>
      <c r="Y16" s="17">
        <v>168.2</v>
      </c>
      <c r="Z16" s="17">
        <v>7</v>
      </c>
      <c r="AA16" s="17">
        <v>0</v>
      </c>
      <c r="AB16" s="17">
        <v>6.8</v>
      </c>
      <c r="AC16" s="17">
        <v>6.1</v>
      </c>
      <c r="AD16" s="17">
        <v>45.3</v>
      </c>
      <c r="AE16" s="17">
        <v>6.2</v>
      </c>
      <c r="AF16" s="17"/>
      <c r="AG16" s="17"/>
      <c r="AH16" s="17"/>
      <c r="AI16" s="17">
        <v>110.7</v>
      </c>
      <c r="AJ16" s="17">
        <v>221.5</v>
      </c>
      <c r="AK16" s="17"/>
      <c r="AL16" s="17"/>
      <c r="AM16" s="17"/>
      <c r="AN16" s="17">
        <v>6.5</v>
      </c>
      <c r="AO16" s="17">
        <v>461</v>
      </c>
      <c r="AP16" s="17">
        <v>73.7</v>
      </c>
      <c r="AQ16" s="17">
        <v>150.4</v>
      </c>
      <c r="AR16" s="17">
        <v>41.9</v>
      </c>
      <c r="AS16" s="17">
        <v>18.399999999999999</v>
      </c>
      <c r="AT16" s="17">
        <v>19.8</v>
      </c>
      <c r="AU16" s="17">
        <v>90</v>
      </c>
      <c r="AV16" s="17">
        <v>148.9</v>
      </c>
      <c r="AW16" s="17">
        <v>149.19999999999999</v>
      </c>
      <c r="AX16" s="17">
        <v>165.6</v>
      </c>
      <c r="AY16" s="17">
        <v>108.6</v>
      </c>
      <c r="AZ16" s="17">
        <v>0</v>
      </c>
      <c r="BA16" s="17">
        <v>8.5</v>
      </c>
      <c r="BB16" s="17">
        <v>33.5</v>
      </c>
      <c r="BC16" s="17">
        <v>45.3</v>
      </c>
      <c r="BD16" s="17">
        <v>3</v>
      </c>
      <c r="BE16" s="17">
        <v>3.3</v>
      </c>
      <c r="BF16" s="17">
        <v>14.1</v>
      </c>
      <c r="BG16" s="17">
        <v>172.7</v>
      </c>
      <c r="BH16" s="17">
        <v>92.5</v>
      </c>
      <c r="BI16" s="17"/>
      <c r="BJ16" s="17"/>
      <c r="BK16" s="17">
        <v>47.6</v>
      </c>
      <c r="BL16" s="17"/>
      <c r="BM16" s="17"/>
      <c r="BN16" s="17"/>
      <c r="BO16" s="17">
        <v>129.6</v>
      </c>
      <c r="BP16" s="17"/>
      <c r="BQ16" s="17"/>
      <c r="BR16" s="17"/>
      <c r="BS16" s="17"/>
      <c r="BT16" s="17"/>
      <c r="BU16" s="17"/>
      <c r="BV16" s="17"/>
      <c r="BW16" s="17"/>
      <c r="BX16" s="17"/>
      <c r="BY16" s="17">
        <v>31.6</v>
      </c>
      <c r="BZ16" s="17"/>
      <c r="CA16" s="17"/>
      <c r="CB16" s="17">
        <v>235.5</v>
      </c>
      <c r="CC16" s="17">
        <v>129.9</v>
      </c>
      <c r="CD16" s="17">
        <v>64.3</v>
      </c>
      <c r="CE16" s="17">
        <v>80.8</v>
      </c>
      <c r="CF16" s="17">
        <v>30.1</v>
      </c>
      <c r="CG16" s="17"/>
      <c r="CH16" s="17"/>
      <c r="CI16" s="17"/>
      <c r="CJ16" s="17">
        <v>84.7</v>
      </c>
      <c r="CK16" s="17">
        <v>0</v>
      </c>
      <c r="CL16" s="17"/>
      <c r="CM16" s="17"/>
      <c r="CN16" s="17"/>
      <c r="CO16" s="17"/>
      <c r="CP16" s="17"/>
      <c r="CQ16" s="17"/>
      <c r="CR16" s="17">
        <v>0</v>
      </c>
      <c r="CS16" s="17">
        <v>0</v>
      </c>
      <c r="CT16" s="17">
        <v>0</v>
      </c>
      <c r="CU16" s="17">
        <v>62.1</v>
      </c>
      <c r="CV16" s="17">
        <v>0</v>
      </c>
      <c r="CW16" s="17">
        <v>0.4</v>
      </c>
      <c r="CX16" s="17">
        <v>0</v>
      </c>
      <c r="CY16" s="17">
        <v>20</v>
      </c>
      <c r="CZ16" s="17">
        <v>9.9</v>
      </c>
      <c r="DA16" s="17">
        <v>5.4</v>
      </c>
      <c r="DB16" s="17">
        <v>3.7</v>
      </c>
      <c r="DC16" s="17">
        <v>5.2</v>
      </c>
      <c r="DD16" s="17">
        <v>20</v>
      </c>
      <c r="DE16" s="17">
        <v>20</v>
      </c>
      <c r="DF16" s="17">
        <v>16.2</v>
      </c>
      <c r="DG16" s="17">
        <v>3.7</v>
      </c>
      <c r="DH16" s="17">
        <v>18.8</v>
      </c>
      <c r="DI16" s="17">
        <v>0</v>
      </c>
      <c r="DJ16" s="17">
        <v>0</v>
      </c>
      <c r="DK16" s="17">
        <v>13</v>
      </c>
      <c r="DL16" s="17">
        <v>30.6</v>
      </c>
      <c r="DM16" s="17">
        <v>3.8</v>
      </c>
      <c r="DN16" s="17">
        <v>2.4</v>
      </c>
      <c r="DO16" s="17">
        <v>2.2999999999999998</v>
      </c>
      <c r="DP16" s="17">
        <v>2.5</v>
      </c>
      <c r="DQ16" s="17">
        <v>0</v>
      </c>
      <c r="DR16" s="17">
        <v>3.6</v>
      </c>
      <c r="DS16" s="17">
        <v>20.2</v>
      </c>
      <c r="DT16" s="17">
        <v>2</v>
      </c>
      <c r="DU16" s="17"/>
      <c r="DV16" s="17">
        <v>15.4</v>
      </c>
      <c r="DW16" s="17">
        <v>9.5</v>
      </c>
      <c r="DX16" s="17">
        <v>19.399999999999999</v>
      </c>
      <c r="DY16" s="17">
        <v>20.399999999999999</v>
      </c>
      <c r="DZ16" s="17">
        <v>20</v>
      </c>
      <c r="EA16" s="17">
        <v>20.100000000000001</v>
      </c>
      <c r="EB16" s="17">
        <v>34.5</v>
      </c>
      <c r="EC16" s="17">
        <v>0</v>
      </c>
      <c r="ED16" s="17">
        <v>19.899999999999999</v>
      </c>
      <c r="EE16" s="17">
        <v>23.7</v>
      </c>
      <c r="EF16" s="17">
        <v>0.3</v>
      </c>
      <c r="EG16" s="17">
        <v>0.3</v>
      </c>
      <c r="EH16" s="17">
        <v>21</v>
      </c>
      <c r="EI16" s="17">
        <v>8.1</v>
      </c>
      <c r="EJ16" s="17">
        <v>6.3</v>
      </c>
      <c r="EK16" s="17"/>
      <c r="EL16" s="17">
        <v>10</v>
      </c>
      <c r="EM16" s="17">
        <v>10</v>
      </c>
      <c r="EN16" s="17">
        <v>0</v>
      </c>
      <c r="EO16" s="17">
        <v>0</v>
      </c>
      <c r="EP16" s="17">
        <v>0</v>
      </c>
      <c r="EQ16" s="17">
        <v>0.6</v>
      </c>
      <c r="ER16" s="17">
        <v>0</v>
      </c>
      <c r="ES16" s="17">
        <v>0</v>
      </c>
      <c r="ET16" s="17">
        <v>0</v>
      </c>
      <c r="EU16" s="17">
        <v>0</v>
      </c>
      <c r="EV16" s="17"/>
      <c r="EW16" s="17">
        <v>20</v>
      </c>
      <c r="EX16" s="17">
        <v>10</v>
      </c>
      <c r="EY16" s="17">
        <v>10.199999999999999</v>
      </c>
      <c r="EZ16" s="17">
        <v>34.1</v>
      </c>
      <c r="FA16" s="17">
        <v>29.5</v>
      </c>
      <c r="FB16" s="17">
        <v>3</v>
      </c>
      <c r="FC16" s="17">
        <v>15.2</v>
      </c>
      <c r="FD16" s="17">
        <v>14.9</v>
      </c>
      <c r="FE16" s="17">
        <v>8.5</v>
      </c>
      <c r="FF16" s="17">
        <v>6358.6</v>
      </c>
      <c r="FG16" s="15"/>
      <c r="FH16" s="17">
        <v>24.114190000000001</v>
      </c>
      <c r="FI16" s="17">
        <v>1.3</v>
      </c>
      <c r="FJ16" s="17">
        <v>4.9249999999999998</v>
      </c>
      <c r="FK16" s="17">
        <v>11.906000000000001</v>
      </c>
      <c r="FL16" s="17">
        <v>7.5</v>
      </c>
      <c r="FM16" s="17"/>
      <c r="FN16" s="17">
        <v>18.90391</v>
      </c>
      <c r="FO16" s="17"/>
      <c r="FP16" s="17">
        <v>0</v>
      </c>
      <c r="FQ16" s="17">
        <v>68.649100000000004</v>
      </c>
    </row>
    <row r="17" spans="1:173" ht="24" customHeight="1" x14ac:dyDescent="0.25">
      <c r="A17" s="16" t="s">
        <v>42</v>
      </c>
      <c r="B17" s="16" t="s">
        <v>553</v>
      </c>
      <c r="C17" s="17">
        <v>0.9</v>
      </c>
      <c r="D17" s="17">
        <v>1.3</v>
      </c>
      <c r="E17" s="17">
        <v>600.20000000000005</v>
      </c>
      <c r="F17" s="17">
        <v>201.9</v>
      </c>
      <c r="G17" s="17"/>
      <c r="H17" s="17"/>
      <c r="I17" s="17">
        <v>90.1</v>
      </c>
      <c r="J17" s="17">
        <v>246.4</v>
      </c>
      <c r="K17" s="17"/>
      <c r="L17" s="17"/>
      <c r="M17" s="17">
        <v>146.5</v>
      </c>
      <c r="N17" s="17">
        <v>145.9</v>
      </c>
      <c r="O17" s="17">
        <v>145.80000000000001</v>
      </c>
      <c r="P17" s="17">
        <v>247.2</v>
      </c>
      <c r="Q17" s="17">
        <v>108.5</v>
      </c>
      <c r="R17" s="17">
        <v>67.599999999999994</v>
      </c>
      <c r="S17" s="17">
        <v>557.1</v>
      </c>
      <c r="T17" s="17">
        <v>10.5</v>
      </c>
      <c r="U17" s="17"/>
      <c r="V17" s="17"/>
      <c r="W17" s="17"/>
      <c r="X17" s="17"/>
      <c r="Y17" s="17">
        <v>169.3</v>
      </c>
      <c r="Z17" s="17">
        <v>7.1</v>
      </c>
      <c r="AA17" s="17">
        <v>0</v>
      </c>
      <c r="AB17" s="17">
        <v>6.8</v>
      </c>
      <c r="AC17" s="17">
        <v>6.1</v>
      </c>
      <c r="AD17" s="17">
        <v>44.8</v>
      </c>
      <c r="AE17" s="17">
        <v>6.1</v>
      </c>
      <c r="AF17" s="17"/>
      <c r="AG17" s="17"/>
      <c r="AH17" s="17"/>
      <c r="AI17" s="17">
        <v>110.9</v>
      </c>
      <c r="AJ17" s="17">
        <v>221.1</v>
      </c>
      <c r="AK17" s="17"/>
      <c r="AL17" s="17"/>
      <c r="AM17" s="17"/>
      <c r="AN17" s="17">
        <v>6.5</v>
      </c>
      <c r="AO17" s="17">
        <v>464.4</v>
      </c>
      <c r="AP17" s="17">
        <v>72.400000000000006</v>
      </c>
      <c r="AQ17" s="17">
        <v>152.80000000000001</v>
      </c>
      <c r="AR17" s="17">
        <v>41.8</v>
      </c>
      <c r="AS17" s="17">
        <v>18.399999999999999</v>
      </c>
      <c r="AT17" s="17">
        <v>19.7</v>
      </c>
      <c r="AU17" s="17">
        <v>86.5</v>
      </c>
      <c r="AV17" s="17">
        <v>120.8</v>
      </c>
      <c r="AW17" s="17">
        <v>120.9</v>
      </c>
      <c r="AX17" s="17">
        <v>150.6</v>
      </c>
      <c r="AY17" s="17">
        <v>109.6</v>
      </c>
      <c r="AZ17" s="17">
        <v>0</v>
      </c>
      <c r="BA17" s="17">
        <v>8.5</v>
      </c>
      <c r="BB17" s="17">
        <v>34</v>
      </c>
      <c r="BC17" s="17">
        <v>45.4</v>
      </c>
      <c r="BD17" s="17">
        <v>3</v>
      </c>
      <c r="BE17" s="17">
        <v>3.3</v>
      </c>
      <c r="BF17" s="17">
        <v>14.4</v>
      </c>
      <c r="BG17" s="17">
        <v>173.2</v>
      </c>
      <c r="BH17" s="17">
        <v>92.6</v>
      </c>
      <c r="BI17" s="17"/>
      <c r="BJ17" s="17"/>
      <c r="BK17" s="17">
        <v>47.3</v>
      </c>
      <c r="BL17" s="17"/>
      <c r="BM17" s="17"/>
      <c r="BN17" s="17"/>
      <c r="BO17" s="17">
        <v>129.80000000000001</v>
      </c>
      <c r="BP17" s="17"/>
      <c r="BQ17" s="17"/>
      <c r="BR17" s="17"/>
      <c r="BS17" s="17"/>
      <c r="BT17" s="17"/>
      <c r="BU17" s="17"/>
      <c r="BV17" s="17"/>
      <c r="BW17" s="17"/>
      <c r="BX17" s="17"/>
      <c r="BY17" s="17">
        <v>32.5</v>
      </c>
      <c r="BZ17" s="17"/>
      <c r="CA17" s="17"/>
      <c r="CB17" s="17">
        <v>243.9</v>
      </c>
      <c r="CC17" s="17">
        <v>130.80000000000001</v>
      </c>
      <c r="CD17" s="17">
        <v>64.5</v>
      </c>
      <c r="CE17" s="17">
        <v>80.7</v>
      </c>
      <c r="CF17" s="17">
        <v>30.4</v>
      </c>
      <c r="CG17" s="17"/>
      <c r="CH17" s="17"/>
      <c r="CI17" s="17"/>
      <c r="CJ17" s="17">
        <v>84.7</v>
      </c>
      <c r="CK17" s="17">
        <v>0</v>
      </c>
      <c r="CL17" s="17"/>
      <c r="CM17" s="17"/>
      <c r="CN17" s="17"/>
      <c r="CO17" s="17"/>
      <c r="CP17" s="17"/>
      <c r="CQ17" s="17"/>
      <c r="CR17" s="17">
        <v>0</v>
      </c>
      <c r="CS17" s="17">
        <v>0</v>
      </c>
      <c r="CT17" s="17">
        <v>0</v>
      </c>
      <c r="CU17" s="17">
        <v>63.5</v>
      </c>
      <c r="CV17" s="17">
        <v>0</v>
      </c>
      <c r="CW17" s="17">
        <v>0</v>
      </c>
      <c r="CX17" s="17">
        <v>0</v>
      </c>
      <c r="CY17" s="17">
        <v>20</v>
      </c>
      <c r="CZ17" s="17">
        <v>9.9</v>
      </c>
      <c r="DA17" s="17">
        <v>5.3</v>
      </c>
      <c r="DB17" s="17">
        <v>3.7</v>
      </c>
      <c r="DC17" s="17">
        <v>5.0999999999999996</v>
      </c>
      <c r="DD17" s="17">
        <v>20.3</v>
      </c>
      <c r="DE17" s="17">
        <v>20</v>
      </c>
      <c r="DF17" s="17">
        <v>16.2</v>
      </c>
      <c r="DG17" s="17">
        <v>3.7</v>
      </c>
      <c r="DH17" s="17">
        <v>18.8</v>
      </c>
      <c r="DI17" s="17">
        <v>0</v>
      </c>
      <c r="DJ17" s="17">
        <v>0</v>
      </c>
      <c r="DK17" s="17">
        <v>7.5</v>
      </c>
      <c r="DL17" s="17">
        <v>15.4</v>
      </c>
      <c r="DM17" s="17">
        <v>3.8</v>
      </c>
      <c r="DN17" s="17">
        <v>2.4</v>
      </c>
      <c r="DO17" s="17">
        <v>2.2999999999999998</v>
      </c>
      <c r="DP17" s="17">
        <v>2.5</v>
      </c>
      <c r="DQ17" s="17">
        <v>0</v>
      </c>
      <c r="DR17" s="17">
        <v>3.6</v>
      </c>
      <c r="DS17" s="17">
        <v>20.2</v>
      </c>
      <c r="DT17" s="17">
        <v>2</v>
      </c>
      <c r="DU17" s="17"/>
      <c r="DV17" s="17">
        <v>15.9</v>
      </c>
      <c r="DW17" s="17">
        <v>9.3000000000000007</v>
      </c>
      <c r="DX17" s="17">
        <v>19.100000000000001</v>
      </c>
      <c r="DY17" s="17">
        <v>20.399999999999999</v>
      </c>
      <c r="DZ17" s="17">
        <v>20</v>
      </c>
      <c r="EA17" s="17">
        <v>19</v>
      </c>
      <c r="EB17" s="17">
        <v>25.2</v>
      </c>
      <c r="EC17" s="17">
        <v>0</v>
      </c>
      <c r="ED17" s="17">
        <v>8.4</v>
      </c>
      <c r="EE17" s="17">
        <v>15.1</v>
      </c>
      <c r="EF17" s="17">
        <v>0.2</v>
      </c>
      <c r="EG17" s="17">
        <v>0</v>
      </c>
      <c r="EH17" s="17">
        <v>21</v>
      </c>
      <c r="EI17" s="17">
        <v>8.1</v>
      </c>
      <c r="EJ17" s="17">
        <v>6.2</v>
      </c>
      <c r="EK17" s="17"/>
      <c r="EL17" s="17">
        <v>10</v>
      </c>
      <c r="EM17" s="17">
        <v>10</v>
      </c>
      <c r="EN17" s="17">
        <v>0</v>
      </c>
      <c r="EO17" s="17">
        <v>0</v>
      </c>
      <c r="EP17" s="17">
        <v>0</v>
      </c>
      <c r="EQ17" s="17">
        <v>0.6</v>
      </c>
      <c r="ER17" s="17">
        <v>0</v>
      </c>
      <c r="ES17" s="17">
        <v>0</v>
      </c>
      <c r="ET17" s="17">
        <v>0</v>
      </c>
      <c r="EU17" s="17">
        <v>0</v>
      </c>
      <c r="EV17" s="17"/>
      <c r="EW17" s="17">
        <v>20</v>
      </c>
      <c r="EX17" s="17">
        <v>10.3</v>
      </c>
      <c r="EY17" s="17">
        <v>10.199999999999999</v>
      </c>
      <c r="EZ17" s="17">
        <v>34</v>
      </c>
      <c r="FA17" s="17">
        <v>29.5</v>
      </c>
      <c r="FB17" s="17">
        <v>3.1</v>
      </c>
      <c r="FC17" s="17">
        <v>15.3</v>
      </c>
      <c r="FD17" s="17">
        <v>15.5</v>
      </c>
      <c r="FE17" s="17">
        <v>8.6</v>
      </c>
      <c r="FF17" s="17">
        <v>6326.7</v>
      </c>
      <c r="FG17" s="15"/>
      <c r="FH17" s="17">
        <v>24.11307</v>
      </c>
      <c r="FI17" s="17">
        <v>1.3</v>
      </c>
      <c r="FJ17" s="17">
        <v>4.9269999999999996</v>
      </c>
      <c r="FK17" s="17">
        <v>11.907</v>
      </c>
      <c r="FL17" s="17">
        <v>7.5</v>
      </c>
      <c r="FM17" s="17"/>
      <c r="FN17" s="17">
        <v>18.90344</v>
      </c>
      <c r="FO17" s="17"/>
      <c r="FP17" s="17">
        <v>0</v>
      </c>
      <c r="FQ17" s="17">
        <v>68.650509999999997</v>
      </c>
    </row>
    <row r="18" spans="1:173" ht="24" customHeight="1" x14ac:dyDescent="0.25">
      <c r="A18" s="18" t="s">
        <v>42</v>
      </c>
      <c r="B18" s="18" t="s">
        <v>554</v>
      </c>
      <c r="C18" s="19">
        <v>0.9</v>
      </c>
      <c r="D18" s="19">
        <v>1.3</v>
      </c>
      <c r="E18" s="19">
        <v>598</v>
      </c>
      <c r="F18" s="19">
        <v>203.8</v>
      </c>
      <c r="G18" s="19"/>
      <c r="H18" s="19"/>
      <c r="I18" s="19">
        <v>88.6</v>
      </c>
      <c r="J18" s="19">
        <v>243</v>
      </c>
      <c r="K18" s="19"/>
      <c r="L18" s="19"/>
      <c r="M18" s="19">
        <v>140.69999999999999</v>
      </c>
      <c r="N18" s="19">
        <v>141.4</v>
      </c>
      <c r="O18" s="19">
        <v>141.1</v>
      </c>
      <c r="P18" s="19">
        <v>246.7</v>
      </c>
      <c r="Q18" s="19">
        <v>109.9</v>
      </c>
      <c r="R18" s="19">
        <v>67.8</v>
      </c>
      <c r="S18" s="19">
        <v>555.20000000000005</v>
      </c>
      <c r="T18" s="19">
        <v>10.4</v>
      </c>
      <c r="U18" s="19"/>
      <c r="V18" s="19"/>
      <c r="W18" s="19"/>
      <c r="X18" s="19"/>
      <c r="Y18" s="19">
        <v>165.7</v>
      </c>
      <c r="Z18" s="19">
        <v>6.7</v>
      </c>
      <c r="AA18" s="19">
        <v>0</v>
      </c>
      <c r="AB18" s="19">
        <v>6.8</v>
      </c>
      <c r="AC18" s="19">
        <v>6.2</v>
      </c>
      <c r="AD18" s="19">
        <v>64.2</v>
      </c>
      <c r="AE18" s="19">
        <v>6.1</v>
      </c>
      <c r="AF18" s="19"/>
      <c r="AG18" s="19"/>
      <c r="AH18" s="19"/>
      <c r="AI18" s="19">
        <v>110</v>
      </c>
      <c r="AJ18" s="19">
        <v>221.1</v>
      </c>
      <c r="AK18" s="19"/>
      <c r="AL18" s="19"/>
      <c r="AM18" s="19"/>
      <c r="AN18" s="19">
        <v>6.5</v>
      </c>
      <c r="AO18" s="19">
        <v>461.7</v>
      </c>
      <c r="AP18" s="19">
        <v>72.900000000000006</v>
      </c>
      <c r="AQ18" s="19">
        <v>150.5</v>
      </c>
      <c r="AR18" s="19">
        <v>41.4</v>
      </c>
      <c r="AS18" s="19">
        <v>18.399999999999999</v>
      </c>
      <c r="AT18" s="19">
        <v>19.7</v>
      </c>
      <c r="AU18" s="19">
        <v>89.6</v>
      </c>
      <c r="AV18" s="19">
        <v>118.4</v>
      </c>
      <c r="AW18" s="19">
        <v>118.4</v>
      </c>
      <c r="AX18" s="19">
        <v>151.9</v>
      </c>
      <c r="AY18" s="19">
        <v>108.7</v>
      </c>
      <c r="AZ18" s="19">
        <v>0</v>
      </c>
      <c r="BA18" s="19">
        <v>8.5</v>
      </c>
      <c r="BB18" s="19">
        <v>32.9</v>
      </c>
      <c r="BC18" s="19">
        <v>45</v>
      </c>
      <c r="BD18" s="19">
        <v>3</v>
      </c>
      <c r="BE18" s="19">
        <v>3.3</v>
      </c>
      <c r="BF18" s="19">
        <v>14.1</v>
      </c>
      <c r="BG18" s="19">
        <v>172</v>
      </c>
      <c r="BH18" s="19">
        <v>82.7</v>
      </c>
      <c r="BI18" s="19"/>
      <c r="BJ18" s="19"/>
      <c r="BK18" s="19">
        <v>48.3</v>
      </c>
      <c r="BL18" s="19"/>
      <c r="BM18" s="19"/>
      <c r="BN18" s="19"/>
      <c r="BO18" s="19">
        <v>128.19999999999999</v>
      </c>
      <c r="BP18" s="19"/>
      <c r="BQ18" s="19"/>
      <c r="BR18" s="19"/>
      <c r="BS18" s="19"/>
      <c r="BT18" s="19"/>
      <c r="BU18" s="19"/>
      <c r="BV18" s="19"/>
      <c r="BW18" s="19"/>
      <c r="BX18" s="19"/>
      <c r="BY18" s="19">
        <v>79.400000000000006</v>
      </c>
      <c r="BZ18" s="19"/>
      <c r="CA18" s="19"/>
      <c r="CB18" s="19">
        <v>166.1</v>
      </c>
      <c r="CC18" s="19">
        <v>126.1</v>
      </c>
      <c r="CD18" s="19">
        <v>62.9</v>
      </c>
      <c r="CE18" s="19">
        <v>79.400000000000006</v>
      </c>
      <c r="CF18" s="19">
        <v>29.9</v>
      </c>
      <c r="CG18" s="19"/>
      <c r="CH18" s="19"/>
      <c r="CI18" s="19"/>
      <c r="CJ18" s="19">
        <v>30.7</v>
      </c>
      <c r="CK18" s="19">
        <v>0</v>
      </c>
      <c r="CL18" s="19"/>
      <c r="CM18" s="19"/>
      <c r="CN18" s="19"/>
      <c r="CO18" s="19"/>
      <c r="CP18" s="19"/>
      <c r="CQ18" s="19"/>
      <c r="CR18" s="19">
        <v>0</v>
      </c>
      <c r="CS18" s="19">
        <v>0</v>
      </c>
      <c r="CT18" s="19">
        <v>0</v>
      </c>
      <c r="CU18" s="19">
        <v>89.8</v>
      </c>
      <c r="CV18" s="19">
        <v>0</v>
      </c>
      <c r="CW18" s="19">
        <v>0</v>
      </c>
      <c r="CX18" s="19">
        <v>0</v>
      </c>
      <c r="CY18" s="19">
        <v>20</v>
      </c>
      <c r="CZ18" s="19">
        <v>9.9</v>
      </c>
      <c r="DA18" s="19">
        <v>5.4</v>
      </c>
      <c r="DB18" s="19">
        <v>3.7</v>
      </c>
      <c r="DC18" s="19">
        <v>5.0999999999999996</v>
      </c>
      <c r="DD18" s="19">
        <v>20</v>
      </c>
      <c r="DE18" s="19">
        <v>20</v>
      </c>
      <c r="DF18" s="19">
        <v>16.2</v>
      </c>
      <c r="DG18" s="19">
        <v>3.7</v>
      </c>
      <c r="DH18" s="19">
        <v>18.8</v>
      </c>
      <c r="DI18" s="19">
        <v>0</v>
      </c>
      <c r="DJ18" s="19">
        <v>0</v>
      </c>
      <c r="DK18" s="19">
        <v>15.9</v>
      </c>
      <c r="DL18" s="19">
        <v>23.6</v>
      </c>
      <c r="DM18" s="19">
        <v>3.8</v>
      </c>
      <c r="DN18" s="19">
        <v>2.4</v>
      </c>
      <c r="DO18" s="19">
        <v>2.2999999999999998</v>
      </c>
      <c r="DP18" s="19">
        <v>2.5</v>
      </c>
      <c r="DQ18" s="19">
        <v>0</v>
      </c>
      <c r="DR18" s="19">
        <v>3.5</v>
      </c>
      <c r="DS18" s="19">
        <v>20.2</v>
      </c>
      <c r="DT18" s="19">
        <v>2</v>
      </c>
      <c r="DU18" s="19"/>
      <c r="DV18" s="19">
        <v>15.9</v>
      </c>
      <c r="DW18" s="19">
        <v>9.3000000000000007</v>
      </c>
      <c r="DX18" s="19">
        <v>19.2</v>
      </c>
      <c r="DY18" s="19">
        <v>20.399999999999999</v>
      </c>
      <c r="DZ18" s="19">
        <v>20</v>
      </c>
      <c r="EA18" s="19">
        <v>19.100000000000001</v>
      </c>
      <c r="EB18" s="19">
        <v>17.399999999999999</v>
      </c>
      <c r="EC18" s="19">
        <v>0</v>
      </c>
      <c r="ED18" s="19">
        <v>5.0999999999999996</v>
      </c>
      <c r="EE18" s="19">
        <v>12.7</v>
      </c>
      <c r="EF18" s="19">
        <v>0</v>
      </c>
      <c r="EG18" s="19">
        <v>0</v>
      </c>
      <c r="EH18" s="19">
        <v>21</v>
      </c>
      <c r="EI18" s="19">
        <v>8.1</v>
      </c>
      <c r="EJ18" s="19">
        <v>6.2</v>
      </c>
      <c r="EK18" s="19"/>
      <c r="EL18" s="19">
        <v>10</v>
      </c>
      <c r="EM18" s="19">
        <v>10</v>
      </c>
      <c r="EN18" s="19">
        <v>0</v>
      </c>
      <c r="EO18" s="19">
        <v>0</v>
      </c>
      <c r="EP18" s="19">
        <v>0</v>
      </c>
      <c r="EQ18" s="19">
        <v>0.6</v>
      </c>
      <c r="ER18" s="19">
        <v>0</v>
      </c>
      <c r="ES18" s="19">
        <v>0</v>
      </c>
      <c r="ET18" s="19">
        <v>0</v>
      </c>
      <c r="EU18" s="19">
        <v>0</v>
      </c>
      <c r="EV18" s="19"/>
      <c r="EW18" s="19">
        <v>19.8</v>
      </c>
      <c r="EX18" s="19">
        <v>10.1</v>
      </c>
      <c r="EY18" s="19">
        <v>10.1</v>
      </c>
      <c r="EZ18" s="19">
        <v>33.9</v>
      </c>
      <c r="FA18" s="19">
        <v>29.6</v>
      </c>
      <c r="FB18" s="19">
        <v>2.9</v>
      </c>
      <c r="FC18" s="19">
        <v>15.2</v>
      </c>
      <c r="FD18" s="19">
        <v>15.5</v>
      </c>
      <c r="FE18" s="19">
        <v>8.1999999999999993</v>
      </c>
      <c r="FF18" s="19">
        <v>6235.3</v>
      </c>
      <c r="FG18" s="15"/>
      <c r="FH18" s="19">
        <v>24.113099999999999</v>
      </c>
      <c r="FI18" s="19">
        <v>1.3</v>
      </c>
      <c r="FJ18" s="19">
        <v>4.9290000000000003</v>
      </c>
      <c r="FK18" s="19">
        <v>11.907999999999999</v>
      </c>
      <c r="FL18" s="19">
        <v>7.5</v>
      </c>
      <c r="FM18" s="19"/>
      <c r="FN18" s="19">
        <v>18.903680000000001</v>
      </c>
      <c r="FO18" s="19"/>
      <c r="FP18" s="19">
        <v>0</v>
      </c>
      <c r="FQ18" s="19">
        <v>68.653779999999998</v>
      </c>
    </row>
    <row r="19" spans="1:173" ht="24" customHeight="1" x14ac:dyDescent="0.25">
      <c r="A19" s="13" t="s">
        <v>42</v>
      </c>
      <c r="B19" s="13" t="s">
        <v>555</v>
      </c>
      <c r="C19" s="14">
        <v>0.9</v>
      </c>
      <c r="D19" s="14">
        <v>1.3</v>
      </c>
      <c r="E19" s="14">
        <v>603</v>
      </c>
      <c r="F19" s="14">
        <v>199.7</v>
      </c>
      <c r="G19" s="14"/>
      <c r="H19" s="14"/>
      <c r="I19" s="14">
        <v>90.2</v>
      </c>
      <c r="J19" s="14">
        <v>246.6</v>
      </c>
      <c r="K19" s="14"/>
      <c r="L19" s="14"/>
      <c r="M19" s="14">
        <v>151.69999999999999</v>
      </c>
      <c r="N19" s="14">
        <v>150.69999999999999</v>
      </c>
      <c r="O19" s="14">
        <v>150.6</v>
      </c>
      <c r="P19" s="14">
        <v>244.7</v>
      </c>
      <c r="Q19" s="14">
        <v>111.1</v>
      </c>
      <c r="R19" s="14">
        <v>67.7</v>
      </c>
      <c r="S19" s="14">
        <v>567.4</v>
      </c>
      <c r="T19" s="14">
        <v>10.4</v>
      </c>
      <c r="U19" s="14"/>
      <c r="V19" s="14"/>
      <c r="W19" s="14"/>
      <c r="X19" s="14"/>
      <c r="Y19" s="14">
        <v>168</v>
      </c>
      <c r="Z19" s="14">
        <v>7.2</v>
      </c>
      <c r="AA19" s="14">
        <v>0</v>
      </c>
      <c r="AB19" s="14">
        <v>6.8</v>
      </c>
      <c r="AC19" s="14">
        <v>6.4</v>
      </c>
      <c r="AD19" s="14">
        <v>65.099999999999994</v>
      </c>
      <c r="AE19" s="14">
        <v>6.4</v>
      </c>
      <c r="AF19" s="14"/>
      <c r="AG19" s="14"/>
      <c r="AH19" s="14"/>
      <c r="AI19" s="14">
        <v>111</v>
      </c>
      <c r="AJ19" s="14">
        <v>220.7</v>
      </c>
      <c r="AK19" s="14"/>
      <c r="AL19" s="14"/>
      <c r="AM19" s="14"/>
      <c r="AN19" s="14">
        <v>6.5</v>
      </c>
      <c r="AO19" s="14">
        <v>463.2</v>
      </c>
      <c r="AP19" s="14">
        <v>73</v>
      </c>
      <c r="AQ19" s="14">
        <v>151.6</v>
      </c>
      <c r="AR19" s="14">
        <v>42.1</v>
      </c>
      <c r="AS19" s="14">
        <v>18.3</v>
      </c>
      <c r="AT19" s="14">
        <v>19.7</v>
      </c>
      <c r="AU19" s="14">
        <v>91.8</v>
      </c>
      <c r="AV19" s="14">
        <v>121.6</v>
      </c>
      <c r="AW19" s="14">
        <v>121.9</v>
      </c>
      <c r="AX19" s="14">
        <v>151.6</v>
      </c>
      <c r="AY19" s="14">
        <v>108.9</v>
      </c>
      <c r="AZ19" s="14">
        <v>0</v>
      </c>
      <c r="BA19" s="14">
        <v>8.5</v>
      </c>
      <c r="BB19" s="14">
        <v>34.299999999999997</v>
      </c>
      <c r="BC19" s="14">
        <v>45.2</v>
      </c>
      <c r="BD19" s="14">
        <v>3</v>
      </c>
      <c r="BE19" s="14">
        <v>3.3</v>
      </c>
      <c r="BF19" s="14">
        <v>14.4</v>
      </c>
      <c r="BG19" s="14">
        <v>173.4</v>
      </c>
      <c r="BH19" s="14">
        <v>66.5</v>
      </c>
      <c r="BI19" s="14"/>
      <c r="BJ19" s="14"/>
      <c r="BK19" s="14">
        <v>47.9</v>
      </c>
      <c r="BL19" s="14"/>
      <c r="BM19" s="14"/>
      <c r="BN19" s="14"/>
      <c r="BO19" s="14">
        <v>129.69999999999999</v>
      </c>
      <c r="BP19" s="14"/>
      <c r="BQ19" s="14"/>
      <c r="BR19" s="14"/>
      <c r="BS19" s="14"/>
      <c r="BT19" s="14"/>
      <c r="BU19" s="14"/>
      <c r="BV19" s="14"/>
      <c r="BW19" s="14"/>
      <c r="BX19" s="14"/>
      <c r="BY19" s="14">
        <v>113</v>
      </c>
      <c r="BZ19" s="14"/>
      <c r="CA19" s="14"/>
      <c r="CB19" s="14">
        <v>200.7</v>
      </c>
      <c r="CC19" s="14">
        <v>130.69999999999999</v>
      </c>
      <c r="CD19" s="14">
        <v>63.9</v>
      </c>
      <c r="CE19" s="14">
        <v>79.900000000000006</v>
      </c>
      <c r="CF19" s="14">
        <v>30.3</v>
      </c>
      <c r="CG19" s="14"/>
      <c r="CH19" s="14"/>
      <c r="CI19" s="14"/>
      <c r="CJ19" s="14">
        <v>0</v>
      </c>
      <c r="CK19" s="14">
        <v>0</v>
      </c>
      <c r="CL19" s="14"/>
      <c r="CM19" s="14"/>
      <c r="CN19" s="14"/>
      <c r="CO19" s="14"/>
      <c r="CP19" s="14"/>
      <c r="CQ19" s="14"/>
      <c r="CR19" s="14">
        <v>0</v>
      </c>
      <c r="CS19" s="14">
        <v>0</v>
      </c>
      <c r="CT19" s="14">
        <v>0</v>
      </c>
      <c r="CU19" s="14">
        <v>93.9</v>
      </c>
      <c r="CV19" s="14">
        <v>0</v>
      </c>
      <c r="CW19" s="14">
        <v>1.9</v>
      </c>
      <c r="CX19" s="14">
        <v>0</v>
      </c>
      <c r="CY19" s="14">
        <v>20</v>
      </c>
      <c r="CZ19" s="14">
        <v>10</v>
      </c>
      <c r="DA19" s="14">
        <v>5.4</v>
      </c>
      <c r="DB19" s="14">
        <v>3.7</v>
      </c>
      <c r="DC19" s="14">
        <v>5.0999999999999996</v>
      </c>
      <c r="DD19" s="14">
        <v>20.399999999999999</v>
      </c>
      <c r="DE19" s="14">
        <v>20</v>
      </c>
      <c r="DF19" s="14">
        <v>16.2</v>
      </c>
      <c r="DG19" s="14">
        <v>3.7</v>
      </c>
      <c r="DH19" s="14">
        <v>18.8</v>
      </c>
      <c r="DI19" s="14">
        <v>0</v>
      </c>
      <c r="DJ19" s="14">
        <v>0</v>
      </c>
      <c r="DK19" s="14">
        <v>19.2</v>
      </c>
      <c r="DL19" s="14">
        <v>30</v>
      </c>
      <c r="DM19" s="14">
        <v>3.8</v>
      </c>
      <c r="DN19" s="14">
        <v>2.4</v>
      </c>
      <c r="DO19" s="14">
        <v>2.2999999999999998</v>
      </c>
      <c r="DP19" s="14">
        <v>2.5</v>
      </c>
      <c r="DQ19" s="14">
        <v>0</v>
      </c>
      <c r="DR19" s="14">
        <v>3.5</v>
      </c>
      <c r="DS19" s="14">
        <v>20.2</v>
      </c>
      <c r="DT19" s="14">
        <v>2</v>
      </c>
      <c r="DU19" s="14"/>
      <c r="DV19" s="14">
        <v>15.9</v>
      </c>
      <c r="DW19" s="14">
        <v>9.5</v>
      </c>
      <c r="DX19" s="14">
        <v>19.2</v>
      </c>
      <c r="DY19" s="14">
        <v>20.399999999999999</v>
      </c>
      <c r="DZ19" s="14">
        <v>20</v>
      </c>
      <c r="EA19" s="14">
        <v>21.1</v>
      </c>
      <c r="EB19" s="14">
        <v>11.1</v>
      </c>
      <c r="EC19" s="14">
        <v>0</v>
      </c>
      <c r="ED19" s="14">
        <v>3.1</v>
      </c>
      <c r="EE19" s="14">
        <v>9</v>
      </c>
      <c r="EF19" s="14">
        <v>0</v>
      </c>
      <c r="EG19" s="14">
        <v>0</v>
      </c>
      <c r="EH19" s="14">
        <v>21</v>
      </c>
      <c r="EI19" s="14">
        <v>8</v>
      </c>
      <c r="EJ19" s="14">
        <v>6.3</v>
      </c>
      <c r="EK19" s="14"/>
      <c r="EL19" s="14">
        <v>10</v>
      </c>
      <c r="EM19" s="14">
        <v>10</v>
      </c>
      <c r="EN19" s="14">
        <v>0</v>
      </c>
      <c r="EO19" s="14">
        <v>0</v>
      </c>
      <c r="EP19" s="14">
        <v>0</v>
      </c>
      <c r="EQ19" s="14">
        <v>0.6</v>
      </c>
      <c r="ER19" s="14">
        <v>0</v>
      </c>
      <c r="ES19" s="14">
        <v>0</v>
      </c>
      <c r="ET19" s="14">
        <v>0</v>
      </c>
      <c r="EU19" s="14">
        <v>0</v>
      </c>
      <c r="EV19" s="14"/>
      <c r="EW19" s="14">
        <v>20</v>
      </c>
      <c r="EX19" s="14">
        <v>10</v>
      </c>
      <c r="EY19" s="14">
        <v>10.199999999999999</v>
      </c>
      <c r="EZ19" s="14">
        <v>34</v>
      </c>
      <c r="FA19" s="14">
        <v>29.6</v>
      </c>
      <c r="FB19" s="14">
        <v>3</v>
      </c>
      <c r="FC19" s="14">
        <v>15.2</v>
      </c>
      <c r="FD19" s="14">
        <v>15</v>
      </c>
      <c r="FE19" s="14">
        <v>8.6</v>
      </c>
      <c r="FF19" s="14">
        <v>6338.3</v>
      </c>
      <c r="FG19" s="15"/>
      <c r="FH19" s="14">
        <v>24.108910000000002</v>
      </c>
      <c r="FI19" s="14">
        <v>1.3</v>
      </c>
      <c r="FJ19" s="14">
        <v>3.944</v>
      </c>
      <c r="FK19" s="14">
        <v>11.907</v>
      </c>
      <c r="FL19" s="14">
        <v>7.5</v>
      </c>
      <c r="FM19" s="14"/>
      <c r="FN19" s="14">
        <v>18.903279999999999</v>
      </c>
      <c r="FO19" s="14"/>
      <c r="FP19" s="14">
        <v>0</v>
      </c>
      <c r="FQ19" s="14">
        <v>67.66319</v>
      </c>
    </row>
    <row r="20" spans="1:173" ht="24" customHeight="1" x14ac:dyDescent="0.25">
      <c r="A20" s="16" t="s">
        <v>42</v>
      </c>
      <c r="B20" s="16" t="s">
        <v>556</v>
      </c>
      <c r="C20" s="17">
        <v>0.8</v>
      </c>
      <c r="D20" s="17">
        <v>1.3</v>
      </c>
      <c r="E20" s="17">
        <v>597.79999999999995</v>
      </c>
      <c r="F20" s="17">
        <v>199.9</v>
      </c>
      <c r="G20" s="17"/>
      <c r="H20" s="17"/>
      <c r="I20" s="17">
        <v>88.8</v>
      </c>
      <c r="J20" s="17">
        <v>245.3</v>
      </c>
      <c r="K20" s="17"/>
      <c r="L20" s="17"/>
      <c r="M20" s="17">
        <v>141.19999999999999</v>
      </c>
      <c r="N20" s="17">
        <v>141.30000000000001</v>
      </c>
      <c r="O20" s="17">
        <v>141.30000000000001</v>
      </c>
      <c r="P20" s="17">
        <v>245.3</v>
      </c>
      <c r="Q20" s="17">
        <v>201.3</v>
      </c>
      <c r="R20" s="17">
        <v>94.5</v>
      </c>
      <c r="S20" s="17">
        <v>553.79999999999995</v>
      </c>
      <c r="T20" s="17">
        <v>10.3</v>
      </c>
      <c r="U20" s="17"/>
      <c r="V20" s="17"/>
      <c r="W20" s="17"/>
      <c r="X20" s="17"/>
      <c r="Y20" s="17">
        <v>164.1</v>
      </c>
      <c r="Z20" s="17">
        <v>6.7</v>
      </c>
      <c r="AA20" s="17">
        <v>0</v>
      </c>
      <c r="AB20" s="17">
        <v>6.8</v>
      </c>
      <c r="AC20" s="17">
        <v>6.3</v>
      </c>
      <c r="AD20" s="17">
        <v>64.2</v>
      </c>
      <c r="AE20" s="17">
        <v>6.3</v>
      </c>
      <c r="AF20" s="17"/>
      <c r="AG20" s="17"/>
      <c r="AH20" s="17"/>
      <c r="AI20" s="17">
        <v>110.4</v>
      </c>
      <c r="AJ20" s="17">
        <v>215</v>
      </c>
      <c r="AK20" s="17"/>
      <c r="AL20" s="17"/>
      <c r="AM20" s="17"/>
      <c r="AN20" s="17">
        <v>6.5</v>
      </c>
      <c r="AO20" s="17">
        <v>462.9</v>
      </c>
      <c r="AP20" s="17">
        <v>71</v>
      </c>
      <c r="AQ20" s="17">
        <v>150.9</v>
      </c>
      <c r="AR20" s="17">
        <v>41.6</v>
      </c>
      <c r="AS20" s="17">
        <v>18.399999999999999</v>
      </c>
      <c r="AT20" s="17">
        <v>19.7</v>
      </c>
      <c r="AU20" s="17">
        <v>91.2</v>
      </c>
      <c r="AV20" s="17">
        <v>119.7</v>
      </c>
      <c r="AW20" s="17">
        <v>119.9</v>
      </c>
      <c r="AX20" s="17">
        <v>151</v>
      </c>
      <c r="AY20" s="17">
        <v>108.4</v>
      </c>
      <c r="AZ20" s="17">
        <v>0</v>
      </c>
      <c r="BA20" s="17">
        <v>8.1</v>
      </c>
      <c r="BB20" s="17">
        <v>33.5</v>
      </c>
      <c r="BC20" s="17">
        <v>45.1</v>
      </c>
      <c r="BD20" s="17">
        <v>3</v>
      </c>
      <c r="BE20" s="17">
        <v>3.3</v>
      </c>
      <c r="BF20" s="17">
        <v>14.2</v>
      </c>
      <c r="BG20" s="17">
        <v>172</v>
      </c>
      <c r="BH20" s="17">
        <v>65.599999999999994</v>
      </c>
      <c r="BI20" s="17"/>
      <c r="BJ20" s="17"/>
      <c r="BK20" s="17">
        <v>47.8</v>
      </c>
      <c r="BL20" s="17"/>
      <c r="BM20" s="17"/>
      <c r="BN20" s="17"/>
      <c r="BO20" s="17">
        <v>128.9</v>
      </c>
      <c r="BP20" s="17"/>
      <c r="BQ20" s="17"/>
      <c r="BR20" s="17"/>
      <c r="BS20" s="17"/>
      <c r="BT20" s="17"/>
      <c r="BU20" s="17"/>
      <c r="BV20" s="17"/>
      <c r="BW20" s="17"/>
      <c r="BX20" s="17"/>
      <c r="BY20" s="17">
        <v>111.8</v>
      </c>
      <c r="BZ20" s="17"/>
      <c r="CA20" s="17"/>
      <c r="CB20" s="17">
        <v>132.19999999999999</v>
      </c>
      <c r="CC20" s="17">
        <v>123.5</v>
      </c>
      <c r="CD20" s="17">
        <v>63.5</v>
      </c>
      <c r="CE20" s="17">
        <v>79.7</v>
      </c>
      <c r="CF20" s="17">
        <v>30</v>
      </c>
      <c r="CG20" s="17"/>
      <c r="CH20" s="17"/>
      <c r="CI20" s="17"/>
      <c r="CJ20" s="17">
        <v>0</v>
      </c>
      <c r="CK20" s="17">
        <v>0</v>
      </c>
      <c r="CL20" s="17"/>
      <c r="CM20" s="17"/>
      <c r="CN20" s="17"/>
      <c r="CO20" s="17"/>
      <c r="CP20" s="17"/>
      <c r="CQ20" s="17"/>
      <c r="CR20" s="17">
        <v>0</v>
      </c>
      <c r="CS20" s="17">
        <v>0</v>
      </c>
      <c r="CT20" s="17">
        <v>0</v>
      </c>
      <c r="CU20" s="17">
        <v>79.099999999999994</v>
      </c>
      <c r="CV20" s="17">
        <v>0</v>
      </c>
      <c r="CW20" s="17">
        <v>2.4</v>
      </c>
      <c r="CX20" s="17">
        <v>0</v>
      </c>
      <c r="CY20" s="17">
        <v>20</v>
      </c>
      <c r="CZ20" s="17">
        <v>9.9</v>
      </c>
      <c r="DA20" s="17">
        <v>5.4</v>
      </c>
      <c r="DB20" s="17">
        <v>3.7</v>
      </c>
      <c r="DC20" s="17">
        <v>5.0999999999999996</v>
      </c>
      <c r="DD20" s="17">
        <v>20</v>
      </c>
      <c r="DE20" s="17">
        <v>20</v>
      </c>
      <c r="DF20" s="17">
        <v>16.2</v>
      </c>
      <c r="DG20" s="17">
        <v>3.7</v>
      </c>
      <c r="DH20" s="17">
        <v>18.8</v>
      </c>
      <c r="DI20" s="17">
        <v>0.15</v>
      </c>
      <c r="DJ20" s="17">
        <v>0.15</v>
      </c>
      <c r="DK20" s="17">
        <v>19.3</v>
      </c>
      <c r="DL20" s="17">
        <v>33.299999999999997</v>
      </c>
      <c r="DM20" s="17">
        <v>3.8</v>
      </c>
      <c r="DN20" s="17">
        <v>2.4</v>
      </c>
      <c r="DO20" s="17">
        <v>2.2999999999999998</v>
      </c>
      <c r="DP20" s="17">
        <v>2.5</v>
      </c>
      <c r="DQ20" s="17">
        <v>0.2</v>
      </c>
      <c r="DR20" s="17">
        <v>3.5</v>
      </c>
      <c r="DS20" s="17">
        <v>20.2</v>
      </c>
      <c r="DT20" s="17">
        <v>2</v>
      </c>
      <c r="DU20" s="17"/>
      <c r="DV20" s="17">
        <v>15.9</v>
      </c>
      <c r="DW20" s="17">
        <v>9.5</v>
      </c>
      <c r="DX20" s="17">
        <v>19.100000000000001</v>
      </c>
      <c r="DY20" s="17">
        <v>20.399999999999999</v>
      </c>
      <c r="DZ20" s="17">
        <v>19.899999999999999</v>
      </c>
      <c r="EA20" s="17">
        <v>23.4</v>
      </c>
      <c r="EB20" s="17">
        <v>7.9</v>
      </c>
      <c r="EC20" s="17">
        <v>0</v>
      </c>
      <c r="ED20" s="17">
        <v>4.2</v>
      </c>
      <c r="EE20" s="17">
        <v>8.9</v>
      </c>
      <c r="EF20" s="17">
        <v>0</v>
      </c>
      <c r="EG20" s="17">
        <v>0</v>
      </c>
      <c r="EH20" s="17">
        <v>21</v>
      </c>
      <c r="EI20" s="17">
        <v>8</v>
      </c>
      <c r="EJ20" s="17">
        <v>6.3</v>
      </c>
      <c r="EK20" s="17"/>
      <c r="EL20" s="17">
        <v>10</v>
      </c>
      <c r="EM20" s="17">
        <v>10</v>
      </c>
      <c r="EN20" s="17">
        <v>0.4</v>
      </c>
      <c r="EO20" s="17">
        <v>0</v>
      </c>
      <c r="EP20" s="17">
        <v>0</v>
      </c>
      <c r="EQ20" s="17">
        <v>0.6</v>
      </c>
      <c r="ER20" s="17">
        <v>0</v>
      </c>
      <c r="ES20" s="17">
        <v>0</v>
      </c>
      <c r="ET20" s="17">
        <v>0</v>
      </c>
      <c r="EU20" s="17">
        <v>0</v>
      </c>
      <c r="EV20" s="17"/>
      <c r="EW20" s="17">
        <v>20</v>
      </c>
      <c r="EX20" s="17">
        <v>9.6</v>
      </c>
      <c r="EY20" s="17">
        <v>9.8000000000000007</v>
      </c>
      <c r="EZ20" s="17">
        <v>33.700000000000003</v>
      </c>
      <c r="FA20" s="17">
        <v>29.6</v>
      </c>
      <c r="FB20" s="17">
        <v>3</v>
      </c>
      <c r="FC20" s="17">
        <v>15.2</v>
      </c>
      <c r="FD20" s="17">
        <v>15.1</v>
      </c>
      <c r="FE20" s="17">
        <v>9</v>
      </c>
      <c r="FF20" s="17">
        <v>6290.7</v>
      </c>
      <c r="FG20" s="15"/>
      <c r="FH20" s="17">
        <v>24.107330000000001</v>
      </c>
      <c r="FI20" s="17">
        <v>1.3</v>
      </c>
      <c r="FJ20" s="17">
        <v>3.6560000000000001</v>
      </c>
      <c r="FK20" s="17">
        <v>11.904999999999999</v>
      </c>
      <c r="FL20" s="17">
        <v>7.5</v>
      </c>
      <c r="FM20" s="17"/>
      <c r="FN20" s="17">
        <v>18.902470000000001</v>
      </c>
      <c r="FO20" s="17"/>
      <c r="FP20" s="17">
        <v>0</v>
      </c>
      <c r="FQ20" s="17">
        <v>67.370800000000003</v>
      </c>
    </row>
    <row r="21" spans="1:173" ht="24" customHeight="1" x14ac:dyDescent="0.25">
      <c r="A21" s="16" t="s">
        <v>42</v>
      </c>
      <c r="B21" s="16" t="s">
        <v>557</v>
      </c>
      <c r="C21" s="17">
        <v>0.8</v>
      </c>
      <c r="D21" s="17">
        <v>1.3</v>
      </c>
      <c r="E21" s="17">
        <v>600.9</v>
      </c>
      <c r="F21" s="17">
        <v>200.6</v>
      </c>
      <c r="G21" s="17"/>
      <c r="H21" s="17"/>
      <c r="I21" s="17">
        <v>89.6</v>
      </c>
      <c r="J21" s="17">
        <v>246.3</v>
      </c>
      <c r="K21" s="17"/>
      <c r="L21" s="17"/>
      <c r="M21" s="17">
        <v>153.9</v>
      </c>
      <c r="N21" s="17">
        <v>153</v>
      </c>
      <c r="O21" s="17">
        <v>153.4</v>
      </c>
      <c r="P21" s="17">
        <v>253.7</v>
      </c>
      <c r="Q21" s="17">
        <v>210.8</v>
      </c>
      <c r="R21" s="17">
        <v>108.5</v>
      </c>
      <c r="S21" s="17">
        <v>562.4</v>
      </c>
      <c r="T21" s="17">
        <v>10.4</v>
      </c>
      <c r="U21" s="17"/>
      <c r="V21" s="17"/>
      <c r="W21" s="17"/>
      <c r="X21" s="17"/>
      <c r="Y21" s="17">
        <v>167.7</v>
      </c>
      <c r="Z21" s="17">
        <v>6.9</v>
      </c>
      <c r="AA21" s="17">
        <v>0</v>
      </c>
      <c r="AB21" s="17">
        <v>6.8</v>
      </c>
      <c r="AC21" s="17">
        <v>6.4</v>
      </c>
      <c r="AD21" s="17">
        <v>64.8</v>
      </c>
      <c r="AE21" s="17">
        <v>5.9</v>
      </c>
      <c r="AF21" s="17"/>
      <c r="AG21" s="17"/>
      <c r="AH21" s="17"/>
      <c r="AI21" s="17">
        <v>110.9</v>
      </c>
      <c r="AJ21" s="17">
        <v>210.5</v>
      </c>
      <c r="AK21" s="17"/>
      <c r="AL21" s="17"/>
      <c r="AM21" s="17"/>
      <c r="AN21" s="17">
        <v>6.5</v>
      </c>
      <c r="AO21" s="17">
        <v>461.1</v>
      </c>
      <c r="AP21" s="17">
        <v>71.400000000000006</v>
      </c>
      <c r="AQ21" s="17">
        <v>151.5</v>
      </c>
      <c r="AR21" s="17">
        <v>41.9</v>
      </c>
      <c r="AS21" s="17">
        <v>18.399999999999999</v>
      </c>
      <c r="AT21" s="17">
        <v>19.8</v>
      </c>
      <c r="AU21" s="17">
        <v>89.8</v>
      </c>
      <c r="AV21" s="17">
        <v>121.2</v>
      </c>
      <c r="AW21" s="17">
        <v>121.5</v>
      </c>
      <c r="AX21" s="17">
        <v>151.6</v>
      </c>
      <c r="AY21" s="17">
        <v>108.9</v>
      </c>
      <c r="AZ21" s="17">
        <v>0</v>
      </c>
      <c r="BA21" s="17">
        <v>7.9</v>
      </c>
      <c r="BB21" s="17">
        <v>33.5</v>
      </c>
      <c r="BC21" s="17">
        <v>45.2</v>
      </c>
      <c r="BD21" s="17">
        <v>3</v>
      </c>
      <c r="BE21" s="17">
        <v>3.3</v>
      </c>
      <c r="BF21" s="17">
        <v>14.3</v>
      </c>
      <c r="BG21" s="17">
        <v>173.6</v>
      </c>
      <c r="BH21" s="17">
        <v>31.8</v>
      </c>
      <c r="BI21" s="17"/>
      <c r="BJ21" s="17"/>
      <c r="BK21" s="17">
        <v>47.6</v>
      </c>
      <c r="BL21" s="17"/>
      <c r="BM21" s="17"/>
      <c r="BN21" s="17"/>
      <c r="BO21" s="17">
        <v>129.19999999999999</v>
      </c>
      <c r="BP21" s="17"/>
      <c r="BQ21" s="17"/>
      <c r="BR21" s="17"/>
      <c r="BS21" s="17"/>
      <c r="BT21" s="17"/>
      <c r="BU21" s="17"/>
      <c r="BV21" s="17"/>
      <c r="BW21" s="17"/>
      <c r="BX21" s="17"/>
      <c r="BY21" s="17">
        <v>70</v>
      </c>
      <c r="BZ21" s="17"/>
      <c r="CA21" s="17"/>
      <c r="CB21" s="17">
        <v>188.6</v>
      </c>
      <c r="CC21" s="17">
        <v>130.1</v>
      </c>
      <c r="CD21" s="17">
        <v>63.6</v>
      </c>
      <c r="CE21" s="17">
        <v>79.900000000000006</v>
      </c>
      <c r="CF21" s="17">
        <v>30.2</v>
      </c>
      <c r="CG21" s="17"/>
      <c r="CH21" s="17"/>
      <c r="CI21" s="17"/>
      <c r="CJ21" s="17">
        <v>0</v>
      </c>
      <c r="CK21" s="17">
        <v>0</v>
      </c>
      <c r="CL21" s="17"/>
      <c r="CM21" s="17"/>
      <c r="CN21" s="17"/>
      <c r="CO21" s="17"/>
      <c r="CP21" s="17"/>
      <c r="CQ21" s="17"/>
      <c r="CR21" s="17">
        <v>0</v>
      </c>
      <c r="CS21" s="17">
        <v>0</v>
      </c>
      <c r="CT21" s="17">
        <v>0</v>
      </c>
      <c r="CU21" s="17">
        <v>83.3</v>
      </c>
      <c r="CV21" s="17">
        <v>2.2000000000000002</v>
      </c>
      <c r="CW21" s="17">
        <v>3.3</v>
      </c>
      <c r="CX21" s="17">
        <v>0</v>
      </c>
      <c r="CY21" s="17">
        <v>20</v>
      </c>
      <c r="CZ21" s="17">
        <v>10</v>
      </c>
      <c r="DA21" s="17">
        <v>5.4</v>
      </c>
      <c r="DB21" s="17">
        <v>3.7</v>
      </c>
      <c r="DC21" s="17">
        <v>5.0999999999999996</v>
      </c>
      <c r="DD21" s="17">
        <v>20.2</v>
      </c>
      <c r="DE21" s="17">
        <v>20</v>
      </c>
      <c r="DF21" s="17">
        <v>15.2</v>
      </c>
      <c r="DG21" s="17">
        <v>3.7</v>
      </c>
      <c r="DH21" s="17">
        <v>18.8</v>
      </c>
      <c r="DI21" s="17">
        <v>2.84</v>
      </c>
      <c r="DJ21" s="17">
        <v>2.84</v>
      </c>
      <c r="DK21" s="17">
        <v>21.1</v>
      </c>
      <c r="DL21" s="17">
        <v>38.9</v>
      </c>
      <c r="DM21" s="17">
        <v>3.8</v>
      </c>
      <c r="DN21" s="17">
        <v>2.4</v>
      </c>
      <c r="DO21" s="17">
        <v>2.2999999999999998</v>
      </c>
      <c r="DP21" s="17">
        <v>2.5</v>
      </c>
      <c r="DQ21" s="17">
        <v>3.3</v>
      </c>
      <c r="DR21" s="17">
        <v>3.6</v>
      </c>
      <c r="DS21" s="17">
        <v>19.5</v>
      </c>
      <c r="DT21" s="17">
        <v>2</v>
      </c>
      <c r="DU21" s="17"/>
      <c r="DV21" s="17">
        <v>15.9</v>
      </c>
      <c r="DW21" s="17">
        <v>9.6999999999999993</v>
      </c>
      <c r="DX21" s="17">
        <v>19.5</v>
      </c>
      <c r="DY21" s="17">
        <v>20.399999999999999</v>
      </c>
      <c r="DZ21" s="17">
        <v>20</v>
      </c>
      <c r="EA21" s="17">
        <v>21.7</v>
      </c>
      <c r="EB21" s="17">
        <v>8.1</v>
      </c>
      <c r="EC21" s="17">
        <v>1.1000000000000001</v>
      </c>
      <c r="ED21" s="17">
        <v>7.8</v>
      </c>
      <c r="EE21" s="17">
        <v>11.9</v>
      </c>
      <c r="EF21" s="17">
        <v>0</v>
      </c>
      <c r="EG21" s="17">
        <v>0</v>
      </c>
      <c r="EH21" s="17">
        <v>21</v>
      </c>
      <c r="EI21" s="17">
        <v>7.9</v>
      </c>
      <c r="EJ21" s="17">
        <v>6.2</v>
      </c>
      <c r="EK21" s="17"/>
      <c r="EL21" s="17">
        <v>10</v>
      </c>
      <c r="EM21" s="17">
        <v>10</v>
      </c>
      <c r="EN21" s="17">
        <v>1</v>
      </c>
      <c r="EO21" s="17">
        <v>0</v>
      </c>
      <c r="EP21" s="17">
        <v>5.2</v>
      </c>
      <c r="EQ21" s="17">
        <v>0.6</v>
      </c>
      <c r="ER21" s="17">
        <v>0</v>
      </c>
      <c r="ES21" s="17">
        <v>0</v>
      </c>
      <c r="ET21" s="17">
        <v>4.5</v>
      </c>
      <c r="EU21" s="17">
        <v>0</v>
      </c>
      <c r="EV21" s="17"/>
      <c r="EW21" s="17">
        <v>20</v>
      </c>
      <c r="EX21" s="17">
        <v>10.3</v>
      </c>
      <c r="EY21" s="17">
        <v>9.8000000000000007</v>
      </c>
      <c r="EZ21" s="17">
        <v>33.6</v>
      </c>
      <c r="FA21" s="17">
        <v>29.6</v>
      </c>
      <c r="FB21" s="17">
        <v>3</v>
      </c>
      <c r="FC21" s="17">
        <v>15.2</v>
      </c>
      <c r="FD21" s="17">
        <v>15.1</v>
      </c>
      <c r="FE21" s="17">
        <v>7.4</v>
      </c>
      <c r="FF21" s="17">
        <v>6403.38</v>
      </c>
      <c r="FG21" s="15"/>
      <c r="FH21" s="17">
        <v>24.106459999999998</v>
      </c>
      <c r="FI21" s="17">
        <v>1.3</v>
      </c>
      <c r="FJ21" s="17">
        <v>3.6669999999999998</v>
      </c>
      <c r="FK21" s="17">
        <v>11.914999999999999</v>
      </c>
      <c r="FL21" s="17">
        <v>7.5</v>
      </c>
      <c r="FM21" s="17"/>
      <c r="FN21" s="17">
        <v>18.902660000000001</v>
      </c>
      <c r="FO21" s="17"/>
      <c r="FP21" s="17">
        <v>0</v>
      </c>
      <c r="FQ21" s="17">
        <v>67.391120000000001</v>
      </c>
    </row>
    <row r="22" spans="1:173" ht="24" customHeight="1" x14ac:dyDescent="0.25">
      <c r="A22" s="16" t="s">
        <v>42</v>
      </c>
      <c r="B22" s="16" t="s">
        <v>558</v>
      </c>
      <c r="C22" s="17">
        <v>0.8</v>
      </c>
      <c r="D22" s="17">
        <v>1.3</v>
      </c>
      <c r="E22" s="17">
        <v>628</v>
      </c>
      <c r="F22" s="17">
        <v>203.7</v>
      </c>
      <c r="G22" s="17"/>
      <c r="H22" s="17"/>
      <c r="I22" s="17">
        <v>89.4</v>
      </c>
      <c r="J22" s="17">
        <v>246.1</v>
      </c>
      <c r="K22" s="17"/>
      <c r="L22" s="17"/>
      <c r="M22" s="17">
        <v>146.5</v>
      </c>
      <c r="N22" s="17">
        <v>144.19999999999999</v>
      </c>
      <c r="O22" s="17">
        <v>146.1</v>
      </c>
      <c r="P22" s="17">
        <v>238.5</v>
      </c>
      <c r="Q22" s="17">
        <v>122.8</v>
      </c>
      <c r="R22" s="17">
        <v>78.7</v>
      </c>
      <c r="S22" s="17">
        <v>562</v>
      </c>
      <c r="T22" s="17">
        <v>10.5</v>
      </c>
      <c r="U22" s="17"/>
      <c r="V22" s="17"/>
      <c r="W22" s="17"/>
      <c r="X22" s="17"/>
      <c r="Y22" s="17">
        <v>166.3</v>
      </c>
      <c r="Z22" s="17">
        <v>7</v>
      </c>
      <c r="AA22" s="17">
        <v>0</v>
      </c>
      <c r="AB22" s="17">
        <v>6.8</v>
      </c>
      <c r="AC22" s="17">
        <v>6.2</v>
      </c>
      <c r="AD22" s="17">
        <v>31.6</v>
      </c>
      <c r="AE22" s="17">
        <v>6</v>
      </c>
      <c r="AF22" s="17"/>
      <c r="AG22" s="17"/>
      <c r="AH22" s="17"/>
      <c r="AI22" s="17">
        <v>110.8</v>
      </c>
      <c r="AJ22" s="17">
        <v>190.1</v>
      </c>
      <c r="AK22" s="17"/>
      <c r="AL22" s="17"/>
      <c r="AM22" s="17"/>
      <c r="AN22" s="17">
        <v>6.5</v>
      </c>
      <c r="AO22" s="17">
        <v>456.1</v>
      </c>
      <c r="AP22" s="17">
        <v>72</v>
      </c>
      <c r="AQ22" s="17">
        <v>146.6</v>
      </c>
      <c r="AR22" s="17">
        <v>42.3</v>
      </c>
      <c r="AS22" s="17">
        <v>18.399999999999999</v>
      </c>
      <c r="AT22" s="17">
        <v>19.8</v>
      </c>
      <c r="AU22" s="17">
        <v>91.9</v>
      </c>
      <c r="AV22" s="17">
        <v>121.8</v>
      </c>
      <c r="AW22" s="17">
        <v>121.5</v>
      </c>
      <c r="AX22" s="17">
        <v>150.9</v>
      </c>
      <c r="AY22" s="17">
        <v>106.3</v>
      </c>
      <c r="AZ22" s="17">
        <v>0</v>
      </c>
      <c r="BA22" s="17">
        <v>7.9</v>
      </c>
      <c r="BB22" s="17">
        <v>34.200000000000003</v>
      </c>
      <c r="BC22" s="17">
        <v>44.3</v>
      </c>
      <c r="BD22" s="17">
        <v>3</v>
      </c>
      <c r="BE22" s="17">
        <v>3.3</v>
      </c>
      <c r="BF22" s="17">
        <v>14</v>
      </c>
      <c r="BG22" s="17">
        <v>171.6</v>
      </c>
      <c r="BH22" s="17">
        <v>2.5</v>
      </c>
      <c r="BI22" s="17"/>
      <c r="BJ22" s="17"/>
      <c r="BK22" s="17">
        <v>42.6</v>
      </c>
      <c r="BL22" s="17"/>
      <c r="BM22" s="17"/>
      <c r="BN22" s="17"/>
      <c r="BO22" s="17">
        <v>129.1</v>
      </c>
      <c r="BP22" s="17"/>
      <c r="BQ22" s="17"/>
      <c r="BR22" s="17"/>
      <c r="BS22" s="17"/>
      <c r="BT22" s="17"/>
      <c r="BU22" s="17"/>
      <c r="BV22" s="17"/>
      <c r="BW22" s="17"/>
      <c r="BX22" s="17"/>
      <c r="BY22" s="17">
        <v>15.9</v>
      </c>
      <c r="BZ22" s="17"/>
      <c r="CA22" s="17"/>
      <c r="CB22" s="17">
        <v>169.6</v>
      </c>
      <c r="CC22" s="17">
        <v>126.9</v>
      </c>
      <c r="CD22" s="17">
        <v>63.8</v>
      </c>
      <c r="CE22" s="17">
        <v>79.3</v>
      </c>
      <c r="CF22" s="17">
        <v>30</v>
      </c>
      <c r="CG22" s="17"/>
      <c r="CH22" s="17"/>
      <c r="CI22" s="17"/>
      <c r="CJ22" s="17">
        <v>0</v>
      </c>
      <c r="CK22" s="17">
        <v>0</v>
      </c>
      <c r="CL22" s="17"/>
      <c r="CM22" s="17"/>
      <c r="CN22" s="17"/>
      <c r="CO22" s="17"/>
      <c r="CP22" s="17"/>
      <c r="CQ22" s="17"/>
      <c r="CR22" s="17">
        <v>0</v>
      </c>
      <c r="CS22" s="17">
        <v>0</v>
      </c>
      <c r="CT22" s="17">
        <v>0</v>
      </c>
      <c r="CU22" s="17">
        <v>82.9</v>
      </c>
      <c r="CV22" s="17">
        <v>15.1</v>
      </c>
      <c r="CW22" s="17">
        <v>3.5</v>
      </c>
      <c r="CX22" s="17">
        <v>0</v>
      </c>
      <c r="CY22" s="17">
        <v>19.899999999999999</v>
      </c>
      <c r="CZ22" s="17">
        <v>9.9</v>
      </c>
      <c r="DA22" s="17">
        <v>5.4</v>
      </c>
      <c r="DB22" s="17">
        <v>3.6</v>
      </c>
      <c r="DC22" s="17">
        <v>5.0999999999999996</v>
      </c>
      <c r="DD22" s="17">
        <v>20</v>
      </c>
      <c r="DE22" s="17">
        <v>20</v>
      </c>
      <c r="DF22" s="17">
        <v>15.2</v>
      </c>
      <c r="DG22" s="17">
        <v>3.7</v>
      </c>
      <c r="DH22" s="17">
        <v>18.8</v>
      </c>
      <c r="DI22" s="17">
        <v>8.6999999999999993</v>
      </c>
      <c r="DJ22" s="17">
        <v>8.6999999999999993</v>
      </c>
      <c r="DK22" s="17">
        <v>22.1</v>
      </c>
      <c r="DL22" s="17">
        <v>59.2</v>
      </c>
      <c r="DM22" s="17">
        <v>3.8</v>
      </c>
      <c r="DN22" s="17">
        <v>2.4</v>
      </c>
      <c r="DO22" s="17">
        <v>2.2999999999999998</v>
      </c>
      <c r="DP22" s="17">
        <v>2.5</v>
      </c>
      <c r="DQ22" s="17">
        <v>10.9</v>
      </c>
      <c r="DR22" s="17">
        <v>3.6</v>
      </c>
      <c r="DS22" s="17">
        <v>13.8</v>
      </c>
      <c r="DT22" s="17">
        <v>2</v>
      </c>
      <c r="DU22" s="17"/>
      <c r="DV22" s="17">
        <v>15.5</v>
      </c>
      <c r="DW22" s="17">
        <v>9.6999999999999993</v>
      </c>
      <c r="DX22" s="17">
        <v>19.3</v>
      </c>
      <c r="DY22" s="17">
        <v>20.399999999999999</v>
      </c>
      <c r="DZ22" s="17">
        <v>20</v>
      </c>
      <c r="EA22" s="17">
        <v>22.2</v>
      </c>
      <c r="EB22" s="17">
        <v>11.6</v>
      </c>
      <c r="EC22" s="17">
        <v>5</v>
      </c>
      <c r="ED22" s="17">
        <v>8.3000000000000007</v>
      </c>
      <c r="EE22" s="17">
        <v>16.5</v>
      </c>
      <c r="EF22" s="17">
        <v>0.1</v>
      </c>
      <c r="EG22" s="17">
        <v>0</v>
      </c>
      <c r="EH22" s="17">
        <v>21</v>
      </c>
      <c r="EI22" s="17">
        <v>7.9</v>
      </c>
      <c r="EJ22" s="17">
        <v>6.2</v>
      </c>
      <c r="EK22" s="17"/>
      <c r="EL22" s="17">
        <v>10</v>
      </c>
      <c r="EM22" s="17">
        <v>10</v>
      </c>
      <c r="EN22" s="17">
        <v>1.4</v>
      </c>
      <c r="EO22" s="17">
        <v>1.2</v>
      </c>
      <c r="EP22" s="17">
        <v>30</v>
      </c>
      <c r="EQ22" s="17">
        <v>0.6</v>
      </c>
      <c r="ER22" s="17">
        <v>0</v>
      </c>
      <c r="ES22" s="17">
        <v>6.4</v>
      </c>
      <c r="ET22" s="17">
        <v>25.5</v>
      </c>
      <c r="EU22" s="17">
        <v>1.1000000000000001</v>
      </c>
      <c r="EV22" s="17"/>
      <c r="EW22" s="17">
        <v>20</v>
      </c>
      <c r="EX22" s="17">
        <v>10.1</v>
      </c>
      <c r="EY22" s="17">
        <v>10.9</v>
      </c>
      <c r="EZ22" s="17">
        <v>33.799999999999997</v>
      </c>
      <c r="FA22" s="17">
        <v>29.6</v>
      </c>
      <c r="FB22" s="17">
        <v>3</v>
      </c>
      <c r="FC22" s="17">
        <v>15.1</v>
      </c>
      <c r="FD22" s="17">
        <v>15.5</v>
      </c>
      <c r="FE22" s="17">
        <v>7.2</v>
      </c>
      <c r="FF22" s="17">
        <v>6213.7</v>
      </c>
      <c r="FG22" s="15"/>
      <c r="FH22" s="17">
        <v>24.112030000000001</v>
      </c>
      <c r="FI22" s="17">
        <v>1.3</v>
      </c>
      <c r="FJ22" s="17">
        <v>3.6440000000000001</v>
      </c>
      <c r="FK22" s="17">
        <v>10.448</v>
      </c>
      <c r="FL22" s="17">
        <v>7.5</v>
      </c>
      <c r="FM22" s="17"/>
      <c r="FN22" s="17">
        <v>18.902280000000001</v>
      </c>
      <c r="FO22" s="17"/>
      <c r="FP22" s="17">
        <v>0</v>
      </c>
      <c r="FQ22" s="17">
        <v>65.906310000000005</v>
      </c>
    </row>
    <row r="23" spans="1:173" ht="24" customHeight="1" x14ac:dyDescent="0.25">
      <c r="A23" s="16" t="s">
        <v>42</v>
      </c>
      <c r="B23" s="16" t="s">
        <v>559</v>
      </c>
      <c r="C23" s="17">
        <v>0.4</v>
      </c>
      <c r="D23" s="17">
        <v>0.8</v>
      </c>
      <c r="E23" s="17">
        <v>648.1</v>
      </c>
      <c r="F23" s="17">
        <v>218.1</v>
      </c>
      <c r="G23" s="17"/>
      <c r="H23" s="17"/>
      <c r="I23" s="17">
        <v>90</v>
      </c>
      <c r="J23" s="17">
        <v>246.4</v>
      </c>
      <c r="K23" s="17"/>
      <c r="L23" s="17"/>
      <c r="M23" s="17">
        <v>137.9</v>
      </c>
      <c r="N23" s="17">
        <v>137.19999999999999</v>
      </c>
      <c r="O23" s="17">
        <v>136.9</v>
      </c>
      <c r="P23" s="17">
        <v>236.5</v>
      </c>
      <c r="Q23" s="17">
        <v>109.2</v>
      </c>
      <c r="R23" s="17">
        <v>67.7</v>
      </c>
      <c r="S23" s="17">
        <v>563.29999999999995</v>
      </c>
      <c r="T23" s="17">
        <v>10.6</v>
      </c>
      <c r="U23" s="17"/>
      <c r="V23" s="17"/>
      <c r="W23" s="17"/>
      <c r="X23" s="17"/>
      <c r="Y23" s="17">
        <v>163.80000000000001</v>
      </c>
      <c r="Z23" s="17">
        <v>7.1</v>
      </c>
      <c r="AA23" s="17">
        <v>0</v>
      </c>
      <c r="AB23" s="17">
        <v>6.8</v>
      </c>
      <c r="AC23" s="17">
        <v>6.2</v>
      </c>
      <c r="AD23" s="17">
        <v>30.3</v>
      </c>
      <c r="AE23" s="17">
        <v>6.1</v>
      </c>
      <c r="AF23" s="17"/>
      <c r="AG23" s="17"/>
      <c r="AH23" s="17"/>
      <c r="AI23" s="17">
        <v>111</v>
      </c>
      <c r="AJ23" s="17">
        <v>187.8</v>
      </c>
      <c r="AK23" s="17"/>
      <c r="AL23" s="17"/>
      <c r="AM23" s="17"/>
      <c r="AN23" s="17">
        <v>6.5</v>
      </c>
      <c r="AO23" s="17">
        <v>461.5</v>
      </c>
      <c r="AP23" s="17">
        <v>68.8</v>
      </c>
      <c r="AQ23" s="17">
        <v>151.1</v>
      </c>
      <c r="AR23" s="17">
        <v>42.1</v>
      </c>
      <c r="AS23" s="17">
        <v>18.399999999999999</v>
      </c>
      <c r="AT23" s="17">
        <v>19.7</v>
      </c>
      <c r="AU23" s="17">
        <v>93.3</v>
      </c>
      <c r="AV23" s="17">
        <v>121.5</v>
      </c>
      <c r="AW23" s="17">
        <v>121.7</v>
      </c>
      <c r="AX23" s="17">
        <v>151.4</v>
      </c>
      <c r="AY23" s="17">
        <v>108.6</v>
      </c>
      <c r="AZ23" s="17">
        <v>0</v>
      </c>
      <c r="BA23" s="17">
        <v>7.9</v>
      </c>
      <c r="BB23" s="17">
        <v>33.200000000000003</v>
      </c>
      <c r="BC23" s="17">
        <v>45.4</v>
      </c>
      <c r="BD23" s="17">
        <v>3</v>
      </c>
      <c r="BE23" s="17">
        <v>3.3</v>
      </c>
      <c r="BF23" s="17">
        <v>23</v>
      </c>
      <c r="BG23" s="17">
        <v>173</v>
      </c>
      <c r="BH23" s="17">
        <v>0</v>
      </c>
      <c r="BI23" s="17"/>
      <c r="BJ23" s="17"/>
      <c r="BK23" s="17">
        <v>24.2</v>
      </c>
      <c r="BL23" s="17"/>
      <c r="BM23" s="17"/>
      <c r="BN23" s="17"/>
      <c r="BO23" s="17">
        <v>129.80000000000001</v>
      </c>
      <c r="BP23" s="17"/>
      <c r="BQ23" s="17"/>
      <c r="BR23" s="17"/>
      <c r="BS23" s="17"/>
      <c r="BT23" s="17"/>
      <c r="BU23" s="17"/>
      <c r="BV23" s="17"/>
      <c r="BW23" s="17"/>
      <c r="BX23" s="17"/>
      <c r="BY23" s="17">
        <v>16</v>
      </c>
      <c r="BZ23" s="17"/>
      <c r="CA23" s="17"/>
      <c r="CB23" s="17">
        <v>185.9</v>
      </c>
      <c r="CC23" s="17">
        <v>127.9</v>
      </c>
      <c r="CD23" s="17">
        <v>63.6</v>
      </c>
      <c r="CE23" s="17">
        <v>79.900000000000006</v>
      </c>
      <c r="CF23" s="17">
        <v>30.2</v>
      </c>
      <c r="CG23" s="17"/>
      <c r="CH23" s="17"/>
      <c r="CI23" s="17"/>
      <c r="CJ23" s="17">
        <v>0</v>
      </c>
      <c r="CK23" s="17">
        <v>0</v>
      </c>
      <c r="CL23" s="17"/>
      <c r="CM23" s="17"/>
      <c r="CN23" s="17"/>
      <c r="CO23" s="17"/>
      <c r="CP23" s="17"/>
      <c r="CQ23" s="17"/>
      <c r="CR23" s="17">
        <v>0</v>
      </c>
      <c r="CS23" s="17">
        <v>0</v>
      </c>
      <c r="CT23" s="17">
        <v>0</v>
      </c>
      <c r="CU23" s="17">
        <v>85.1</v>
      </c>
      <c r="CV23" s="17">
        <v>25.4</v>
      </c>
      <c r="CW23" s="17">
        <v>3.9</v>
      </c>
      <c r="CX23" s="17">
        <v>0</v>
      </c>
      <c r="CY23" s="17">
        <v>19.899999999999999</v>
      </c>
      <c r="CZ23" s="17">
        <v>10</v>
      </c>
      <c r="DA23" s="17">
        <v>5.4</v>
      </c>
      <c r="DB23" s="17">
        <v>3.6</v>
      </c>
      <c r="DC23" s="17">
        <v>5.2</v>
      </c>
      <c r="DD23" s="17">
        <v>20.2</v>
      </c>
      <c r="DE23" s="17">
        <v>20</v>
      </c>
      <c r="DF23" s="17">
        <v>15.2</v>
      </c>
      <c r="DG23" s="17">
        <v>3.6</v>
      </c>
      <c r="DH23" s="17">
        <v>18.8</v>
      </c>
      <c r="DI23" s="17">
        <v>14.21</v>
      </c>
      <c r="DJ23" s="17">
        <v>14.21</v>
      </c>
      <c r="DK23" s="17">
        <v>22.8</v>
      </c>
      <c r="DL23" s="17">
        <v>55.8</v>
      </c>
      <c r="DM23" s="17">
        <v>3.8</v>
      </c>
      <c r="DN23" s="17">
        <v>2.4</v>
      </c>
      <c r="DO23" s="17">
        <v>2.2999999999999998</v>
      </c>
      <c r="DP23" s="17">
        <v>2.5</v>
      </c>
      <c r="DQ23" s="17">
        <v>15.4</v>
      </c>
      <c r="DR23" s="17">
        <v>3.6</v>
      </c>
      <c r="DS23" s="17">
        <v>7.1</v>
      </c>
      <c r="DT23" s="17">
        <v>2</v>
      </c>
      <c r="DU23" s="17"/>
      <c r="DV23" s="17">
        <v>15.3</v>
      </c>
      <c r="DW23" s="17">
        <v>9.6999999999999993</v>
      </c>
      <c r="DX23" s="17">
        <v>19.2</v>
      </c>
      <c r="DY23" s="17">
        <v>20.399999999999999</v>
      </c>
      <c r="DZ23" s="17">
        <v>20</v>
      </c>
      <c r="EA23" s="17">
        <v>17.5</v>
      </c>
      <c r="EB23" s="17">
        <v>16.600000000000001</v>
      </c>
      <c r="EC23" s="17">
        <v>16.3</v>
      </c>
      <c r="ED23" s="17">
        <v>9.6</v>
      </c>
      <c r="EE23" s="17">
        <v>20.9</v>
      </c>
      <c r="EF23" s="17">
        <v>0</v>
      </c>
      <c r="EG23" s="17">
        <v>0</v>
      </c>
      <c r="EH23" s="17">
        <v>21</v>
      </c>
      <c r="EI23" s="17">
        <v>7.8</v>
      </c>
      <c r="EJ23" s="17">
        <v>6.2</v>
      </c>
      <c r="EK23" s="17"/>
      <c r="EL23" s="17">
        <v>10</v>
      </c>
      <c r="EM23" s="17">
        <v>10</v>
      </c>
      <c r="EN23" s="17">
        <v>1.4</v>
      </c>
      <c r="EO23" s="17">
        <v>2.8</v>
      </c>
      <c r="EP23" s="17">
        <v>72.8</v>
      </c>
      <c r="EQ23" s="17">
        <v>0.6</v>
      </c>
      <c r="ER23" s="17">
        <v>12.1</v>
      </c>
      <c r="ES23" s="17">
        <v>17.2</v>
      </c>
      <c r="ET23" s="17">
        <v>61.9</v>
      </c>
      <c r="EU23" s="17">
        <v>1.9</v>
      </c>
      <c r="EV23" s="17"/>
      <c r="EW23" s="17">
        <v>20</v>
      </c>
      <c r="EX23" s="17">
        <v>10.4</v>
      </c>
      <c r="EY23" s="17">
        <v>11.5</v>
      </c>
      <c r="EZ23" s="17">
        <v>33.9</v>
      </c>
      <c r="FA23" s="17">
        <v>29.5</v>
      </c>
      <c r="FB23" s="17">
        <v>3</v>
      </c>
      <c r="FC23" s="17">
        <v>15</v>
      </c>
      <c r="FD23" s="17">
        <v>14.6</v>
      </c>
      <c r="FE23" s="17">
        <v>6.4</v>
      </c>
      <c r="FF23" s="17">
        <v>6351.02</v>
      </c>
      <c r="FG23" s="15"/>
      <c r="FH23" s="17">
        <v>24.22963</v>
      </c>
      <c r="FI23" s="17">
        <v>1.3</v>
      </c>
      <c r="FJ23" s="17">
        <v>3.6389999999999998</v>
      </c>
      <c r="FK23" s="17">
        <v>9.8209999999999997</v>
      </c>
      <c r="FL23" s="17">
        <v>7.5</v>
      </c>
      <c r="FM23" s="17"/>
      <c r="FN23" s="17">
        <v>18.9026</v>
      </c>
      <c r="FO23" s="17"/>
      <c r="FP23" s="17">
        <v>0</v>
      </c>
      <c r="FQ23" s="17">
        <v>65.392229999999998</v>
      </c>
    </row>
    <row r="24" spans="1:173" ht="24" customHeight="1" x14ac:dyDescent="0.25">
      <c r="A24" s="16" t="s">
        <v>42</v>
      </c>
      <c r="B24" s="16" t="s">
        <v>560</v>
      </c>
      <c r="C24" s="17">
        <v>0.8</v>
      </c>
      <c r="D24" s="17">
        <v>0.9</v>
      </c>
      <c r="E24" s="17">
        <v>647.1</v>
      </c>
      <c r="F24" s="17">
        <v>217.7</v>
      </c>
      <c r="G24" s="17"/>
      <c r="H24" s="17"/>
      <c r="I24" s="17">
        <v>90.4</v>
      </c>
      <c r="J24" s="17">
        <v>246.8</v>
      </c>
      <c r="K24" s="17"/>
      <c r="L24" s="17"/>
      <c r="M24" s="17">
        <v>114.1</v>
      </c>
      <c r="N24" s="17">
        <v>112.9</v>
      </c>
      <c r="O24" s="17">
        <v>112.8</v>
      </c>
      <c r="P24" s="17">
        <v>220.4</v>
      </c>
      <c r="Q24" s="17">
        <v>109.5</v>
      </c>
      <c r="R24" s="17">
        <v>68.2</v>
      </c>
      <c r="S24" s="17">
        <v>559.1</v>
      </c>
      <c r="T24" s="17">
        <v>10.7</v>
      </c>
      <c r="U24" s="17"/>
      <c r="V24" s="17"/>
      <c r="W24" s="17"/>
      <c r="X24" s="17"/>
      <c r="Y24" s="17">
        <v>166.6</v>
      </c>
      <c r="Z24" s="17">
        <v>7</v>
      </c>
      <c r="AA24" s="17">
        <v>0</v>
      </c>
      <c r="AB24" s="17">
        <v>6.8</v>
      </c>
      <c r="AC24" s="17">
        <v>6.2</v>
      </c>
      <c r="AD24" s="17">
        <v>30.8</v>
      </c>
      <c r="AE24" s="17">
        <v>6</v>
      </c>
      <c r="AF24" s="17"/>
      <c r="AG24" s="17"/>
      <c r="AH24" s="17"/>
      <c r="AI24" s="17">
        <v>111.1</v>
      </c>
      <c r="AJ24" s="17">
        <v>172.7</v>
      </c>
      <c r="AK24" s="17"/>
      <c r="AL24" s="17"/>
      <c r="AM24" s="17"/>
      <c r="AN24" s="17">
        <v>6.5</v>
      </c>
      <c r="AO24" s="17">
        <v>460.6</v>
      </c>
      <c r="AP24" s="17">
        <v>71.099999999999994</v>
      </c>
      <c r="AQ24" s="17">
        <v>150.9</v>
      </c>
      <c r="AR24" s="17">
        <v>42.1</v>
      </c>
      <c r="AS24" s="17">
        <v>18.399999999999999</v>
      </c>
      <c r="AT24" s="17">
        <v>19.7</v>
      </c>
      <c r="AU24" s="17">
        <v>92.4</v>
      </c>
      <c r="AV24" s="17">
        <v>122.3</v>
      </c>
      <c r="AW24" s="17">
        <v>122.4</v>
      </c>
      <c r="AX24" s="17">
        <v>150.6</v>
      </c>
      <c r="AY24" s="17">
        <v>108.5</v>
      </c>
      <c r="AZ24" s="17">
        <v>0</v>
      </c>
      <c r="BA24" s="17">
        <v>7.9</v>
      </c>
      <c r="BB24" s="17">
        <v>34.1</v>
      </c>
      <c r="BC24" s="17">
        <v>45.2</v>
      </c>
      <c r="BD24" s="17">
        <v>3</v>
      </c>
      <c r="BE24" s="17">
        <v>3.3</v>
      </c>
      <c r="BF24" s="17">
        <v>26.1</v>
      </c>
      <c r="BG24" s="17">
        <v>172.8</v>
      </c>
      <c r="BH24" s="17">
        <v>0</v>
      </c>
      <c r="BI24" s="17"/>
      <c r="BJ24" s="17"/>
      <c r="BK24" s="17">
        <v>24.5</v>
      </c>
      <c r="BL24" s="17"/>
      <c r="BM24" s="17"/>
      <c r="BN24" s="17"/>
      <c r="BO24" s="17">
        <v>130</v>
      </c>
      <c r="BP24" s="17"/>
      <c r="BQ24" s="17"/>
      <c r="BR24" s="17"/>
      <c r="BS24" s="17"/>
      <c r="BT24" s="17"/>
      <c r="BU24" s="17"/>
      <c r="BV24" s="17"/>
      <c r="BW24" s="17"/>
      <c r="BX24" s="17"/>
      <c r="BY24" s="17">
        <v>16.2</v>
      </c>
      <c r="BZ24" s="17"/>
      <c r="CA24" s="17"/>
      <c r="CB24" s="17">
        <v>76.400000000000006</v>
      </c>
      <c r="CC24" s="17">
        <v>126</v>
      </c>
      <c r="CD24" s="17">
        <v>64.099999999999994</v>
      </c>
      <c r="CE24" s="17">
        <v>79.8</v>
      </c>
      <c r="CF24" s="17">
        <v>30.2</v>
      </c>
      <c r="CG24" s="17"/>
      <c r="CH24" s="17"/>
      <c r="CI24" s="17"/>
      <c r="CJ24" s="17">
        <v>0</v>
      </c>
      <c r="CK24" s="17">
        <v>0</v>
      </c>
      <c r="CL24" s="17"/>
      <c r="CM24" s="17"/>
      <c r="CN24" s="17"/>
      <c r="CO24" s="17"/>
      <c r="CP24" s="17"/>
      <c r="CQ24" s="17"/>
      <c r="CR24" s="17">
        <v>0</v>
      </c>
      <c r="CS24" s="17">
        <v>0</v>
      </c>
      <c r="CT24" s="17">
        <v>0.1</v>
      </c>
      <c r="CU24" s="17">
        <v>92.1</v>
      </c>
      <c r="CV24" s="17">
        <v>30.5</v>
      </c>
      <c r="CW24" s="17">
        <v>2.1</v>
      </c>
      <c r="CX24" s="17">
        <v>0</v>
      </c>
      <c r="CY24" s="17">
        <v>19.899999999999999</v>
      </c>
      <c r="CZ24" s="17">
        <v>9.9</v>
      </c>
      <c r="DA24" s="17">
        <v>5.4</v>
      </c>
      <c r="DB24" s="17">
        <v>3.6</v>
      </c>
      <c r="DC24" s="17">
        <v>5.2</v>
      </c>
      <c r="DD24" s="17">
        <v>20</v>
      </c>
      <c r="DE24" s="17">
        <v>20</v>
      </c>
      <c r="DF24" s="17">
        <v>15.2</v>
      </c>
      <c r="DG24" s="17">
        <v>3.7</v>
      </c>
      <c r="DH24" s="17">
        <v>18.8</v>
      </c>
      <c r="DI24" s="17">
        <v>15.4</v>
      </c>
      <c r="DJ24" s="17">
        <v>15.4</v>
      </c>
      <c r="DK24" s="17">
        <v>23.3</v>
      </c>
      <c r="DL24" s="17">
        <v>66</v>
      </c>
      <c r="DM24" s="17">
        <v>3.8</v>
      </c>
      <c r="DN24" s="17">
        <v>2.4</v>
      </c>
      <c r="DO24" s="17">
        <v>2.2999999999999998</v>
      </c>
      <c r="DP24" s="17">
        <v>2.5</v>
      </c>
      <c r="DQ24" s="17">
        <v>17.2</v>
      </c>
      <c r="DR24" s="17">
        <v>3.6</v>
      </c>
      <c r="DS24" s="17">
        <v>6.1</v>
      </c>
      <c r="DT24" s="17">
        <v>2</v>
      </c>
      <c r="DU24" s="17"/>
      <c r="DV24" s="17">
        <v>15.3</v>
      </c>
      <c r="DW24" s="17">
        <v>9.6999999999999993</v>
      </c>
      <c r="DX24" s="17">
        <v>19.8</v>
      </c>
      <c r="DY24" s="17">
        <v>20.399999999999999</v>
      </c>
      <c r="DZ24" s="17">
        <v>20</v>
      </c>
      <c r="EA24" s="17">
        <v>19.7</v>
      </c>
      <c r="EB24" s="17">
        <v>18.2</v>
      </c>
      <c r="EC24" s="17">
        <v>24.4</v>
      </c>
      <c r="ED24" s="17">
        <v>10.4</v>
      </c>
      <c r="EE24" s="17">
        <v>20.399999999999999</v>
      </c>
      <c r="EF24" s="17">
        <v>0</v>
      </c>
      <c r="EG24" s="17">
        <v>0</v>
      </c>
      <c r="EH24" s="17">
        <v>21</v>
      </c>
      <c r="EI24" s="17">
        <v>7.8</v>
      </c>
      <c r="EJ24" s="17">
        <v>6.2</v>
      </c>
      <c r="EK24" s="17"/>
      <c r="EL24" s="17">
        <v>10</v>
      </c>
      <c r="EM24" s="17">
        <v>10</v>
      </c>
      <c r="EN24" s="17">
        <v>0.6</v>
      </c>
      <c r="EO24" s="17">
        <v>2.8</v>
      </c>
      <c r="EP24" s="17">
        <v>107.6</v>
      </c>
      <c r="EQ24" s="17">
        <v>0.6</v>
      </c>
      <c r="ER24" s="17">
        <v>27.6</v>
      </c>
      <c r="ES24" s="17">
        <v>22.3</v>
      </c>
      <c r="ET24" s="17">
        <v>86.7</v>
      </c>
      <c r="EU24" s="17">
        <v>5.8</v>
      </c>
      <c r="EV24" s="17"/>
      <c r="EW24" s="17">
        <v>20</v>
      </c>
      <c r="EX24" s="17">
        <v>10.4</v>
      </c>
      <c r="EY24" s="17">
        <v>11.5</v>
      </c>
      <c r="EZ24" s="17">
        <v>33.799999999999997</v>
      </c>
      <c r="FA24" s="17">
        <v>29.4</v>
      </c>
      <c r="FB24" s="17">
        <v>3.1</v>
      </c>
      <c r="FC24" s="17">
        <v>15.2</v>
      </c>
      <c r="FD24" s="17">
        <v>13</v>
      </c>
      <c r="FE24" s="17">
        <v>7.4</v>
      </c>
      <c r="FF24" s="17">
        <v>6261.3</v>
      </c>
      <c r="FG24" s="15"/>
      <c r="FH24" s="17">
        <v>24.355779999999999</v>
      </c>
      <c r="FI24" s="17">
        <v>1.3</v>
      </c>
      <c r="FJ24" s="17">
        <v>3.645</v>
      </c>
      <c r="FK24" s="17">
        <v>9.3209999999999997</v>
      </c>
      <c r="FL24" s="17">
        <v>7.5</v>
      </c>
      <c r="FM24" s="17"/>
      <c r="FN24" s="17">
        <v>18.902660000000001</v>
      </c>
      <c r="FO24" s="17"/>
      <c r="FP24" s="17">
        <v>0</v>
      </c>
      <c r="FQ24" s="17">
        <v>65.024439999999998</v>
      </c>
    </row>
    <row r="25" spans="1:173" ht="24" customHeight="1" x14ac:dyDescent="0.25">
      <c r="A25" s="16" t="s">
        <v>42</v>
      </c>
      <c r="B25" s="16" t="s">
        <v>561</v>
      </c>
      <c r="C25" s="17">
        <v>0.8</v>
      </c>
      <c r="D25" s="17">
        <v>1.2</v>
      </c>
      <c r="E25" s="17">
        <v>647.6</v>
      </c>
      <c r="F25" s="17">
        <v>218.6</v>
      </c>
      <c r="G25" s="17"/>
      <c r="H25" s="17"/>
      <c r="I25" s="17">
        <v>87.3</v>
      </c>
      <c r="J25" s="17">
        <v>246.2</v>
      </c>
      <c r="K25" s="17"/>
      <c r="L25" s="17"/>
      <c r="M25" s="17">
        <v>143.80000000000001</v>
      </c>
      <c r="N25" s="17">
        <v>142.69999999999999</v>
      </c>
      <c r="O25" s="17">
        <v>143.19999999999999</v>
      </c>
      <c r="P25" s="17">
        <v>241</v>
      </c>
      <c r="Q25" s="17">
        <v>110.1</v>
      </c>
      <c r="R25" s="17">
        <v>68.5</v>
      </c>
      <c r="S25" s="17">
        <v>562.6</v>
      </c>
      <c r="T25" s="17">
        <v>10.3</v>
      </c>
      <c r="U25" s="17"/>
      <c r="V25" s="17"/>
      <c r="W25" s="17"/>
      <c r="X25" s="17"/>
      <c r="Y25" s="17">
        <v>166.4</v>
      </c>
      <c r="Z25" s="17">
        <v>6.9</v>
      </c>
      <c r="AA25" s="17">
        <v>0</v>
      </c>
      <c r="AB25" s="17">
        <v>6.8</v>
      </c>
      <c r="AC25" s="17">
        <v>5.7</v>
      </c>
      <c r="AD25" s="17">
        <v>65.599999999999994</v>
      </c>
      <c r="AE25" s="17">
        <v>6.1</v>
      </c>
      <c r="AF25" s="17"/>
      <c r="AG25" s="17"/>
      <c r="AH25" s="17"/>
      <c r="AI25" s="17">
        <v>110.8</v>
      </c>
      <c r="AJ25" s="17">
        <v>200.9</v>
      </c>
      <c r="AK25" s="17"/>
      <c r="AL25" s="17"/>
      <c r="AM25" s="17"/>
      <c r="AN25" s="17">
        <v>6.5</v>
      </c>
      <c r="AO25" s="17">
        <v>460</v>
      </c>
      <c r="AP25" s="17">
        <v>68.7</v>
      </c>
      <c r="AQ25" s="17">
        <v>148.30000000000001</v>
      </c>
      <c r="AR25" s="17">
        <v>37.799999999999997</v>
      </c>
      <c r="AS25" s="17">
        <v>18.399999999999999</v>
      </c>
      <c r="AT25" s="17">
        <v>19.7</v>
      </c>
      <c r="AU25" s="17">
        <v>93.1</v>
      </c>
      <c r="AV25" s="17">
        <v>119.6</v>
      </c>
      <c r="AW25" s="17">
        <v>119.8</v>
      </c>
      <c r="AX25" s="17">
        <v>152.19999999999999</v>
      </c>
      <c r="AY25" s="17">
        <v>108.3</v>
      </c>
      <c r="AZ25" s="17">
        <v>0</v>
      </c>
      <c r="BA25" s="17">
        <v>7.9</v>
      </c>
      <c r="BB25" s="17">
        <v>33.4</v>
      </c>
      <c r="BC25" s="17">
        <v>39.5</v>
      </c>
      <c r="BD25" s="17">
        <v>3</v>
      </c>
      <c r="BE25" s="17">
        <v>3.3</v>
      </c>
      <c r="BF25" s="17">
        <v>24.8</v>
      </c>
      <c r="BG25" s="17">
        <v>172.9</v>
      </c>
      <c r="BH25" s="17">
        <v>0</v>
      </c>
      <c r="BI25" s="17"/>
      <c r="BJ25" s="17"/>
      <c r="BK25" s="17">
        <v>25.3</v>
      </c>
      <c r="BL25" s="17"/>
      <c r="BM25" s="17"/>
      <c r="BN25" s="17"/>
      <c r="BO25" s="17">
        <v>128.80000000000001</v>
      </c>
      <c r="BP25" s="17"/>
      <c r="BQ25" s="17"/>
      <c r="BR25" s="17"/>
      <c r="BS25" s="17"/>
      <c r="BT25" s="17"/>
      <c r="BU25" s="17"/>
      <c r="BV25" s="17"/>
      <c r="BW25" s="17"/>
      <c r="BX25" s="17"/>
      <c r="BY25" s="17">
        <v>15.9</v>
      </c>
      <c r="BZ25" s="17"/>
      <c r="CA25" s="17"/>
      <c r="CB25" s="17">
        <v>143.6</v>
      </c>
      <c r="CC25" s="17">
        <v>130</v>
      </c>
      <c r="CD25" s="17">
        <v>63.3</v>
      </c>
      <c r="CE25" s="17">
        <v>79.5</v>
      </c>
      <c r="CF25" s="17">
        <v>30</v>
      </c>
      <c r="CG25" s="17"/>
      <c r="CH25" s="17"/>
      <c r="CI25" s="17"/>
      <c r="CJ25" s="17">
        <v>0</v>
      </c>
      <c r="CK25" s="17">
        <v>0</v>
      </c>
      <c r="CL25" s="17"/>
      <c r="CM25" s="17"/>
      <c r="CN25" s="17"/>
      <c r="CO25" s="17"/>
      <c r="CP25" s="17"/>
      <c r="CQ25" s="17"/>
      <c r="CR25" s="17">
        <v>0</v>
      </c>
      <c r="CS25" s="17">
        <v>0</v>
      </c>
      <c r="CT25" s="17">
        <v>0.1</v>
      </c>
      <c r="CU25" s="17">
        <v>101.7</v>
      </c>
      <c r="CV25" s="17">
        <v>31.4</v>
      </c>
      <c r="CW25" s="17">
        <v>4.7</v>
      </c>
      <c r="CX25" s="17">
        <v>0</v>
      </c>
      <c r="CY25" s="17">
        <v>19.3</v>
      </c>
      <c r="CZ25" s="17">
        <v>9.8000000000000007</v>
      </c>
      <c r="DA25" s="17">
        <v>5.4</v>
      </c>
      <c r="DB25" s="17">
        <v>3.6</v>
      </c>
      <c r="DC25" s="17">
        <v>5.0999999999999996</v>
      </c>
      <c r="DD25" s="17">
        <v>20.3</v>
      </c>
      <c r="DE25" s="17">
        <v>20</v>
      </c>
      <c r="DF25" s="17">
        <v>15.7</v>
      </c>
      <c r="DG25" s="17">
        <v>3.7</v>
      </c>
      <c r="DH25" s="17">
        <v>18.8</v>
      </c>
      <c r="DI25" s="17">
        <v>15.62</v>
      </c>
      <c r="DJ25" s="17">
        <v>15.62</v>
      </c>
      <c r="DK25" s="17">
        <v>25.9</v>
      </c>
      <c r="DL25" s="17">
        <v>70.599999999999994</v>
      </c>
      <c r="DM25" s="17">
        <v>3.8</v>
      </c>
      <c r="DN25" s="17">
        <v>2.4</v>
      </c>
      <c r="DO25" s="17">
        <v>2.2999999999999998</v>
      </c>
      <c r="DP25" s="17">
        <v>2.5</v>
      </c>
      <c r="DQ25" s="17">
        <v>18.399999999999999</v>
      </c>
      <c r="DR25" s="17">
        <v>3.6</v>
      </c>
      <c r="DS25" s="17">
        <v>6.2</v>
      </c>
      <c r="DT25" s="17">
        <v>2</v>
      </c>
      <c r="DU25" s="17"/>
      <c r="DV25" s="17">
        <v>15.3</v>
      </c>
      <c r="DW25" s="17">
        <v>6.7</v>
      </c>
      <c r="DX25" s="17">
        <v>19.600000000000001</v>
      </c>
      <c r="DY25" s="17">
        <v>20.399999999999999</v>
      </c>
      <c r="DZ25" s="17">
        <v>20</v>
      </c>
      <c r="EA25" s="17">
        <v>23.3</v>
      </c>
      <c r="EB25" s="17">
        <v>22.1</v>
      </c>
      <c r="EC25" s="17">
        <v>30.4</v>
      </c>
      <c r="ED25" s="17">
        <v>14.4</v>
      </c>
      <c r="EE25" s="17">
        <v>30</v>
      </c>
      <c r="EF25" s="17">
        <v>0.6</v>
      </c>
      <c r="EG25" s="17">
        <v>0.2</v>
      </c>
      <c r="EH25" s="17">
        <v>21</v>
      </c>
      <c r="EI25" s="17">
        <v>7.8</v>
      </c>
      <c r="EJ25" s="17">
        <v>6.2</v>
      </c>
      <c r="EK25" s="17"/>
      <c r="EL25" s="17">
        <v>10</v>
      </c>
      <c r="EM25" s="17">
        <v>10</v>
      </c>
      <c r="EN25" s="17">
        <v>1.2</v>
      </c>
      <c r="EO25" s="17">
        <v>5.3</v>
      </c>
      <c r="EP25" s="17">
        <v>135.6</v>
      </c>
      <c r="EQ25" s="17">
        <v>0.6</v>
      </c>
      <c r="ER25" s="17">
        <v>36.1</v>
      </c>
      <c r="ES25" s="17">
        <v>31</v>
      </c>
      <c r="ET25" s="17">
        <v>102.9</v>
      </c>
      <c r="EU25" s="17">
        <v>5.4</v>
      </c>
      <c r="EV25" s="17"/>
      <c r="EW25" s="17">
        <v>20</v>
      </c>
      <c r="EX25" s="17">
        <v>10.5</v>
      </c>
      <c r="EY25" s="17">
        <v>11.3</v>
      </c>
      <c r="EZ25" s="17">
        <v>33.700000000000003</v>
      </c>
      <c r="FA25" s="17">
        <v>29.4</v>
      </c>
      <c r="FB25" s="17">
        <v>3.4</v>
      </c>
      <c r="FC25" s="17">
        <v>15.3</v>
      </c>
      <c r="FD25" s="17">
        <v>13.6</v>
      </c>
      <c r="FE25" s="17">
        <v>6</v>
      </c>
      <c r="FF25" s="17">
        <v>6594.54</v>
      </c>
      <c r="FG25" s="15"/>
      <c r="FH25" s="17">
        <v>24.358440000000002</v>
      </c>
      <c r="FI25" s="17">
        <v>1.3</v>
      </c>
      <c r="FJ25" s="17">
        <v>3.6509999999999998</v>
      </c>
      <c r="FK25" s="17">
        <v>9.3390000000000004</v>
      </c>
      <c r="FL25" s="17">
        <v>7.5</v>
      </c>
      <c r="FM25" s="17"/>
      <c r="FN25" s="17">
        <v>18.902760000000001</v>
      </c>
      <c r="FO25" s="17"/>
      <c r="FP25" s="17">
        <v>0</v>
      </c>
      <c r="FQ25" s="17">
        <v>65.051199999999994</v>
      </c>
    </row>
    <row r="26" spans="1:173" ht="24" customHeight="1" x14ac:dyDescent="0.25">
      <c r="A26" s="18" t="s">
        <v>42</v>
      </c>
      <c r="B26" s="18" t="s">
        <v>562</v>
      </c>
      <c r="C26" s="19">
        <v>0.8</v>
      </c>
      <c r="D26" s="19">
        <v>1.3</v>
      </c>
      <c r="E26" s="19">
        <v>649</v>
      </c>
      <c r="F26" s="19">
        <v>218.7</v>
      </c>
      <c r="G26" s="19"/>
      <c r="H26" s="19"/>
      <c r="I26" s="19">
        <v>89.9</v>
      </c>
      <c r="J26" s="19">
        <v>247</v>
      </c>
      <c r="K26" s="19"/>
      <c r="L26" s="19"/>
      <c r="M26" s="19">
        <v>146.4</v>
      </c>
      <c r="N26" s="19">
        <v>146.19999999999999</v>
      </c>
      <c r="O26" s="19">
        <v>145.80000000000001</v>
      </c>
      <c r="P26" s="19">
        <v>241.7</v>
      </c>
      <c r="Q26" s="19">
        <v>109.7</v>
      </c>
      <c r="R26" s="19">
        <v>68</v>
      </c>
      <c r="S26" s="19">
        <v>566.29999999999995</v>
      </c>
      <c r="T26" s="19">
        <v>10.5</v>
      </c>
      <c r="U26" s="19"/>
      <c r="V26" s="19"/>
      <c r="W26" s="19"/>
      <c r="X26" s="19"/>
      <c r="Y26" s="19">
        <v>168.5</v>
      </c>
      <c r="Z26" s="19">
        <v>7</v>
      </c>
      <c r="AA26" s="19">
        <v>0</v>
      </c>
      <c r="AB26" s="19">
        <v>6.8</v>
      </c>
      <c r="AC26" s="19">
        <v>6</v>
      </c>
      <c r="AD26" s="19">
        <v>65.599999999999994</v>
      </c>
      <c r="AE26" s="19">
        <v>6</v>
      </c>
      <c r="AF26" s="19"/>
      <c r="AG26" s="19"/>
      <c r="AH26" s="19"/>
      <c r="AI26" s="19">
        <v>110.9</v>
      </c>
      <c r="AJ26" s="19">
        <v>214.7</v>
      </c>
      <c r="AK26" s="19"/>
      <c r="AL26" s="19"/>
      <c r="AM26" s="19"/>
      <c r="AN26" s="19">
        <v>6.5</v>
      </c>
      <c r="AO26" s="19">
        <v>461.8</v>
      </c>
      <c r="AP26" s="19">
        <v>64.2</v>
      </c>
      <c r="AQ26" s="19">
        <v>151</v>
      </c>
      <c r="AR26" s="19">
        <v>38.200000000000003</v>
      </c>
      <c r="AS26" s="19">
        <v>18.399999999999999</v>
      </c>
      <c r="AT26" s="19">
        <v>19.7</v>
      </c>
      <c r="AU26" s="19">
        <v>91.9</v>
      </c>
      <c r="AV26" s="19">
        <v>120.7</v>
      </c>
      <c r="AW26" s="19">
        <v>121</v>
      </c>
      <c r="AX26" s="19">
        <v>151.30000000000001</v>
      </c>
      <c r="AY26" s="19">
        <v>108.8</v>
      </c>
      <c r="AZ26" s="19">
        <v>0</v>
      </c>
      <c r="BA26" s="19">
        <v>7.9</v>
      </c>
      <c r="BB26" s="19">
        <v>33.9</v>
      </c>
      <c r="BC26" s="19">
        <v>40</v>
      </c>
      <c r="BD26" s="19">
        <v>3</v>
      </c>
      <c r="BE26" s="19">
        <v>3.3</v>
      </c>
      <c r="BF26" s="19">
        <v>26</v>
      </c>
      <c r="BG26" s="19">
        <v>173</v>
      </c>
      <c r="BH26" s="19">
        <v>0</v>
      </c>
      <c r="BI26" s="19"/>
      <c r="BJ26" s="19"/>
      <c r="BK26" s="19">
        <v>24.7</v>
      </c>
      <c r="BL26" s="19"/>
      <c r="BM26" s="19"/>
      <c r="BN26" s="19"/>
      <c r="BO26" s="19">
        <v>129.80000000000001</v>
      </c>
      <c r="BP26" s="19"/>
      <c r="BQ26" s="19"/>
      <c r="BR26" s="19"/>
      <c r="BS26" s="19"/>
      <c r="BT26" s="19"/>
      <c r="BU26" s="19"/>
      <c r="BV26" s="19"/>
      <c r="BW26" s="19"/>
      <c r="BX26" s="19"/>
      <c r="BY26" s="19">
        <v>16</v>
      </c>
      <c r="BZ26" s="19"/>
      <c r="CA26" s="19"/>
      <c r="CB26" s="19">
        <v>203.3</v>
      </c>
      <c r="CC26" s="19">
        <v>132.4</v>
      </c>
      <c r="CD26" s="19">
        <v>63.6</v>
      </c>
      <c r="CE26" s="19">
        <v>79.8</v>
      </c>
      <c r="CF26" s="19">
        <v>30.3</v>
      </c>
      <c r="CG26" s="19"/>
      <c r="CH26" s="19"/>
      <c r="CI26" s="19"/>
      <c r="CJ26" s="19">
        <v>0</v>
      </c>
      <c r="CK26" s="19">
        <v>0</v>
      </c>
      <c r="CL26" s="19"/>
      <c r="CM26" s="19"/>
      <c r="CN26" s="19"/>
      <c r="CO26" s="19"/>
      <c r="CP26" s="19"/>
      <c r="CQ26" s="19"/>
      <c r="CR26" s="19">
        <v>0</v>
      </c>
      <c r="CS26" s="19">
        <v>0</v>
      </c>
      <c r="CT26" s="19">
        <v>0.1</v>
      </c>
      <c r="CU26" s="19">
        <v>112</v>
      </c>
      <c r="CV26" s="19">
        <v>62.6</v>
      </c>
      <c r="CW26" s="19">
        <v>3.9</v>
      </c>
      <c r="CX26" s="19">
        <v>0.1</v>
      </c>
      <c r="CY26" s="19">
        <v>19.8</v>
      </c>
      <c r="CZ26" s="19">
        <v>10</v>
      </c>
      <c r="DA26" s="19">
        <v>5.4</v>
      </c>
      <c r="DB26" s="19">
        <v>3.6</v>
      </c>
      <c r="DC26" s="19">
        <v>5.0999999999999996</v>
      </c>
      <c r="DD26" s="19">
        <v>20.100000000000001</v>
      </c>
      <c r="DE26" s="19">
        <v>20</v>
      </c>
      <c r="DF26" s="19">
        <v>15.6</v>
      </c>
      <c r="DG26" s="19">
        <v>3.7</v>
      </c>
      <c r="DH26" s="19">
        <v>18.8</v>
      </c>
      <c r="DI26" s="19">
        <v>15.29</v>
      </c>
      <c r="DJ26" s="19">
        <v>15.29</v>
      </c>
      <c r="DK26" s="19">
        <v>25.5</v>
      </c>
      <c r="DL26" s="19">
        <v>74</v>
      </c>
      <c r="DM26" s="19">
        <v>3.8</v>
      </c>
      <c r="DN26" s="19">
        <v>2.4</v>
      </c>
      <c r="DO26" s="19">
        <v>2.2999999999999998</v>
      </c>
      <c r="DP26" s="19">
        <v>2.5</v>
      </c>
      <c r="DQ26" s="19">
        <v>19.100000000000001</v>
      </c>
      <c r="DR26" s="19">
        <v>3.6</v>
      </c>
      <c r="DS26" s="19">
        <v>6.1</v>
      </c>
      <c r="DT26" s="19">
        <v>2</v>
      </c>
      <c r="DU26" s="19"/>
      <c r="DV26" s="19">
        <v>15.4</v>
      </c>
      <c r="DW26" s="19">
        <v>4.7</v>
      </c>
      <c r="DX26" s="19">
        <v>19.600000000000001</v>
      </c>
      <c r="DY26" s="19">
        <v>20.399999999999999</v>
      </c>
      <c r="DZ26" s="19">
        <v>20</v>
      </c>
      <c r="EA26" s="19">
        <v>28.4</v>
      </c>
      <c r="EB26" s="19">
        <v>22.8</v>
      </c>
      <c r="EC26" s="19">
        <v>32.6</v>
      </c>
      <c r="ED26" s="19">
        <v>17.2</v>
      </c>
      <c r="EE26" s="19">
        <v>29.8</v>
      </c>
      <c r="EF26" s="19">
        <v>0.8</v>
      </c>
      <c r="EG26" s="19">
        <v>0.5</v>
      </c>
      <c r="EH26" s="19">
        <v>21</v>
      </c>
      <c r="EI26" s="19">
        <v>7.7</v>
      </c>
      <c r="EJ26" s="19">
        <v>6.2</v>
      </c>
      <c r="EK26" s="19"/>
      <c r="EL26" s="19">
        <v>10</v>
      </c>
      <c r="EM26" s="19">
        <v>9.5</v>
      </c>
      <c r="EN26" s="19">
        <v>1.4</v>
      </c>
      <c r="EO26" s="19">
        <v>8.4</v>
      </c>
      <c r="EP26" s="19">
        <v>141.30000000000001</v>
      </c>
      <c r="EQ26" s="19">
        <v>0.6</v>
      </c>
      <c r="ER26" s="19">
        <v>46.9</v>
      </c>
      <c r="ES26" s="19">
        <v>38.1</v>
      </c>
      <c r="ET26" s="19">
        <v>107.3</v>
      </c>
      <c r="EU26" s="19">
        <v>5.6</v>
      </c>
      <c r="EV26" s="19"/>
      <c r="EW26" s="19">
        <v>20</v>
      </c>
      <c r="EX26" s="19">
        <v>9.6</v>
      </c>
      <c r="EY26" s="19">
        <v>15.9</v>
      </c>
      <c r="EZ26" s="19">
        <v>33.700000000000003</v>
      </c>
      <c r="FA26" s="19">
        <v>29.3</v>
      </c>
      <c r="FB26" s="19">
        <v>3.2</v>
      </c>
      <c r="FC26" s="19">
        <v>15.3</v>
      </c>
      <c r="FD26" s="19">
        <v>13.7</v>
      </c>
      <c r="FE26" s="19">
        <v>6.4</v>
      </c>
      <c r="FF26" s="19">
        <v>6783.28</v>
      </c>
      <c r="FG26" s="15"/>
      <c r="FH26" s="19">
        <v>24.357980000000001</v>
      </c>
      <c r="FI26" s="19">
        <v>1.3</v>
      </c>
      <c r="FJ26" s="19">
        <v>3.6459999999999999</v>
      </c>
      <c r="FK26" s="19">
        <v>9.7929999999999993</v>
      </c>
      <c r="FL26" s="19">
        <v>7.5</v>
      </c>
      <c r="FM26" s="19"/>
      <c r="FN26" s="19">
        <v>18.90325</v>
      </c>
      <c r="FO26" s="19"/>
      <c r="FP26" s="19">
        <v>0</v>
      </c>
      <c r="FQ26" s="19">
        <v>65.500230000000002</v>
      </c>
    </row>
    <row r="27" spans="1:173" ht="24" customHeight="1" x14ac:dyDescent="0.25">
      <c r="A27" s="13" t="s">
        <v>42</v>
      </c>
      <c r="B27" s="13" t="s">
        <v>563</v>
      </c>
      <c r="C27" s="14">
        <v>0.9</v>
      </c>
      <c r="D27" s="14">
        <v>1.5</v>
      </c>
      <c r="E27" s="14">
        <v>643.6</v>
      </c>
      <c r="F27" s="14">
        <v>217.5</v>
      </c>
      <c r="G27" s="14"/>
      <c r="H27" s="14"/>
      <c r="I27" s="14">
        <v>88.8</v>
      </c>
      <c r="J27" s="14">
        <v>245.9</v>
      </c>
      <c r="K27" s="14"/>
      <c r="L27" s="14"/>
      <c r="M27" s="14">
        <v>155.5</v>
      </c>
      <c r="N27" s="14">
        <v>156.6</v>
      </c>
      <c r="O27" s="14">
        <v>155</v>
      </c>
      <c r="P27" s="14">
        <v>261.39999999999998</v>
      </c>
      <c r="Q27" s="14">
        <v>153.5</v>
      </c>
      <c r="R27" s="14">
        <v>77.099999999999994</v>
      </c>
      <c r="S27" s="14">
        <v>555.9</v>
      </c>
      <c r="T27" s="14">
        <v>10.1</v>
      </c>
      <c r="U27" s="14"/>
      <c r="V27" s="14"/>
      <c r="W27" s="14"/>
      <c r="X27" s="14"/>
      <c r="Y27" s="14">
        <v>171.9</v>
      </c>
      <c r="Z27" s="14">
        <v>7</v>
      </c>
      <c r="AA27" s="14">
        <v>2.6</v>
      </c>
      <c r="AB27" s="14">
        <v>6.8</v>
      </c>
      <c r="AC27" s="14">
        <v>5.9</v>
      </c>
      <c r="AD27" s="14">
        <v>63.9</v>
      </c>
      <c r="AE27" s="14">
        <v>6</v>
      </c>
      <c r="AF27" s="14"/>
      <c r="AG27" s="14"/>
      <c r="AH27" s="14"/>
      <c r="AI27" s="14">
        <v>111</v>
      </c>
      <c r="AJ27" s="14">
        <v>220.7</v>
      </c>
      <c r="AK27" s="14"/>
      <c r="AL27" s="14"/>
      <c r="AM27" s="14"/>
      <c r="AN27" s="14">
        <v>6.5</v>
      </c>
      <c r="AO27" s="14">
        <v>465.8</v>
      </c>
      <c r="AP27" s="14">
        <v>64.099999999999994</v>
      </c>
      <c r="AQ27" s="14">
        <v>150.6</v>
      </c>
      <c r="AR27" s="14">
        <v>38.6</v>
      </c>
      <c r="AS27" s="14">
        <v>18.399999999999999</v>
      </c>
      <c r="AT27" s="14">
        <v>19.7</v>
      </c>
      <c r="AU27" s="14">
        <v>83.3</v>
      </c>
      <c r="AV27" s="14">
        <v>118.7</v>
      </c>
      <c r="AW27" s="14">
        <v>119.5</v>
      </c>
      <c r="AX27" s="14">
        <v>152</v>
      </c>
      <c r="AY27" s="14">
        <v>109.1</v>
      </c>
      <c r="AZ27" s="14">
        <v>0</v>
      </c>
      <c r="BA27" s="14">
        <v>7.9</v>
      </c>
      <c r="BB27" s="14">
        <v>33.700000000000003</v>
      </c>
      <c r="BC27" s="14">
        <v>44.6</v>
      </c>
      <c r="BD27" s="14">
        <v>3</v>
      </c>
      <c r="BE27" s="14">
        <v>3.3</v>
      </c>
      <c r="BF27" s="14">
        <v>25.1</v>
      </c>
      <c r="BG27" s="14">
        <v>172.5</v>
      </c>
      <c r="BH27" s="14">
        <v>40.9</v>
      </c>
      <c r="BI27" s="14"/>
      <c r="BJ27" s="14"/>
      <c r="BK27" s="14">
        <v>46.9</v>
      </c>
      <c r="BL27" s="14"/>
      <c r="BM27" s="14"/>
      <c r="BN27" s="14"/>
      <c r="BO27" s="14">
        <v>128.69999999999999</v>
      </c>
      <c r="BP27" s="14"/>
      <c r="BQ27" s="14"/>
      <c r="BR27" s="14"/>
      <c r="BS27" s="14"/>
      <c r="BT27" s="14"/>
      <c r="BU27" s="14"/>
      <c r="BV27" s="14"/>
      <c r="BW27" s="14"/>
      <c r="BX27" s="14"/>
      <c r="BY27" s="14">
        <v>54.8</v>
      </c>
      <c r="BZ27" s="14"/>
      <c r="CA27" s="14"/>
      <c r="CB27" s="14">
        <v>196.5</v>
      </c>
      <c r="CC27" s="14">
        <v>132</v>
      </c>
      <c r="CD27" s="14">
        <v>62.9</v>
      </c>
      <c r="CE27" s="14">
        <v>79.400000000000006</v>
      </c>
      <c r="CF27" s="14">
        <v>30.1</v>
      </c>
      <c r="CG27" s="14"/>
      <c r="CH27" s="14"/>
      <c r="CI27" s="14"/>
      <c r="CJ27" s="14">
        <v>0</v>
      </c>
      <c r="CK27" s="14">
        <v>0</v>
      </c>
      <c r="CL27" s="14"/>
      <c r="CM27" s="14"/>
      <c r="CN27" s="14"/>
      <c r="CO27" s="14"/>
      <c r="CP27" s="14"/>
      <c r="CQ27" s="14"/>
      <c r="CR27" s="14">
        <v>0</v>
      </c>
      <c r="CS27" s="14">
        <v>0</v>
      </c>
      <c r="CT27" s="14">
        <v>0.6</v>
      </c>
      <c r="CU27" s="14">
        <v>107.1</v>
      </c>
      <c r="CV27" s="14">
        <v>74.8</v>
      </c>
      <c r="CW27" s="14">
        <v>3.2</v>
      </c>
      <c r="CX27" s="14">
        <v>0.1</v>
      </c>
      <c r="CY27" s="14">
        <v>20</v>
      </c>
      <c r="CZ27" s="14">
        <v>10</v>
      </c>
      <c r="DA27" s="14">
        <v>5.4</v>
      </c>
      <c r="DB27" s="14">
        <v>3.6</v>
      </c>
      <c r="DC27" s="14">
        <v>5.0999999999999996</v>
      </c>
      <c r="DD27" s="14">
        <v>20.399999999999999</v>
      </c>
      <c r="DE27" s="14">
        <v>20</v>
      </c>
      <c r="DF27" s="14">
        <v>15.6</v>
      </c>
      <c r="DG27" s="14">
        <v>3.6</v>
      </c>
      <c r="DH27" s="14">
        <v>18.8</v>
      </c>
      <c r="DI27" s="14">
        <v>15.54</v>
      </c>
      <c r="DJ27" s="14">
        <v>15.54</v>
      </c>
      <c r="DK27" s="14">
        <v>26.7</v>
      </c>
      <c r="DL27" s="14">
        <v>80.8</v>
      </c>
      <c r="DM27" s="14">
        <v>3.8</v>
      </c>
      <c r="DN27" s="14">
        <v>2.4</v>
      </c>
      <c r="DO27" s="14">
        <v>2.2999999999999998</v>
      </c>
      <c r="DP27" s="14">
        <v>2.5</v>
      </c>
      <c r="DQ27" s="14">
        <v>19.100000000000001</v>
      </c>
      <c r="DR27" s="14">
        <v>3.5</v>
      </c>
      <c r="DS27" s="14">
        <v>6.4</v>
      </c>
      <c r="DT27" s="14">
        <v>2</v>
      </c>
      <c r="DU27" s="14"/>
      <c r="DV27" s="14">
        <v>15.1</v>
      </c>
      <c r="DW27" s="14">
        <v>9.5</v>
      </c>
      <c r="DX27" s="14">
        <v>19.600000000000001</v>
      </c>
      <c r="DY27" s="14">
        <v>20.399999999999999</v>
      </c>
      <c r="DZ27" s="14">
        <v>20</v>
      </c>
      <c r="EA27" s="14">
        <v>28.4</v>
      </c>
      <c r="EB27" s="14">
        <v>25.9</v>
      </c>
      <c r="EC27" s="14">
        <v>32.799999999999997</v>
      </c>
      <c r="ED27" s="14">
        <v>29.1</v>
      </c>
      <c r="EE27" s="14">
        <v>40.5</v>
      </c>
      <c r="EF27" s="14">
        <v>1.4</v>
      </c>
      <c r="EG27" s="14">
        <v>1.5</v>
      </c>
      <c r="EH27" s="14">
        <v>21</v>
      </c>
      <c r="EI27" s="14">
        <v>7.7</v>
      </c>
      <c r="EJ27" s="14">
        <v>6.7</v>
      </c>
      <c r="EK27" s="14"/>
      <c r="EL27" s="14">
        <v>10</v>
      </c>
      <c r="EM27" s="14">
        <v>9.5</v>
      </c>
      <c r="EN27" s="14">
        <v>1.7</v>
      </c>
      <c r="EO27" s="14">
        <v>9</v>
      </c>
      <c r="EP27" s="14">
        <v>120.2</v>
      </c>
      <c r="EQ27" s="14">
        <v>0.6</v>
      </c>
      <c r="ER27" s="14">
        <v>57.2</v>
      </c>
      <c r="ES27" s="14">
        <v>49.2</v>
      </c>
      <c r="ET27" s="14">
        <v>98</v>
      </c>
      <c r="EU27" s="14">
        <v>10.3</v>
      </c>
      <c r="EV27" s="14"/>
      <c r="EW27" s="14">
        <v>20</v>
      </c>
      <c r="EX27" s="14">
        <v>9.6</v>
      </c>
      <c r="EY27" s="14">
        <v>25</v>
      </c>
      <c r="EZ27" s="14">
        <v>33.799999999999997</v>
      </c>
      <c r="FA27" s="14">
        <v>29.1</v>
      </c>
      <c r="FB27" s="14">
        <v>3.5</v>
      </c>
      <c r="FC27" s="14">
        <v>15.2</v>
      </c>
      <c r="FD27" s="14">
        <v>13.7</v>
      </c>
      <c r="FE27" s="14">
        <v>6.2</v>
      </c>
      <c r="FF27" s="14">
        <v>7017.98</v>
      </c>
      <c r="FG27" s="15"/>
      <c r="FH27" s="14">
        <v>24.359470000000002</v>
      </c>
      <c r="FI27" s="14">
        <v>1.3</v>
      </c>
      <c r="FJ27" s="14">
        <v>3.51</v>
      </c>
      <c r="FK27" s="14">
        <v>11.023</v>
      </c>
      <c r="FL27" s="14">
        <v>9.1999999999999993</v>
      </c>
      <c r="FM27" s="14"/>
      <c r="FN27" s="14">
        <v>18.898759999999999</v>
      </c>
      <c r="FO27" s="14"/>
      <c r="FP27" s="14">
        <v>0</v>
      </c>
      <c r="FQ27" s="14">
        <v>68.291229999999999</v>
      </c>
    </row>
    <row r="28" spans="1:173" ht="24" customHeight="1" x14ac:dyDescent="0.25">
      <c r="A28" s="16" t="s">
        <v>42</v>
      </c>
      <c r="B28" s="16" t="s">
        <v>564</v>
      </c>
      <c r="C28" s="17">
        <v>0.9</v>
      </c>
      <c r="D28" s="17">
        <v>1.5</v>
      </c>
      <c r="E28" s="17">
        <v>648.79999999999995</v>
      </c>
      <c r="F28" s="17">
        <v>218.2</v>
      </c>
      <c r="G28" s="17"/>
      <c r="H28" s="17"/>
      <c r="I28" s="17">
        <v>91</v>
      </c>
      <c r="J28" s="17">
        <v>246.5</v>
      </c>
      <c r="K28" s="17"/>
      <c r="L28" s="17"/>
      <c r="M28" s="17">
        <v>119.3</v>
      </c>
      <c r="N28" s="17">
        <v>118.5</v>
      </c>
      <c r="O28" s="17">
        <v>118.4</v>
      </c>
      <c r="P28" s="17">
        <v>210.8</v>
      </c>
      <c r="Q28" s="17">
        <v>203.7</v>
      </c>
      <c r="R28" s="17">
        <v>106.1</v>
      </c>
      <c r="S28" s="17">
        <v>569.1</v>
      </c>
      <c r="T28" s="17">
        <v>10.8</v>
      </c>
      <c r="U28" s="17"/>
      <c r="V28" s="17"/>
      <c r="W28" s="17"/>
      <c r="X28" s="17"/>
      <c r="Y28" s="17">
        <v>166.3</v>
      </c>
      <c r="Z28" s="17">
        <v>7.2</v>
      </c>
      <c r="AA28" s="17">
        <v>8</v>
      </c>
      <c r="AB28" s="17">
        <v>6.7</v>
      </c>
      <c r="AC28" s="17">
        <v>5.9</v>
      </c>
      <c r="AD28" s="17">
        <v>66.599999999999994</v>
      </c>
      <c r="AE28" s="17">
        <v>5.9</v>
      </c>
      <c r="AF28" s="17"/>
      <c r="AG28" s="17"/>
      <c r="AH28" s="17"/>
      <c r="AI28" s="17">
        <v>111.2</v>
      </c>
      <c r="AJ28" s="17">
        <v>202.6</v>
      </c>
      <c r="AK28" s="17"/>
      <c r="AL28" s="17"/>
      <c r="AM28" s="17"/>
      <c r="AN28" s="17">
        <v>6.5</v>
      </c>
      <c r="AO28" s="17">
        <v>460.9</v>
      </c>
      <c r="AP28" s="17">
        <v>66.3</v>
      </c>
      <c r="AQ28" s="17">
        <v>150.80000000000001</v>
      </c>
      <c r="AR28" s="17">
        <v>38.299999999999997</v>
      </c>
      <c r="AS28" s="17">
        <v>18.399999999999999</v>
      </c>
      <c r="AT28" s="17">
        <v>19.7</v>
      </c>
      <c r="AU28" s="17">
        <v>91.3</v>
      </c>
      <c r="AV28" s="17">
        <v>180.2</v>
      </c>
      <c r="AW28" s="17">
        <v>180.7</v>
      </c>
      <c r="AX28" s="17">
        <v>180.3</v>
      </c>
      <c r="AY28" s="17">
        <v>108.7</v>
      </c>
      <c r="AZ28" s="17">
        <v>0</v>
      </c>
      <c r="BA28" s="17">
        <v>8.1</v>
      </c>
      <c r="BB28" s="17">
        <v>34.5</v>
      </c>
      <c r="BC28" s="17">
        <v>44.7</v>
      </c>
      <c r="BD28" s="17">
        <v>3</v>
      </c>
      <c r="BE28" s="17">
        <v>3.3</v>
      </c>
      <c r="BF28" s="17">
        <v>26.7</v>
      </c>
      <c r="BG28" s="17">
        <v>173.6</v>
      </c>
      <c r="BH28" s="17">
        <v>78.3</v>
      </c>
      <c r="BI28" s="17"/>
      <c r="BJ28" s="17"/>
      <c r="BK28" s="17">
        <v>46.6</v>
      </c>
      <c r="BL28" s="17"/>
      <c r="BM28" s="17"/>
      <c r="BN28" s="17"/>
      <c r="BO28" s="17">
        <v>130.30000000000001</v>
      </c>
      <c r="BP28" s="17"/>
      <c r="BQ28" s="17"/>
      <c r="BR28" s="17"/>
      <c r="BS28" s="17"/>
      <c r="BT28" s="17"/>
      <c r="BU28" s="17"/>
      <c r="BV28" s="17"/>
      <c r="BW28" s="17"/>
      <c r="BX28" s="17"/>
      <c r="BY28" s="17">
        <v>110.5</v>
      </c>
      <c r="BZ28" s="17"/>
      <c r="CA28" s="17"/>
      <c r="CB28" s="17">
        <v>205.6</v>
      </c>
      <c r="CC28" s="17">
        <v>133.80000000000001</v>
      </c>
      <c r="CD28" s="17">
        <v>64</v>
      </c>
      <c r="CE28" s="17">
        <v>79.900000000000006</v>
      </c>
      <c r="CF28" s="17">
        <v>30.2</v>
      </c>
      <c r="CG28" s="17"/>
      <c r="CH28" s="17"/>
      <c r="CI28" s="17"/>
      <c r="CJ28" s="17">
        <v>0</v>
      </c>
      <c r="CK28" s="17">
        <v>0</v>
      </c>
      <c r="CL28" s="17"/>
      <c r="CM28" s="17"/>
      <c r="CN28" s="17"/>
      <c r="CO28" s="17"/>
      <c r="CP28" s="17"/>
      <c r="CQ28" s="17"/>
      <c r="CR28" s="17">
        <v>0</v>
      </c>
      <c r="CS28" s="17">
        <v>0</v>
      </c>
      <c r="CT28" s="17">
        <v>0.8</v>
      </c>
      <c r="CU28" s="17">
        <v>105.7</v>
      </c>
      <c r="CV28" s="17">
        <v>66.7</v>
      </c>
      <c r="CW28" s="17">
        <v>5.3</v>
      </c>
      <c r="CX28" s="17">
        <v>0.3</v>
      </c>
      <c r="CY28" s="17">
        <v>20</v>
      </c>
      <c r="CZ28" s="17">
        <v>9.9</v>
      </c>
      <c r="DA28" s="17">
        <v>5.4</v>
      </c>
      <c r="DB28" s="17">
        <v>3.6</v>
      </c>
      <c r="DC28" s="17">
        <v>5.0999999999999996</v>
      </c>
      <c r="DD28" s="17">
        <v>20.2</v>
      </c>
      <c r="DE28" s="17">
        <v>20</v>
      </c>
      <c r="DF28" s="17">
        <v>15.6</v>
      </c>
      <c r="DG28" s="17">
        <v>3.6</v>
      </c>
      <c r="DH28" s="17">
        <v>18.8</v>
      </c>
      <c r="DI28" s="17">
        <v>14.65</v>
      </c>
      <c r="DJ28" s="17">
        <v>14.65</v>
      </c>
      <c r="DK28" s="17">
        <v>26.7</v>
      </c>
      <c r="DL28" s="17">
        <v>75.5</v>
      </c>
      <c r="DM28" s="17">
        <v>3.8</v>
      </c>
      <c r="DN28" s="17">
        <v>2.4</v>
      </c>
      <c r="DO28" s="17">
        <v>2.2999999999999998</v>
      </c>
      <c r="DP28" s="17">
        <v>2.5</v>
      </c>
      <c r="DQ28" s="17">
        <v>18.5</v>
      </c>
      <c r="DR28" s="17">
        <v>3.4</v>
      </c>
      <c r="DS28" s="17">
        <v>17.3</v>
      </c>
      <c r="DT28" s="17">
        <v>2</v>
      </c>
      <c r="DU28" s="17"/>
      <c r="DV28" s="17">
        <v>15</v>
      </c>
      <c r="DW28" s="17">
        <v>9.9</v>
      </c>
      <c r="DX28" s="17">
        <v>20.100000000000001</v>
      </c>
      <c r="DY28" s="17">
        <v>20.399999999999999</v>
      </c>
      <c r="DZ28" s="17">
        <v>20</v>
      </c>
      <c r="EA28" s="17">
        <v>28.2</v>
      </c>
      <c r="EB28" s="17">
        <v>30.9</v>
      </c>
      <c r="EC28" s="17">
        <v>34.1</v>
      </c>
      <c r="ED28" s="17">
        <v>45.1</v>
      </c>
      <c r="EE28" s="17">
        <v>51.9</v>
      </c>
      <c r="EF28" s="17">
        <v>3.5</v>
      </c>
      <c r="EG28" s="17">
        <v>3.3</v>
      </c>
      <c r="EH28" s="17">
        <v>21</v>
      </c>
      <c r="EI28" s="17">
        <v>7.6</v>
      </c>
      <c r="EJ28" s="17">
        <v>6.7</v>
      </c>
      <c r="EK28" s="17"/>
      <c r="EL28" s="17">
        <v>10</v>
      </c>
      <c r="EM28" s="17">
        <v>9.5</v>
      </c>
      <c r="EN28" s="17">
        <v>3.1</v>
      </c>
      <c r="EO28" s="17">
        <v>11.2</v>
      </c>
      <c r="EP28" s="17">
        <v>108.5</v>
      </c>
      <c r="EQ28" s="17">
        <v>0.6</v>
      </c>
      <c r="ER28" s="17">
        <v>55.6</v>
      </c>
      <c r="ES28" s="17">
        <v>45.7</v>
      </c>
      <c r="ET28" s="17">
        <v>81.8</v>
      </c>
      <c r="EU28" s="17">
        <v>13.3</v>
      </c>
      <c r="EV28" s="17"/>
      <c r="EW28" s="17">
        <v>20</v>
      </c>
      <c r="EX28" s="17">
        <v>10.4</v>
      </c>
      <c r="EY28" s="17">
        <v>25.8</v>
      </c>
      <c r="EZ28" s="17">
        <v>33.9</v>
      </c>
      <c r="FA28" s="17">
        <v>28.8</v>
      </c>
      <c r="FB28" s="17">
        <v>3.4</v>
      </c>
      <c r="FC28" s="17">
        <v>15.3</v>
      </c>
      <c r="FD28" s="17">
        <v>13.7</v>
      </c>
      <c r="FE28" s="17">
        <v>6.6</v>
      </c>
      <c r="FF28" s="17">
        <v>7218.8</v>
      </c>
      <c r="FG28" s="15"/>
      <c r="FH28" s="17">
        <v>24.352959999999999</v>
      </c>
      <c r="FI28" s="17">
        <v>1.3</v>
      </c>
      <c r="FJ28" s="17">
        <v>3.5670000000000002</v>
      </c>
      <c r="FK28" s="17">
        <v>11.467000000000001</v>
      </c>
      <c r="FL28" s="17">
        <v>9</v>
      </c>
      <c r="FM28" s="17"/>
      <c r="FN28" s="17">
        <v>18.89967</v>
      </c>
      <c r="FO28" s="17"/>
      <c r="FP28" s="17">
        <v>0</v>
      </c>
      <c r="FQ28" s="17">
        <v>68.58663</v>
      </c>
    </row>
    <row r="29" spans="1:173" ht="24" customHeight="1" x14ac:dyDescent="0.25">
      <c r="A29" s="16" t="s">
        <v>42</v>
      </c>
      <c r="B29" s="16" t="s">
        <v>565</v>
      </c>
      <c r="C29" s="17">
        <v>0.9</v>
      </c>
      <c r="D29" s="17">
        <v>1.5</v>
      </c>
      <c r="E29" s="17">
        <v>643.9</v>
      </c>
      <c r="F29" s="17">
        <v>216.7</v>
      </c>
      <c r="G29" s="17"/>
      <c r="H29" s="17"/>
      <c r="I29" s="17">
        <v>89.5</v>
      </c>
      <c r="J29" s="17">
        <v>244.2</v>
      </c>
      <c r="K29" s="17"/>
      <c r="L29" s="17"/>
      <c r="M29" s="17">
        <v>107.2</v>
      </c>
      <c r="N29" s="17">
        <v>107.3</v>
      </c>
      <c r="O29" s="17">
        <v>107.1</v>
      </c>
      <c r="P29" s="17">
        <v>212.9</v>
      </c>
      <c r="Q29" s="17">
        <v>201.2</v>
      </c>
      <c r="R29" s="17">
        <v>105.8</v>
      </c>
      <c r="S29" s="17">
        <v>555.29999999999995</v>
      </c>
      <c r="T29" s="17">
        <v>10.4</v>
      </c>
      <c r="U29" s="17"/>
      <c r="V29" s="17"/>
      <c r="W29" s="17"/>
      <c r="X29" s="17"/>
      <c r="Y29" s="17">
        <v>164.5</v>
      </c>
      <c r="Z29" s="17">
        <v>6.6</v>
      </c>
      <c r="AA29" s="17">
        <v>8</v>
      </c>
      <c r="AB29" s="17">
        <v>6.7</v>
      </c>
      <c r="AC29" s="17">
        <v>5.9</v>
      </c>
      <c r="AD29" s="17">
        <v>65</v>
      </c>
      <c r="AE29" s="17">
        <v>5.9</v>
      </c>
      <c r="AF29" s="17"/>
      <c r="AG29" s="17"/>
      <c r="AH29" s="17"/>
      <c r="AI29" s="17">
        <v>110.6</v>
      </c>
      <c r="AJ29" s="17">
        <v>221.3</v>
      </c>
      <c r="AK29" s="17"/>
      <c r="AL29" s="17"/>
      <c r="AM29" s="17"/>
      <c r="AN29" s="17">
        <v>6.5</v>
      </c>
      <c r="AO29" s="17">
        <v>461.4</v>
      </c>
      <c r="AP29" s="17">
        <v>69.3</v>
      </c>
      <c r="AQ29" s="17">
        <v>149.69999999999999</v>
      </c>
      <c r="AR29" s="17">
        <v>37.9</v>
      </c>
      <c r="AS29" s="17">
        <v>18.399999999999999</v>
      </c>
      <c r="AT29" s="17">
        <v>19.7</v>
      </c>
      <c r="AU29" s="17">
        <v>89.9</v>
      </c>
      <c r="AV29" s="17">
        <v>164.2</v>
      </c>
      <c r="AW29" s="17">
        <v>164.5</v>
      </c>
      <c r="AX29" s="17">
        <v>180.6</v>
      </c>
      <c r="AY29" s="17">
        <v>108.3</v>
      </c>
      <c r="AZ29" s="17">
        <v>0</v>
      </c>
      <c r="BA29" s="17">
        <v>8</v>
      </c>
      <c r="BB29" s="17">
        <v>34.9</v>
      </c>
      <c r="BC29" s="17">
        <v>44.3</v>
      </c>
      <c r="BD29" s="17">
        <v>3</v>
      </c>
      <c r="BE29" s="17">
        <v>3.3</v>
      </c>
      <c r="BF29" s="17">
        <v>25.3</v>
      </c>
      <c r="BG29" s="17">
        <v>172.5</v>
      </c>
      <c r="BH29" s="17">
        <v>92.9</v>
      </c>
      <c r="BI29" s="17"/>
      <c r="BJ29" s="17"/>
      <c r="BK29" s="17">
        <v>46.5</v>
      </c>
      <c r="BL29" s="17"/>
      <c r="BM29" s="17"/>
      <c r="BN29" s="17"/>
      <c r="BO29" s="17">
        <v>129.30000000000001</v>
      </c>
      <c r="BP29" s="17"/>
      <c r="BQ29" s="17"/>
      <c r="BR29" s="17"/>
      <c r="BS29" s="17"/>
      <c r="BT29" s="17"/>
      <c r="BU29" s="17"/>
      <c r="BV29" s="17"/>
      <c r="BW29" s="17"/>
      <c r="BX29" s="17"/>
      <c r="BY29" s="17">
        <v>109.4</v>
      </c>
      <c r="BZ29" s="17"/>
      <c r="CA29" s="17"/>
      <c r="CB29" s="17">
        <v>168.7</v>
      </c>
      <c r="CC29" s="17">
        <v>129.5</v>
      </c>
      <c r="CD29" s="17">
        <v>63.2</v>
      </c>
      <c r="CE29" s="17">
        <v>80.7</v>
      </c>
      <c r="CF29" s="17">
        <v>30.1</v>
      </c>
      <c r="CG29" s="17"/>
      <c r="CH29" s="17"/>
      <c r="CI29" s="17"/>
      <c r="CJ29" s="17">
        <v>0</v>
      </c>
      <c r="CK29" s="17">
        <v>0</v>
      </c>
      <c r="CL29" s="17"/>
      <c r="CM29" s="17"/>
      <c r="CN29" s="17"/>
      <c r="CO29" s="17"/>
      <c r="CP29" s="17"/>
      <c r="CQ29" s="17"/>
      <c r="CR29" s="17">
        <v>0</v>
      </c>
      <c r="CS29" s="17">
        <v>0</v>
      </c>
      <c r="CT29" s="17">
        <v>0.9</v>
      </c>
      <c r="CU29" s="17">
        <v>104.2</v>
      </c>
      <c r="CV29" s="17">
        <v>75.8</v>
      </c>
      <c r="CW29" s="17">
        <v>7.9</v>
      </c>
      <c r="CX29" s="17">
        <v>0.2</v>
      </c>
      <c r="CY29" s="17">
        <v>20</v>
      </c>
      <c r="CZ29" s="17">
        <v>9.9</v>
      </c>
      <c r="DA29" s="17">
        <v>5.4</v>
      </c>
      <c r="DB29" s="17">
        <v>3.6</v>
      </c>
      <c r="DC29" s="17">
        <v>5.0999999999999996</v>
      </c>
      <c r="DD29" s="17">
        <v>20</v>
      </c>
      <c r="DE29" s="17">
        <v>20</v>
      </c>
      <c r="DF29" s="17">
        <v>15.6</v>
      </c>
      <c r="DG29" s="17">
        <v>3.7</v>
      </c>
      <c r="DH29" s="17">
        <v>18.8</v>
      </c>
      <c r="DI29" s="17">
        <v>18.809999999999999</v>
      </c>
      <c r="DJ29" s="17">
        <v>18.809999999999999</v>
      </c>
      <c r="DK29" s="17">
        <v>25</v>
      </c>
      <c r="DL29" s="17">
        <v>69.900000000000006</v>
      </c>
      <c r="DM29" s="17">
        <v>3.8</v>
      </c>
      <c r="DN29" s="17">
        <v>2.4</v>
      </c>
      <c r="DO29" s="17">
        <v>2.2999999999999998</v>
      </c>
      <c r="DP29" s="17">
        <v>2.4</v>
      </c>
      <c r="DQ29" s="17">
        <v>19.3</v>
      </c>
      <c r="DR29" s="17">
        <v>3.4</v>
      </c>
      <c r="DS29" s="17">
        <v>20.2</v>
      </c>
      <c r="DT29" s="17">
        <v>2</v>
      </c>
      <c r="DU29" s="17"/>
      <c r="DV29" s="17">
        <v>14.5</v>
      </c>
      <c r="DW29" s="17">
        <v>9.9</v>
      </c>
      <c r="DX29" s="17">
        <v>20</v>
      </c>
      <c r="DY29" s="17">
        <v>20.399999999999999</v>
      </c>
      <c r="DZ29" s="17">
        <v>20</v>
      </c>
      <c r="EA29" s="17">
        <v>28.4</v>
      </c>
      <c r="EB29" s="17">
        <v>0</v>
      </c>
      <c r="EC29" s="17">
        <v>30.6</v>
      </c>
      <c r="ED29" s="17">
        <v>61.7</v>
      </c>
      <c r="EE29" s="17">
        <v>67.900000000000006</v>
      </c>
      <c r="EF29" s="17">
        <v>5.9</v>
      </c>
      <c r="EG29" s="17">
        <v>5.2</v>
      </c>
      <c r="EH29" s="17">
        <v>21</v>
      </c>
      <c r="EI29" s="17">
        <v>7.6</v>
      </c>
      <c r="EJ29" s="17">
        <v>6.5</v>
      </c>
      <c r="EK29" s="17"/>
      <c r="EL29" s="17">
        <v>10</v>
      </c>
      <c r="EM29" s="17">
        <v>10</v>
      </c>
      <c r="EN29" s="17">
        <v>3.9</v>
      </c>
      <c r="EO29" s="17">
        <v>14.5</v>
      </c>
      <c r="EP29" s="17">
        <v>146</v>
      </c>
      <c r="EQ29" s="17">
        <v>0.6</v>
      </c>
      <c r="ER29" s="17">
        <v>56.7</v>
      </c>
      <c r="ES29" s="17">
        <v>44.2</v>
      </c>
      <c r="ET29" s="17">
        <v>107.1</v>
      </c>
      <c r="EU29" s="17">
        <v>12</v>
      </c>
      <c r="EV29" s="17"/>
      <c r="EW29" s="17">
        <v>20</v>
      </c>
      <c r="EX29" s="17">
        <v>10.4</v>
      </c>
      <c r="EY29" s="17">
        <v>25.9</v>
      </c>
      <c r="EZ29" s="17">
        <v>33.799999999999997</v>
      </c>
      <c r="FA29" s="17">
        <v>28.7</v>
      </c>
      <c r="FB29" s="17">
        <v>3.4</v>
      </c>
      <c r="FC29" s="17">
        <v>15.2</v>
      </c>
      <c r="FD29" s="17">
        <v>14.1</v>
      </c>
      <c r="FE29" s="17">
        <v>6.7</v>
      </c>
      <c r="FF29" s="17">
        <v>7192.62</v>
      </c>
      <c r="FG29" s="15"/>
      <c r="FH29" s="17">
        <v>24.336379999999998</v>
      </c>
      <c r="FI29" s="17">
        <v>1.3</v>
      </c>
      <c r="FJ29" s="17">
        <v>3.57</v>
      </c>
      <c r="FK29" s="17">
        <v>11.856999999999999</v>
      </c>
      <c r="FL29" s="17">
        <v>9.1</v>
      </c>
      <c r="FM29" s="17"/>
      <c r="FN29" s="17">
        <v>18.901330000000002</v>
      </c>
      <c r="FO29" s="17"/>
      <c r="FP29" s="17">
        <v>0</v>
      </c>
      <c r="FQ29" s="17">
        <v>69.064710000000005</v>
      </c>
    </row>
    <row r="30" spans="1:173" ht="24" customHeight="1" x14ac:dyDescent="0.25">
      <c r="A30" s="16" t="s">
        <v>42</v>
      </c>
      <c r="B30" s="16" t="s">
        <v>566</v>
      </c>
      <c r="C30" s="17">
        <v>0.9</v>
      </c>
      <c r="D30" s="17">
        <v>1.4</v>
      </c>
      <c r="E30" s="17">
        <v>647</v>
      </c>
      <c r="F30" s="17">
        <v>218</v>
      </c>
      <c r="G30" s="17"/>
      <c r="H30" s="17"/>
      <c r="I30" s="17">
        <v>90.3</v>
      </c>
      <c r="J30" s="17">
        <v>245.9</v>
      </c>
      <c r="K30" s="17"/>
      <c r="L30" s="17"/>
      <c r="M30" s="17">
        <v>124.7</v>
      </c>
      <c r="N30" s="17">
        <v>124.5</v>
      </c>
      <c r="O30" s="17">
        <v>124.3</v>
      </c>
      <c r="P30" s="17">
        <v>228.3</v>
      </c>
      <c r="Q30" s="17">
        <v>202.8</v>
      </c>
      <c r="R30" s="17">
        <v>106.1</v>
      </c>
      <c r="S30" s="17">
        <v>560.5</v>
      </c>
      <c r="T30" s="17">
        <v>10.5</v>
      </c>
      <c r="U30" s="17"/>
      <c r="V30" s="17"/>
      <c r="W30" s="17"/>
      <c r="X30" s="17"/>
      <c r="Y30" s="17">
        <v>167.6</v>
      </c>
      <c r="Z30" s="17">
        <v>6.9</v>
      </c>
      <c r="AA30" s="17">
        <v>8</v>
      </c>
      <c r="AB30" s="17">
        <v>6.7</v>
      </c>
      <c r="AC30" s="17">
        <v>6.7</v>
      </c>
      <c r="AD30" s="17">
        <v>65.2</v>
      </c>
      <c r="AE30" s="17">
        <v>7.7</v>
      </c>
      <c r="AF30" s="17"/>
      <c r="AG30" s="17"/>
      <c r="AH30" s="17"/>
      <c r="AI30" s="17">
        <v>110.9</v>
      </c>
      <c r="AJ30" s="17">
        <v>221.2</v>
      </c>
      <c r="AK30" s="17"/>
      <c r="AL30" s="17"/>
      <c r="AM30" s="17"/>
      <c r="AN30" s="17">
        <v>6.5</v>
      </c>
      <c r="AO30" s="17">
        <v>461.8</v>
      </c>
      <c r="AP30" s="17">
        <v>68.8</v>
      </c>
      <c r="AQ30" s="17">
        <v>151.1</v>
      </c>
      <c r="AR30" s="17">
        <v>38.200000000000003</v>
      </c>
      <c r="AS30" s="17">
        <v>18.399999999999999</v>
      </c>
      <c r="AT30" s="17">
        <v>19.7</v>
      </c>
      <c r="AU30" s="17">
        <v>91.8</v>
      </c>
      <c r="AV30" s="17">
        <v>175.3</v>
      </c>
      <c r="AW30" s="17">
        <v>175.7</v>
      </c>
      <c r="AX30" s="17">
        <v>181.6</v>
      </c>
      <c r="AY30" s="17">
        <v>108.7</v>
      </c>
      <c r="AZ30" s="17">
        <v>3.1</v>
      </c>
      <c r="BA30" s="17">
        <v>7.9</v>
      </c>
      <c r="BB30" s="17">
        <v>34.6</v>
      </c>
      <c r="BC30" s="17">
        <v>45.4</v>
      </c>
      <c r="BD30" s="17">
        <v>3</v>
      </c>
      <c r="BE30" s="17">
        <v>3.3</v>
      </c>
      <c r="BF30" s="17">
        <v>25.7</v>
      </c>
      <c r="BG30" s="17">
        <v>173.1</v>
      </c>
      <c r="BH30" s="17">
        <v>93.5</v>
      </c>
      <c r="BI30" s="17"/>
      <c r="BJ30" s="17"/>
      <c r="BK30" s="17">
        <v>46.1</v>
      </c>
      <c r="BL30" s="17"/>
      <c r="BM30" s="17"/>
      <c r="BN30" s="17"/>
      <c r="BO30" s="17">
        <v>129.80000000000001</v>
      </c>
      <c r="BP30" s="17"/>
      <c r="BQ30" s="17"/>
      <c r="BR30" s="17"/>
      <c r="BS30" s="17"/>
      <c r="BT30" s="17"/>
      <c r="BU30" s="17"/>
      <c r="BV30" s="17"/>
      <c r="BW30" s="17"/>
      <c r="BX30" s="17"/>
      <c r="BY30" s="17">
        <v>110.2</v>
      </c>
      <c r="BZ30" s="17"/>
      <c r="CA30" s="17"/>
      <c r="CB30" s="17">
        <v>200.3</v>
      </c>
      <c r="CC30" s="17">
        <v>133</v>
      </c>
      <c r="CD30" s="17">
        <v>63.5</v>
      </c>
      <c r="CE30" s="17">
        <v>81</v>
      </c>
      <c r="CF30" s="17">
        <v>30.3</v>
      </c>
      <c r="CG30" s="17"/>
      <c r="CH30" s="17"/>
      <c r="CI30" s="17"/>
      <c r="CJ30" s="17">
        <v>0</v>
      </c>
      <c r="CK30" s="17">
        <v>0</v>
      </c>
      <c r="CL30" s="17"/>
      <c r="CM30" s="17"/>
      <c r="CN30" s="17"/>
      <c r="CO30" s="17"/>
      <c r="CP30" s="17"/>
      <c r="CQ30" s="17"/>
      <c r="CR30" s="17">
        <v>0</v>
      </c>
      <c r="CS30" s="17">
        <v>0</v>
      </c>
      <c r="CT30" s="17">
        <v>1</v>
      </c>
      <c r="CU30" s="17">
        <v>111.7</v>
      </c>
      <c r="CV30" s="17">
        <v>76.5</v>
      </c>
      <c r="CW30" s="17">
        <v>11.2</v>
      </c>
      <c r="CX30" s="17">
        <v>0.2</v>
      </c>
      <c r="CY30" s="17">
        <v>20</v>
      </c>
      <c r="CZ30" s="17">
        <v>10</v>
      </c>
      <c r="DA30" s="17">
        <v>5.4</v>
      </c>
      <c r="DB30" s="17">
        <v>3.6</v>
      </c>
      <c r="DC30" s="17">
        <v>5.0999999999999996</v>
      </c>
      <c r="DD30" s="17">
        <v>20.2</v>
      </c>
      <c r="DE30" s="17">
        <v>20</v>
      </c>
      <c r="DF30" s="17">
        <v>15.6</v>
      </c>
      <c r="DG30" s="17">
        <v>3.5</v>
      </c>
      <c r="DH30" s="17">
        <v>18.8</v>
      </c>
      <c r="DI30" s="17">
        <v>18.100000000000001</v>
      </c>
      <c r="DJ30" s="17">
        <v>18.100000000000001</v>
      </c>
      <c r="DK30" s="17">
        <v>26.2</v>
      </c>
      <c r="DL30" s="17">
        <v>72.900000000000006</v>
      </c>
      <c r="DM30" s="17">
        <v>3.9</v>
      </c>
      <c r="DN30" s="17">
        <v>2.4</v>
      </c>
      <c r="DO30" s="17">
        <v>2.2999999999999998</v>
      </c>
      <c r="DP30" s="17">
        <v>2.4</v>
      </c>
      <c r="DQ30" s="17">
        <v>19.100000000000001</v>
      </c>
      <c r="DR30" s="17">
        <v>3.4</v>
      </c>
      <c r="DS30" s="17">
        <v>20.2</v>
      </c>
      <c r="DT30" s="17">
        <v>2</v>
      </c>
      <c r="DU30" s="17"/>
      <c r="DV30" s="17">
        <v>14.5</v>
      </c>
      <c r="DW30" s="17">
        <v>9.6999999999999993</v>
      </c>
      <c r="DX30" s="17">
        <v>20.100000000000001</v>
      </c>
      <c r="DY30" s="17">
        <v>20.399999999999999</v>
      </c>
      <c r="DZ30" s="17">
        <v>20</v>
      </c>
      <c r="EA30" s="17">
        <v>29</v>
      </c>
      <c r="EB30" s="17">
        <v>0</v>
      </c>
      <c r="EC30" s="17">
        <v>32.4</v>
      </c>
      <c r="ED30" s="17">
        <v>63.9</v>
      </c>
      <c r="EE30" s="17">
        <v>74.2</v>
      </c>
      <c r="EF30" s="17">
        <v>7.2</v>
      </c>
      <c r="EG30" s="17">
        <v>5.7</v>
      </c>
      <c r="EH30" s="17">
        <v>21</v>
      </c>
      <c r="EI30" s="17">
        <v>7.6</v>
      </c>
      <c r="EJ30" s="17">
        <v>6.5</v>
      </c>
      <c r="EK30" s="17"/>
      <c r="EL30" s="17">
        <v>10</v>
      </c>
      <c r="EM30" s="17">
        <v>10</v>
      </c>
      <c r="EN30" s="17">
        <v>6.5</v>
      </c>
      <c r="EO30" s="17">
        <v>13.8</v>
      </c>
      <c r="EP30" s="17">
        <v>154.69999999999999</v>
      </c>
      <c r="EQ30" s="17">
        <v>0.6</v>
      </c>
      <c r="ER30" s="17">
        <v>63.5</v>
      </c>
      <c r="ES30" s="17">
        <v>42.8</v>
      </c>
      <c r="ET30" s="17">
        <v>113.3</v>
      </c>
      <c r="EU30" s="17">
        <v>13.7</v>
      </c>
      <c r="EV30" s="17"/>
      <c r="EW30" s="17">
        <v>20</v>
      </c>
      <c r="EX30" s="17">
        <v>10.6</v>
      </c>
      <c r="EY30" s="17">
        <v>25.9</v>
      </c>
      <c r="EZ30" s="17">
        <v>33.700000000000003</v>
      </c>
      <c r="FA30" s="17">
        <v>28.6</v>
      </c>
      <c r="FB30" s="17">
        <v>3.5</v>
      </c>
      <c r="FC30" s="17">
        <v>15.2</v>
      </c>
      <c r="FD30" s="17">
        <v>9.9</v>
      </c>
      <c r="FE30" s="17">
        <v>7.5</v>
      </c>
      <c r="FF30" s="17">
        <v>7397.3</v>
      </c>
      <c r="FG30" s="15"/>
      <c r="FH30" s="17">
        <v>24.34</v>
      </c>
      <c r="FI30" s="17">
        <v>1.3</v>
      </c>
      <c r="FJ30" s="17">
        <v>3.6819999999999999</v>
      </c>
      <c r="FK30" s="17">
        <v>11.952</v>
      </c>
      <c r="FL30" s="17">
        <v>9</v>
      </c>
      <c r="FM30" s="17"/>
      <c r="FN30" s="17">
        <v>18.903310000000001</v>
      </c>
      <c r="FO30" s="17"/>
      <c r="FP30" s="17">
        <v>0</v>
      </c>
      <c r="FQ30" s="17">
        <v>69.177310000000006</v>
      </c>
    </row>
    <row r="31" spans="1:173" ht="24" customHeight="1" x14ac:dyDescent="0.25">
      <c r="A31" s="16" t="s">
        <v>42</v>
      </c>
      <c r="B31" s="16" t="s">
        <v>567</v>
      </c>
      <c r="C31" s="17">
        <v>0.9</v>
      </c>
      <c r="D31" s="17">
        <v>1.4</v>
      </c>
      <c r="E31" s="17">
        <v>643.4</v>
      </c>
      <c r="F31" s="17">
        <v>216.5</v>
      </c>
      <c r="G31" s="17"/>
      <c r="H31" s="17"/>
      <c r="I31" s="17">
        <v>91.2</v>
      </c>
      <c r="J31" s="17">
        <v>241.3</v>
      </c>
      <c r="K31" s="17"/>
      <c r="L31" s="17"/>
      <c r="M31" s="17">
        <v>125.7</v>
      </c>
      <c r="N31" s="17">
        <v>125.1</v>
      </c>
      <c r="O31" s="17">
        <v>124.8</v>
      </c>
      <c r="P31" s="17">
        <v>219.6</v>
      </c>
      <c r="Q31" s="17">
        <v>202.5</v>
      </c>
      <c r="R31" s="17">
        <v>105.9</v>
      </c>
      <c r="S31" s="17">
        <v>553.6</v>
      </c>
      <c r="T31" s="17">
        <v>10.5</v>
      </c>
      <c r="U31" s="17"/>
      <c r="V31" s="17"/>
      <c r="W31" s="17"/>
      <c r="X31" s="17"/>
      <c r="Y31" s="17">
        <v>160.4</v>
      </c>
      <c r="Z31" s="17">
        <v>6.6</v>
      </c>
      <c r="AA31" s="17">
        <v>8</v>
      </c>
      <c r="AB31" s="17">
        <v>6.8</v>
      </c>
      <c r="AC31" s="17">
        <v>6.6</v>
      </c>
      <c r="AD31" s="17">
        <v>65.099999999999994</v>
      </c>
      <c r="AE31" s="17">
        <v>6.5</v>
      </c>
      <c r="AF31" s="17"/>
      <c r="AG31" s="17"/>
      <c r="AH31" s="17"/>
      <c r="AI31" s="17">
        <v>110</v>
      </c>
      <c r="AJ31" s="17">
        <v>221.6</v>
      </c>
      <c r="AK31" s="17"/>
      <c r="AL31" s="17"/>
      <c r="AM31" s="17"/>
      <c r="AN31" s="17">
        <v>6.5</v>
      </c>
      <c r="AO31" s="17">
        <v>454.5</v>
      </c>
      <c r="AP31" s="17">
        <v>69</v>
      </c>
      <c r="AQ31" s="17">
        <v>149.6</v>
      </c>
      <c r="AR31" s="17">
        <v>37</v>
      </c>
      <c r="AS31" s="17">
        <v>18.399999999999999</v>
      </c>
      <c r="AT31" s="17">
        <v>19.7</v>
      </c>
      <c r="AU31" s="17">
        <v>86.3</v>
      </c>
      <c r="AV31" s="17">
        <v>174.9</v>
      </c>
      <c r="AW31" s="17">
        <v>174.9</v>
      </c>
      <c r="AX31" s="17">
        <v>181.5</v>
      </c>
      <c r="AY31" s="17">
        <v>105.5</v>
      </c>
      <c r="AZ31" s="17">
        <v>8.1999999999999993</v>
      </c>
      <c r="BA31" s="17">
        <v>7.9</v>
      </c>
      <c r="BB31" s="17">
        <v>34.9</v>
      </c>
      <c r="BC31" s="17">
        <v>44.8</v>
      </c>
      <c r="BD31" s="17">
        <v>3</v>
      </c>
      <c r="BE31" s="17">
        <v>3.3</v>
      </c>
      <c r="BF31" s="17">
        <v>26</v>
      </c>
      <c r="BG31" s="17">
        <v>168.4</v>
      </c>
      <c r="BH31" s="17">
        <v>92.5</v>
      </c>
      <c r="BI31" s="17"/>
      <c r="BJ31" s="17"/>
      <c r="BK31" s="17">
        <v>45.7</v>
      </c>
      <c r="BL31" s="17"/>
      <c r="BM31" s="17"/>
      <c r="BN31" s="17"/>
      <c r="BO31" s="17">
        <v>128.4</v>
      </c>
      <c r="BP31" s="17"/>
      <c r="BQ31" s="17"/>
      <c r="BR31" s="17"/>
      <c r="BS31" s="17"/>
      <c r="BT31" s="17"/>
      <c r="BU31" s="17"/>
      <c r="BV31" s="17"/>
      <c r="BW31" s="17"/>
      <c r="BX31" s="17"/>
      <c r="BY31" s="17">
        <v>107.6</v>
      </c>
      <c r="BZ31" s="17"/>
      <c r="CA31" s="17"/>
      <c r="CB31" s="17">
        <v>263.60000000000002</v>
      </c>
      <c r="CC31" s="17">
        <v>129.1</v>
      </c>
      <c r="CD31" s="17">
        <v>61.9</v>
      </c>
      <c r="CE31" s="17">
        <v>79.8</v>
      </c>
      <c r="CF31" s="17">
        <v>29.5</v>
      </c>
      <c r="CG31" s="17"/>
      <c r="CH31" s="17"/>
      <c r="CI31" s="17"/>
      <c r="CJ31" s="17">
        <v>0</v>
      </c>
      <c r="CK31" s="17">
        <v>0</v>
      </c>
      <c r="CL31" s="17"/>
      <c r="CM31" s="17"/>
      <c r="CN31" s="17"/>
      <c r="CO31" s="17"/>
      <c r="CP31" s="17"/>
      <c r="CQ31" s="17"/>
      <c r="CR31" s="17">
        <v>0</v>
      </c>
      <c r="CS31" s="17">
        <v>0</v>
      </c>
      <c r="CT31" s="17">
        <v>0.7</v>
      </c>
      <c r="CU31" s="17">
        <v>116</v>
      </c>
      <c r="CV31" s="17">
        <v>80.3</v>
      </c>
      <c r="CW31" s="17">
        <v>12.2</v>
      </c>
      <c r="CX31" s="17">
        <v>0.2</v>
      </c>
      <c r="CY31" s="17">
        <v>20</v>
      </c>
      <c r="CZ31" s="17">
        <v>10</v>
      </c>
      <c r="DA31" s="17">
        <v>5.4</v>
      </c>
      <c r="DB31" s="17">
        <v>3.6</v>
      </c>
      <c r="DC31" s="17">
        <v>5.0999999999999996</v>
      </c>
      <c r="DD31" s="17">
        <v>19.600000000000001</v>
      </c>
      <c r="DE31" s="17">
        <v>20</v>
      </c>
      <c r="DF31" s="17">
        <v>15.6</v>
      </c>
      <c r="DG31" s="17">
        <v>3.7</v>
      </c>
      <c r="DH31" s="17">
        <v>18.8</v>
      </c>
      <c r="DI31" s="17">
        <v>16.14</v>
      </c>
      <c r="DJ31" s="17">
        <v>16.14</v>
      </c>
      <c r="DK31" s="17">
        <v>27.3</v>
      </c>
      <c r="DL31" s="17">
        <v>74.400000000000006</v>
      </c>
      <c r="DM31" s="17">
        <v>3.9</v>
      </c>
      <c r="DN31" s="17">
        <v>2.2999999999999998</v>
      </c>
      <c r="DO31" s="17">
        <v>2.2999999999999998</v>
      </c>
      <c r="DP31" s="17">
        <v>2.4</v>
      </c>
      <c r="DQ31" s="17">
        <v>18.3</v>
      </c>
      <c r="DR31" s="17">
        <v>3.3</v>
      </c>
      <c r="DS31" s="17">
        <v>20.2</v>
      </c>
      <c r="DT31" s="17">
        <v>2</v>
      </c>
      <c r="DU31" s="17"/>
      <c r="DV31" s="17">
        <v>13.9</v>
      </c>
      <c r="DW31" s="17">
        <v>9.6999999999999993</v>
      </c>
      <c r="DX31" s="17">
        <v>20.2</v>
      </c>
      <c r="DY31" s="17">
        <v>20.399999999999999</v>
      </c>
      <c r="DZ31" s="17">
        <v>20</v>
      </c>
      <c r="EA31" s="17">
        <v>25.4</v>
      </c>
      <c r="EB31" s="17">
        <v>0</v>
      </c>
      <c r="EC31" s="17">
        <v>33</v>
      </c>
      <c r="ED31" s="17">
        <v>79.2</v>
      </c>
      <c r="EE31" s="17">
        <v>87.5</v>
      </c>
      <c r="EF31" s="17">
        <v>8.6999999999999993</v>
      </c>
      <c r="EG31" s="17">
        <v>7.5</v>
      </c>
      <c r="EH31" s="17">
        <v>21</v>
      </c>
      <c r="EI31" s="17">
        <v>7.6</v>
      </c>
      <c r="EJ31" s="17">
        <v>6.5</v>
      </c>
      <c r="EK31" s="17"/>
      <c r="EL31" s="17">
        <v>10</v>
      </c>
      <c r="EM31" s="17">
        <v>10</v>
      </c>
      <c r="EN31" s="17">
        <v>7.8</v>
      </c>
      <c r="EO31" s="17">
        <v>16.5</v>
      </c>
      <c r="EP31" s="17">
        <v>140</v>
      </c>
      <c r="EQ31" s="17">
        <v>0.6</v>
      </c>
      <c r="ER31" s="17">
        <v>50.3</v>
      </c>
      <c r="ES31" s="17">
        <v>38.6</v>
      </c>
      <c r="ET31" s="17">
        <v>107.1</v>
      </c>
      <c r="EU31" s="17">
        <v>16.600000000000001</v>
      </c>
      <c r="EV31" s="17"/>
      <c r="EW31" s="17">
        <v>20</v>
      </c>
      <c r="EX31" s="17">
        <v>9.9</v>
      </c>
      <c r="EY31" s="17">
        <v>26</v>
      </c>
      <c r="EZ31" s="17">
        <v>33.9</v>
      </c>
      <c r="FA31" s="17">
        <v>28.7</v>
      </c>
      <c r="FB31" s="17">
        <v>3.5</v>
      </c>
      <c r="FC31" s="17">
        <v>15.3</v>
      </c>
      <c r="FD31" s="17">
        <v>9.9</v>
      </c>
      <c r="FE31" s="17">
        <v>6.5</v>
      </c>
      <c r="FF31" s="17">
        <v>7398.08</v>
      </c>
      <c r="FG31" s="15"/>
      <c r="FH31" s="17">
        <v>24.329830000000001</v>
      </c>
      <c r="FI31" s="17">
        <v>1.3</v>
      </c>
      <c r="FJ31" s="17">
        <v>3.6789999999999998</v>
      </c>
      <c r="FK31" s="17">
        <v>11.949</v>
      </c>
      <c r="FL31" s="17">
        <v>9</v>
      </c>
      <c r="FM31" s="17"/>
      <c r="FN31" s="17">
        <v>18.905460000000001</v>
      </c>
      <c r="FO31" s="17"/>
      <c r="FP31" s="17">
        <v>0</v>
      </c>
      <c r="FQ31" s="17">
        <v>69.163290000000003</v>
      </c>
    </row>
    <row r="32" spans="1:173" ht="24" customHeight="1" x14ac:dyDescent="0.25">
      <c r="A32" s="16" t="s">
        <v>42</v>
      </c>
      <c r="B32" s="16" t="s">
        <v>568</v>
      </c>
      <c r="C32" s="17">
        <v>0.9</v>
      </c>
      <c r="D32" s="17">
        <v>1.3</v>
      </c>
      <c r="E32" s="17">
        <v>652.20000000000005</v>
      </c>
      <c r="F32" s="17">
        <v>219.4</v>
      </c>
      <c r="G32" s="17"/>
      <c r="H32" s="17"/>
      <c r="I32" s="17">
        <v>90.8</v>
      </c>
      <c r="J32" s="17">
        <v>247.2</v>
      </c>
      <c r="K32" s="17"/>
      <c r="L32" s="17"/>
      <c r="M32" s="17">
        <v>118.4</v>
      </c>
      <c r="N32" s="17">
        <v>119.4</v>
      </c>
      <c r="O32" s="17">
        <v>119</v>
      </c>
      <c r="P32" s="17">
        <v>216.1</v>
      </c>
      <c r="Q32" s="17">
        <v>201.1</v>
      </c>
      <c r="R32" s="17">
        <v>105.5</v>
      </c>
      <c r="S32" s="17">
        <v>571</v>
      </c>
      <c r="T32" s="17">
        <v>10.6</v>
      </c>
      <c r="U32" s="17"/>
      <c r="V32" s="17"/>
      <c r="W32" s="17"/>
      <c r="X32" s="17"/>
      <c r="Y32" s="17">
        <v>170.2</v>
      </c>
      <c r="Z32" s="17">
        <v>7.5</v>
      </c>
      <c r="AA32" s="17">
        <v>8.1</v>
      </c>
      <c r="AB32" s="17">
        <v>6.8</v>
      </c>
      <c r="AC32" s="17">
        <v>6.6</v>
      </c>
      <c r="AD32" s="17">
        <v>66</v>
      </c>
      <c r="AE32" s="17">
        <v>6.8</v>
      </c>
      <c r="AF32" s="17"/>
      <c r="AG32" s="17"/>
      <c r="AH32" s="17"/>
      <c r="AI32" s="17">
        <v>110.9</v>
      </c>
      <c r="AJ32" s="17">
        <v>221.3</v>
      </c>
      <c r="AK32" s="17"/>
      <c r="AL32" s="17"/>
      <c r="AM32" s="17"/>
      <c r="AN32" s="17">
        <v>6.5</v>
      </c>
      <c r="AO32" s="17">
        <v>465.5</v>
      </c>
      <c r="AP32" s="17">
        <v>68.400000000000006</v>
      </c>
      <c r="AQ32" s="17">
        <v>152.6</v>
      </c>
      <c r="AR32" s="17">
        <v>38.9</v>
      </c>
      <c r="AS32" s="17">
        <v>18.399999999999999</v>
      </c>
      <c r="AT32" s="17">
        <v>19.7</v>
      </c>
      <c r="AU32" s="17">
        <v>95.8</v>
      </c>
      <c r="AV32" s="17">
        <v>171.4</v>
      </c>
      <c r="AW32" s="17">
        <v>171.7</v>
      </c>
      <c r="AX32" s="17">
        <v>175</v>
      </c>
      <c r="AY32" s="17">
        <v>109.7</v>
      </c>
      <c r="AZ32" s="17">
        <v>8.1</v>
      </c>
      <c r="BA32" s="17">
        <v>7.9</v>
      </c>
      <c r="BB32" s="17">
        <v>35.200000000000003</v>
      </c>
      <c r="BC32" s="17">
        <v>46</v>
      </c>
      <c r="BD32" s="17">
        <v>3</v>
      </c>
      <c r="BE32" s="17">
        <v>3.3</v>
      </c>
      <c r="BF32" s="17">
        <v>26.2</v>
      </c>
      <c r="BG32" s="17">
        <v>173.9</v>
      </c>
      <c r="BH32" s="17">
        <v>94.2</v>
      </c>
      <c r="BI32" s="17"/>
      <c r="BJ32" s="17"/>
      <c r="BK32" s="17">
        <v>45.4</v>
      </c>
      <c r="BL32" s="17"/>
      <c r="BM32" s="17"/>
      <c r="BN32" s="17"/>
      <c r="BO32" s="17">
        <v>130.19999999999999</v>
      </c>
      <c r="BP32" s="17"/>
      <c r="BQ32" s="17"/>
      <c r="BR32" s="17"/>
      <c r="BS32" s="17"/>
      <c r="BT32" s="17"/>
      <c r="BU32" s="17"/>
      <c r="BV32" s="17"/>
      <c r="BW32" s="17"/>
      <c r="BX32" s="17"/>
      <c r="BY32" s="17">
        <v>111.7</v>
      </c>
      <c r="BZ32" s="17"/>
      <c r="CA32" s="17"/>
      <c r="CB32" s="17">
        <v>270.8</v>
      </c>
      <c r="CC32" s="17">
        <v>135.69999999999999</v>
      </c>
      <c r="CD32" s="17">
        <v>64</v>
      </c>
      <c r="CE32" s="17">
        <v>81.099999999999994</v>
      </c>
      <c r="CF32" s="17">
        <v>30.7</v>
      </c>
      <c r="CG32" s="17"/>
      <c r="CH32" s="17"/>
      <c r="CI32" s="17"/>
      <c r="CJ32" s="17">
        <v>0</v>
      </c>
      <c r="CK32" s="17">
        <v>0</v>
      </c>
      <c r="CL32" s="17"/>
      <c r="CM32" s="17"/>
      <c r="CN32" s="17"/>
      <c r="CO32" s="17"/>
      <c r="CP32" s="17"/>
      <c r="CQ32" s="17"/>
      <c r="CR32" s="17">
        <v>0</v>
      </c>
      <c r="CS32" s="17">
        <v>0</v>
      </c>
      <c r="CT32" s="17">
        <v>0.9</v>
      </c>
      <c r="CU32" s="17">
        <v>115.7</v>
      </c>
      <c r="CV32" s="17">
        <v>80.3</v>
      </c>
      <c r="CW32" s="17">
        <v>9</v>
      </c>
      <c r="CX32" s="17">
        <v>0.4</v>
      </c>
      <c r="CY32" s="17">
        <v>20</v>
      </c>
      <c r="CZ32" s="17">
        <v>10</v>
      </c>
      <c r="DA32" s="17">
        <v>5.4</v>
      </c>
      <c r="DB32" s="17">
        <v>3.6</v>
      </c>
      <c r="DC32" s="17">
        <v>5.0999999999999996</v>
      </c>
      <c r="DD32" s="17">
        <v>20.6</v>
      </c>
      <c r="DE32" s="17">
        <v>20</v>
      </c>
      <c r="DF32" s="17">
        <v>15.6</v>
      </c>
      <c r="DG32" s="17">
        <v>3.7</v>
      </c>
      <c r="DH32" s="17">
        <v>18.8</v>
      </c>
      <c r="DI32" s="17">
        <v>18.309999999999999</v>
      </c>
      <c r="DJ32" s="17">
        <v>18.309999999999999</v>
      </c>
      <c r="DK32" s="17">
        <v>28.7</v>
      </c>
      <c r="DL32" s="17">
        <v>80.099999999999994</v>
      </c>
      <c r="DM32" s="17">
        <v>3.8</v>
      </c>
      <c r="DN32" s="17">
        <v>2.2000000000000002</v>
      </c>
      <c r="DO32" s="17">
        <v>2.2999999999999998</v>
      </c>
      <c r="DP32" s="17">
        <v>2.2000000000000002</v>
      </c>
      <c r="DQ32" s="17">
        <v>19.600000000000001</v>
      </c>
      <c r="DR32" s="17">
        <v>3.3</v>
      </c>
      <c r="DS32" s="17">
        <v>20.2</v>
      </c>
      <c r="DT32" s="17">
        <v>2</v>
      </c>
      <c r="DU32" s="17"/>
      <c r="DV32" s="17">
        <v>14.3</v>
      </c>
      <c r="DW32" s="17">
        <v>9.6999999999999993</v>
      </c>
      <c r="DX32" s="17">
        <v>20.2</v>
      </c>
      <c r="DY32" s="17">
        <v>20.399999999999999</v>
      </c>
      <c r="DZ32" s="17">
        <v>20</v>
      </c>
      <c r="EA32" s="17">
        <v>21.2</v>
      </c>
      <c r="EB32" s="17">
        <v>0</v>
      </c>
      <c r="EC32" s="17">
        <v>30.2</v>
      </c>
      <c r="ED32" s="17">
        <v>83.4</v>
      </c>
      <c r="EE32" s="17">
        <v>86.9</v>
      </c>
      <c r="EF32" s="17">
        <v>12.1</v>
      </c>
      <c r="EG32" s="17">
        <v>10.4</v>
      </c>
      <c r="EH32" s="17">
        <v>21</v>
      </c>
      <c r="EI32" s="17">
        <v>7.5</v>
      </c>
      <c r="EJ32" s="17">
        <v>6.5</v>
      </c>
      <c r="EK32" s="17"/>
      <c r="EL32" s="17">
        <v>10</v>
      </c>
      <c r="EM32" s="17">
        <v>10</v>
      </c>
      <c r="EN32" s="17">
        <v>5</v>
      </c>
      <c r="EO32" s="17">
        <v>17</v>
      </c>
      <c r="EP32" s="17">
        <v>135.19999999999999</v>
      </c>
      <c r="EQ32" s="17">
        <v>0.6</v>
      </c>
      <c r="ER32" s="17">
        <v>66.7</v>
      </c>
      <c r="ES32" s="17">
        <v>60.6</v>
      </c>
      <c r="ET32" s="17">
        <v>102.1</v>
      </c>
      <c r="EU32" s="17">
        <v>16.8</v>
      </c>
      <c r="EV32" s="17"/>
      <c r="EW32" s="17">
        <v>20</v>
      </c>
      <c r="EX32" s="17">
        <v>10.6</v>
      </c>
      <c r="EY32" s="17">
        <v>26.1</v>
      </c>
      <c r="EZ32" s="17">
        <v>34</v>
      </c>
      <c r="FA32" s="17">
        <v>28.7</v>
      </c>
      <c r="FB32" s="17">
        <v>3.5</v>
      </c>
      <c r="FC32" s="17">
        <v>15.2</v>
      </c>
      <c r="FD32" s="17">
        <v>10</v>
      </c>
      <c r="FE32" s="17">
        <v>5.3</v>
      </c>
      <c r="FF32" s="17">
        <v>7509.42</v>
      </c>
      <c r="FG32" s="15"/>
      <c r="FH32" s="17">
        <v>24.115829999999999</v>
      </c>
      <c r="FI32" s="17">
        <v>1.3</v>
      </c>
      <c r="FJ32" s="17">
        <v>3.67</v>
      </c>
      <c r="FK32" s="17">
        <v>11.946999999999999</v>
      </c>
      <c r="FL32" s="17">
        <v>9</v>
      </c>
      <c r="FM32" s="17"/>
      <c r="FN32" s="17">
        <v>18.907160000000001</v>
      </c>
      <c r="FO32" s="17"/>
      <c r="FP32" s="17">
        <v>0</v>
      </c>
      <c r="FQ32" s="17">
        <v>68.939989999999995</v>
      </c>
    </row>
    <row r="33" spans="1:173" ht="24" customHeight="1" x14ac:dyDescent="0.25">
      <c r="A33" s="16" t="s">
        <v>42</v>
      </c>
      <c r="B33" s="16" t="s">
        <v>569</v>
      </c>
      <c r="C33" s="17">
        <v>0.9</v>
      </c>
      <c r="D33" s="17">
        <v>1.3</v>
      </c>
      <c r="E33" s="17">
        <v>644.20000000000005</v>
      </c>
      <c r="F33" s="17">
        <v>216.9</v>
      </c>
      <c r="G33" s="17"/>
      <c r="H33" s="17"/>
      <c r="I33" s="17">
        <v>88.3</v>
      </c>
      <c r="J33" s="17">
        <v>245.4</v>
      </c>
      <c r="K33" s="17"/>
      <c r="L33" s="17"/>
      <c r="M33" s="17">
        <v>113.9</v>
      </c>
      <c r="N33" s="17">
        <v>114</v>
      </c>
      <c r="O33" s="17">
        <v>114</v>
      </c>
      <c r="P33" s="17">
        <v>215.6</v>
      </c>
      <c r="Q33" s="17">
        <v>203.1</v>
      </c>
      <c r="R33" s="17">
        <v>105.9</v>
      </c>
      <c r="S33" s="17">
        <v>553.79999999999995</v>
      </c>
      <c r="T33" s="17">
        <v>10.3</v>
      </c>
      <c r="U33" s="17"/>
      <c r="V33" s="17"/>
      <c r="W33" s="17"/>
      <c r="X33" s="17"/>
      <c r="Y33" s="17">
        <v>166.6</v>
      </c>
      <c r="Z33" s="17">
        <v>6.6</v>
      </c>
      <c r="AA33" s="17">
        <v>8</v>
      </c>
      <c r="AB33" s="17">
        <v>6.7</v>
      </c>
      <c r="AC33" s="17">
        <v>6.7</v>
      </c>
      <c r="AD33" s="17">
        <v>64.400000000000006</v>
      </c>
      <c r="AE33" s="17">
        <v>6.6</v>
      </c>
      <c r="AF33" s="17"/>
      <c r="AG33" s="17"/>
      <c r="AH33" s="17"/>
      <c r="AI33" s="17">
        <v>110</v>
      </c>
      <c r="AJ33" s="17">
        <v>221.3</v>
      </c>
      <c r="AK33" s="17"/>
      <c r="AL33" s="17"/>
      <c r="AM33" s="17"/>
      <c r="AN33" s="17">
        <v>6.5</v>
      </c>
      <c r="AO33" s="17">
        <v>461.8</v>
      </c>
      <c r="AP33" s="17">
        <v>67.3</v>
      </c>
      <c r="AQ33" s="17">
        <v>150.5</v>
      </c>
      <c r="AR33" s="17">
        <v>37.799999999999997</v>
      </c>
      <c r="AS33" s="17">
        <v>18.399999999999999</v>
      </c>
      <c r="AT33" s="17">
        <v>19.7</v>
      </c>
      <c r="AU33" s="17">
        <v>87.9</v>
      </c>
      <c r="AV33" s="17">
        <v>147.1</v>
      </c>
      <c r="AW33" s="17">
        <v>147.80000000000001</v>
      </c>
      <c r="AX33" s="17">
        <v>176.5</v>
      </c>
      <c r="AY33" s="17">
        <v>108.6</v>
      </c>
      <c r="AZ33" s="17">
        <v>8.1999999999999993</v>
      </c>
      <c r="BA33" s="17">
        <v>7.9</v>
      </c>
      <c r="BB33" s="17">
        <v>35.299999999999997</v>
      </c>
      <c r="BC33" s="17">
        <v>45.1</v>
      </c>
      <c r="BD33" s="17">
        <v>3</v>
      </c>
      <c r="BE33" s="17">
        <v>3.3</v>
      </c>
      <c r="BF33" s="17">
        <v>25.5</v>
      </c>
      <c r="BG33" s="17">
        <v>171.8</v>
      </c>
      <c r="BH33" s="17">
        <v>93.2</v>
      </c>
      <c r="BI33" s="17"/>
      <c r="BJ33" s="17"/>
      <c r="BK33" s="17">
        <v>45.5</v>
      </c>
      <c r="BL33" s="17"/>
      <c r="BM33" s="17"/>
      <c r="BN33" s="17"/>
      <c r="BO33" s="17">
        <v>128.5</v>
      </c>
      <c r="BP33" s="17"/>
      <c r="BQ33" s="17"/>
      <c r="BR33" s="17"/>
      <c r="BS33" s="17"/>
      <c r="BT33" s="17"/>
      <c r="BU33" s="17"/>
      <c r="BV33" s="17"/>
      <c r="BW33" s="17"/>
      <c r="BX33" s="17"/>
      <c r="BY33" s="17">
        <v>109.6</v>
      </c>
      <c r="BZ33" s="17"/>
      <c r="CA33" s="17"/>
      <c r="CB33" s="17">
        <v>210.4</v>
      </c>
      <c r="CC33" s="17">
        <v>127.8</v>
      </c>
      <c r="CD33" s="17">
        <v>62.8</v>
      </c>
      <c r="CE33" s="17">
        <v>80.5</v>
      </c>
      <c r="CF33" s="17">
        <v>30</v>
      </c>
      <c r="CG33" s="17"/>
      <c r="CH33" s="17"/>
      <c r="CI33" s="17"/>
      <c r="CJ33" s="17">
        <v>0</v>
      </c>
      <c r="CK33" s="17">
        <v>0</v>
      </c>
      <c r="CL33" s="17"/>
      <c r="CM33" s="17"/>
      <c r="CN33" s="17"/>
      <c r="CO33" s="17"/>
      <c r="CP33" s="17"/>
      <c r="CQ33" s="17"/>
      <c r="CR33" s="17">
        <v>0</v>
      </c>
      <c r="CS33" s="17">
        <v>0</v>
      </c>
      <c r="CT33" s="17">
        <v>0.7</v>
      </c>
      <c r="CU33" s="17">
        <v>111</v>
      </c>
      <c r="CV33" s="17">
        <v>80.3</v>
      </c>
      <c r="CW33" s="17">
        <v>6.9</v>
      </c>
      <c r="CX33" s="17">
        <v>0.4</v>
      </c>
      <c r="CY33" s="17">
        <v>20</v>
      </c>
      <c r="CZ33" s="17">
        <v>9.9</v>
      </c>
      <c r="DA33" s="17">
        <v>5.3</v>
      </c>
      <c r="DB33" s="17">
        <v>3.6</v>
      </c>
      <c r="DC33" s="17">
        <v>5.0999999999999996</v>
      </c>
      <c r="DD33" s="17">
        <v>20</v>
      </c>
      <c r="DE33" s="17">
        <v>20</v>
      </c>
      <c r="DF33" s="17">
        <v>15.5</v>
      </c>
      <c r="DG33" s="17">
        <v>3.6</v>
      </c>
      <c r="DH33" s="17">
        <v>18.8</v>
      </c>
      <c r="DI33" s="17">
        <v>18.420000000000002</v>
      </c>
      <c r="DJ33" s="17">
        <v>18.420000000000002</v>
      </c>
      <c r="DK33" s="17">
        <v>27.4</v>
      </c>
      <c r="DL33" s="17">
        <v>80.400000000000006</v>
      </c>
      <c r="DM33" s="17">
        <v>3.7</v>
      </c>
      <c r="DN33" s="17">
        <v>2.2000000000000002</v>
      </c>
      <c r="DO33" s="17">
        <v>2.2999999999999998</v>
      </c>
      <c r="DP33" s="17">
        <v>2.2000000000000002</v>
      </c>
      <c r="DQ33" s="17">
        <v>18.399999999999999</v>
      </c>
      <c r="DR33" s="17">
        <v>3.3</v>
      </c>
      <c r="DS33" s="17">
        <v>20.2</v>
      </c>
      <c r="DT33" s="17">
        <v>2</v>
      </c>
      <c r="DU33" s="17"/>
      <c r="DV33" s="17">
        <v>14.7</v>
      </c>
      <c r="DW33" s="17">
        <v>9.6999999999999993</v>
      </c>
      <c r="DX33" s="17">
        <v>20.100000000000001</v>
      </c>
      <c r="DY33" s="17">
        <v>20.399999999999999</v>
      </c>
      <c r="DZ33" s="17">
        <v>20</v>
      </c>
      <c r="EA33" s="17">
        <v>17.600000000000001</v>
      </c>
      <c r="EB33" s="17">
        <v>0</v>
      </c>
      <c r="EC33" s="17">
        <v>34.299999999999997</v>
      </c>
      <c r="ED33" s="17">
        <v>88.5</v>
      </c>
      <c r="EE33" s="17">
        <v>90.9</v>
      </c>
      <c r="EF33" s="17">
        <v>11.6</v>
      </c>
      <c r="EG33" s="17">
        <v>9.9</v>
      </c>
      <c r="EH33" s="17">
        <v>21</v>
      </c>
      <c r="EI33" s="17">
        <v>7.4</v>
      </c>
      <c r="EJ33" s="17">
        <v>6.5</v>
      </c>
      <c r="EK33" s="17"/>
      <c r="EL33" s="17">
        <v>10</v>
      </c>
      <c r="EM33" s="17">
        <v>10</v>
      </c>
      <c r="EN33" s="17">
        <v>5.0999999999999996</v>
      </c>
      <c r="EO33" s="17">
        <v>17.7</v>
      </c>
      <c r="EP33" s="17">
        <v>132.5</v>
      </c>
      <c r="EQ33" s="17">
        <v>0.6</v>
      </c>
      <c r="ER33" s="17">
        <v>94.1</v>
      </c>
      <c r="ES33" s="17">
        <v>73.2</v>
      </c>
      <c r="ET33" s="17">
        <v>103.5</v>
      </c>
      <c r="EU33" s="17">
        <v>18.2</v>
      </c>
      <c r="EV33" s="17"/>
      <c r="EW33" s="17">
        <v>20</v>
      </c>
      <c r="EX33" s="17">
        <v>10.7</v>
      </c>
      <c r="EY33" s="17">
        <v>25.9</v>
      </c>
      <c r="EZ33" s="17">
        <v>33.799999999999997</v>
      </c>
      <c r="FA33" s="17">
        <v>28.6</v>
      </c>
      <c r="FB33" s="17">
        <v>3.5</v>
      </c>
      <c r="FC33" s="17">
        <v>15</v>
      </c>
      <c r="FD33" s="17">
        <v>9.9</v>
      </c>
      <c r="FE33" s="17">
        <v>7.8</v>
      </c>
      <c r="FF33" s="17">
        <v>7355.54</v>
      </c>
      <c r="FG33" s="15"/>
      <c r="FH33" s="17">
        <v>24.122129999999999</v>
      </c>
      <c r="FI33" s="17">
        <v>1.3</v>
      </c>
      <c r="FJ33" s="17">
        <v>6.952</v>
      </c>
      <c r="FK33" s="17">
        <v>11.945</v>
      </c>
      <c r="FL33" s="17">
        <v>9.1999999999999993</v>
      </c>
      <c r="FM33" s="17"/>
      <c r="FN33" s="17">
        <v>18.907789999999999</v>
      </c>
      <c r="FO33" s="17"/>
      <c r="FP33" s="17">
        <v>0</v>
      </c>
      <c r="FQ33" s="17">
        <v>72.426919999999996</v>
      </c>
    </row>
    <row r="34" spans="1:173" ht="24" customHeight="1" x14ac:dyDescent="0.25">
      <c r="A34" s="18" t="s">
        <v>42</v>
      </c>
      <c r="B34" s="18" t="s">
        <v>570</v>
      </c>
      <c r="C34" s="19">
        <v>0.9</v>
      </c>
      <c r="D34" s="19">
        <v>1.4</v>
      </c>
      <c r="E34" s="19">
        <v>646.6</v>
      </c>
      <c r="F34" s="19">
        <v>217.4</v>
      </c>
      <c r="G34" s="19"/>
      <c r="H34" s="19"/>
      <c r="I34" s="19">
        <v>89.3</v>
      </c>
      <c r="J34" s="19">
        <v>245.3</v>
      </c>
      <c r="K34" s="19"/>
      <c r="L34" s="19"/>
      <c r="M34" s="19">
        <v>106.8</v>
      </c>
      <c r="N34" s="19">
        <v>107.1</v>
      </c>
      <c r="O34" s="19">
        <v>107.2</v>
      </c>
      <c r="P34" s="19">
        <v>207</v>
      </c>
      <c r="Q34" s="19">
        <v>201.2</v>
      </c>
      <c r="R34" s="19">
        <v>105.9</v>
      </c>
      <c r="S34" s="19">
        <v>560.4</v>
      </c>
      <c r="T34" s="19">
        <v>10.5</v>
      </c>
      <c r="U34" s="19"/>
      <c r="V34" s="19"/>
      <c r="W34" s="19"/>
      <c r="X34" s="19"/>
      <c r="Y34" s="19">
        <v>168.5</v>
      </c>
      <c r="Z34" s="19">
        <v>6.8</v>
      </c>
      <c r="AA34" s="19">
        <v>8</v>
      </c>
      <c r="AB34" s="19">
        <v>6.7</v>
      </c>
      <c r="AC34" s="19">
        <v>7.4</v>
      </c>
      <c r="AD34" s="19">
        <v>65.3</v>
      </c>
      <c r="AE34" s="19">
        <v>7.4</v>
      </c>
      <c r="AF34" s="19"/>
      <c r="AG34" s="19"/>
      <c r="AH34" s="19"/>
      <c r="AI34" s="19">
        <v>110.8</v>
      </c>
      <c r="AJ34" s="19">
        <v>221.4</v>
      </c>
      <c r="AK34" s="19"/>
      <c r="AL34" s="19"/>
      <c r="AM34" s="19"/>
      <c r="AN34" s="19">
        <v>6.5</v>
      </c>
      <c r="AO34" s="19">
        <v>459.4</v>
      </c>
      <c r="AP34" s="19">
        <v>68.8</v>
      </c>
      <c r="AQ34" s="19">
        <v>150.5</v>
      </c>
      <c r="AR34" s="19">
        <v>37.9</v>
      </c>
      <c r="AS34" s="19">
        <v>18.399999999999999</v>
      </c>
      <c r="AT34" s="19">
        <v>19.7</v>
      </c>
      <c r="AU34" s="19">
        <v>92.2</v>
      </c>
      <c r="AV34" s="19">
        <v>151.6</v>
      </c>
      <c r="AW34" s="19">
        <v>151.9</v>
      </c>
      <c r="AX34" s="19">
        <v>167</v>
      </c>
      <c r="AY34" s="19">
        <v>108.8</v>
      </c>
      <c r="AZ34" s="19">
        <v>8.1</v>
      </c>
      <c r="BA34" s="19">
        <v>7.9</v>
      </c>
      <c r="BB34" s="19">
        <v>34.9</v>
      </c>
      <c r="BC34" s="19">
        <v>45.2</v>
      </c>
      <c r="BD34" s="19">
        <v>3</v>
      </c>
      <c r="BE34" s="19">
        <v>3.3</v>
      </c>
      <c r="BF34" s="19">
        <v>25.5</v>
      </c>
      <c r="BG34" s="19">
        <v>171.6</v>
      </c>
      <c r="BH34" s="19">
        <v>93.1</v>
      </c>
      <c r="BI34" s="19"/>
      <c r="BJ34" s="19"/>
      <c r="BK34" s="19">
        <v>44.9</v>
      </c>
      <c r="BL34" s="19"/>
      <c r="BM34" s="19"/>
      <c r="BN34" s="19"/>
      <c r="BO34" s="19">
        <v>129.5</v>
      </c>
      <c r="BP34" s="19"/>
      <c r="BQ34" s="19"/>
      <c r="BR34" s="19"/>
      <c r="BS34" s="19"/>
      <c r="BT34" s="19"/>
      <c r="BU34" s="19"/>
      <c r="BV34" s="19"/>
      <c r="BW34" s="19"/>
      <c r="BX34" s="19"/>
      <c r="BY34" s="19">
        <v>109.7</v>
      </c>
      <c r="BZ34" s="19"/>
      <c r="CA34" s="19"/>
      <c r="CB34" s="19">
        <v>215.5</v>
      </c>
      <c r="CC34" s="19">
        <v>129</v>
      </c>
      <c r="CD34" s="19">
        <v>63.5</v>
      </c>
      <c r="CE34" s="19">
        <v>82</v>
      </c>
      <c r="CF34" s="19">
        <v>30.1</v>
      </c>
      <c r="CG34" s="19"/>
      <c r="CH34" s="19"/>
      <c r="CI34" s="19"/>
      <c r="CJ34" s="19">
        <v>0</v>
      </c>
      <c r="CK34" s="19">
        <v>0</v>
      </c>
      <c r="CL34" s="19"/>
      <c r="CM34" s="19"/>
      <c r="CN34" s="19"/>
      <c r="CO34" s="19"/>
      <c r="CP34" s="19"/>
      <c r="CQ34" s="19"/>
      <c r="CR34" s="19">
        <v>0</v>
      </c>
      <c r="CS34" s="19">
        <v>0</v>
      </c>
      <c r="CT34" s="19">
        <v>1.3</v>
      </c>
      <c r="CU34" s="19">
        <v>105.3</v>
      </c>
      <c r="CV34" s="19">
        <v>80.3</v>
      </c>
      <c r="CW34" s="19">
        <v>10.8</v>
      </c>
      <c r="CX34" s="19">
        <v>0.2</v>
      </c>
      <c r="CY34" s="19">
        <v>20</v>
      </c>
      <c r="CZ34" s="19">
        <v>9.9</v>
      </c>
      <c r="DA34" s="19">
        <v>5.3</v>
      </c>
      <c r="DB34" s="19">
        <v>3.6</v>
      </c>
      <c r="DC34" s="19">
        <v>5</v>
      </c>
      <c r="DD34" s="19">
        <v>20</v>
      </c>
      <c r="DE34" s="19">
        <v>20</v>
      </c>
      <c r="DF34" s="19">
        <v>15.5</v>
      </c>
      <c r="DG34" s="19">
        <v>3.6</v>
      </c>
      <c r="DH34" s="19">
        <v>18.8</v>
      </c>
      <c r="DI34" s="19">
        <v>18.940000000000001</v>
      </c>
      <c r="DJ34" s="19">
        <v>18.940000000000001</v>
      </c>
      <c r="DK34" s="19">
        <v>29.7</v>
      </c>
      <c r="DL34" s="19">
        <v>82</v>
      </c>
      <c r="DM34" s="19">
        <v>3.6</v>
      </c>
      <c r="DN34" s="19">
        <v>2.2000000000000002</v>
      </c>
      <c r="DO34" s="19">
        <v>2.2999999999999998</v>
      </c>
      <c r="DP34" s="19">
        <v>2.2000000000000002</v>
      </c>
      <c r="DQ34" s="19">
        <v>17.399999999999999</v>
      </c>
      <c r="DR34" s="19">
        <v>3.3</v>
      </c>
      <c r="DS34" s="19">
        <v>20.2</v>
      </c>
      <c r="DT34" s="19">
        <v>2</v>
      </c>
      <c r="DU34" s="19"/>
      <c r="DV34" s="19">
        <v>14.9</v>
      </c>
      <c r="DW34" s="19">
        <v>9.5</v>
      </c>
      <c r="DX34" s="19">
        <v>20.2</v>
      </c>
      <c r="DY34" s="19">
        <v>20.399999999999999</v>
      </c>
      <c r="DZ34" s="19">
        <v>20</v>
      </c>
      <c r="EA34" s="19">
        <v>17.2</v>
      </c>
      <c r="EB34" s="19">
        <v>0</v>
      </c>
      <c r="EC34" s="19">
        <v>34</v>
      </c>
      <c r="ED34" s="19">
        <v>88.9</v>
      </c>
      <c r="EE34" s="19">
        <v>88.1</v>
      </c>
      <c r="EF34" s="19">
        <v>12.3</v>
      </c>
      <c r="EG34" s="19">
        <v>12.5</v>
      </c>
      <c r="EH34" s="19">
        <v>21</v>
      </c>
      <c r="EI34" s="19">
        <v>7.4</v>
      </c>
      <c r="EJ34" s="19">
        <v>6.5</v>
      </c>
      <c r="EK34" s="19"/>
      <c r="EL34" s="19">
        <v>10</v>
      </c>
      <c r="EM34" s="19">
        <v>10</v>
      </c>
      <c r="EN34" s="19">
        <v>6.6</v>
      </c>
      <c r="EO34" s="19">
        <v>16.8</v>
      </c>
      <c r="EP34" s="19">
        <v>142.5</v>
      </c>
      <c r="EQ34" s="19">
        <v>0.6</v>
      </c>
      <c r="ER34" s="19">
        <v>109.1</v>
      </c>
      <c r="ES34" s="19">
        <v>104.8</v>
      </c>
      <c r="ET34" s="19">
        <v>111.7</v>
      </c>
      <c r="EU34" s="19">
        <v>18.2</v>
      </c>
      <c r="EV34" s="19"/>
      <c r="EW34" s="19">
        <v>20</v>
      </c>
      <c r="EX34" s="19">
        <v>9.6999999999999993</v>
      </c>
      <c r="EY34" s="19">
        <v>26</v>
      </c>
      <c r="EZ34" s="19">
        <v>33.799999999999997</v>
      </c>
      <c r="FA34" s="19">
        <v>28.3</v>
      </c>
      <c r="FB34" s="19">
        <v>3.5</v>
      </c>
      <c r="FC34" s="19">
        <v>15.2</v>
      </c>
      <c r="FD34" s="19">
        <v>10.6</v>
      </c>
      <c r="FE34" s="19">
        <v>8.4</v>
      </c>
      <c r="FF34" s="19">
        <v>7419.88</v>
      </c>
      <c r="FG34" s="15"/>
      <c r="FH34" s="19">
        <v>24.054739999999999</v>
      </c>
      <c r="FI34" s="19">
        <v>1.3</v>
      </c>
      <c r="FJ34" s="19">
        <v>7.74</v>
      </c>
      <c r="FK34" s="19">
        <v>11.566000000000001</v>
      </c>
      <c r="FL34" s="19">
        <v>9</v>
      </c>
      <c r="FM34" s="19"/>
      <c r="FN34" s="19">
        <v>18.9087</v>
      </c>
      <c r="FO34" s="19"/>
      <c r="FP34" s="19">
        <v>0</v>
      </c>
      <c r="FQ34" s="19">
        <v>72.56944</v>
      </c>
    </row>
    <row r="35" spans="1:173" ht="24" customHeight="1" x14ac:dyDescent="0.25">
      <c r="A35" s="13" t="s">
        <v>42</v>
      </c>
      <c r="B35" s="13" t="s">
        <v>571</v>
      </c>
      <c r="C35" s="14">
        <v>0.9</v>
      </c>
      <c r="D35" s="14">
        <v>1.5</v>
      </c>
      <c r="E35" s="14">
        <v>651</v>
      </c>
      <c r="F35" s="14">
        <v>218.6</v>
      </c>
      <c r="G35" s="14"/>
      <c r="H35" s="14"/>
      <c r="I35" s="14">
        <v>90.2</v>
      </c>
      <c r="J35" s="14">
        <v>246.8</v>
      </c>
      <c r="K35" s="14"/>
      <c r="L35" s="14"/>
      <c r="M35" s="14">
        <v>106.7</v>
      </c>
      <c r="N35" s="14">
        <v>106.4</v>
      </c>
      <c r="O35" s="14">
        <v>106.8</v>
      </c>
      <c r="P35" s="14">
        <v>207.2</v>
      </c>
      <c r="Q35" s="14">
        <v>174.1</v>
      </c>
      <c r="R35" s="14">
        <v>100.6</v>
      </c>
      <c r="S35" s="14">
        <v>565</v>
      </c>
      <c r="T35" s="14">
        <v>10.6</v>
      </c>
      <c r="U35" s="14"/>
      <c r="V35" s="14"/>
      <c r="W35" s="14"/>
      <c r="X35" s="14"/>
      <c r="Y35" s="14">
        <v>164.3</v>
      </c>
      <c r="Z35" s="14">
        <v>6.9</v>
      </c>
      <c r="AA35" s="14">
        <v>8</v>
      </c>
      <c r="AB35" s="14">
        <v>6.8</v>
      </c>
      <c r="AC35" s="14">
        <v>7.4</v>
      </c>
      <c r="AD35" s="14">
        <v>65.7</v>
      </c>
      <c r="AE35" s="14">
        <v>7.2</v>
      </c>
      <c r="AF35" s="14"/>
      <c r="AG35" s="14"/>
      <c r="AH35" s="14"/>
      <c r="AI35" s="14">
        <v>110.5</v>
      </c>
      <c r="AJ35" s="14">
        <v>166.8</v>
      </c>
      <c r="AK35" s="14"/>
      <c r="AL35" s="14"/>
      <c r="AM35" s="14"/>
      <c r="AN35" s="14">
        <v>6.5</v>
      </c>
      <c r="AO35" s="14">
        <v>462.7</v>
      </c>
      <c r="AP35" s="14">
        <v>66.2</v>
      </c>
      <c r="AQ35" s="14">
        <v>151</v>
      </c>
      <c r="AR35" s="14">
        <v>38.299999999999997</v>
      </c>
      <c r="AS35" s="14">
        <v>18.399999999999999</v>
      </c>
      <c r="AT35" s="14">
        <v>19.7</v>
      </c>
      <c r="AU35" s="14">
        <v>90.2</v>
      </c>
      <c r="AV35" s="14">
        <v>140.69999999999999</v>
      </c>
      <c r="AW35" s="14">
        <v>141</v>
      </c>
      <c r="AX35" s="14">
        <v>160.5</v>
      </c>
      <c r="AY35" s="14">
        <v>109</v>
      </c>
      <c r="AZ35" s="14">
        <v>8</v>
      </c>
      <c r="BA35" s="14">
        <v>8</v>
      </c>
      <c r="BB35" s="14">
        <v>35.200000000000003</v>
      </c>
      <c r="BC35" s="14">
        <v>45.3</v>
      </c>
      <c r="BD35" s="14">
        <v>3</v>
      </c>
      <c r="BE35" s="14">
        <v>2.7</v>
      </c>
      <c r="BF35" s="14">
        <v>25.5</v>
      </c>
      <c r="BG35" s="14">
        <v>173.3</v>
      </c>
      <c r="BH35" s="14">
        <v>40.1</v>
      </c>
      <c r="BI35" s="14"/>
      <c r="BJ35" s="14"/>
      <c r="BK35" s="14">
        <v>46.2</v>
      </c>
      <c r="BL35" s="14"/>
      <c r="BM35" s="14"/>
      <c r="BN35" s="14"/>
      <c r="BO35" s="14">
        <v>129.80000000000001</v>
      </c>
      <c r="BP35" s="14"/>
      <c r="BQ35" s="14"/>
      <c r="BR35" s="14"/>
      <c r="BS35" s="14"/>
      <c r="BT35" s="14"/>
      <c r="BU35" s="14"/>
      <c r="BV35" s="14"/>
      <c r="BW35" s="14"/>
      <c r="BX35" s="14"/>
      <c r="BY35" s="14">
        <v>110.4</v>
      </c>
      <c r="BZ35" s="14"/>
      <c r="CA35" s="14"/>
      <c r="CB35" s="14">
        <v>245.5</v>
      </c>
      <c r="CC35" s="14">
        <v>130.80000000000001</v>
      </c>
      <c r="CD35" s="14">
        <v>63.6</v>
      </c>
      <c r="CE35" s="14">
        <v>82.2</v>
      </c>
      <c r="CF35" s="14">
        <v>30.2</v>
      </c>
      <c r="CG35" s="14"/>
      <c r="CH35" s="14"/>
      <c r="CI35" s="14"/>
      <c r="CJ35" s="14">
        <v>0</v>
      </c>
      <c r="CK35" s="14">
        <v>0</v>
      </c>
      <c r="CL35" s="14"/>
      <c r="CM35" s="14"/>
      <c r="CN35" s="14"/>
      <c r="CO35" s="14"/>
      <c r="CP35" s="14"/>
      <c r="CQ35" s="14"/>
      <c r="CR35" s="14">
        <v>0</v>
      </c>
      <c r="CS35" s="14">
        <v>0</v>
      </c>
      <c r="CT35" s="14">
        <v>1.3</v>
      </c>
      <c r="CU35" s="14">
        <v>108.5</v>
      </c>
      <c r="CV35" s="14">
        <v>80.400000000000006</v>
      </c>
      <c r="CW35" s="14">
        <v>12.7</v>
      </c>
      <c r="CX35" s="14">
        <v>0.5</v>
      </c>
      <c r="CY35" s="14">
        <v>20</v>
      </c>
      <c r="CZ35" s="14">
        <v>9.9</v>
      </c>
      <c r="DA35" s="14">
        <v>5.3</v>
      </c>
      <c r="DB35" s="14">
        <v>3.6</v>
      </c>
      <c r="DC35" s="14">
        <v>5</v>
      </c>
      <c r="DD35" s="14">
        <v>20.100000000000001</v>
      </c>
      <c r="DE35" s="14">
        <v>20</v>
      </c>
      <c r="DF35" s="14">
        <v>15.5</v>
      </c>
      <c r="DG35" s="14">
        <v>3.7</v>
      </c>
      <c r="DH35" s="14">
        <v>18.7</v>
      </c>
      <c r="DI35" s="14">
        <v>19.07</v>
      </c>
      <c r="DJ35" s="14">
        <v>19.07</v>
      </c>
      <c r="DK35" s="14">
        <v>28.8</v>
      </c>
      <c r="DL35" s="14">
        <v>78.900000000000006</v>
      </c>
      <c r="DM35" s="14">
        <v>3</v>
      </c>
      <c r="DN35" s="14">
        <v>2.2000000000000002</v>
      </c>
      <c r="DO35" s="14">
        <v>2</v>
      </c>
      <c r="DP35" s="14">
        <v>2</v>
      </c>
      <c r="DQ35" s="14">
        <v>19.600000000000001</v>
      </c>
      <c r="DR35" s="14">
        <v>3.3</v>
      </c>
      <c r="DS35" s="14">
        <v>19.5</v>
      </c>
      <c r="DT35" s="14">
        <v>2</v>
      </c>
      <c r="DU35" s="14"/>
      <c r="DV35" s="14">
        <v>14.8</v>
      </c>
      <c r="DW35" s="14">
        <v>9.6999999999999993</v>
      </c>
      <c r="DX35" s="14">
        <v>20.2</v>
      </c>
      <c r="DY35" s="14">
        <v>20.399999999999999</v>
      </c>
      <c r="DZ35" s="14">
        <v>20</v>
      </c>
      <c r="EA35" s="14">
        <v>16.2</v>
      </c>
      <c r="EB35" s="14">
        <v>0</v>
      </c>
      <c r="EC35" s="14">
        <v>30.5</v>
      </c>
      <c r="ED35" s="14">
        <v>89.9</v>
      </c>
      <c r="EE35" s="14">
        <v>88.3</v>
      </c>
      <c r="EF35" s="14">
        <v>10.199999999999999</v>
      </c>
      <c r="EG35" s="14">
        <v>11.7</v>
      </c>
      <c r="EH35" s="14">
        <v>21</v>
      </c>
      <c r="EI35" s="14">
        <v>7.4</v>
      </c>
      <c r="EJ35" s="14">
        <v>5</v>
      </c>
      <c r="EK35" s="14"/>
      <c r="EL35" s="14">
        <v>10</v>
      </c>
      <c r="EM35" s="14">
        <v>10</v>
      </c>
      <c r="EN35" s="14">
        <v>8.3000000000000007</v>
      </c>
      <c r="EO35" s="14">
        <v>16.3</v>
      </c>
      <c r="EP35" s="14">
        <v>151.4</v>
      </c>
      <c r="EQ35" s="14">
        <v>0.6</v>
      </c>
      <c r="ER35" s="14">
        <v>130.9</v>
      </c>
      <c r="ES35" s="14">
        <v>121.9</v>
      </c>
      <c r="ET35" s="14">
        <v>113.7</v>
      </c>
      <c r="EU35" s="14">
        <v>17.7</v>
      </c>
      <c r="EV35" s="14"/>
      <c r="EW35" s="14">
        <v>20</v>
      </c>
      <c r="EX35" s="14">
        <v>9</v>
      </c>
      <c r="EY35" s="14">
        <v>25.8</v>
      </c>
      <c r="EZ35" s="14">
        <v>33.700000000000003</v>
      </c>
      <c r="FA35" s="14">
        <v>28.2</v>
      </c>
      <c r="FB35" s="14">
        <v>3.3</v>
      </c>
      <c r="FC35" s="14">
        <v>15.1</v>
      </c>
      <c r="FD35" s="14">
        <v>13</v>
      </c>
      <c r="FE35" s="14">
        <v>7.6</v>
      </c>
      <c r="FF35" s="14">
        <v>7340.44</v>
      </c>
      <c r="FG35" s="15"/>
      <c r="FH35" s="14">
        <v>24.05734</v>
      </c>
      <c r="FI35" s="14">
        <v>1.3</v>
      </c>
      <c r="FJ35" s="14">
        <v>7.8109999999999999</v>
      </c>
      <c r="FK35" s="14">
        <v>10.743</v>
      </c>
      <c r="FL35" s="14">
        <v>9</v>
      </c>
      <c r="FM35" s="14"/>
      <c r="FN35" s="14">
        <v>18.909230000000001</v>
      </c>
      <c r="FO35" s="14"/>
      <c r="FP35" s="14">
        <v>0</v>
      </c>
      <c r="FQ35" s="14">
        <v>71.820570000000004</v>
      </c>
    </row>
    <row r="36" spans="1:173" ht="24" customHeight="1" x14ac:dyDescent="0.25">
      <c r="A36" s="16" t="s">
        <v>42</v>
      </c>
      <c r="B36" s="16" t="s">
        <v>572</v>
      </c>
      <c r="C36" s="17">
        <v>1</v>
      </c>
      <c r="D36" s="17">
        <v>1.6</v>
      </c>
      <c r="E36" s="17">
        <v>649.9</v>
      </c>
      <c r="F36" s="17">
        <v>218.8</v>
      </c>
      <c r="G36" s="17"/>
      <c r="H36" s="17"/>
      <c r="I36" s="17">
        <v>90.1</v>
      </c>
      <c r="J36" s="17">
        <v>247.2</v>
      </c>
      <c r="K36" s="17"/>
      <c r="L36" s="17"/>
      <c r="M36" s="17">
        <v>109.1</v>
      </c>
      <c r="N36" s="17">
        <v>109.9</v>
      </c>
      <c r="O36" s="17">
        <v>109.7</v>
      </c>
      <c r="P36" s="17">
        <v>211.9</v>
      </c>
      <c r="Q36" s="17">
        <v>107.3</v>
      </c>
      <c r="R36" s="17">
        <v>68.8</v>
      </c>
      <c r="S36" s="17">
        <v>561.9</v>
      </c>
      <c r="T36" s="17">
        <v>10.5</v>
      </c>
      <c r="U36" s="17"/>
      <c r="V36" s="17"/>
      <c r="W36" s="17"/>
      <c r="X36" s="17"/>
      <c r="Y36" s="17">
        <v>169</v>
      </c>
      <c r="Z36" s="17">
        <v>7.1</v>
      </c>
      <c r="AA36" s="17">
        <v>8</v>
      </c>
      <c r="AB36" s="17">
        <v>6.7</v>
      </c>
      <c r="AC36" s="17">
        <v>7.5</v>
      </c>
      <c r="AD36" s="17">
        <v>75.8</v>
      </c>
      <c r="AE36" s="17">
        <v>7.2</v>
      </c>
      <c r="AF36" s="17"/>
      <c r="AG36" s="17"/>
      <c r="AH36" s="17"/>
      <c r="AI36" s="17">
        <v>111.2</v>
      </c>
      <c r="AJ36" s="17">
        <v>206.1</v>
      </c>
      <c r="AK36" s="17"/>
      <c r="AL36" s="17"/>
      <c r="AM36" s="17"/>
      <c r="AN36" s="17">
        <v>6.5</v>
      </c>
      <c r="AO36" s="17">
        <v>463.1</v>
      </c>
      <c r="AP36" s="17">
        <v>66</v>
      </c>
      <c r="AQ36" s="17">
        <v>150.69999999999999</v>
      </c>
      <c r="AR36" s="17">
        <v>38.799999999999997</v>
      </c>
      <c r="AS36" s="17">
        <v>18.399999999999999</v>
      </c>
      <c r="AT36" s="17">
        <v>19.7</v>
      </c>
      <c r="AU36" s="17">
        <v>90.4</v>
      </c>
      <c r="AV36" s="17">
        <v>125</v>
      </c>
      <c r="AW36" s="17">
        <v>124.7</v>
      </c>
      <c r="AX36" s="17">
        <v>152.6</v>
      </c>
      <c r="AY36" s="17">
        <v>108.7</v>
      </c>
      <c r="AZ36" s="17">
        <v>8.1</v>
      </c>
      <c r="BA36" s="17">
        <v>7.9</v>
      </c>
      <c r="BB36" s="17">
        <v>35</v>
      </c>
      <c r="BC36" s="17">
        <v>45.8</v>
      </c>
      <c r="BD36" s="17">
        <v>3</v>
      </c>
      <c r="BE36" s="17">
        <v>2.7</v>
      </c>
      <c r="BF36" s="17">
        <v>25.9</v>
      </c>
      <c r="BG36" s="17">
        <v>173.4</v>
      </c>
      <c r="BH36" s="17">
        <v>43.6</v>
      </c>
      <c r="BI36" s="17"/>
      <c r="BJ36" s="17"/>
      <c r="BK36" s="17">
        <v>45.4</v>
      </c>
      <c r="BL36" s="17"/>
      <c r="BM36" s="17"/>
      <c r="BN36" s="17"/>
      <c r="BO36" s="17">
        <v>130</v>
      </c>
      <c r="BP36" s="17"/>
      <c r="BQ36" s="17"/>
      <c r="BR36" s="17"/>
      <c r="BS36" s="17"/>
      <c r="BT36" s="17"/>
      <c r="BU36" s="17"/>
      <c r="BV36" s="17"/>
      <c r="BW36" s="17"/>
      <c r="BX36" s="17"/>
      <c r="BY36" s="17">
        <v>110.7</v>
      </c>
      <c r="BZ36" s="17"/>
      <c r="CA36" s="17"/>
      <c r="CB36" s="17">
        <v>227.8</v>
      </c>
      <c r="CC36" s="17">
        <v>129.80000000000001</v>
      </c>
      <c r="CD36" s="17">
        <v>64.099999999999994</v>
      </c>
      <c r="CE36" s="17">
        <v>81.099999999999994</v>
      </c>
      <c r="CF36" s="17">
        <v>30.4</v>
      </c>
      <c r="CG36" s="17"/>
      <c r="CH36" s="17"/>
      <c r="CI36" s="17"/>
      <c r="CJ36" s="17">
        <v>0</v>
      </c>
      <c r="CK36" s="17">
        <v>0</v>
      </c>
      <c r="CL36" s="17"/>
      <c r="CM36" s="17"/>
      <c r="CN36" s="17"/>
      <c r="CO36" s="17"/>
      <c r="CP36" s="17"/>
      <c r="CQ36" s="17"/>
      <c r="CR36" s="17">
        <v>0</v>
      </c>
      <c r="CS36" s="17">
        <v>0</v>
      </c>
      <c r="CT36" s="17">
        <v>0.5</v>
      </c>
      <c r="CU36" s="17">
        <v>101.6</v>
      </c>
      <c r="CV36" s="17">
        <v>80.2</v>
      </c>
      <c r="CW36" s="17">
        <v>12.1</v>
      </c>
      <c r="CX36" s="17">
        <v>0.2</v>
      </c>
      <c r="CY36" s="17">
        <v>20</v>
      </c>
      <c r="CZ36" s="17">
        <v>9.9</v>
      </c>
      <c r="DA36" s="17">
        <v>5.4</v>
      </c>
      <c r="DB36" s="17">
        <v>3.6</v>
      </c>
      <c r="DC36" s="17">
        <v>5</v>
      </c>
      <c r="DD36" s="17">
        <v>20.3</v>
      </c>
      <c r="DE36" s="17">
        <v>20</v>
      </c>
      <c r="DF36" s="17">
        <v>14.9</v>
      </c>
      <c r="DG36" s="17">
        <v>3.6</v>
      </c>
      <c r="DH36" s="17">
        <v>18.8</v>
      </c>
      <c r="DI36" s="17">
        <v>19.02</v>
      </c>
      <c r="DJ36" s="17">
        <v>19.02</v>
      </c>
      <c r="DK36" s="17">
        <v>27.6</v>
      </c>
      <c r="DL36" s="17">
        <v>81.099999999999994</v>
      </c>
      <c r="DM36" s="17">
        <v>3</v>
      </c>
      <c r="DN36" s="17">
        <v>2.2000000000000002</v>
      </c>
      <c r="DO36" s="17">
        <v>2</v>
      </c>
      <c r="DP36" s="17">
        <v>2</v>
      </c>
      <c r="DQ36" s="17">
        <v>19.600000000000001</v>
      </c>
      <c r="DR36" s="17">
        <v>3.3</v>
      </c>
      <c r="DS36" s="17">
        <v>15</v>
      </c>
      <c r="DT36" s="17">
        <v>2</v>
      </c>
      <c r="DU36" s="17"/>
      <c r="DV36" s="17">
        <v>14.6</v>
      </c>
      <c r="DW36" s="17">
        <v>9.6999999999999993</v>
      </c>
      <c r="DX36" s="17">
        <v>20.100000000000001</v>
      </c>
      <c r="DY36" s="17">
        <v>20.399999999999999</v>
      </c>
      <c r="DZ36" s="17">
        <v>20</v>
      </c>
      <c r="EA36" s="17">
        <v>23.5</v>
      </c>
      <c r="EB36" s="17">
        <v>0</v>
      </c>
      <c r="EC36" s="17">
        <v>34.700000000000003</v>
      </c>
      <c r="ED36" s="17">
        <v>89.7</v>
      </c>
      <c r="EE36" s="17">
        <v>89.1</v>
      </c>
      <c r="EF36" s="17">
        <v>11.4</v>
      </c>
      <c r="EG36" s="17">
        <v>11.8</v>
      </c>
      <c r="EH36" s="17">
        <v>21</v>
      </c>
      <c r="EI36" s="17">
        <v>7.4</v>
      </c>
      <c r="EJ36" s="17">
        <v>5</v>
      </c>
      <c r="EK36" s="17"/>
      <c r="EL36" s="17">
        <v>10</v>
      </c>
      <c r="EM36" s="17">
        <v>10</v>
      </c>
      <c r="EN36" s="17">
        <v>7.9</v>
      </c>
      <c r="EO36" s="17">
        <v>17.7</v>
      </c>
      <c r="EP36" s="17">
        <v>151.5</v>
      </c>
      <c r="EQ36" s="17">
        <v>0.6</v>
      </c>
      <c r="ER36" s="17">
        <v>128</v>
      </c>
      <c r="ES36" s="17">
        <v>119.6</v>
      </c>
      <c r="ET36" s="17">
        <v>113.5</v>
      </c>
      <c r="EU36" s="17">
        <v>15</v>
      </c>
      <c r="EV36" s="17"/>
      <c r="EW36" s="17">
        <v>20</v>
      </c>
      <c r="EX36" s="17">
        <v>9.6999999999999993</v>
      </c>
      <c r="EY36" s="17">
        <v>26.5</v>
      </c>
      <c r="EZ36" s="17">
        <v>33.799999999999997</v>
      </c>
      <c r="FA36" s="17">
        <v>28.2</v>
      </c>
      <c r="FB36" s="17">
        <v>3.3</v>
      </c>
      <c r="FC36" s="17">
        <v>15.1</v>
      </c>
      <c r="FD36" s="17">
        <v>13.3</v>
      </c>
      <c r="FE36" s="17">
        <v>8.3000000000000007</v>
      </c>
      <c r="FF36" s="17">
        <v>7247.94</v>
      </c>
      <c r="FG36" s="15"/>
      <c r="FH36" s="17">
        <v>24.061360000000001</v>
      </c>
      <c r="FI36" s="17">
        <v>1.3</v>
      </c>
      <c r="FJ36" s="17">
        <v>7.8150000000000004</v>
      </c>
      <c r="FK36" s="17">
        <v>10.512</v>
      </c>
      <c r="FL36" s="17">
        <v>9.1</v>
      </c>
      <c r="FM36" s="17"/>
      <c r="FN36" s="17">
        <v>18.911300000000001</v>
      </c>
      <c r="FO36" s="17"/>
      <c r="FP36" s="17">
        <v>0</v>
      </c>
      <c r="FQ36" s="17">
        <v>71.699659999999994</v>
      </c>
    </row>
    <row r="37" spans="1:173" ht="24" customHeight="1" x14ac:dyDescent="0.25">
      <c r="A37" s="16" t="s">
        <v>42</v>
      </c>
      <c r="B37" s="16" t="s">
        <v>573</v>
      </c>
      <c r="C37" s="17">
        <v>1</v>
      </c>
      <c r="D37" s="17">
        <v>1.5</v>
      </c>
      <c r="E37" s="17">
        <v>648.20000000000005</v>
      </c>
      <c r="F37" s="17">
        <v>218.3</v>
      </c>
      <c r="G37" s="17"/>
      <c r="H37" s="17"/>
      <c r="I37" s="17">
        <v>90</v>
      </c>
      <c r="J37" s="17">
        <v>245.9</v>
      </c>
      <c r="K37" s="17"/>
      <c r="L37" s="17"/>
      <c r="M37" s="17">
        <v>111.1</v>
      </c>
      <c r="N37" s="17">
        <v>111.2</v>
      </c>
      <c r="O37" s="17">
        <v>111.4</v>
      </c>
      <c r="P37" s="17">
        <v>209.9</v>
      </c>
      <c r="Q37" s="17">
        <v>106.1</v>
      </c>
      <c r="R37" s="17">
        <v>68.2</v>
      </c>
      <c r="S37" s="17">
        <v>561.9</v>
      </c>
      <c r="T37" s="17">
        <v>10.5</v>
      </c>
      <c r="U37" s="17"/>
      <c r="V37" s="17"/>
      <c r="W37" s="17"/>
      <c r="X37" s="17"/>
      <c r="Y37" s="17">
        <v>169.8</v>
      </c>
      <c r="Z37" s="17">
        <v>7.1</v>
      </c>
      <c r="AA37" s="17">
        <v>8</v>
      </c>
      <c r="AB37" s="17">
        <v>6.8</v>
      </c>
      <c r="AC37" s="17">
        <v>8.1</v>
      </c>
      <c r="AD37" s="17">
        <v>75.3</v>
      </c>
      <c r="AE37" s="17">
        <v>7.3</v>
      </c>
      <c r="AF37" s="17"/>
      <c r="AG37" s="17"/>
      <c r="AH37" s="17"/>
      <c r="AI37" s="17">
        <v>110.9</v>
      </c>
      <c r="AJ37" s="17">
        <v>179.6</v>
      </c>
      <c r="AK37" s="17"/>
      <c r="AL37" s="17"/>
      <c r="AM37" s="17"/>
      <c r="AN37" s="17">
        <v>6.5</v>
      </c>
      <c r="AO37" s="17">
        <v>463.9</v>
      </c>
      <c r="AP37" s="17">
        <v>66</v>
      </c>
      <c r="AQ37" s="17">
        <v>151.9</v>
      </c>
      <c r="AR37" s="17">
        <v>38.5</v>
      </c>
      <c r="AS37" s="17">
        <v>18.399999999999999</v>
      </c>
      <c r="AT37" s="17">
        <v>19.8</v>
      </c>
      <c r="AU37" s="17">
        <v>92.1</v>
      </c>
      <c r="AV37" s="17">
        <v>122.8</v>
      </c>
      <c r="AW37" s="17">
        <v>123.1</v>
      </c>
      <c r="AX37" s="17">
        <v>152.9</v>
      </c>
      <c r="AY37" s="17">
        <v>109</v>
      </c>
      <c r="AZ37" s="17">
        <v>8.1</v>
      </c>
      <c r="BA37" s="17">
        <v>7.9</v>
      </c>
      <c r="BB37" s="17">
        <v>34.9</v>
      </c>
      <c r="BC37" s="17">
        <v>45.5</v>
      </c>
      <c r="BD37" s="17">
        <v>3</v>
      </c>
      <c r="BE37" s="17">
        <v>2.7</v>
      </c>
      <c r="BF37" s="17">
        <v>26.3</v>
      </c>
      <c r="BG37" s="17">
        <v>173.3</v>
      </c>
      <c r="BH37" s="17">
        <v>43.2</v>
      </c>
      <c r="BI37" s="17"/>
      <c r="BJ37" s="17"/>
      <c r="BK37" s="17">
        <v>45</v>
      </c>
      <c r="BL37" s="17"/>
      <c r="BM37" s="17"/>
      <c r="BN37" s="17"/>
      <c r="BO37" s="17">
        <v>129.80000000000001</v>
      </c>
      <c r="BP37" s="17"/>
      <c r="BQ37" s="17"/>
      <c r="BR37" s="17"/>
      <c r="BS37" s="17"/>
      <c r="BT37" s="17"/>
      <c r="BU37" s="17"/>
      <c r="BV37" s="17"/>
      <c r="BW37" s="17"/>
      <c r="BX37" s="17"/>
      <c r="BY37" s="17">
        <v>50.4</v>
      </c>
      <c r="BZ37" s="17"/>
      <c r="CA37" s="17"/>
      <c r="CB37" s="17">
        <v>241.5</v>
      </c>
      <c r="CC37" s="17">
        <v>130.69999999999999</v>
      </c>
      <c r="CD37" s="17">
        <v>63.7</v>
      </c>
      <c r="CE37" s="17">
        <v>80.099999999999994</v>
      </c>
      <c r="CF37" s="17">
        <v>30.4</v>
      </c>
      <c r="CG37" s="17"/>
      <c r="CH37" s="17"/>
      <c r="CI37" s="17"/>
      <c r="CJ37" s="17">
        <v>0</v>
      </c>
      <c r="CK37" s="17">
        <v>0</v>
      </c>
      <c r="CL37" s="17"/>
      <c r="CM37" s="17"/>
      <c r="CN37" s="17"/>
      <c r="CO37" s="17"/>
      <c r="CP37" s="17"/>
      <c r="CQ37" s="17"/>
      <c r="CR37" s="17">
        <v>0</v>
      </c>
      <c r="CS37" s="17">
        <v>0</v>
      </c>
      <c r="CT37" s="17">
        <v>0.8</v>
      </c>
      <c r="CU37" s="17">
        <v>99.5</v>
      </c>
      <c r="CV37" s="17">
        <v>80.3</v>
      </c>
      <c r="CW37" s="17">
        <v>9.6</v>
      </c>
      <c r="CX37" s="17">
        <v>0.2</v>
      </c>
      <c r="CY37" s="17">
        <v>20</v>
      </c>
      <c r="CZ37" s="17">
        <v>9.9</v>
      </c>
      <c r="DA37" s="17">
        <v>5.4</v>
      </c>
      <c r="DB37" s="17">
        <v>3.6</v>
      </c>
      <c r="DC37" s="17">
        <v>4.9000000000000004</v>
      </c>
      <c r="DD37" s="17">
        <v>20.399999999999999</v>
      </c>
      <c r="DE37" s="17">
        <v>20</v>
      </c>
      <c r="DF37" s="17">
        <v>13.8</v>
      </c>
      <c r="DG37" s="17">
        <v>3.6</v>
      </c>
      <c r="DH37" s="17">
        <v>18.8</v>
      </c>
      <c r="DI37" s="17">
        <v>17.88</v>
      </c>
      <c r="DJ37" s="17">
        <v>17.88</v>
      </c>
      <c r="DK37" s="17">
        <v>27.7</v>
      </c>
      <c r="DL37" s="17">
        <v>81.400000000000006</v>
      </c>
      <c r="DM37" s="17">
        <v>3</v>
      </c>
      <c r="DN37" s="17">
        <v>2.2000000000000002</v>
      </c>
      <c r="DO37" s="17">
        <v>2.2999999999999998</v>
      </c>
      <c r="DP37" s="17">
        <v>2.5</v>
      </c>
      <c r="DQ37" s="17">
        <v>19.600000000000001</v>
      </c>
      <c r="DR37" s="17">
        <v>3.3</v>
      </c>
      <c r="DS37" s="17">
        <v>15</v>
      </c>
      <c r="DT37" s="17">
        <v>2</v>
      </c>
      <c r="DU37" s="17"/>
      <c r="DV37" s="17">
        <v>14.5</v>
      </c>
      <c r="DW37" s="17">
        <v>9.5</v>
      </c>
      <c r="DX37" s="17">
        <v>20.2</v>
      </c>
      <c r="DY37" s="17">
        <v>20.399999999999999</v>
      </c>
      <c r="DZ37" s="17">
        <v>20</v>
      </c>
      <c r="EA37" s="17">
        <v>27.8</v>
      </c>
      <c r="EB37" s="17">
        <v>0</v>
      </c>
      <c r="EC37" s="17">
        <v>34.4</v>
      </c>
      <c r="ED37" s="17">
        <v>90</v>
      </c>
      <c r="EE37" s="17">
        <v>88.2</v>
      </c>
      <c r="EF37" s="17">
        <v>10.4</v>
      </c>
      <c r="EG37" s="17">
        <v>11.8</v>
      </c>
      <c r="EH37" s="17">
        <v>21</v>
      </c>
      <c r="EI37" s="17">
        <v>7.3</v>
      </c>
      <c r="EJ37" s="17">
        <v>5</v>
      </c>
      <c r="EK37" s="17"/>
      <c r="EL37" s="17">
        <v>10</v>
      </c>
      <c r="EM37" s="17">
        <v>10</v>
      </c>
      <c r="EN37" s="17">
        <v>5.4</v>
      </c>
      <c r="EO37" s="17">
        <v>16.8</v>
      </c>
      <c r="EP37" s="17">
        <v>151.69999999999999</v>
      </c>
      <c r="EQ37" s="17">
        <v>0.6</v>
      </c>
      <c r="ER37" s="17">
        <v>129.80000000000001</v>
      </c>
      <c r="ES37" s="17">
        <v>128.80000000000001</v>
      </c>
      <c r="ET37" s="17">
        <v>113.8</v>
      </c>
      <c r="EU37" s="17">
        <v>15.9</v>
      </c>
      <c r="EV37" s="17"/>
      <c r="EW37" s="17">
        <v>20</v>
      </c>
      <c r="EX37" s="17">
        <v>9.6999999999999993</v>
      </c>
      <c r="EY37" s="17">
        <v>26.5</v>
      </c>
      <c r="EZ37" s="17">
        <v>34</v>
      </c>
      <c r="FA37" s="17">
        <v>28.1</v>
      </c>
      <c r="FB37" s="17">
        <v>3.3</v>
      </c>
      <c r="FC37" s="17">
        <v>15.1</v>
      </c>
      <c r="FD37" s="17">
        <v>13.6</v>
      </c>
      <c r="FE37" s="17">
        <v>8.3000000000000007</v>
      </c>
      <c r="FF37" s="17">
        <v>7176.96</v>
      </c>
      <c r="FG37" s="15"/>
      <c r="FH37" s="17">
        <v>24.055399999999999</v>
      </c>
      <c r="FI37" s="17">
        <v>1.3</v>
      </c>
      <c r="FJ37" s="17">
        <v>7.84</v>
      </c>
      <c r="FK37" s="17">
        <v>11.598000000000001</v>
      </c>
      <c r="FL37" s="17">
        <v>9</v>
      </c>
      <c r="FM37" s="17"/>
      <c r="FN37" s="17">
        <v>18.915980000000001</v>
      </c>
      <c r="FO37" s="17"/>
      <c r="FP37" s="17">
        <v>0</v>
      </c>
      <c r="FQ37" s="17">
        <v>72.709379999999996</v>
      </c>
    </row>
    <row r="38" spans="1:173" ht="24" customHeight="1" x14ac:dyDescent="0.25">
      <c r="A38" s="16" t="s">
        <v>42</v>
      </c>
      <c r="B38" s="16" t="s">
        <v>574</v>
      </c>
      <c r="C38" s="17">
        <v>1</v>
      </c>
      <c r="D38" s="17">
        <v>1.5</v>
      </c>
      <c r="E38" s="17">
        <v>651.70000000000005</v>
      </c>
      <c r="F38" s="17">
        <v>219.2</v>
      </c>
      <c r="G38" s="17"/>
      <c r="H38" s="17"/>
      <c r="I38" s="17">
        <v>91.7</v>
      </c>
      <c r="J38" s="17">
        <v>248.6</v>
      </c>
      <c r="K38" s="17"/>
      <c r="L38" s="17"/>
      <c r="M38" s="17">
        <v>111.6</v>
      </c>
      <c r="N38" s="17">
        <v>113.1</v>
      </c>
      <c r="O38" s="17">
        <v>112.5</v>
      </c>
      <c r="P38" s="17">
        <v>210.6</v>
      </c>
      <c r="Q38" s="17">
        <v>108.1</v>
      </c>
      <c r="R38" s="17">
        <v>68.8</v>
      </c>
      <c r="S38" s="17">
        <v>563.9</v>
      </c>
      <c r="T38" s="17">
        <v>10.6</v>
      </c>
      <c r="U38" s="17"/>
      <c r="V38" s="17"/>
      <c r="W38" s="17"/>
      <c r="X38" s="17"/>
      <c r="Y38" s="17">
        <v>166.5</v>
      </c>
      <c r="Z38" s="17">
        <v>7.3</v>
      </c>
      <c r="AA38" s="17">
        <v>8</v>
      </c>
      <c r="AB38" s="17">
        <v>6.8</v>
      </c>
      <c r="AC38" s="17">
        <v>8.1999999999999993</v>
      </c>
      <c r="AD38" s="17">
        <v>75.5</v>
      </c>
      <c r="AE38" s="17">
        <v>6.8</v>
      </c>
      <c r="AF38" s="17"/>
      <c r="AG38" s="17"/>
      <c r="AH38" s="17"/>
      <c r="AI38" s="17">
        <v>111.1</v>
      </c>
      <c r="AJ38" s="17">
        <v>190.8</v>
      </c>
      <c r="AK38" s="17"/>
      <c r="AL38" s="17"/>
      <c r="AM38" s="17"/>
      <c r="AN38" s="17">
        <v>6.5</v>
      </c>
      <c r="AO38" s="17">
        <v>466</v>
      </c>
      <c r="AP38" s="17">
        <v>64.400000000000006</v>
      </c>
      <c r="AQ38" s="17">
        <v>154</v>
      </c>
      <c r="AR38" s="17">
        <v>38.6</v>
      </c>
      <c r="AS38" s="17">
        <v>18.399999999999999</v>
      </c>
      <c r="AT38" s="17">
        <v>19.7</v>
      </c>
      <c r="AU38" s="17">
        <v>90.9</v>
      </c>
      <c r="AV38" s="17">
        <v>123.7</v>
      </c>
      <c r="AW38" s="17">
        <v>123.8</v>
      </c>
      <c r="AX38" s="17">
        <v>153.19999999999999</v>
      </c>
      <c r="AY38" s="17">
        <v>110.4</v>
      </c>
      <c r="AZ38" s="17">
        <v>7.8</v>
      </c>
      <c r="BA38" s="17">
        <v>8</v>
      </c>
      <c r="BB38" s="17">
        <v>34.9</v>
      </c>
      <c r="BC38" s="17">
        <v>45.9</v>
      </c>
      <c r="BD38" s="17">
        <v>3</v>
      </c>
      <c r="BE38" s="17">
        <v>2.7</v>
      </c>
      <c r="BF38" s="17">
        <v>26.1</v>
      </c>
      <c r="BG38" s="17">
        <v>174.6</v>
      </c>
      <c r="BH38" s="17">
        <v>44</v>
      </c>
      <c r="BI38" s="17"/>
      <c r="BJ38" s="17"/>
      <c r="BK38" s="17">
        <v>45.8</v>
      </c>
      <c r="BL38" s="17"/>
      <c r="BM38" s="17"/>
      <c r="BN38" s="17"/>
      <c r="BO38" s="17">
        <v>130.30000000000001</v>
      </c>
      <c r="BP38" s="17"/>
      <c r="BQ38" s="17"/>
      <c r="BR38" s="17"/>
      <c r="BS38" s="17"/>
      <c r="BT38" s="17"/>
      <c r="BU38" s="17"/>
      <c r="BV38" s="17"/>
      <c r="BW38" s="17"/>
      <c r="BX38" s="17"/>
      <c r="BY38" s="17">
        <v>51.4</v>
      </c>
      <c r="BZ38" s="17"/>
      <c r="CA38" s="17"/>
      <c r="CB38" s="17">
        <v>242.1</v>
      </c>
      <c r="CC38" s="17">
        <v>131.5</v>
      </c>
      <c r="CD38" s="17">
        <v>63.7</v>
      </c>
      <c r="CE38" s="17">
        <v>80.5</v>
      </c>
      <c r="CF38" s="17">
        <v>30.6</v>
      </c>
      <c r="CG38" s="17"/>
      <c r="CH38" s="17"/>
      <c r="CI38" s="17"/>
      <c r="CJ38" s="17">
        <v>0</v>
      </c>
      <c r="CK38" s="17">
        <v>0</v>
      </c>
      <c r="CL38" s="17"/>
      <c r="CM38" s="17"/>
      <c r="CN38" s="17"/>
      <c r="CO38" s="17"/>
      <c r="CP38" s="17"/>
      <c r="CQ38" s="17"/>
      <c r="CR38" s="17">
        <v>0</v>
      </c>
      <c r="CS38" s="17">
        <v>0</v>
      </c>
      <c r="CT38" s="17">
        <v>0.7</v>
      </c>
      <c r="CU38" s="17">
        <v>98.3</v>
      </c>
      <c r="CV38" s="17">
        <v>80.3</v>
      </c>
      <c r="CW38" s="17">
        <v>9</v>
      </c>
      <c r="CX38" s="17">
        <v>0.1</v>
      </c>
      <c r="CY38" s="17">
        <v>20</v>
      </c>
      <c r="CZ38" s="17">
        <v>10</v>
      </c>
      <c r="DA38" s="17">
        <v>5.4</v>
      </c>
      <c r="DB38" s="17">
        <v>3.6</v>
      </c>
      <c r="DC38" s="17">
        <v>4.9000000000000004</v>
      </c>
      <c r="DD38" s="17">
        <v>20.399999999999999</v>
      </c>
      <c r="DE38" s="17">
        <v>20</v>
      </c>
      <c r="DF38" s="17">
        <v>12.9</v>
      </c>
      <c r="DG38" s="17">
        <v>3.6</v>
      </c>
      <c r="DH38" s="17">
        <v>18.8</v>
      </c>
      <c r="DI38" s="17">
        <v>17.829999999999998</v>
      </c>
      <c r="DJ38" s="17">
        <v>17.829999999999998</v>
      </c>
      <c r="DK38" s="17">
        <v>28.3</v>
      </c>
      <c r="DL38" s="17">
        <v>80</v>
      </c>
      <c r="DM38" s="17">
        <v>3.6</v>
      </c>
      <c r="DN38" s="17">
        <v>2.2000000000000002</v>
      </c>
      <c r="DO38" s="17">
        <v>2.1</v>
      </c>
      <c r="DP38" s="17">
        <v>2.2000000000000002</v>
      </c>
      <c r="DQ38" s="17">
        <v>19.899999999999999</v>
      </c>
      <c r="DR38" s="17">
        <v>3.4</v>
      </c>
      <c r="DS38" s="17">
        <v>15.1</v>
      </c>
      <c r="DT38" s="17">
        <v>2</v>
      </c>
      <c r="DU38" s="17"/>
      <c r="DV38" s="17">
        <v>14.3</v>
      </c>
      <c r="DW38" s="17">
        <v>9.5</v>
      </c>
      <c r="DX38" s="17">
        <v>20.100000000000001</v>
      </c>
      <c r="DY38" s="17">
        <v>20.399999999999999</v>
      </c>
      <c r="DZ38" s="17">
        <v>20</v>
      </c>
      <c r="EA38" s="17">
        <v>29.1</v>
      </c>
      <c r="EB38" s="17">
        <v>0</v>
      </c>
      <c r="EC38" s="17">
        <v>33.799999999999997</v>
      </c>
      <c r="ED38" s="17">
        <v>90.3</v>
      </c>
      <c r="EE38" s="17">
        <v>89.4</v>
      </c>
      <c r="EF38" s="17">
        <v>11.2</v>
      </c>
      <c r="EG38" s="17">
        <v>11.4</v>
      </c>
      <c r="EH38" s="17">
        <v>21</v>
      </c>
      <c r="EI38" s="17">
        <v>7.3</v>
      </c>
      <c r="EJ38" s="17">
        <v>5</v>
      </c>
      <c r="EK38" s="17"/>
      <c r="EL38" s="17">
        <v>10</v>
      </c>
      <c r="EM38" s="17">
        <v>10</v>
      </c>
      <c r="EN38" s="17">
        <v>7</v>
      </c>
      <c r="EO38" s="17">
        <v>15.5</v>
      </c>
      <c r="EP38" s="17">
        <v>139.4</v>
      </c>
      <c r="EQ38" s="17">
        <v>0.6</v>
      </c>
      <c r="ER38" s="17">
        <v>131.9</v>
      </c>
      <c r="ES38" s="17">
        <v>132.30000000000001</v>
      </c>
      <c r="ET38" s="17">
        <v>104.1</v>
      </c>
      <c r="EU38" s="17">
        <v>15.6</v>
      </c>
      <c r="EV38" s="17"/>
      <c r="EW38" s="17">
        <v>20</v>
      </c>
      <c r="EX38" s="17">
        <v>9.9</v>
      </c>
      <c r="EY38" s="17">
        <v>26.3</v>
      </c>
      <c r="EZ38" s="17">
        <v>34</v>
      </c>
      <c r="FA38" s="17">
        <v>28.2</v>
      </c>
      <c r="FB38" s="17">
        <v>3.4</v>
      </c>
      <c r="FC38" s="17">
        <v>15.2</v>
      </c>
      <c r="FD38" s="17">
        <v>14.1</v>
      </c>
      <c r="FE38" s="17">
        <v>8.6999999999999993</v>
      </c>
      <c r="FF38" s="17">
        <v>7197.86</v>
      </c>
      <c r="FG38" s="15"/>
      <c r="FH38" s="17">
        <v>23.955909999999999</v>
      </c>
      <c r="FI38" s="17">
        <v>1.3</v>
      </c>
      <c r="FJ38" s="17">
        <v>7.843</v>
      </c>
      <c r="FK38" s="17">
        <v>11.927</v>
      </c>
      <c r="FL38" s="17">
        <v>9</v>
      </c>
      <c r="FM38" s="17"/>
      <c r="FN38" s="17">
        <v>18.917120000000001</v>
      </c>
      <c r="FO38" s="17"/>
      <c r="FP38" s="17">
        <v>0</v>
      </c>
      <c r="FQ38" s="17">
        <v>72.943029999999993</v>
      </c>
    </row>
    <row r="39" spans="1:173" ht="24" customHeight="1" x14ac:dyDescent="0.25">
      <c r="A39" s="16" t="s">
        <v>42</v>
      </c>
      <c r="B39" s="16" t="s">
        <v>575</v>
      </c>
      <c r="C39" s="17">
        <v>1</v>
      </c>
      <c r="D39" s="17">
        <v>1.5</v>
      </c>
      <c r="E39" s="17">
        <v>648.29999999999995</v>
      </c>
      <c r="F39" s="17">
        <v>218.5</v>
      </c>
      <c r="G39" s="17"/>
      <c r="H39" s="17"/>
      <c r="I39" s="17">
        <v>89.8</v>
      </c>
      <c r="J39" s="17">
        <v>245.3</v>
      </c>
      <c r="K39" s="17"/>
      <c r="L39" s="17"/>
      <c r="M39" s="17">
        <v>107.2</v>
      </c>
      <c r="N39" s="17">
        <v>108.9</v>
      </c>
      <c r="O39" s="17">
        <v>108</v>
      </c>
      <c r="P39" s="17">
        <v>207.5</v>
      </c>
      <c r="Q39" s="17">
        <v>108.5</v>
      </c>
      <c r="R39" s="17">
        <v>67.900000000000006</v>
      </c>
      <c r="S39" s="17">
        <v>565.29999999999995</v>
      </c>
      <c r="T39" s="17">
        <v>10.4</v>
      </c>
      <c r="U39" s="17"/>
      <c r="V39" s="17"/>
      <c r="W39" s="17"/>
      <c r="X39" s="17"/>
      <c r="Y39" s="17">
        <v>166.8</v>
      </c>
      <c r="Z39" s="17">
        <v>7.1</v>
      </c>
      <c r="AA39" s="17">
        <v>0</v>
      </c>
      <c r="AB39" s="17">
        <v>6.8</v>
      </c>
      <c r="AC39" s="17">
        <v>8.1</v>
      </c>
      <c r="AD39" s="17">
        <v>75</v>
      </c>
      <c r="AE39" s="17">
        <v>6.9</v>
      </c>
      <c r="AF39" s="17"/>
      <c r="AG39" s="17"/>
      <c r="AH39" s="17"/>
      <c r="AI39" s="17">
        <v>111</v>
      </c>
      <c r="AJ39" s="17">
        <v>169.7</v>
      </c>
      <c r="AK39" s="17"/>
      <c r="AL39" s="17"/>
      <c r="AM39" s="17"/>
      <c r="AN39" s="17">
        <v>6.5</v>
      </c>
      <c r="AO39" s="17">
        <v>463</v>
      </c>
      <c r="AP39" s="17">
        <v>65.7</v>
      </c>
      <c r="AQ39" s="17">
        <v>151.69999999999999</v>
      </c>
      <c r="AR39" s="17">
        <v>38.200000000000003</v>
      </c>
      <c r="AS39" s="17">
        <v>18.399999999999999</v>
      </c>
      <c r="AT39" s="17">
        <v>19.8</v>
      </c>
      <c r="AU39" s="17">
        <v>92.9</v>
      </c>
      <c r="AV39" s="17">
        <v>146.69999999999999</v>
      </c>
      <c r="AW39" s="17">
        <v>147.6</v>
      </c>
      <c r="AX39" s="17">
        <v>166.3</v>
      </c>
      <c r="AY39" s="17">
        <v>109.8</v>
      </c>
      <c r="AZ39" s="17">
        <v>7.9</v>
      </c>
      <c r="BA39" s="17">
        <v>7.9</v>
      </c>
      <c r="BB39" s="17">
        <v>35.299999999999997</v>
      </c>
      <c r="BC39" s="17">
        <v>45.7</v>
      </c>
      <c r="BD39" s="17">
        <v>3</v>
      </c>
      <c r="BE39" s="17">
        <v>2.7</v>
      </c>
      <c r="BF39" s="17">
        <v>26.1</v>
      </c>
      <c r="BG39" s="17">
        <v>171.6</v>
      </c>
      <c r="BH39" s="17">
        <v>42.7</v>
      </c>
      <c r="BI39" s="17"/>
      <c r="BJ39" s="17"/>
      <c r="BK39" s="17">
        <v>24.7</v>
      </c>
      <c r="BL39" s="17"/>
      <c r="BM39" s="17"/>
      <c r="BN39" s="17"/>
      <c r="BO39" s="17">
        <v>129</v>
      </c>
      <c r="BP39" s="17"/>
      <c r="BQ39" s="17"/>
      <c r="BR39" s="17"/>
      <c r="BS39" s="17"/>
      <c r="BT39" s="17"/>
      <c r="BU39" s="17"/>
      <c r="BV39" s="17"/>
      <c r="BW39" s="17"/>
      <c r="BX39" s="17"/>
      <c r="BY39" s="17">
        <v>50.2</v>
      </c>
      <c r="BZ39" s="17"/>
      <c r="CA39" s="17"/>
      <c r="CB39" s="17">
        <v>256.8</v>
      </c>
      <c r="CC39" s="17">
        <v>129.19999999999999</v>
      </c>
      <c r="CD39" s="17">
        <v>63.1</v>
      </c>
      <c r="CE39" s="17">
        <v>78.900000000000006</v>
      </c>
      <c r="CF39" s="17">
        <v>30.2</v>
      </c>
      <c r="CG39" s="17"/>
      <c r="CH39" s="17"/>
      <c r="CI39" s="17"/>
      <c r="CJ39" s="17">
        <v>0</v>
      </c>
      <c r="CK39" s="17">
        <v>0</v>
      </c>
      <c r="CL39" s="17"/>
      <c r="CM39" s="17"/>
      <c r="CN39" s="17"/>
      <c r="CO39" s="17"/>
      <c r="CP39" s="17"/>
      <c r="CQ39" s="17"/>
      <c r="CR39" s="17">
        <v>0</v>
      </c>
      <c r="CS39" s="17">
        <v>0</v>
      </c>
      <c r="CT39" s="17">
        <v>0.7</v>
      </c>
      <c r="CU39" s="17">
        <v>90.5</v>
      </c>
      <c r="CV39" s="17">
        <v>79.2</v>
      </c>
      <c r="CW39" s="17">
        <v>7.1</v>
      </c>
      <c r="CX39" s="17">
        <v>0.1</v>
      </c>
      <c r="CY39" s="17">
        <v>20</v>
      </c>
      <c r="CZ39" s="17">
        <v>10</v>
      </c>
      <c r="DA39" s="17">
        <v>5.4</v>
      </c>
      <c r="DB39" s="17">
        <v>3.6</v>
      </c>
      <c r="DC39" s="17">
        <v>4.9000000000000004</v>
      </c>
      <c r="DD39" s="17">
        <v>20.100000000000001</v>
      </c>
      <c r="DE39" s="17">
        <v>20</v>
      </c>
      <c r="DF39" s="17">
        <v>12.9</v>
      </c>
      <c r="DG39" s="17">
        <v>3.7</v>
      </c>
      <c r="DH39" s="17">
        <v>18.8</v>
      </c>
      <c r="DI39" s="17">
        <v>18.29</v>
      </c>
      <c r="DJ39" s="17">
        <v>18.29</v>
      </c>
      <c r="DK39" s="17">
        <v>25.3</v>
      </c>
      <c r="DL39" s="17">
        <v>71.3</v>
      </c>
      <c r="DM39" s="17">
        <v>3.7</v>
      </c>
      <c r="DN39" s="17">
        <v>2.2000000000000002</v>
      </c>
      <c r="DO39" s="17">
        <v>2.2999999999999998</v>
      </c>
      <c r="DP39" s="17">
        <v>2.2000000000000002</v>
      </c>
      <c r="DQ39" s="17">
        <v>19.7</v>
      </c>
      <c r="DR39" s="17">
        <v>3.4</v>
      </c>
      <c r="DS39" s="17">
        <v>15.2</v>
      </c>
      <c r="DT39" s="17">
        <v>2</v>
      </c>
      <c r="DU39" s="17"/>
      <c r="DV39" s="17">
        <v>14.2</v>
      </c>
      <c r="DW39" s="17">
        <v>9.5</v>
      </c>
      <c r="DX39" s="17">
        <v>20.2</v>
      </c>
      <c r="DY39" s="17">
        <v>20.399999999999999</v>
      </c>
      <c r="DZ39" s="17">
        <v>20</v>
      </c>
      <c r="EA39" s="17">
        <v>29.4</v>
      </c>
      <c r="EB39" s="17">
        <v>0</v>
      </c>
      <c r="EC39" s="17">
        <v>34.6</v>
      </c>
      <c r="ED39" s="17">
        <v>86.5</v>
      </c>
      <c r="EE39" s="17">
        <v>87.5</v>
      </c>
      <c r="EF39" s="17">
        <v>11</v>
      </c>
      <c r="EG39" s="17">
        <v>12</v>
      </c>
      <c r="EH39" s="17">
        <v>21</v>
      </c>
      <c r="EI39" s="17">
        <v>7.3</v>
      </c>
      <c r="EJ39" s="17">
        <v>5</v>
      </c>
      <c r="EK39" s="17"/>
      <c r="EL39" s="17">
        <v>10</v>
      </c>
      <c r="EM39" s="17">
        <v>9.5</v>
      </c>
      <c r="EN39" s="17">
        <v>5.4</v>
      </c>
      <c r="EO39" s="17">
        <v>13.6</v>
      </c>
      <c r="EP39" s="17">
        <v>145.19999999999999</v>
      </c>
      <c r="EQ39" s="17">
        <v>0.6</v>
      </c>
      <c r="ER39" s="17">
        <v>130.9</v>
      </c>
      <c r="ES39" s="17">
        <v>129.19999999999999</v>
      </c>
      <c r="ET39" s="17">
        <v>108</v>
      </c>
      <c r="EU39" s="17">
        <v>14.2</v>
      </c>
      <c r="EV39" s="17"/>
      <c r="EW39" s="17">
        <v>20</v>
      </c>
      <c r="EX39" s="17">
        <v>9.9</v>
      </c>
      <c r="EY39" s="17">
        <v>25.9</v>
      </c>
      <c r="EZ39" s="17">
        <v>33.799999999999997</v>
      </c>
      <c r="FA39" s="17">
        <v>28.3</v>
      </c>
      <c r="FB39" s="17">
        <v>3.4</v>
      </c>
      <c r="FC39" s="17">
        <v>14.2</v>
      </c>
      <c r="FD39" s="17">
        <v>14.1</v>
      </c>
      <c r="FE39" s="17">
        <v>6.8</v>
      </c>
      <c r="FF39" s="17">
        <v>7153.58</v>
      </c>
      <c r="FG39" s="15"/>
      <c r="FH39" s="17">
        <v>23.836310000000001</v>
      </c>
      <c r="FI39" s="17">
        <v>1.3</v>
      </c>
      <c r="FJ39" s="17">
        <v>3.7330000000000001</v>
      </c>
      <c r="FK39" s="17">
        <v>11.917999999999999</v>
      </c>
      <c r="FL39" s="17">
        <v>9</v>
      </c>
      <c r="FM39" s="17"/>
      <c r="FN39" s="17">
        <v>18.918019999999999</v>
      </c>
      <c r="FO39" s="17"/>
      <c r="FP39" s="17">
        <v>0</v>
      </c>
      <c r="FQ39" s="17">
        <v>68.705330000000004</v>
      </c>
    </row>
    <row r="40" spans="1:173" ht="24" customHeight="1" x14ac:dyDescent="0.25">
      <c r="A40" s="16" t="s">
        <v>42</v>
      </c>
      <c r="B40" s="16" t="s">
        <v>576</v>
      </c>
      <c r="C40" s="17">
        <v>1</v>
      </c>
      <c r="D40" s="17">
        <v>1.5</v>
      </c>
      <c r="E40" s="17">
        <v>651</v>
      </c>
      <c r="F40" s="17">
        <v>218.3</v>
      </c>
      <c r="G40" s="17"/>
      <c r="H40" s="17"/>
      <c r="I40" s="17">
        <v>91.9</v>
      </c>
      <c r="J40" s="17">
        <v>247.5</v>
      </c>
      <c r="K40" s="17"/>
      <c r="L40" s="17"/>
      <c r="M40" s="17">
        <v>106.2</v>
      </c>
      <c r="N40" s="17">
        <v>105.6</v>
      </c>
      <c r="O40" s="17">
        <v>105.2</v>
      </c>
      <c r="P40" s="17">
        <v>206.2</v>
      </c>
      <c r="Q40" s="17">
        <v>106.2</v>
      </c>
      <c r="R40" s="17">
        <v>68.400000000000006</v>
      </c>
      <c r="S40" s="17">
        <v>568.6</v>
      </c>
      <c r="T40" s="17">
        <v>10.7</v>
      </c>
      <c r="U40" s="17"/>
      <c r="V40" s="17"/>
      <c r="W40" s="17"/>
      <c r="X40" s="17"/>
      <c r="Y40" s="17">
        <v>172.6</v>
      </c>
      <c r="Z40" s="17">
        <v>7.3</v>
      </c>
      <c r="AA40" s="17">
        <v>0</v>
      </c>
      <c r="AB40" s="17">
        <v>6.8</v>
      </c>
      <c r="AC40" s="17">
        <v>8.1</v>
      </c>
      <c r="AD40" s="17">
        <v>76</v>
      </c>
      <c r="AE40" s="17">
        <v>6.8</v>
      </c>
      <c r="AF40" s="17"/>
      <c r="AG40" s="17"/>
      <c r="AH40" s="17"/>
      <c r="AI40" s="17">
        <v>111.2</v>
      </c>
      <c r="AJ40" s="17">
        <v>147.5</v>
      </c>
      <c r="AK40" s="17"/>
      <c r="AL40" s="17"/>
      <c r="AM40" s="17"/>
      <c r="AN40" s="17">
        <v>6.5</v>
      </c>
      <c r="AO40" s="17">
        <v>463.6</v>
      </c>
      <c r="AP40" s="17">
        <v>64.8</v>
      </c>
      <c r="AQ40" s="17">
        <v>154.69999999999999</v>
      </c>
      <c r="AR40" s="17">
        <v>38.6</v>
      </c>
      <c r="AS40" s="17">
        <v>18.3</v>
      </c>
      <c r="AT40" s="17">
        <v>19.8</v>
      </c>
      <c r="AU40" s="17">
        <v>94.5</v>
      </c>
      <c r="AV40" s="17">
        <v>136.5</v>
      </c>
      <c r="AW40" s="17">
        <v>136.9</v>
      </c>
      <c r="AX40" s="17">
        <v>155.5</v>
      </c>
      <c r="AY40" s="17">
        <v>109.9</v>
      </c>
      <c r="AZ40" s="17">
        <v>7.7</v>
      </c>
      <c r="BA40" s="17">
        <v>7.9</v>
      </c>
      <c r="BB40" s="17">
        <v>35</v>
      </c>
      <c r="BC40" s="17">
        <v>42.5</v>
      </c>
      <c r="BD40" s="17">
        <v>3</v>
      </c>
      <c r="BE40" s="17">
        <v>2.7</v>
      </c>
      <c r="BF40" s="17">
        <v>26.7</v>
      </c>
      <c r="BG40" s="17">
        <v>174.1</v>
      </c>
      <c r="BH40" s="17">
        <v>15.8</v>
      </c>
      <c r="BI40" s="17"/>
      <c r="BJ40" s="17"/>
      <c r="BK40" s="17">
        <v>24.9</v>
      </c>
      <c r="BL40" s="17"/>
      <c r="BM40" s="17"/>
      <c r="BN40" s="17"/>
      <c r="BO40" s="17">
        <v>131.19999999999999</v>
      </c>
      <c r="BP40" s="17"/>
      <c r="BQ40" s="17"/>
      <c r="BR40" s="17"/>
      <c r="BS40" s="17"/>
      <c r="BT40" s="17"/>
      <c r="BU40" s="17"/>
      <c r="BV40" s="17"/>
      <c r="BW40" s="17"/>
      <c r="BX40" s="17"/>
      <c r="BY40" s="17">
        <v>33.4</v>
      </c>
      <c r="BZ40" s="17"/>
      <c r="CA40" s="17"/>
      <c r="CB40" s="17">
        <v>263</v>
      </c>
      <c r="CC40" s="17">
        <v>129.80000000000001</v>
      </c>
      <c r="CD40" s="17">
        <v>64.7</v>
      </c>
      <c r="CE40" s="17">
        <v>79.599999999999994</v>
      </c>
      <c r="CF40" s="17">
        <v>30.6</v>
      </c>
      <c r="CG40" s="17"/>
      <c r="CH40" s="17"/>
      <c r="CI40" s="17"/>
      <c r="CJ40" s="17">
        <v>0</v>
      </c>
      <c r="CK40" s="17">
        <v>0</v>
      </c>
      <c r="CL40" s="17"/>
      <c r="CM40" s="17"/>
      <c r="CN40" s="17"/>
      <c r="CO40" s="17"/>
      <c r="CP40" s="17"/>
      <c r="CQ40" s="17"/>
      <c r="CR40" s="17">
        <v>0</v>
      </c>
      <c r="CS40" s="17">
        <v>0</v>
      </c>
      <c r="CT40" s="17">
        <v>0.6</v>
      </c>
      <c r="CU40" s="17">
        <v>79.2</v>
      </c>
      <c r="CV40" s="17">
        <v>76.599999999999994</v>
      </c>
      <c r="CW40" s="17">
        <v>8.4</v>
      </c>
      <c r="CX40" s="17">
        <v>0.1</v>
      </c>
      <c r="CY40" s="17">
        <v>20</v>
      </c>
      <c r="CZ40" s="17">
        <v>9.9</v>
      </c>
      <c r="DA40" s="17">
        <v>5.4</v>
      </c>
      <c r="DB40" s="17">
        <v>3.6</v>
      </c>
      <c r="DC40" s="17">
        <v>4.9000000000000004</v>
      </c>
      <c r="DD40" s="17">
        <v>20.3</v>
      </c>
      <c r="DE40" s="17">
        <v>20</v>
      </c>
      <c r="DF40" s="17">
        <v>12.9</v>
      </c>
      <c r="DG40" s="17">
        <v>3.7</v>
      </c>
      <c r="DH40" s="17">
        <v>18.8</v>
      </c>
      <c r="DI40" s="17">
        <v>17.62</v>
      </c>
      <c r="DJ40" s="17">
        <v>17.62</v>
      </c>
      <c r="DK40" s="17">
        <v>27.3</v>
      </c>
      <c r="DL40" s="17">
        <v>70.7</v>
      </c>
      <c r="DM40" s="17">
        <v>3.7</v>
      </c>
      <c r="DN40" s="17">
        <v>2.2000000000000002</v>
      </c>
      <c r="DO40" s="17">
        <v>2.2999999999999998</v>
      </c>
      <c r="DP40" s="17">
        <v>2.2000000000000002</v>
      </c>
      <c r="DQ40" s="17">
        <v>19.3</v>
      </c>
      <c r="DR40" s="17">
        <v>3.4</v>
      </c>
      <c r="DS40" s="17">
        <v>15.2</v>
      </c>
      <c r="DT40" s="17">
        <v>2</v>
      </c>
      <c r="DU40" s="17"/>
      <c r="DV40" s="17">
        <v>14.2</v>
      </c>
      <c r="DW40" s="17">
        <v>9.5</v>
      </c>
      <c r="DX40" s="17">
        <v>20.2</v>
      </c>
      <c r="DY40" s="17">
        <v>20.5</v>
      </c>
      <c r="DZ40" s="17">
        <v>19.8</v>
      </c>
      <c r="EA40" s="17">
        <v>29.5</v>
      </c>
      <c r="EB40" s="17">
        <v>0</v>
      </c>
      <c r="EC40" s="17">
        <v>30.8</v>
      </c>
      <c r="ED40" s="17">
        <v>90.8</v>
      </c>
      <c r="EE40" s="17">
        <v>88.3</v>
      </c>
      <c r="EF40" s="17">
        <v>10.7</v>
      </c>
      <c r="EG40" s="17">
        <v>11.9</v>
      </c>
      <c r="EH40" s="17">
        <v>21</v>
      </c>
      <c r="EI40" s="17">
        <v>7.2</v>
      </c>
      <c r="EJ40" s="17">
        <v>6.4</v>
      </c>
      <c r="EK40" s="17"/>
      <c r="EL40" s="17">
        <v>10</v>
      </c>
      <c r="EM40" s="17">
        <v>9.5</v>
      </c>
      <c r="EN40" s="17">
        <v>5.5</v>
      </c>
      <c r="EO40" s="17">
        <v>12.3</v>
      </c>
      <c r="EP40" s="17">
        <v>145</v>
      </c>
      <c r="EQ40" s="17">
        <v>0.6</v>
      </c>
      <c r="ER40" s="17">
        <v>131.69999999999999</v>
      </c>
      <c r="ES40" s="17">
        <v>124.6</v>
      </c>
      <c r="ET40" s="17">
        <v>108.9</v>
      </c>
      <c r="EU40" s="17">
        <v>12.6</v>
      </c>
      <c r="EV40" s="17"/>
      <c r="EW40" s="17">
        <v>19.899999999999999</v>
      </c>
      <c r="EX40" s="17">
        <v>9.8000000000000007</v>
      </c>
      <c r="EY40" s="17">
        <v>27.1</v>
      </c>
      <c r="EZ40" s="17">
        <v>34.1</v>
      </c>
      <c r="FA40" s="17">
        <v>28.3</v>
      </c>
      <c r="FB40" s="17">
        <v>3.5</v>
      </c>
      <c r="FC40" s="17">
        <v>15.2</v>
      </c>
      <c r="FD40" s="17">
        <v>14.1</v>
      </c>
      <c r="FE40" s="17">
        <v>8.1999999999999993</v>
      </c>
      <c r="FF40" s="17">
        <v>7066.44</v>
      </c>
      <c r="FG40" s="15"/>
      <c r="FH40" s="17">
        <v>23.834630000000001</v>
      </c>
      <c r="FI40" s="17">
        <v>1.3</v>
      </c>
      <c r="FJ40" s="17">
        <v>3.0550000000000002</v>
      </c>
      <c r="FK40" s="17">
        <v>11.916</v>
      </c>
      <c r="FL40" s="17">
        <v>9</v>
      </c>
      <c r="FM40" s="17"/>
      <c r="FN40" s="17">
        <v>18.91835</v>
      </c>
      <c r="FO40" s="17"/>
      <c r="FP40" s="17">
        <v>0</v>
      </c>
      <c r="FQ40" s="17">
        <v>68.023979999999995</v>
      </c>
    </row>
    <row r="41" spans="1:173" ht="24" customHeight="1" x14ac:dyDescent="0.25">
      <c r="A41" s="16" t="s">
        <v>42</v>
      </c>
      <c r="B41" s="16" t="s">
        <v>577</v>
      </c>
      <c r="C41" s="17">
        <v>1</v>
      </c>
      <c r="D41" s="17">
        <v>1.5</v>
      </c>
      <c r="E41" s="17">
        <v>647.70000000000005</v>
      </c>
      <c r="F41" s="17">
        <v>218.4</v>
      </c>
      <c r="G41" s="17"/>
      <c r="H41" s="17"/>
      <c r="I41" s="17">
        <v>91</v>
      </c>
      <c r="J41" s="17">
        <v>247</v>
      </c>
      <c r="K41" s="17"/>
      <c r="L41" s="17"/>
      <c r="M41" s="17">
        <v>110.6</v>
      </c>
      <c r="N41" s="17">
        <v>110.4</v>
      </c>
      <c r="O41" s="17">
        <v>110.3</v>
      </c>
      <c r="P41" s="17">
        <v>212.4</v>
      </c>
      <c r="Q41" s="17">
        <v>105.9</v>
      </c>
      <c r="R41" s="17">
        <v>68</v>
      </c>
      <c r="S41" s="17">
        <v>558</v>
      </c>
      <c r="T41" s="17">
        <v>10.6</v>
      </c>
      <c r="U41" s="17"/>
      <c r="V41" s="17"/>
      <c r="W41" s="17"/>
      <c r="X41" s="17"/>
      <c r="Y41" s="17">
        <v>167.5</v>
      </c>
      <c r="Z41" s="17">
        <v>7.5</v>
      </c>
      <c r="AA41" s="17">
        <v>0</v>
      </c>
      <c r="AB41" s="17">
        <v>6.8</v>
      </c>
      <c r="AC41" s="17">
        <v>8.1999999999999993</v>
      </c>
      <c r="AD41" s="17">
        <v>75.2</v>
      </c>
      <c r="AE41" s="17">
        <v>6.8</v>
      </c>
      <c r="AF41" s="17"/>
      <c r="AG41" s="17"/>
      <c r="AH41" s="17"/>
      <c r="AI41" s="17">
        <v>111</v>
      </c>
      <c r="AJ41" s="17">
        <v>218.2</v>
      </c>
      <c r="AK41" s="17"/>
      <c r="AL41" s="17"/>
      <c r="AM41" s="17"/>
      <c r="AN41" s="17">
        <v>6.5</v>
      </c>
      <c r="AO41" s="17">
        <v>460.3</v>
      </c>
      <c r="AP41" s="17">
        <v>64.400000000000006</v>
      </c>
      <c r="AQ41" s="17">
        <v>152.19999999999999</v>
      </c>
      <c r="AR41" s="17">
        <v>38.4</v>
      </c>
      <c r="AS41" s="17">
        <v>18.399999999999999</v>
      </c>
      <c r="AT41" s="17">
        <v>19.7</v>
      </c>
      <c r="AU41" s="17">
        <v>89.1</v>
      </c>
      <c r="AV41" s="17">
        <v>125.2</v>
      </c>
      <c r="AW41" s="17">
        <v>124.8</v>
      </c>
      <c r="AX41" s="17">
        <v>152.30000000000001</v>
      </c>
      <c r="AY41" s="17">
        <v>108.5</v>
      </c>
      <c r="AZ41" s="17">
        <v>7.7</v>
      </c>
      <c r="BA41" s="17">
        <v>7.9</v>
      </c>
      <c r="BB41" s="17">
        <v>35.1</v>
      </c>
      <c r="BC41" s="17">
        <v>40.299999999999997</v>
      </c>
      <c r="BD41" s="17">
        <v>3</v>
      </c>
      <c r="BE41" s="17">
        <v>2.7</v>
      </c>
      <c r="BF41" s="17">
        <v>26.5</v>
      </c>
      <c r="BG41" s="17">
        <v>173.7</v>
      </c>
      <c r="BH41" s="17">
        <v>17.2</v>
      </c>
      <c r="BI41" s="17"/>
      <c r="BJ41" s="17"/>
      <c r="BK41" s="17">
        <v>24.6</v>
      </c>
      <c r="BL41" s="17"/>
      <c r="BM41" s="17"/>
      <c r="BN41" s="17"/>
      <c r="BO41" s="17">
        <v>130.30000000000001</v>
      </c>
      <c r="BP41" s="17"/>
      <c r="BQ41" s="17"/>
      <c r="BR41" s="17"/>
      <c r="BS41" s="17"/>
      <c r="BT41" s="17"/>
      <c r="BU41" s="17"/>
      <c r="BV41" s="17"/>
      <c r="BW41" s="17"/>
      <c r="BX41" s="17"/>
      <c r="BY41" s="17">
        <v>32.799999999999997</v>
      </c>
      <c r="BZ41" s="17"/>
      <c r="CA41" s="17"/>
      <c r="CB41" s="17">
        <v>194.1</v>
      </c>
      <c r="CC41" s="17">
        <v>131.4</v>
      </c>
      <c r="CD41" s="17">
        <v>63.8</v>
      </c>
      <c r="CE41" s="17">
        <v>78.900000000000006</v>
      </c>
      <c r="CF41" s="17">
        <v>30.4</v>
      </c>
      <c r="CG41" s="17"/>
      <c r="CH41" s="17"/>
      <c r="CI41" s="17"/>
      <c r="CJ41" s="17">
        <v>0</v>
      </c>
      <c r="CK41" s="17">
        <v>0</v>
      </c>
      <c r="CL41" s="17"/>
      <c r="CM41" s="17"/>
      <c r="CN41" s="17"/>
      <c r="CO41" s="17"/>
      <c r="CP41" s="17"/>
      <c r="CQ41" s="17"/>
      <c r="CR41" s="17">
        <v>0</v>
      </c>
      <c r="CS41" s="17">
        <v>0</v>
      </c>
      <c r="CT41" s="17">
        <v>0.7</v>
      </c>
      <c r="CU41" s="17">
        <v>73.3</v>
      </c>
      <c r="CV41" s="17">
        <v>72.900000000000006</v>
      </c>
      <c r="CW41" s="17">
        <v>8.1999999999999993</v>
      </c>
      <c r="CX41" s="17">
        <v>0</v>
      </c>
      <c r="CY41" s="17">
        <v>20</v>
      </c>
      <c r="CZ41" s="17">
        <v>9.9</v>
      </c>
      <c r="DA41" s="17">
        <v>5.4</v>
      </c>
      <c r="DB41" s="17">
        <v>3.6</v>
      </c>
      <c r="DC41" s="17">
        <v>4.9000000000000004</v>
      </c>
      <c r="DD41" s="17">
        <v>20.2</v>
      </c>
      <c r="DE41" s="17">
        <v>20</v>
      </c>
      <c r="DF41" s="17">
        <v>12.9</v>
      </c>
      <c r="DG41" s="17">
        <v>3.7</v>
      </c>
      <c r="DH41" s="17">
        <v>18.8</v>
      </c>
      <c r="DI41" s="17">
        <v>17.29</v>
      </c>
      <c r="DJ41" s="17">
        <v>17.29</v>
      </c>
      <c r="DK41" s="17">
        <v>20.5</v>
      </c>
      <c r="DL41" s="17">
        <v>63.3</v>
      </c>
      <c r="DM41" s="17">
        <v>3.7</v>
      </c>
      <c r="DN41" s="17">
        <v>2.2000000000000002</v>
      </c>
      <c r="DO41" s="17">
        <v>2.2999999999999998</v>
      </c>
      <c r="DP41" s="17">
        <v>2.2000000000000002</v>
      </c>
      <c r="DQ41" s="17">
        <v>0</v>
      </c>
      <c r="DR41" s="17">
        <v>3.6</v>
      </c>
      <c r="DS41" s="17">
        <v>9.6999999999999993</v>
      </c>
      <c r="DT41" s="17">
        <v>2</v>
      </c>
      <c r="DU41" s="17"/>
      <c r="DV41" s="17">
        <v>14.2</v>
      </c>
      <c r="DW41" s="17">
        <v>9.6999999999999993</v>
      </c>
      <c r="DX41" s="17">
        <v>20.100000000000001</v>
      </c>
      <c r="DY41" s="17">
        <v>20.399999999999999</v>
      </c>
      <c r="DZ41" s="17">
        <v>20</v>
      </c>
      <c r="EA41" s="17">
        <v>29.7</v>
      </c>
      <c r="EB41" s="17">
        <v>0</v>
      </c>
      <c r="EC41" s="17">
        <v>32.200000000000003</v>
      </c>
      <c r="ED41" s="17">
        <v>88.6</v>
      </c>
      <c r="EE41" s="17">
        <v>88.1</v>
      </c>
      <c r="EF41" s="17">
        <v>12.6</v>
      </c>
      <c r="EG41" s="17">
        <v>12.1</v>
      </c>
      <c r="EH41" s="17">
        <v>21</v>
      </c>
      <c r="EI41" s="17">
        <v>7.2</v>
      </c>
      <c r="EJ41" s="17">
        <v>6.1</v>
      </c>
      <c r="EK41" s="17"/>
      <c r="EL41" s="17">
        <v>10</v>
      </c>
      <c r="EM41" s="17">
        <v>9.5</v>
      </c>
      <c r="EN41" s="17">
        <v>4.4000000000000004</v>
      </c>
      <c r="EO41" s="17">
        <v>10.199999999999999</v>
      </c>
      <c r="EP41" s="17">
        <v>140</v>
      </c>
      <c r="EQ41" s="17">
        <v>0.6</v>
      </c>
      <c r="ER41" s="17">
        <v>132.5</v>
      </c>
      <c r="ES41" s="17">
        <v>118</v>
      </c>
      <c r="ET41" s="17">
        <v>105</v>
      </c>
      <c r="EU41" s="17">
        <v>10.6</v>
      </c>
      <c r="EV41" s="17"/>
      <c r="EW41" s="17">
        <v>20</v>
      </c>
      <c r="EX41" s="17">
        <v>9.6</v>
      </c>
      <c r="EY41" s="17">
        <v>26.1</v>
      </c>
      <c r="EZ41" s="17">
        <v>33.9</v>
      </c>
      <c r="FA41" s="17">
        <v>28.3</v>
      </c>
      <c r="FB41" s="17">
        <v>3.5</v>
      </c>
      <c r="FC41" s="17">
        <v>15.2</v>
      </c>
      <c r="FD41" s="17">
        <v>14.1</v>
      </c>
      <c r="FE41" s="17">
        <v>8</v>
      </c>
      <c r="FF41" s="17">
        <v>6954.28</v>
      </c>
      <c r="FG41" s="15"/>
      <c r="FH41" s="17">
        <v>23.834430000000001</v>
      </c>
      <c r="FI41" s="17">
        <v>1.3</v>
      </c>
      <c r="FJ41" s="17">
        <v>3.0470000000000002</v>
      </c>
      <c r="FK41" s="17">
        <v>11.916</v>
      </c>
      <c r="FL41" s="17">
        <v>9</v>
      </c>
      <c r="FM41" s="17"/>
      <c r="FN41" s="17">
        <v>18.918939999999999</v>
      </c>
      <c r="FO41" s="17"/>
      <c r="FP41" s="17">
        <v>0</v>
      </c>
      <c r="FQ41" s="17">
        <v>68.016369999999995</v>
      </c>
    </row>
    <row r="42" spans="1:173" ht="24" customHeight="1" x14ac:dyDescent="0.25">
      <c r="A42" s="18" t="s">
        <v>42</v>
      </c>
      <c r="B42" s="18" t="s">
        <v>578</v>
      </c>
      <c r="C42" s="19">
        <v>1</v>
      </c>
      <c r="D42" s="19">
        <v>1.5</v>
      </c>
      <c r="E42" s="19">
        <v>646.70000000000005</v>
      </c>
      <c r="F42" s="19">
        <v>217.9</v>
      </c>
      <c r="G42" s="19"/>
      <c r="H42" s="19"/>
      <c r="I42" s="19">
        <v>89.9</v>
      </c>
      <c r="J42" s="19">
        <v>246</v>
      </c>
      <c r="K42" s="19"/>
      <c r="L42" s="19"/>
      <c r="M42" s="19">
        <v>119.4</v>
      </c>
      <c r="N42" s="19">
        <v>119.3</v>
      </c>
      <c r="O42" s="19">
        <v>118.8</v>
      </c>
      <c r="P42" s="19">
        <v>223.2</v>
      </c>
      <c r="Q42" s="19">
        <v>107.9</v>
      </c>
      <c r="R42" s="19">
        <v>67.900000000000006</v>
      </c>
      <c r="S42" s="19">
        <v>559.4</v>
      </c>
      <c r="T42" s="19">
        <v>10.4</v>
      </c>
      <c r="U42" s="19"/>
      <c r="V42" s="19"/>
      <c r="W42" s="19"/>
      <c r="X42" s="19"/>
      <c r="Y42" s="19">
        <v>167</v>
      </c>
      <c r="Z42" s="19">
        <v>7.2</v>
      </c>
      <c r="AA42" s="19">
        <v>0</v>
      </c>
      <c r="AB42" s="19">
        <v>6.8</v>
      </c>
      <c r="AC42" s="19">
        <v>8.1999999999999993</v>
      </c>
      <c r="AD42" s="19">
        <v>74.8</v>
      </c>
      <c r="AE42" s="19">
        <v>6.9</v>
      </c>
      <c r="AF42" s="19"/>
      <c r="AG42" s="19"/>
      <c r="AH42" s="19"/>
      <c r="AI42" s="19">
        <v>110.8</v>
      </c>
      <c r="AJ42" s="19">
        <v>220.9</v>
      </c>
      <c r="AK42" s="19"/>
      <c r="AL42" s="19"/>
      <c r="AM42" s="19"/>
      <c r="AN42" s="19">
        <v>6.5</v>
      </c>
      <c r="AO42" s="19">
        <v>461.3</v>
      </c>
      <c r="AP42" s="19">
        <v>62.8</v>
      </c>
      <c r="AQ42" s="19">
        <v>151.30000000000001</v>
      </c>
      <c r="AR42" s="19">
        <v>38.1</v>
      </c>
      <c r="AS42" s="19">
        <v>18.399999999999999</v>
      </c>
      <c r="AT42" s="19">
        <v>19.7</v>
      </c>
      <c r="AU42" s="19">
        <v>92</v>
      </c>
      <c r="AV42" s="19">
        <v>121.6</v>
      </c>
      <c r="AW42" s="19">
        <v>121.8</v>
      </c>
      <c r="AX42" s="19">
        <v>152.69999999999999</v>
      </c>
      <c r="AY42" s="19">
        <v>108.7</v>
      </c>
      <c r="AZ42" s="19">
        <v>7.7</v>
      </c>
      <c r="BA42" s="19">
        <v>7.9</v>
      </c>
      <c r="BB42" s="19">
        <v>34.4</v>
      </c>
      <c r="BC42" s="19">
        <v>39.799999999999997</v>
      </c>
      <c r="BD42" s="19">
        <v>3</v>
      </c>
      <c r="BE42" s="19">
        <v>2.7</v>
      </c>
      <c r="BF42" s="19">
        <v>25.8</v>
      </c>
      <c r="BG42" s="19">
        <v>172.3</v>
      </c>
      <c r="BH42" s="19">
        <v>16.399999999999999</v>
      </c>
      <c r="BI42" s="19"/>
      <c r="BJ42" s="19"/>
      <c r="BK42" s="19">
        <v>24.7</v>
      </c>
      <c r="BL42" s="19"/>
      <c r="BM42" s="19"/>
      <c r="BN42" s="19"/>
      <c r="BO42" s="19">
        <v>129.4</v>
      </c>
      <c r="BP42" s="19"/>
      <c r="BQ42" s="19"/>
      <c r="BR42" s="19"/>
      <c r="BS42" s="19"/>
      <c r="BT42" s="19"/>
      <c r="BU42" s="19"/>
      <c r="BV42" s="19"/>
      <c r="BW42" s="19"/>
      <c r="BX42" s="19"/>
      <c r="BY42" s="19">
        <v>31.5</v>
      </c>
      <c r="BZ42" s="19"/>
      <c r="CA42" s="19"/>
      <c r="CB42" s="19">
        <v>200.7</v>
      </c>
      <c r="CC42" s="19">
        <v>132</v>
      </c>
      <c r="CD42" s="19">
        <v>63.2</v>
      </c>
      <c r="CE42" s="19">
        <v>79.099999999999994</v>
      </c>
      <c r="CF42" s="19">
        <v>30.3</v>
      </c>
      <c r="CG42" s="19"/>
      <c r="CH42" s="19"/>
      <c r="CI42" s="19"/>
      <c r="CJ42" s="19">
        <v>0</v>
      </c>
      <c r="CK42" s="19">
        <v>0</v>
      </c>
      <c r="CL42" s="19"/>
      <c r="CM42" s="19"/>
      <c r="CN42" s="19"/>
      <c r="CO42" s="19"/>
      <c r="CP42" s="19"/>
      <c r="CQ42" s="19"/>
      <c r="CR42" s="19">
        <v>0</v>
      </c>
      <c r="CS42" s="19">
        <v>0</v>
      </c>
      <c r="CT42" s="19">
        <v>0.6</v>
      </c>
      <c r="CU42" s="19">
        <v>74.099999999999994</v>
      </c>
      <c r="CV42" s="19">
        <v>68.3</v>
      </c>
      <c r="CW42" s="19">
        <v>4</v>
      </c>
      <c r="CX42" s="19">
        <v>0</v>
      </c>
      <c r="CY42" s="19">
        <v>20</v>
      </c>
      <c r="CZ42" s="19">
        <v>9.9</v>
      </c>
      <c r="DA42" s="19">
        <v>5.4</v>
      </c>
      <c r="DB42" s="19">
        <v>3.6</v>
      </c>
      <c r="DC42" s="19">
        <v>4.9000000000000004</v>
      </c>
      <c r="DD42" s="19">
        <v>20.2</v>
      </c>
      <c r="DE42" s="19">
        <v>20</v>
      </c>
      <c r="DF42" s="19">
        <v>12.9</v>
      </c>
      <c r="DG42" s="19">
        <v>3.7</v>
      </c>
      <c r="DH42" s="19">
        <v>18.8</v>
      </c>
      <c r="DI42" s="19">
        <v>16.32</v>
      </c>
      <c r="DJ42" s="19">
        <v>16.32</v>
      </c>
      <c r="DK42" s="19">
        <v>21.4</v>
      </c>
      <c r="DL42" s="19">
        <v>65.8</v>
      </c>
      <c r="DM42" s="19">
        <v>3.7</v>
      </c>
      <c r="DN42" s="19">
        <v>2.2000000000000002</v>
      </c>
      <c r="DO42" s="19">
        <v>2.2999999999999998</v>
      </c>
      <c r="DP42" s="19">
        <v>2.2000000000000002</v>
      </c>
      <c r="DQ42" s="19">
        <v>0</v>
      </c>
      <c r="DR42" s="19">
        <v>3.6</v>
      </c>
      <c r="DS42" s="19">
        <v>9.6</v>
      </c>
      <c r="DT42" s="19">
        <v>2</v>
      </c>
      <c r="DU42" s="19"/>
      <c r="DV42" s="19">
        <v>13.9</v>
      </c>
      <c r="DW42" s="19">
        <v>9.6999999999999993</v>
      </c>
      <c r="DX42" s="19">
        <v>20.100000000000001</v>
      </c>
      <c r="DY42" s="19">
        <v>20.399999999999999</v>
      </c>
      <c r="DZ42" s="19">
        <v>20</v>
      </c>
      <c r="EA42" s="19">
        <v>29.7</v>
      </c>
      <c r="EB42" s="19">
        <v>0</v>
      </c>
      <c r="EC42" s="19">
        <v>30.6</v>
      </c>
      <c r="ED42" s="19">
        <v>86.1</v>
      </c>
      <c r="EE42" s="19">
        <v>88</v>
      </c>
      <c r="EF42" s="19">
        <v>10.3</v>
      </c>
      <c r="EG42" s="19">
        <v>11.8</v>
      </c>
      <c r="EH42" s="19">
        <v>21</v>
      </c>
      <c r="EI42" s="19">
        <v>7.2</v>
      </c>
      <c r="EJ42" s="19">
        <v>6.2</v>
      </c>
      <c r="EK42" s="19"/>
      <c r="EL42" s="19">
        <v>10</v>
      </c>
      <c r="EM42" s="19">
        <v>9.5</v>
      </c>
      <c r="EN42" s="19">
        <v>3.1</v>
      </c>
      <c r="EO42" s="19">
        <v>7.9</v>
      </c>
      <c r="EP42" s="19">
        <v>131.69999999999999</v>
      </c>
      <c r="EQ42" s="19">
        <v>0.6</v>
      </c>
      <c r="ER42" s="19">
        <v>131.4</v>
      </c>
      <c r="ES42" s="19">
        <v>125.2</v>
      </c>
      <c r="ET42" s="19">
        <v>98.8</v>
      </c>
      <c r="EU42" s="19">
        <v>8.3000000000000007</v>
      </c>
      <c r="EV42" s="19"/>
      <c r="EW42" s="19">
        <v>20</v>
      </c>
      <c r="EX42" s="19">
        <v>9.8000000000000007</v>
      </c>
      <c r="EY42" s="19">
        <v>26.1</v>
      </c>
      <c r="EZ42" s="19">
        <v>34</v>
      </c>
      <c r="FA42" s="19">
        <v>28.5</v>
      </c>
      <c r="FB42" s="19">
        <v>3.5</v>
      </c>
      <c r="FC42" s="19">
        <v>15.2</v>
      </c>
      <c r="FD42" s="19">
        <v>14.1</v>
      </c>
      <c r="FE42" s="19">
        <v>7.6</v>
      </c>
      <c r="FF42" s="19">
        <v>6959.84</v>
      </c>
      <c r="FG42" s="15"/>
      <c r="FH42" s="19">
        <v>23.835460000000001</v>
      </c>
      <c r="FI42" s="19">
        <v>1.3</v>
      </c>
      <c r="FJ42" s="19">
        <v>2.9129999999999998</v>
      </c>
      <c r="FK42" s="19">
        <v>11.926</v>
      </c>
      <c r="FL42" s="19">
        <v>9</v>
      </c>
      <c r="FM42" s="19"/>
      <c r="FN42" s="19">
        <v>18.918959999999998</v>
      </c>
      <c r="FO42" s="19"/>
      <c r="FP42" s="19">
        <v>0</v>
      </c>
      <c r="FQ42" s="19">
        <v>67.893420000000006</v>
      </c>
    </row>
    <row r="43" spans="1:173" ht="24" customHeight="1" x14ac:dyDescent="0.25">
      <c r="A43" s="13" t="s">
        <v>42</v>
      </c>
      <c r="B43" s="13" t="s">
        <v>579</v>
      </c>
      <c r="C43" s="14">
        <v>0.9</v>
      </c>
      <c r="D43" s="14">
        <v>1.4</v>
      </c>
      <c r="E43" s="14">
        <v>641</v>
      </c>
      <c r="F43" s="14">
        <v>216.5</v>
      </c>
      <c r="G43" s="14"/>
      <c r="H43" s="14"/>
      <c r="I43" s="14">
        <v>89.8</v>
      </c>
      <c r="J43" s="14">
        <v>243.9</v>
      </c>
      <c r="K43" s="14"/>
      <c r="L43" s="14"/>
      <c r="M43" s="14">
        <v>130</v>
      </c>
      <c r="N43" s="14">
        <v>130.6</v>
      </c>
      <c r="O43" s="14">
        <v>130.1</v>
      </c>
      <c r="P43" s="14">
        <v>230.3</v>
      </c>
      <c r="Q43" s="14">
        <v>108.9</v>
      </c>
      <c r="R43" s="14">
        <v>67</v>
      </c>
      <c r="S43" s="14">
        <v>560.4</v>
      </c>
      <c r="T43" s="14">
        <v>10.3</v>
      </c>
      <c r="U43" s="14"/>
      <c r="V43" s="14"/>
      <c r="W43" s="14"/>
      <c r="X43" s="14"/>
      <c r="Y43" s="14">
        <v>168.7</v>
      </c>
      <c r="Z43" s="14">
        <v>7.1</v>
      </c>
      <c r="AA43" s="14">
        <v>0</v>
      </c>
      <c r="AB43" s="14">
        <v>6.8</v>
      </c>
      <c r="AC43" s="14">
        <v>8.3000000000000007</v>
      </c>
      <c r="AD43" s="14">
        <v>73.5</v>
      </c>
      <c r="AE43" s="14">
        <v>6.8</v>
      </c>
      <c r="AF43" s="14"/>
      <c r="AG43" s="14"/>
      <c r="AH43" s="14"/>
      <c r="AI43" s="14">
        <v>110.7</v>
      </c>
      <c r="AJ43" s="14">
        <v>221.6</v>
      </c>
      <c r="AK43" s="14"/>
      <c r="AL43" s="14"/>
      <c r="AM43" s="14"/>
      <c r="AN43" s="14">
        <v>6.5</v>
      </c>
      <c r="AO43" s="14">
        <v>458.9</v>
      </c>
      <c r="AP43" s="14">
        <v>64</v>
      </c>
      <c r="AQ43" s="14">
        <v>152.4</v>
      </c>
      <c r="AR43" s="14">
        <v>37.299999999999997</v>
      </c>
      <c r="AS43" s="14">
        <v>18.399999999999999</v>
      </c>
      <c r="AT43" s="14">
        <v>19.7</v>
      </c>
      <c r="AU43" s="14">
        <v>90.6</v>
      </c>
      <c r="AV43" s="14">
        <v>116.7</v>
      </c>
      <c r="AW43" s="14">
        <v>116.9</v>
      </c>
      <c r="AX43" s="14">
        <v>151.30000000000001</v>
      </c>
      <c r="AY43" s="14">
        <v>108.3</v>
      </c>
      <c r="AZ43" s="14">
        <v>7.8</v>
      </c>
      <c r="BA43" s="14">
        <v>7.9</v>
      </c>
      <c r="BB43" s="14">
        <v>34.799999999999997</v>
      </c>
      <c r="BC43" s="14">
        <v>39.6</v>
      </c>
      <c r="BD43" s="14">
        <v>3</v>
      </c>
      <c r="BE43" s="14">
        <v>3.7</v>
      </c>
      <c r="BF43" s="14">
        <v>26</v>
      </c>
      <c r="BG43" s="14">
        <v>170.4</v>
      </c>
      <c r="BH43" s="14">
        <v>14.9</v>
      </c>
      <c r="BI43" s="14"/>
      <c r="BJ43" s="14"/>
      <c r="BK43" s="14">
        <v>23.4</v>
      </c>
      <c r="BL43" s="14"/>
      <c r="BM43" s="14"/>
      <c r="BN43" s="14"/>
      <c r="BO43" s="14">
        <v>128.6</v>
      </c>
      <c r="BP43" s="14"/>
      <c r="BQ43" s="14"/>
      <c r="BR43" s="14"/>
      <c r="BS43" s="14"/>
      <c r="BT43" s="14"/>
      <c r="BU43" s="14"/>
      <c r="BV43" s="14"/>
      <c r="BW43" s="14"/>
      <c r="BX43" s="14"/>
      <c r="BY43" s="14">
        <v>30.5</v>
      </c>
      <c r="BZ43" s="14"/>
      <c r="CA43" s="14"/>
      <c r="CB43" s="14">
        <v>189.2</v>
      </c>
      <c r="CC43" s="14">
        <v>131</v>
      </c>
      <c r="CD43" s="14">
        <v>62.7</v>
      </c>
      <c r="CE43" s="14">
        <v>78.8</v>
      </c>
      <c r="CF43" s="14">
        <v>30.2</v>
      </c>
      <c r="CG43" s="14"/>
      <c r="CH43" s="14"/>
      <c r="CI43" s="14"/>
      <c r="CJ43" s="14">
        <v>0</v>
      </c>
      <c r="CK43" s="14">
        <v>0</v>
      </c>
      <c r="CL43" s="14"/>
      <c r="CM43" s="14"/>
      <c r="CN43" s="14"/>
      <c r="CO43" s="14"/>
      <c r="CP43" s="14"/>
      <c r="CQ43" s="14"/>
      <c r="CR43" s="14">
        <v>0</v>
      </c>
      <c r="CS43" s="14">
        <v>0</v>
      </c>
      <c r="CT43" s="14">
        <v>0.5</v>
      </c>
      <c r="CU43" s="14">
        <v>77.5</v>
      </c>
      <c r="CV43" s="14">
        <v>61</v>
      </c>
      <c r="CW43" s="14">
        <v>0</v>
      </c>
      <c r="CX43" s="14">
        <v>0</v>
      </c>
      <c r="CY43" s="14">
        <v>20</v>
      </c>
      <c r="CZ43" s="14">
        <v>10</v>
      </c>
      <c r="DA43" s="14">
        <v>5.3</v>
      </c>
      <c r="DB43" s="14">
        <v>3.6</v>
      </c>
      <c r="DC43" s="14">
        <v>4.8</v>
      </c>
      <c r="DD43" s="14">
        <v>20</v>
      </c>
      <c r="DE43" s="14">
        <v>20</v>
      </c>
      <c r="DF43" s="14">
        <v>12.9</v>
      </c>
      <c r="DG43" s="14">
        <v>3.7</v>
      </c>
      <c r="DH43" s="14">
        <v>18.8</v>
      </c>
      <c r="DI43" s="14">
        <v>14.82</v>
      </c>
      <c r="DJ43" s="14">
        <v>14.82</v>
      </c>
      <c r="DK43" s="14">
        <v>21.1</v>
      </c>
      <c r="DL43" s="14">
        <v>69.599999999999994</v>
      </c>
      <c r="DM43" s="14">
        <v>3.7</v>
      </c>
      <c r="DN43" s="14">
        <v>2.2000000000000002</v>
      </c>
      <c r="DO43" s="14">
        <v>2.2999999999999998</v>
      </c>
      <c r="DP43" s="14">
        <v>2.2000000000000002</v>
      </c>
      <c r="DQ43" s="14">
        <v>0</v>
      </c>
      <c r="DR43" s="14">
        <v>3.6</v>
      </c>
      <c r="DS43" s="14">
        <v>9.8000000000000007</v>
      </c>
      <c r="DT43" s="14">
        <v>2</v>
      </c>
      <c r="DU43" s="14"/>
      <c r="DV43" s="14">
        <v>13.4</v>
      </c>
      <c r="DW43" s="14">
        <v>9.5</v>
      </c>
      <c r="DX43" s="14">
        <v>20.100000000000001</v>
      </c>
      <c r="DY43" s="14">
        <v>20.399999999999999</v>
      </c>
      <c r="DZ43" s="14">
        <v>20</v>
      </c>
      <c r="EA43" s="14">
        <v>29.6</v>
      </c>
      <c r="EB43" s="14">
        <v>0</v>
      </c>
      <c r="EC43" s="14">
        <v>27.3</v>
      </c>
      <c r="ED43" s="14">
        <v>83.4</v>
      </c>
      <c r="EE43" s="14">
        <v>87.4</v>
      </c>
      <c r="EF43" s="14">
        <v>9.6</v>
      </c>
      <c r="EG43" s="14">
        <v>9.8000000000000007</v>
      </c>
      <c r="EH43" s="14">
        <v>21</v>
      </c>
      <c r="EI43" s="14">
        <v>7.1</v>
      </c>
      <c r="EJ43" s="14">
        <v>6.2</v>
      </c>
      <c r="EK43" s="14"/>
      <c r="EL43" s="14">
        <v>10</v>
      </c>
      <c r="EM43" s="14">
        <v>9.5</v>
      </c>
      <c r="EN43" s="14">
        <v>0</v>
      </c>
      <c r="EO43" s="14">
        <v>5.6</v>
      </c>
      <c r="EP43" s="14">
        <v>118.8</v>
      </c>
      <c r="EQ43" s="14">
        <v>0.6</v>
      </c>
      <c r="ER43" s="14">
        <v>127.9</v>
      </c>
      <c r="ES43" s="14">
        <v>116.2</v>
      </c>
      <c r="ET43" s="14">
        <v>89.8</v>
      </c>
      <c r="EU43" s="14">
        <v>6</v>
      </c>
      <c r="EV43" s="14"/>
      <c r="EW43" s="14">
        <v>20</v>
      </c>
      <c r="EX43" s="14">
        <v>9.5</v>
      </c>
      <c r="EY43" s="14">
        <v>25.9</v>
      </c>
      <c r="EZ43" s="14">
        <v>33.799999999999997</v>
      </c>
      <c r="FA43" s="14">
        <v>28.5</v>
      </c>
      <c r="FB43" s="14">
        <v>3.5</v>
      </c>
      <c r="FC43" s="14">
        <v>15.3</v>
      </c>
      <c r="FD43" s="14">
        <v>14.1</v>
      </c>
      <c r="FE43" s="14">
        <v>7.8</v>
      </c>
      <c r="FF43" s="14">
        <v>6899.94</v>
      </c>
      <c r="FG43" s="15"/>
      <c r="FH43" s="14">
        <v>23.838740000000001</v>
      </c>
      <c r="FI43" s="14">
        <v>1.3</v>
      </c>
      <c r="FJ43" s="14">
        <v>0.41599999999999998</v>
      </c>
      <c r="FK43" s="14">
        <v>11.928000000000001</v>
      </c>
      <c r="FL43" s="14">
        <v>9</v>
      </c>
      <c r="FM43" s="14"/>
      <c r="FN43" s="14">
        <v>18.919060000000002</v>
      </c>
      <c r="FO43" s="14"/>
      <c r="FP43" s="14">
        <v>0</v>
      </c>
      <c r="FQ43" s="14">
        <v>65.401799999999994</v>
      </c>
    </row>
    <row r="44" spans="1:173" ht="24" customHeight="1" x14ac:dyDescent="0.25">
      <c r="A44" s="16" t="s">
        <v>42</v>
      </c>
      <c r="B44" s="16" t="s">
        <v>580</v>
      </c>
      <c r="C44" s="17">
        <v>0.9</v>
      </c>
      <c r="D44" s="17">
        <v>1.4</v>
      </c>
      <c r="E44" s="17">
        <v>644.9</v>
      </c>
      <c r="F44" s="17">
        <v>217.6</v>
      </c>
      <c r="G44" s="17"/>
      <c r="H44" s="17"/>
      <c r="I44" s="17">
        <v>89.1</v>
      </c>
      <c r="J44" s="17">
        <v>244.6</v>
      </c>
      <c r="K44" s="17"/>
      <c r="L44" s="17"/>
      <c r="M44" s="17">
        <v>112.5</v>
      </c>
      <c r="N44" s="17">
        <v>111.9</v>
      </c>
      <c r="O44" s="17">
        <v>112.1</v>
      </c>
      <c r="P44" s="17">
        <v>212.3</v>
      </c>
      <c r="Q44" s="17">
        <v>108.3</v>
      </c>
      <c r="R44" s="17">
        <v>67.900000000000006</v>
      </c>
      <c r="S44" s="17">
        <v>559.29999999999995</v>
      </c>
      <c r="T44" s="17">
        <v>10.4</v>
      </c>
      <c r="U44" s="17"/>
      <c r="V44" s="17"/>
      <c r="W44" s="17"/>
      <c r="X44" s="17"/>
      <c r="Y44" s="17">
        <v>161.19999999999999</v>
      </c>
      <c r="Z44" s="17">
        <v>7</v>
      </c>
      <c r="AA44" s="17">
        <v>0</v>
      </c>
      <c r="AB44" s="17">
        <v>6.8</v>
      </c>
      <c r="AC44" s="17">
        <v>8.4</v>
      </c>
      <c r="AD44" s="17">
        <v>75.2</v>
      </c>
      <c r="AE44" s="17">
        <v>7.1</v>
      </c>
      <c r="AF44" s="17"/>
      <c r="AG44" s="17"/>
      <c r="AH44" s="17"/>
      <c r="AI44" s="17">
        <v>110.3</v>
      </c>
      <c r="AJ44" s="17">
        <v>202.5</v>
      </c>
      <c r="AK44" s="17"/>
      <c r="AL44" s="17"/>
      <c r="AM44" s="17"/>
      <c r="AN44" s="17">
        <v>6.5</v>
      </c>
      <c r="AO44" s="17">
        <v>456.8</v>
      </c>
      <c r="AP44" s="17">
        <v>62.3</v>
      </c>
      <c r="AQ44" s="17">
        <v>149.30000000000001</v>
      </c>
      <c r="AR44" s="17">
        <v>37.200000000000003</v>
      </c>
      <c r="AS44" s="17">
        <v>18.399999999999999</v>
      </c>
      <c r="AT44" s="17">
        <v>19.7</v>
      </c>
      <c r="AU44" s="17">
        <v>87.6</v>
      </c>
      <c r="AV44" s="17">
        <v>120.5</v>
      </c>
      <c r="AW44" s="17">
        <v>120.9</v>
      </c>
      <c r="AX44" s="17">
        <v>152.6</v>
      </c>
      <c r="AY44" s="17">
        <v>107.5</v>
      </c>
      <c r="AZ44" s="17">
        <v>7.9</v>
      </c>
      <c r="BA44" s="17">
        <v>8</v>
      </c>
      <c r="BB44" s="17">
        <v>34.700000000000003</v>
      </c>
      <c r="BC44" s="17">
        <v>39.5</v>
      </c>
      <c r="BD44" s="17">
        <v>3</v>
      </c>
      <c r="BE44" s="17">
        <v>4.3</v>
      </c>
      <c r="BF44" s="17">
        <v>25.2</v>
      </c>
      <c r="BG44" s="17">
        <v>171.5</v>
      </c>
      <c r="BH44" s="17">
        <v>15.7</v>
      </c>
      <c r="BI44" s="17"/>
      <c r="BJ44" s="17"/>
      <c r="BK44" s="17">
        <v>24.8</v>
      </c>
      <c r="BL44" s="17"/>
      <c r="BM44" s="17"/>
      <c r="BN44" s="17"/>
      <c r="BO44" s="17">
        <v>128.69999999999999</v>
      </c>
      <c r="BP44" s="17"/>
      <c r="BQ44" s="17"/>
      <c r="BR44" s="17"/>
      <c r="BS44" s="17"/>
      <c r="BT44" s="17"/>
      <c r="BU44" s="17"/>
      <c r="BV44" s="17"/>
      <c r="BW44" s="17"/>
      <c r="BX44" s="17"/>
      <c r="BY44" s="17">
        <v>30.5</v>
      </c>
      <c r="BZ44" s="17"/>
      <c r="CA44" s="17"/>
      <c r="CB44" s="17">
        <v>234.6</v>
      </c>
      <c r="CC44" s="17">
        <v>128.80000000000001</v>
      </c>
      <c r="CD44" s="17">
        <v>62.7</v>
      </c>
      <c r="CE44" s="17">
        <v>78.7</v>
      </c>
      <c r="CF44" s="17">
        <v>29.9</v>
      </c>
      <c r="CG44" s="17"/>
      <c r="CH44" s="17"/>
      <c r="CI44" s="17"/>
      <c r="CJ44" s="17">
        <v>0</v>
      </c>
      <c r="CK44" s="17">
        <v>39.5</v>
      </c>
      <c r="CL44" s="17"/>
      <c r="CM44" s="17"/>
      <c r="CN44" s="17"/>
      <c r="CO44" s="17"/>
      <c r="CP44" s="17"/>
      <c r="CQ44" s="17"/>
      <c r="CR44" s="17">
        <v>0</v>
      </c>
      <c r="CS44" s="17">
        <v>0</v>
      </c>
      <c r="CT44" s="17">
        <v>0.4</v>
      </c>
      <c r="CU44" s="17">
        <v>78.400000000000006</v>
      </c>
      <c r="CV44" s="17">
        <v>41</v>
      </c>
      <c r="CW44" s="17">
        <v>0.2</v>
      </c>
      <c r="CX44" s="17">
        <v>0</v>
      </c>
      <c r="CY44" s="17">
        <v>19.5</v>
      </c>
      <c r="CZ44" s="17">
        <v>10</v>
      </c>
      <c r="DA44" s="17">
        <v>5.4</v>
      </c>
      <c r="DB44" s="17">
        <v>3.7</v>
      </c>
      <c r="DC44" s="17">
        <v>4.8</v>
      </c>
      <c r="DD44" s="17">
        <v>19.899999999999999</v>
      </c>
      <c r="DE44" s="17">
        <v>20</v>
      </c>
      <c r="DF44" s="17">
        <v>12.9</v>
      </c>
      <c r="DG44" s="17">
        <v>3.7</v>
      </c>
      <c r="DH44" s="17">
        <v>18.8</v>
      </c>
      <c r="DI44" s="17">
        <v>10.9</v>
      </c>
      <c r="DJ44" s="17">
        <v>10.9</v>
      </c>
      <c r="DK44" s="17">
        <v>21.3</v>
      </c>
      <c r="DL44" s="17">
        <v>73.2</v>
      </c>
      <c r="DM44" s="17">
        <v>3.7</v>
      </c>
      <c r="DN44" s="17">
        <v>2.2000000000000002</v>
      </c>
      <c r="DO44" s="17">
        <v>2.2999999999999998</v>
      </c>
      <c r="DP44" s="17">
        <v>2.2000000000000002</v>
      </c>
      <c r="DQ44" s="17">
        <v>0</v>
      </c>
      <c r="DR44" s="17">
        <v>3.6</v>
      </c>
      <c r="DS44" s="17">
        <v>9.8000000000000007</v>
      </c>
      <c r="DT44" s="17">
        <v>2</v>
      </c>
      <c r="DU44" s="17"/>
      <c r="DV44" s="17">
        <v>13.3</v>
      </c>
      <c r="DW44" s="17">
        <v>9.5</v>
      </c>
      <c r="DX44" s="17">
        <v>20.100000000000001</v>
      </c>
      <c r="DY44" s="17">
        <v>20.399999999999999</v>
      </c>
      <c r="DZ44" s="17">
        <v>20</v>
      </c>
      <c r="EA44" s="17">
        <v>28.5</v>
      </c>
      <c r="EB44" s="17">
        <v>0</v>
      </c>
      <c r="EC44" s="17">
        <v>18.8</v>
      </c>
      <c r="ED44" s="17">
        <v>76.900000000000006</v>
      </c>
      <c r="EE44" s="17">
        <v>84.8</v>
      </c>
      <c r="EF44" s="17">
        <v>11.1</v>
      </c>
      <c r="EG44" s="17">
        <v>9.8000000000000007</v>
      </c>
      <c r="EH44" s="17">
        <v>21</v>
      </c>
      <c r="EI44" s="17">
        <v>7.1</v>
      </c>
      <c r="EJ44" s="17">
        <v>6.7</v>
      </c>
      <c r="EK44" s="17"/>
      <c r="EL44" s="17">
        <v>10</v>
      </c>
      <c r="EM44" s="17">
        <v>9.6999999999999993</v>
      </c>
      <c r="EN44" s="17">
        <v>0.5</v>
      </c>
      <c r="EO44" s="17">
        <v>3.2</v>
      </c>
      <c r="EP44" s="17">
        <v>78.3</v>
      </c>
      <c r="EQ44" s="17">
        <v>0.6</v>
      </c>
      <c r="ER44" s="17">
        <v>126.3</v>
      </c>
      <c r="ES44" s="17">
        <v>112.7</v>
      </c>
      <c r="ET44" s="17">
        <v>70.5</v>
      </c>
      <c r="EU44" s="17">
        <v>3.6</v>
      </c>
      <c r="EV44" s="17"/>
      <c r="EW44" s="17">
        <v>20</v>
      </c>
      <c r="EX44" s="17">
        <v>9.1999999999999993</v>
      </c>
      <c r="EY44" s="17">
        <v>25.9</v>
      </c>
      <c r="EZ44" s="17">
        <v>33.9</v>
      </c>
      <c r="FA44" s="17">
        <v>28.5</v>
      </c>
      <c r="FB44" s="17">
        <v>3.5</v>
      </c>
      <c r="FC44" s="17">
        <v>15.2</v>
      </c>
      <c r="FD44" s="17">
        <v>14.1</v>
      </c>
      <c r="FE44" s="17">
        <v>7.2</v>
      </c>
      <c r="FF44" s="17">
        <v>6780.7</v>
      </c>
      <c r="FG44" s="15"/>
      <c r="FH44" s="17">
        <v>23.841360000000002</v>
      </c>
      <c r="FI44" s="17">
        <v>1.3</v>
      </c>
      <c r="FJ44" s="17">
        <v>0</v>
      </c>
      <c r="FK44" s="17">
        <v>11.927</v>
      </c>
      <c r="FL44" s="17">
        <v>7.5</v>
      </c>
      <c r="FM44" s="17"/>
      <c r="FN44" s="17">
        <v>18.919910000000002</v>
      </c>
      <c r="FO44" s="17"/>
      <c r="FP44" s="17">
        <v>0</v>
      </c>
      <c r="FQ44" s="17">
        <v>63.48827</v>
      </c>
    </row>
    <row r="45" spans="1:173" ht="24" customHeight="1" x14ac:dyDescent="0.25">
      <c r="A45" s="16" t="s">
        <v>42</v>
      </c>
      <c r="B45" s="16" t="s">
        <v>581</v>
      </c>
      <c r="C45" s="17">
        <v>0.7</v>
      </c>
      <c r="D45" s="17">
        <v>1.2</v>
      </c>
      <c r="E45" s="17">
        <v>647.29999999999995</v>
      </c>
      <c r="F45" s="17">
        <v>218.1</v>
      </c>
      <c r="G45" s="17"/>
      <c r="H45" s="17"/>
      <c r="I45" s="17">
        <v>89.8</v>
      </c>
      <c r="J45" s="17">
        <v>247.2</v>
      </c>
      <c r="K45" s="17"/>
      <c r="L45" s="17"/>
      <c r="M45" s="17">
        <v>112</v>
      </c>
      <c r="N45" s="17">
        <v>112.1</v>
      </c>
      <c r="O45" s="17">
        <v>111.9</v>
      </c>
      <c r="P45" s="17">
        <v>210.8</v>
      </c>
      <c r="Q45" s="17">
        <v>107.3</v>
      </c>
      <c r="R45" s="17">
        <v>67.099999999999994</v>
      </c>
      <c r="S45" s="17">
        <v>562</v>
      </c>
      <c r="T45" s="17">
        <v>10.5</v>
      </c>
      <c r="U45" s="17"/>
      <c r="V45" s="17"/>
      <c r="W45" s="17"/>
      <c r="X45" s="17"/>
      <c r="Y45" s="17">
        <v>163.19999999999999</v>
      </c>
      <c r="Z45" s="17">
        <v>7.2</v>
      </c>
      <c r="AA45" s="17">
        <v>0</v>
      </c>
      <c r="AB45" s="17">
        <v>6.8</v>
      </c>
      <c r="AC45" s="17">
        <v>8.6</v>
      </c>
      <c r="AD45" s="17">
        <v>75.5</v>
      </c>
      <c r="AE45" s="17">
        <v>7</v>
      </c>
      <c r="AF45" s="17"/>
      <c r="AG45" s="17"/>
      <c r="AH45" s="17"/>
      <c r="AI45" s="17">
        <v>110.9</v>
      </c>
      <c r="AJ45" s="17">
        <v>189.6</v>
      </c>
      <c r="AK45" s="17"/>
      <c r="AL45" s="17"/>
      <c r="AM45" s="17"/>
      <c r="AN45" s="17">
        <v>6.5</v>
      </c>
      <c r="AO45" s="17">
        <v>461.9</v>
      </c>
      <c r="AP45" s="17">
        <v>62</v>
      </c>
      <c r="AQ45" s="17">
        <v>150.6</v>
      </c>
      <c r="AR45" s="17">
        <v>37.5</v>
      </c>
      <c r="AS45" s="17">
        <v>18.399999999999999</v>
      </c>
      <c r="AT45" s="17">
        <v>19.7</v>
      </c>
      <c r="AU45" s="17">
        <v>87.8</v>
      </c>
      <c r="AV45" s="17">
        <v>121.7</v>
      </c>
      <c r="AW45" s="17">
        <v>121.7</v>
      </c>
      <c r="AX45" s="17">
        <v>152.30000000000001</v>
      </c>
      <c r="AY45" s="17">
        <v>108.2</v>
      </c>
      <c r="AZ45" s="17">
        <v>7.9</v>
      </c>
      <c r="BA45" s="17">
        <v>7.9</v>
      </c>
      <c r="BB45" s="17">
        <v>35.1</v>
      </c>
      <c r="BC45" s="17">
        <v>45.5</v>
      </c>
      <c r="BD45" s="17">
        <v>3</v>
      </c>
      <c r="BE45" s="17">
        <v>4.3</v>
      </c>
      <c r="BF45" s="17">
        <v>25.3</v>
      </c>
      <c r="BG45" s="17">
        <v>172.6</v>
      </c>
      <c r="BH45" s="17">
        <v>16.5</v>
      </c>
      <c r="BI45" s="17"/>
      <c r="BJ45" s="17"/>
      <c r="BK45" s="17">
        <v>25.1</v>
      </c>
      <c r="BL45" s="17"/>
      <c r="BM45" s="17"/>
      <c r="BN45" s="17"/>
      <c r="BO45" s="17">
        <v>129.4</v>
      </c>
      <c r="BP45" s="17"/>
      <c r="BQ45" s="17"/>
      <c r="BR45" s="17"/>
      <c r="BS45" s="17"/>
      <c r="BT45" s="17"/>
      <c r="BU45" s="17"/>
      <c r="BV45" s="17"/>
      <c r="BW45" s="17"/>
      <c r="BX45" s="17"/>
      <c r="BY45" s="17">
        <v>31.4</v>
      </c>
      <c r="BZ45" s="17"/>
      <c r="CA45" s="17"/>
      <c r="CB45" s="17">
        <v>253.7</v>
      </c>
      <c r="CC45" s="17">
        <v>130.4</v>
      </c>
      <c r="CD45" s="17">
        <v>63.4</v>
      </c>
      <c r="CE45" s="17">
        <v>79</v>
      </c>
      <c r="CF45" s="17">
        <v>30.2</v>
      </c>
      <c r="CG45" s="17"/>
      <c r="CH45" s="17"/>
      <c r="CI45" s="17"/>
      <c r="CJ45" s="17">
        <v>0</v>
      </c>
      <c r="CK45" s="17">
        <v>88.9</v>
      </c>
      <c r="CL45" s="17"/>
      <c r="CM45" s="17"/>
      <c r="CN45" s="17"/>
      <c r="CO45" s="17"/>
      <c r="CP45" s="17"/>
      <c r="CQ45" s="17"/>
      <c r="CR45" s="17">
        <v>0</v>
      </c>
      <c r="CS45" s="17">
        <v>0</v>
      </c>
      <c r="CT45" s="17">
        <v>0.2</v>
      </c>
      <c r="CU45" s="17">
        <v>81.2</v>
      </c>
      <c r="CV45" s="17">
        <v>18.899999999999999</v>
      </c>
      <c r="CW45" s="17">
        <v>0</v>
      </c>
      <c r="CX45" s="17">
        <v>0</v>
      </c>
      <c r="CY45" s="17">
        <v>19.7</v>
      </c>
      <c r="CZ45" s="17">
        <v>9.9</v>
      </c>
      <c r="DA45" s="17">
        <v>5.3</v>
      </c>
      <c r="DB45" s="17">
        <v>3.7</v>
      </c>
      <c r="DC45" s="17">
        <v>4.7</v>
      </c>
      <c r="DD45" s="17">
        <v>20.2</v>
      </c>
      <c r="DE45" s="17">
        <v>20</v>
      </c>
      <c r="DF45" s="17">
        <v>12.9</v>
      </c>
      <c r="DG45" s="17">
        <v>3.7</v>
      </c>
      <c r="DH45" s="17">
        <v>18.8</v>
      </c>
      <c r="DI45" s="17">
        <v>3.97</v>
      </c>
      <c r="DJ45" s="17">
        <v>3.97</v>
      </c>
      <c r="DK45" s="17">
        <v>24.6</v>
      </c>
      <c r="DL45" s="17">
        <v>71</v>
      </c>
      <c r="DM45" s="17">
        <v>3.7</v>
      </c>
      <c r="DN45" s="17">
        <v>2.2000000000000002</v>
      </c>
      <c r="DO45" s="17">
        <v>2.2999999999999998</v>
      </c>
      <c r="DP45" s="17">
        <v>2.2000000000000002</v>
      </c>
      <c r="DQ45" s="17">
        <v>0</v>
      </c>
      <c r="DR45" s="17">
        <v>3.6</v>
      </c>
      <c r="DS45" s="17">
        <v>9.9</v>
      </c>
      <c r="DT45" s="17">
        <v>2</v>
      </c>
      <c r="DU45" s="17"/>
      <c r="DV45" s="17">
        <v>13.6</v>
      </c>
      <c r="DW45" s="17">
        <v>9.5</v>
      </c>
      <c r="DX45" s="17">
        <v>20.100000000000001</v>
      </c>
      <c r="DY45" s="17">
        <v>20.399999999999999</v>
      </c>
      <c r="DZ45" s="17">
        <v>20</v>
      </c>
      <c r="EA45" s="17">
        <v>29.3</v>
      </c>
      <c r="EB45" s="17">
        <v>0</v>
      </c>
      <c r="EC45" s="17">
        <v>9.4</v>
      </c>
      <c r="ED45" s="17">
        <v>78.5</v>
      </c>
      <c r="EE45" s="17">
        <v>79</v>
      </c>
      <c r="EF45" s="17">
        <v>8.8000000000000007</v>
      </c>
      <c r="EG45" s="17">
        <v>9.1</v>
      </c>
      <c r="EH45" s="17">
        <v>21</v>
      </c>
      <c r="EI45" s="17">
        <v>7</v>
      </c>
      <c r="EJ45" s="17">
        <v>6.6</v>
      </c>
      <c r="EK45" s="17"/>
      <c r="EL45" s="17">
        <v>10</v>
      </c>
      <c r="EM45" s="17">
        <v>9.9</v>
      </c>
      <c r="EN45" s="17">
        <v>0</v>
      </c>
      <c r="EO45" s="17">
        <v>1.4</v>
      </c>
      <c r="EP45" s="17">
        <v>35.700000000000003</v>
      </c>
      <c r="EQ45" s="17">
        <v>0.6</v>
      </c>
      <c r="ER45" s="17">
        <v>130</v>
      </c>
      <c r="ES45" s="17">
        <v>123.3</v>
      </c>
      <c r="ET45" s="17">
        <v>34.200000000000003</v>
      </c>
      <c r="EU45" s="17">
        <v>1.6</v>
      </c>
      <c r="EV45" s="17"/>
      <c r="EW45" s="17">
        <v>20</v>
      </c>
      <c r="EX45" s="17">
        <v>9.8000000000000007</v>
      </c>
      <c r="EY45" s="17">
        <v>26.8</v>
      </c>
      <c r="EZ45" s="17">
        <v>33.700000000000003</v>
      </c>
      <c r="FA45" s="17">
        <v>28.7</v>
      </c>
      <c r="FB45" s="17">
        <v>3.5</v>
      </c>
      <c r="FC45" s="17">
        <v>15.2</v>
      </c>
      <c r="FD45" s="17">
        <v>14.1</v>
      </c>
      <c r="FE45" s="17">
        <v>7.5</v>
      </c>
      <c r="FF45" s="17">
        <v>6751.64</v>
      </c>
      <c r="FG45" s="15"/>
      <c r="FH45" s="17">
        <v>23.842580000000002</v>
      </c>
      <c r="FI45" s="17">
        <v>1.3</v>
      </c>
      <c r="FJ45" s="17">
        <v>0</v>
      </c>
      <c r="FK45" s="17">
        <v>11.56</v>
      </c>
      <c r="FL45" s="17">
        <v>8.8000000000000007</v>
      </c>
      <c r="FM45" s="17"/>
      <c r="FN45" s="17">
        <v>18.919149999999998</v>
      </c>
      <c r="FO45" s="17"/>
      <c r="FP45" s="17">
        <v>0</v>
      </c>
      <c r="FQ45" s="17">
        <v>64.421729999999997</v>
      </c>
    </row>
    <row r="46" spans="1:173" ht="24" customHeight="1" x14ac:dyDescent="0.25">
      <c r="A46" s="16" t="s">
        <v>42</v>
      </c>
      <c r="B46" s="16" t="s">
        <v>582</v>
      </c>
      <c r="C46" s="17">
        <v>1</v>
      </c>
      <c r="D46" s="17">
        <v>1.5</v>
      </c>
      <c r="E46" s="17">
        <v>648.1</v>
      </c>
      <c r="F46" s="17">
        <v>218.4</v>
      </c>
      <c r="G46" s="17"/>
      <c r="H46" s="17"/>
      <c r="I46" s="17">
        <v>90.2</v>
      </c>
      <c r="J46" s="17">
        <v>248</v>
      </c>
      <c r="K46" s="17"/>
      <c r="L46" s="17"/>
      <c r="M46" s="17">
        <v>106.9</v>
      </c>
      <c r="N46" s="17">
        <v>106</v>
      </c>
      <c r="O46" s="17">
        <v>105.2</v>
      </c>
      <c r="P46" s="17">
        <v>206.5</v>
      </c>
      <c r="Q46" s="17">
        <v>108</v>
      </c>
      <c r="R46" s="17">
        <v>67.3</v>
      </c>
      <c r="S46" s="17">
        <v>560.1</v>
      </c>
      <c r="T46" s="17">
        <v>10.5</v>
      </c>
      <c r="U46" s="17"/>
      <c r="V46" s="17"/>
      <c r="W46" s="17"/>
      <c r="X46" s="17"/>
      <c r="Y46" s="17">
        <v>166.3</v>
      </c>
      <c r="Z46" s="17">
        <v>7.4</v>
      </c>
      <c r="AA46" s="17">
        <v>0</v>
      </c>
      <c r="AB46" s="17">
        <v>6.8</v>
      </c>
      <c r="AC46" s="17">
        <v>8.4</v>
      </c>
      <c r="AD46" s="17">
        <v>75.7</v>
      </c>
      <c r="AE46" s="17">
        <v>7</v>
      </c>
      <c r="AF46" s="17"/>
      <c r="AG46" s="17"/>
      <c r="AH46" s="17"/>
      <c r="AI46" s="17">
        <v>110.2</v>
      </c>
      <c r="AJ46" s="17">
        <v>184</v>
      </c>
      <c r="AK46" s="17"/>
      <c r="AL46" s="17"/>
      <c r="AM46" s="17"/>
      <c r="AN46" s="17">
        <v>6.5</v>
      </c>
      <c r="AO46" s="17">
        <v>460.6</v>
      </c>
      <c r="AP46" s="17">
        <v>62</v>
      </c>
      <c r="AQ46" s="17">
        <v>151.1</v>
      </c>
      <c r="AR46" s="17">
        <v>36.6</v>
      </c>
      <c r="AS46" s="17">
        <v>18.399999999999999</v>
      </c>
      <c r="AT46" s="17">
        <v>19.8</v>
      </c>
      <c r="AU46" s="17">
        <v>92.4</v>
      </c>
      <c r="AV46" s="17">
        <v>131.30000000000001</v>
      </c>
      <c r="AW46" s="17">
        <v>131.30000000000001</v>
      </c>
      <c r="AX46" s="17">
        <v>155.5</v>
      </c>
      <c r="AY46" s="17">
        <v>108.7</v>
      </c>
      <c r="AZ46" s="17">
        <v>7.8</v>
      </c>
      <c r="BA46" s="17">
        <v>8.1</v>
      </c>
      <c r="BB46" s="17">
        <v>35</v>
      </c>
      <c r="BC46" s="17">
        <v>45.6</v>
      </c>
      <c r="BD46" s="17">
        <v>3</v>
      </c>
      <c r="BE46" s="17">
        <v>4.3</v>
      </c>
      <c r="BF46" s="17">
        <v>26.5</v>
      </c>
      <c r="BG46" s="17">
        <v>173.3</v>
      </c>
      <c r="BH46" s="17">
        <v>17.2</v>
      </c>
      <c r="BI46" s="17"/>
      <c r="BJ46" s="17"/>
      <c r="BK46" s="17">
        <v>24.7</v>
      </c>
      <c r="BL46" s="17"/>
      <c r="BM46" s="17"/>
      <c r="BN46" s="17"/>
      <c r="BO46" s="17">
        <v>129.9</v>
      </c>
      <c r="BP46" s="17"/>
      <c r="BQ46" s="17"/>
      <c r="BR46" s="17"/>
      <c r="BS46" s="17"/>
      <c r="BT46" s="17"/>
      <c r="BU46" s="17"/>
      <c r="BV46" s="17"/>
      <c r="BW46" s="17"/>
      <c r="BX46" s="17"/>
      <c r="BY46" s="17">
        <v>32.6</v>
      </c>
      <c r="BZ46" s="17"/>
      <c r="CA46" s="17"/>
      <c r="CB46" s="17">
        <v>211.4</v>
      </c>
      <c r="CC46" s="17">
        <v>127.4</v>
      </c>
      <c r="CD46" s="17">
        <v>63.6</v>
      </c>
      <c r="CE46" s="17">
        <v>79.099999999999994</v>
      </c>
      <c r="CF46" s="17">
        <v>28.5</v>
      </c>
      <c r="CG46" s="17"/>
      <c r="CH46" s="17"/>
      <c r="CI46" s="17"/>
      <c r="CJ46" s="17">
        <v>0</v>
      </c>
      <c r="CK46" s="17">
        <v>89.7</v>
      </c>
      <c r="CL46" s="17"/>
      <c r="CM46" s="17"/>
      <c r="CN46" s="17"/>
      <c r="CO46" s="17"/>
      <c r="CP46" s="17"/>
      <c r="CQ46" s="17"/>
      <c r="CR46" s="17">
        <v>0</v>
      </c>
      <c r="CS46" s="17">
        <v>0</v>
      </c>
      <c r="CT46" s="17">
        <v>0.1</v>
      </c>
      <c r="CU46" s="17">
        <v>75.400000000000006</v>
      </c>
      <c r="CV46" s="17">
        <v>3.6</v>
      </c>
      <c r="CW46" s="17">
        <v>0</v>
      </c>
      <c r="CX46" s="17">
        <v>0</v>
      </c>
      <c r="CY46" s="17">
        <v>20</v>
      </c>
      <c r="CZ46" s="17">
        <v>9.9</v>
      </c>
      <c r="DA46" s="17">
        <v>5.4</v>
      </c>
      <c r="DB46" s="17">
        <v>3.7</v>
      </c>
      <c r="DC46" s="17">
        <v>4.7</v>
      </c>
      <c r="DD46" s="17">
        <v>20.3</v>
      </c>
      <c r="DE46" s="17">
        <v>20</v>
      </c>
      <c r="DF46" s="17">
        <v>11.8</v>
      </c>
      <c r="DG46" s="17">
        <v>3.6</v>
      </c>
      <c r="DH46" s="17">
        <v>18.8</v>
      </c>
      <c r="DI46" s="17">
        <v>0.13</v>
      </c>
      <c r="DJ46" s="17">
        <v>0.13</v>
      </c>
      <c r="DK46" s="17">
        <v>22.9</v>
      </c>
      <c r="DL46" s="17">
        <v>71.099999999999994</v>
      </c>
      <c r="DM46" s="17">
        <v>3.7</v>
      </c>
      <c r="DN46" s="17">
        <v>2.4</v>
      </c>
      <c r="DO46" s="17">
        <v>2.2999999999999998</v>
      </c>
      <c r="DP46" s="17">
        <v>2.2999999999999998</v>
      </c>
      <c r="DQ46" s="17">
        <v>0</v>
      </c>
      <c r="DR46" s="17">
        <v>3.6</v>
      </c>
      <c r="DS46" s="17">
        <v>9.9</v>
      </c>
      <c r="DT46" s="17">
        <v>2</v>
      </c>
      <c r="DU46" s="17"/>
      <c r="DV46" s="17">
        <v>13.6</v>
      </c>
      <c r="DW46" s="17">
        <v>9.5</v>
      </c>
      <c r="DX46" s="17">
        <v>20</v>
      </c>
      <c r="DY46" s="17">
        <v>20.399999999999999</v>
      </c>
      <c r="DZ46" s="17">
        <v>20</v>
      </c>
      <c r="EA46" s="17">
        <v>29.4</v>
      </c>
      <c r="EB46" s="17">
        <v>0</v>
      </c>
      <c r="EC46" s="17">
        <v>1.6</v>
      </c>
      <c r="ED46" s="17">
        <v>83.8</v>
      </c>
      <c r="EE46" s="17">
        <v>77.2</v>
      </c>
      <c r="EF46" s="17">
        <v>8.8000000000000007</v>
      </c>
      <c r="EG46" s="17">
        <v>8</v>
      </c>
      <c r="EH46" s="17">
        <v>21</v>
      </c>
      <c r="EI46" s="17">
        <v>7</v>
      </c>
      <c r="EJ46" s="17">
        <v>6.6</v>
      </c>
      <c r="EK46" s="17"/>
      <c r="EL46" s="17">
        <v>10</v>
      </c>
      <c r="EM46" s="17">
        <v>10</v>
      </c>
      <c r="EN46" s="17">
        <v>0</v>
      </c>
      <c r="EO46" s="17">
        <v>0.4</v>
      </c>
      <c r="EP46" s="17">
        <v>5.9</v>
      </c>
      <c r="EQ46" s="17">
        <v>0.6</v>
      </c>
      <c r="ER46" s="17">
        <v>130.69999999999999</v>
      </c>
      <c r="ES46" s="17">
        <v>123.7</v>
      </c>
      <c r="ET46" s="17">
        <v>6.2</v>
      </c>
      <c r="EU46" s="17">
        <v>0.5</v>
      </c>
      <c r="EV46" s="17"/>
      <c r="EW46" s="17">
        <v>20</v>
      </c>
      <c r="EX46" s="17">
        <v>10.7</v>
      </c>
      <c r="EY46" s="17">
        <v>25.9</v>
      </c>
      <c r="EZ46" s="17">
        <v>33.799999999999997</v>
      </c>
      <c r="FA46" s="17">
        <v>28.7</v>
      </c>
      <c r="FB46" s="17">
        <v>3.5</v>
      </c>
      <c r="FC46" s="17">
        <v>15.2</v>
      </c>
      <c r="FD46" s="17">
        <v>14.1</v>
      </c>
      <c r="FE46" s="17">
        <v>8.6</v>
      </c>
      <c r="FF46" s="17">
        <v>6618.56</v>
      </c>
      <c r="FG46" s="15"/>
      <c r="FH46" s="17">
        <v>23.839639999999999</v>
      </c>
      <c r="FI46" s="17">
        <v>1.3</v>
      </c>
      <c r="FJ46" s="17">
        <v>2.4969999999999999</v>
      </c>
      <c r="FK46" s="17">
        <v>10.618</v>
      </c>
      <c r="FL46" s="17">
        <v>8.8000000000000007</v>
      </c>
      <c r="FM46" s="17"/>
      <c r="FN46" s="17">
        <v>18.918869999999998</v>
      </c>
      <c r="FO46" s="17"/>
      <c r="FP46" s="17">
        <v>0</v>
      </c>
      <c r="FQ46" s="17">
        <v>65.973510000000005</v>
      </c>
    </row>
    <row r="47" spans="1:173" ht="24" customHeight="1" x14ac:dyDescent="0.25">
      <c r="A47" s="16" t="s">
        <v>42</v>
      </c>
      <c r="B47" s="16" t="s">
        <v>583</v>
      </c>
      <c r="C47" s="17">
        <v>0.9</v>
      </c>
      <c r="D47" s="17">
        <v>1.2</v>
      </c>
      <c r="E47" s="17">
        <v>648.4</v>
      </c>
      <c r="F47" s="17">
        <v>218.5</v>
      </c>
      <c r="G47" s="17"/>
      <c r="H47" s="17"/>
      <c r="I47" s="17">
        <v>90.1</v>
      </c>
      <c r="J47" s="17">
        <v>247.8</v>
      </c>
      <c r="K47" s="17"/>
      <c r="L47" s="17"/>
      <c r="M47" s="17">
        <v>142.6</v>
      </c>
      <c r="N47" s="17">
        <v>141.9</v>
      </c>
      <c r="O47" s="17">
        <v>142.80000000000001</v>
      </c>
      <c r="P47" s="17">
        <v>233.3</v>
      </c>
      <c r="Q47" s="17">
        <v>107.7</v>
      </c>
      <c r="R47" s="17">
        <v>67.2</v>
      </c>
      <c r="S47" s="17">
        <v>564.29999999999995</v>
      </c>
      <c r="T47" s="17">
        <v>10.5</v>
      </c>
      <c r="U47" s="17"/>
      <c r="V47" s="17"/>
      <c r="W47" s="17"/>
      <c r="X47" s="17"/>
      <c r="Y47" s="17">
        <v>163.30000000000001</v>
      </c>
      <c r="Z47" s="17">
        <v>7.2</v>
      </c>
      <c r="AA47" s="17">
        <v>0</v>
      </c>
      <c r="AB47" s="17">
        <v>6.8</v>
      </c>
      <c r="AC47" s="17">
        <v>8.1999999999999993</v>
      </c>
      <c r="AD47" s="17">
        <v>81</v>
      </c>
      <c r="AE47" s="17">
        <v>7</v>
      </c>
      <c r="AF47" s="17"/>
      <c r="AG47" s="17"/>
      <c r="AH47" s="17"/>
      <c r="AI47" s="17">
        <v>111</v>
      </c>
      <c r="AJ47" s="17">
        <v>199.8</v>
      </c>
      <c r="AK47" s="17"/>
      <c r="AL47" s="17"/>
      <c r="AM47" s="17"/>
      <c r="AN47" s="17">
        <v>6.5</v>
      </c>
      <c r="AO47" s="17">
        <v>461.1</v>
      </c>
      <c r="AP47" s="17">
        <v>62</v>
      </c>
      <c r="AQ47" s="17">
        <v>151.19999999999999</v>
      </c>
      <c r="AR47" s="17">
        <v>36</v>
      </c>
      <c r="AS47" s="17">
        <v>18.399999999999999</v>
      </c>
      <c r="AT47" s="17">
        <v>19.8</v>
      </c>
      <c r="AU47" s="17">
        <v>91.2</v>
      </c>
      <c r="AV47" s="17">
        <v>123.5</v>
      </c>
      <c r="AW47" s="17">
        <v>124</v>
      </c>
      <c r="AX47" s="17">
        <v>155.1</v>
      </c>
      <c r="AY47" s="17">
        <v>108.9</v>
      </c>
      <c r="AZ47" s="17">
        <v>8.1</v>
      </c>
      <c r="BA47" s="17">
        <v>7.9</v>
      </c>
      <c r="BB47" s="17">
        <v>34.1</v>
      </c>
      <c r="BC47" s="17">
        <v>45.3</v>
      </c>
      <c r="BD47" s="17">
        <v>3</v>
      </c>
      <c r="BE47" s="17">
        <v>4.3</v>
      </c>
      <c r="BF47" s="17">
        <v>25.8</v>
      </c>
      <c r="BG47" s="17">
        <v>173.2</v>
      </c>
      <c r="BH47" s="17">
        <v>93.8</v>
      </c>
      <c r="BI47" s="17"/>
      <c r="BJ47" s="17"/>
      <c r="BK47" s="17">
        <v>47.4</v>
      </c>
      <c r="BL47" s="17"/>
      <c r="BM47" s="17"/>
      <c r="BN47" s="17"/>
      <c r="BO47" s="17">
        <v>129.9</v>
      </c>
      <c r="BP47" s="17"/>
      <c r="BQ47" s="17"/>
      <c r="BR47" s="17"/>
      <c r="BS47" s="17"/>
      <c r="BT47" s="17"/>
      <c r="BU47" s="17"/>
      <c r="BV47" s="17"/>
      <c r="BW47" s="17"/>
      <c r="BX47" s="17"/>
      <c r="BY47" s="17">
        <v>61.4</v>
      </c>
      <c r="BZ47" s="17"/>
      <c r="CA47" s="17"/>
      <c r="CB47" s="17">
        <v>162.30000000000001</v>
      </c>
      <c r="CC47" s="17">
        <v>132.4</v>
      </c>
      <c r="CD47" s="17">
        <v>63.5</v>
      </c>
      <c r="CE47" s="17">
        <v>79.099999999999994</v>
      </c>
      <c r="CF47" s="17">
        <v>28</v>
      </c>
      <c r="CG47" s="17"/>
      <c r="CH47" s="17"/>
      <c r="CI47" s="17"/>
      <c r="CJ47" s="17">
        <v>0</v>
      </c>
      <c r="CK47" s="17">
        <v>89.8</v>
      </c>
      <c r="CL47" s="17"/>
      <c r="CM47" s="17"/>
      <c r="CN47" s="17"/>
      <c r="CO47" s="17"/>
      <c r="CP47" s="17"/>
      <c r="CQ47" s="17"/>
      <c r="CR47" s="17">
        <v>0</v>
      </c>
      <c r="CS47" s="17">
        <v>0</v>
      </c>
      <c r="CT47" s="17">
        <v>0</v>
      </c>
      <c r="CU47" s="17">
        <v>83</v>
      </c>
      <c r="CV47" s="17">
        <v>0</v>
      </c>
      <c r="CW47" s="17">
        <v>0</v>
      </c>
      <c r="CX47" s="17">
        <v>0</v>
      </c>
      <c r="CY47" s="17">
        <v>20</v>
      </c>
      <c r="CZ47" s="17">
        <v>9.9</v>
      </c>
      <c r="DA47" s="17">
        <v>5.3</v>
      </c>
      <c r="DB47" s="17">
        <v>3.7</v>
      </c>
      <c r="DC47" s="17">
        <v>4.7</v>
      </c>
      <c r="DD47" s="17">
        <v>20.100000000000001</v>
      </c>
      <c r="DE47" s="17">
        <v>20</v>
      </c>
      <c r="DF47" s="17">
        <v>11.8</v>
      </c>
      <c r="DG47" s="17">
        <v>3.6</v>
      </c>
      <c r="DH47" s="17">
        <v>18.8</v>
      </c>
      <c r="DI47" s="17">
        <v>0</v>
      </c>
      <c r="DJ47" s="17">
        <v>0</v>
      </c>
      <c r="DK47" s="17">
        <v>18</v>
      </c>
      <c r="DL47" s="17">
        <v>65.2</v>
      </c>
      <c r="DM47" s="17">
        <v>3.7</v>
      </c>
      <c r="DN47" s="17">
        <v>2.4</v>
      </c>
      <c r="DO47" s="17">
        <v>2.2999999999999998</v>
      </c>
      <c r="DP47" s="17">
        <v>2.2999999999999998</v>
      </c>
      <c r="DQ47" s="17">
        <v>0</v>
      </c>
      <c r="DR47" s="17">
        <v>3.6</v>
      </c>
      <c r="DS47" s="17">
        <v>9.5</v>
      </c>
      <c r="DT47" s="17">
        <v>2</v>
      </c>
      <c r="DU47" s="17"/>
      <c r="DV47" s="17">
        <v>13.9</v>
      </c>
      <c r="DW47" s="17">
        <v>9.5</v>
      </c>
      <c r="DX47" s="17">
        <v>20</v>
      </c>
      <c r="DY47" s="17">
        <v>20.399999999999999</v>
      </c>
      <c r="DZ47" s="17">
        <v>19.8</v>
      </c>
      <c r="EA47" s="17">
        <v>29.4</v>
      </c>
      <c r="EB47" s="17">
        <v>0</v>
      </c>
      <c r="EC47" s="17">
        <v>0</v>
      </c>
      <c r="ED47" s="17">
        <v>80.900000000000006</v>
      </c>
      <c r="EE47" s="17">
        <v>82.5</v>
      </c>
      <c r="EF47" s="17">
        <v>9.8000000000000007</v>
      </c>
      <c r="EG47" s="17">
        <v>8.4</v>
      </c>
      <c r="EH47" s="17">
        <v>21</v>
      </c>
      <c r="EI47" s="17">
        <v>7</v>
      </c>
      <c r="EJ47" s="17">
        <v>5.9</v>
      </c>
      <c r="EK47" s="17"/>
      <c r="EL47" s="17">
        <v>10</v>
      </c>
      <c r="EM47" s="17">
        <v>10</v>
      </c>
      <c r="EN47" s="17">
        <v>0</v>
      </c>
      <c r="EO47" s="17">
        <v>0</v>
      </c>
      <c r="EP47" s="17">
        <v>0</v>
      </c>
      <c r="EQ47" s="17">
        <v>0.6</v>
      </c>
      <c r="ER47" s="17">
        <v>131</v>
      </c>
      <c r="ES47" s="17">
        <v>114.9</v>
      </c>
      <c r="ET47" s="17">
        <v>0</v>
      </c>
      <c r="EU47" s="17">
        <v>0</v>
      </c>
      <c r="EV47" s="17"/>
      <c r="EW47" s="17">
        <v>19.8</v>
      </c>
      <c r="EX47" s="17">
        <v>10.1</v>
      </c>
      <c r="EY47" s="17">
        <v>25.4</v>
      </c>
      <c r="EZ47" s="17">
        <v>33.9</v>
      </c>
      <c r="FA47" s="17">
        <v>28.9</v>
      </c>
      <c r="FB47" s="17">
        <v>3.5</v>
      </c>
      <c r="FC47" s="17">
        <v>15.5</v>
      </c>
      <c r="FD47" s="17">
        <v>14.1</v>
      </c>
      <c r="FE47" s="17">
        <v>8.8000000000000007</v>
      </c>
      <c r="FF47" s="17">
        <v>6813.4</v>
      </c>
      <c r="FG47" s="15"/>
      <c r="FH47" s="17">
        <v>23.831340000000001</v>
      </c>
      <c r="FI47" s="17">
        <v>1.3</v>
      </c>
      <c r="FJ47" s="17">
        <v>6.7119999999999997</v>
      </c>
      <c r="FK47" s="17">
        <v>10.167999999999999</v>
      </c>
      <c r="FL47" s="17">
        <v>8.9</v>
      </c>
      <c r="FM47" s="17"/>
      <c r="FN47" s="17">
        <v>18.918500000000002</v>
      </c>
      <c r="FO47" s="17"/>
      <c r="FP47" s="17">
        <v>10.199999999999999</v>
      </c>
      <c r="FQ47" s="17">
        <v>80.029839999999993</v>
      </c>
    </row>
    <row r="48" spans="1:173" ht="24" customHeight="1" x14ac:dyDescent="0.25">
      <c r="A48" s="16" t="s">
        <v>42</v>
      </c>
      <c r="B48" s="16" t="s">
        <v>584</v>
      </c>
      <c r="C48" s="17">
        <v>0.9</v>
      </c>
      <c r="D48" s="17">
        <v>1.3</v>
      </c>
      <c r="E48" s="17">
        <v>649.20000000000005</v>
      </c>
      <c r="F48" s="17">
        <v>218.4</v>
      </c>
      <c r="G48" s="17"/>
      <c r="H48" s="17"/>
      <c r="I48" s="17">
        <v>90.2</v>
      </c>
      <c r="J48" s="17">
        <v>247.6</v>
      </c>
      <c r="K48" s="17"/>
      <c r="L48" s="17"/>
      <c r="M48" s="17">
        <v>179.8</v>
      </c>
      <c r="N48" s="17">
        <v>182.5</v>
      </c>
      <c r="O48" s="17">
        <v>182.2</v>
      </c>
      <c r="P48" s="17">
        <v>271.39999999999998</v>
      </c>
      <c r="Q48" s="17">
        <v>158.19999999999999</v>
      </c>
      <c r="R48" s="17">
        <v>77.599999999999994</v>
      </c>
      <c r="S48" s="17">
        <v>563.4</v>
      </c>
      <c r="T48" s="17">
        <v>10.5</v>
      </c>
      <c r="U48" s="17"/>
      <c r="V48" s="17"/>
      <c r="W48" s="17"/>
      <c r="X48" s="17"/>
      <c r="Y48" s="17">
        <v>167.4</v>
      </c>
      <c r="Z48" s="17">
        <v>7.5</v>
      </c>
      <c r="AA48" s="17">
        <v>0</v>
      </c>
      <c r="AB48" s="17">
        <v>6.8</v>
      </c>
      <c r="AC48" s="17">
        <v>8.1999999999999993</v>
      </c>
      <c r="AD48" s="17">
        <v>121.1</v>
      </c>
      <c r="AE48" s="17">
        <v>7</v>
      </c>
      <c r="AF48" s="17"/>
      <c r="AG48" s="17"/>
      <c r="AH48" s="17"/>
      <c r="AI48" s="17">
        <v>111.4</v>
      </c>
      <c r="AJ48" s="17">
        <v>221.7</v>
      </c>
      <c r="AK48" s="17"/>
      <c r="AL48" s="17"/>
      <c r="AM48" s="17"/>
      <c r="AN48" s="17">
        <v>6.5</v>
      </c>
      <c r="AO48" s="17">
        <v>465.1</v>
      </c>
      <c r="AP48" s="17">
        <v>60.8</v>
      </c>
      <c r="AQ48" s="17">
        <v>151.4</v>
      </c>
      <c r="AR48" s="17">
        <v>37</v>
      </c>
      <c r="AS48" s="17">
        <v>18.399999999999999</v>
      </c>
      <c r="AT48" s="17">
        <v>19.8</v>
      </c>
      <c r="AU48" s="17">
        <v>91.2</v>
      </c>
      <c r="AV48" s="17">
        <v>123</v>
      </c>
      <c r="AW48" s="17">
        <v>123.4</v>
      </c>
      <c r="AX48" s="17">
        <v>153.1</v>
      </c>
      <c r="AY48" s="17">
        <v>108.8</v>
      </c>
      <c r="AZ48" s="17">
        <v>8.1999999999999993</v>
      </c>
      <c r="BA48" s="17">
        <v>8</v>
      </c>
      <c r="BB48" s="17">
        <v>35</v>
      </c>
      <c r="BC48" s="17">
        <v>46</v>
      </c>
      <c r="BD48" s="17">
        <v>3</v>
      </c>
      <c r="BE48" s="17">
        <v>4.3</v>
      </c>
      <c r="BF48" s="17">
        <v>25.9</v>
      </c>
      <c r="BG48" s="17">
        <v>173.4</v>
      </c>
      <c r="BH48" s="17">
        <v>94</v>
      </c>
      <c r="BI48" s="17"/>
      <c r="BJ48" s="17"/>
      <c r="BK48" s="17">
        <v>47</v>
      </c>
      <c r="BL48" s="17"/>
      <c r="BM48" s="17"/>
      <c r="BN48" s="17"/>
      <c r="BO48" s="17">
        <v>130</v>
      </c>
      <c r="BP48" s="17"/>
      <c r="BQ48" s="17"/>
      <c r="BR48" s="17"/>
      <c r="BS48" s="17"/>
      <c r="BT48" s="17"/>
      <c r="BU48" s="17"/>
      <c r="BV48" s="17"/>
      <c r="BW48" s="17"/>
      <c r="BX48" s="17"/>
      <c r="BY48" s="17">
        <v>110.9</v>
      </c>
      <c r="BZ48" s="17"/>
      <c r="CA48" s="17"/>
      <c r="CB48" s="17">
        <v>182.3</v>
      </c>
      <c r="CC48" s="17">
        <v>133.1</v>
      </c>
      <c r="CD48" s="17">
        <v>63.8</v>
      </c>
      <c r="CE48" s="17">
        <v>79.099999999999994</v>
      </c>
      <c r="CF48" s="17">
        <v>30.3</v>
      </c>
      <c r="CG48" s="17"/>
      <c r="CH48" s="17"/>
      <c r="CI48" s="17"/>
      <c r="CJ48" s="17">
        <v>0</v>
      </c>
      <c r="CK48" s="17">
        <v>90.3</v>
      </c>
      <c r="CL48" s="17"/>
      <c r="CM48" s="17"/>
      <c r="CN48" s="17"/>
      <c r="CO48" s="17"/>
      <c r="CP48" s="17"/>
      <c r="CQ48" s="17"/>
      <c r="CR48" s="17">
        <v>0</v>
      </c>
      <c r="CS48" s="17">
        <v>0</v>
      </c>
      <c r="CT48" s="17">
        <v>0</v>
      </c>
      <c r="CU48" s="17">
        <v>76.2</v>
      </c>
      <c r="CV48" s="17">
        <v>0</v>
      </c>
      <c r="CW48" s="17">
        <v>0</v>
      </c>
      <c r="CX48" s="17">
        <v>0</v>
      </c>
      <c r="CY48" s="17">
        <v>20</v>
      </c>
      <c r="CZ48" s="17">
        <v>9.9</v>
      </c>
      <c r="DA48" s="17">
        <v>5.4</v>
      </c>
      <c r="DB48" s="17">
        <v>3.7</v>
      </c>
      <c r="DC48" s="17">
        <v>4.7</v>
      </c>
      <c r="DD48" s="17">
        <v>20.399999999999999</v>
      </c>
      <c r="DE48" s="17">
        <v>20</v>
      </c>
      <c r="DF48" s="17">
        <v>11.9</v>
      </c>
      <c r="DG48" s="17">
        <v>3.5</v>
      </c>
      <c r="DH48" s="17">
        <v>18.8</v>
      </c>
      <c r="DI48" s="17">
        <v>0</v>
      </c>
      <c r="DJ48" s="17">
        <v>0</v>
      </c>
      <c r="DK48" s="17">
        <v>20.9</v>
      </c>
      <c r="DL48" s="17">
        <v>66.900000000000006</v>
      </c>
      <c r="DM48" s="17">
        <v>3.7</v>
      </c>
      <c r="DN48" s="17">
        <v>2.4</v>
      </c>
      <c r="DO48" s="17">
        <v>2.2999999999999998</v>
      </c>
      <c r="DP48" s="17">
        <v>2.4</v>
      </c>
      <c r="DQ48" s="17">
        <v>0</v>
      </c>
      <c r="DR48" s="17">
        <v>3.6</v>
      </c>
      <c r="DS48" s="17">
        <v>19.8</v>
      </c>
      <c r="DT48" s="17">
        <v>2</v>
      </c>
      <c r="DU48" s="17"/>
      <c r="DV48" s="17">
        <v>13.9</v>
      </c>
      <c r="DW48" s="17">
        <v>9.6999999999999993</v>
      </c>
      <c r="DX48" s="17">
        <v>19.8</v>
      </c>
      <c r="DY48" s="17">
        <v>20.399999999999999</v>
      </c>
      <c r="DZ48" s="17">
        <v>20</v>
      </c>
      <c r="EA48" s="17">
        <v>29.7</v>
      </c>
      <c r="EB48" s="17">
        <v>0</v>
      </c>
      <c r="EC48" s="17">
        <v>0</v>
      </c>
      <c r="ED48" s="17">
        <v>89.6</v>
      </c>
      <c r="EE48" s="17">
        <v>90.8</v>
      </c>
      <c r="EF48" s="17">
        <v>7.9</v>
      </c>
      <c r="EG48" s="17">
        <v>8.5</v>
      </c>
      <c r="EH48" s="17">
        <v>21</v>
      </c>
      <c r="EI48" s="17">
        <v>7</v>
      </c>
      <c r="EJ48" s="17">
        <v>5.9</v>
      </c>
      <c r="EK48" s="17"/>
      <c r="EL48" s="17">
        <v>10</v>
      </c>
      <c r="EM48" s="17">
        <v>10</v>
      </c>
      <c r="EN48" s="17">
        <v>0</v>
      </c>
      <c r="EO48" s="17">
        <v>0</v>
      </c>
      <c r="EP48" s="17">
        <v>0</v>
      </c>
      <c r="EQ48" s="17">
        <v>0.6</v>
      </c>
      <c r="ER48" s="17">
        <v>125.9</v>
      </c>
      <c r="ES48" s="17">
        <v>109.1</v>
      </c>
      <c r="ET48" s="17">
        <v>0</v>
      </c>
      <c r="EU48" s="17">
        <v>0</v>
      </c>
      <c r="EV48" s="17"/>
      <c r="EW48" s="17">
        <v>20</v>
      </c>
      <c r="EX48" s="17">
        <v>10.5</v>
      </c>
      <c r="EY48" s="17">
        <v>25.4</v>
      </c>
      <c r="EZ48" s="17">
        <v>33.799999999999997</v>
      </c>
      <c r="FA48" s="17">
        <v>29</v>
      </c>
      <c r="FB48" s="17">
        <v>3.5</v>
      </c>
      <c r="FC48" s="17">
        <v>16</v>
      </c>
      <c r="FD48" s="17">
        <v>14.1</v>
      </c>
      <c r="FE48" s="17">
        <v>8.5</v>
      </c>
      <c r="FF48" s="17">
        <v>7186.5</v>
      </c>
      <c r="FG48" s="15"/>
      <c r="FH48" s="17">
        <v>23.926189999999998</v>
      </c>
      <c r="FI48" s="17">
        <v>1.3</v>
      </c>
      <c r="FJ48" s="17">
        <v>8.1080000000000005</v>
      </c>
      <c r="FK48" s="17">
        <v>9.6259999999999994</v>
      </c>
      <c r="FL48" s="17">
        <v>8.9</v>
      </c>
      <c r="FM48" s="17"/>
      <c r="FN48" s="17">
        <v>18.917069999999999</v>
      </c>
      <c r="FO48" s="17"/>
      <c r="FP48" s="17">
        <v>10.3</v>
      </c>
      <c r="FQ48" s="17">
        <v>81.077259999999995</v>
      </c>
    </row>
    <row r="49" spans="1:173" ht="24" customHeight="1" x14ac:dyDescent="0.25">
      <c r="A49" s="16" t="s">
        <v>42</v>
      </c>
      <c r="B49" s="16" t="s">
        <v>585</v>
      </c>
      <c r="C49" s="17">
        <v>0.9</v>
      </c>
      <c r="D49" s="17">
        <v>1.3</v>
      </c>
      <c r="E49" s="17">
        <v>647.9</v>
      </c>
      <c r="F49" s="17">
        <v>217.9</v>
      </c>
      <c r="G49" s="17"/>
      <c r="H49" s="17"/>
      <c r="I49" s="17">
        <v>90.9</v>
      </c>
      <c r="J49" s="17">
        <v>248.4</v>
      </c>
      <c r="K49" s="17"/>
      <c r="L49" s="17"/>
      <c r="M49" s="17">
        <v>133.6</v>
      </c>
      <c r="N49" s="17">
        <v>133.4</v>
      </c>
      <c r="O49" s="17">
        <v>133.1</v>
      </c>
      <c r="P49" s="17">
        <v>231</v>
      </c>
      <c r="Q49" s="17">
        <v>207.1</v>
      </c>
      <c r="R49" s="17">
        <v>106.3</v>
      </c>
      <c r="S49" s="17">
        <v>560.5</v>
      </c>
      <c r="T49" s="17">
        <v>10.6</v>
      </c>
      <c r="U49" s="17"/>
      <c r="V49" s="17"/>
      <c r="W49" s="17"/>
      <c r="X49" s="17"/>
      <c r="Y49" s="17">
        <v>167.7</v>
      </c>
      <c r="Z49" s="17">
        <v>7.5</v>
      </c>
      <c r="AA49" s="17">
        <v>0</v>
      </c>
      <c r="AB49" s="17">
        <v>6.8</v>
      </c>
      <c r="AC49" s="17">
        <v>10.1</v>
      </c>
      <c r="AD49" s="17">
        <v>121.1</v>
      </c>
      <c r="AE49" s="17">
        <v>8.1999999999999993</v>
      </c>
      <c r="AF49" s="17"/>
      <c r="AG49" s="17"/>
      <c r="AH49" s="17"/>
      <c r="AI49" s="17">
        <v>111.2</v>
      </c>
      <c r="AJ49" s="17">
        <v>221.6</v>
      </c>
      <c r="AK49" s="17"/>
      <c r="AL49" s="17"/>
      <c r="AM49" s="17"/>
      <c r="AN49" s="17">
        <v>6.5</v>
      </c>
      <c r="AO49" s="17">
        <v>461</v>
      </c>
      <c r="AP49" s="17">
        <v>60.4</v>
      </c>
      <c r="AQ49" s="17">
        <v>151.19999999999999</v>
      </c>
      <c r="AR49" s="17">
        <v>37</v>
      </c>
      <c r="AS49" s="17">
        <v>18.399999999999999</v>
      </c>
      <c r="AT49" s="17">
        <v>19.8</v>
      </c>
      <c r="AU49" s="17">
        <v>91.2</v>
      </c>
      <c r="AV49" s="17">
        <v>182.7</v>
      </c>
      <c r="AW49" s="17">
        <v>182.9</v>
      </c>
      <c r="AX49" s="17">
        <v>182.7</v>
      </c>
      <c r="AY49" s="17">
        <v>109</v>
      </c>
      <c r="AZ49" s="17">
        <v>8</v>
      </c>
      <c r="BA49" s="17">
        <v>8.1</v>
      </c>
      <c r="BB49" s="17">
        <v>34.6</v>
      </c>
      <c r="BC49" s="17">
        <v>45.6</v>
      </c>
      <c r="BD49" s="17">
        <v>3</v>
      </c>
      <c r="BE49" s="17">
        <v>4.3</v>
      </c>
      <c r="BF49" s="17">
        <v>26.6</v>
      </c>
      <c r="BG49" s="17">
        <v>173.1</v>
      </c>
      <c r="BH49" s="17">
        <v>93.6</v>
      </c>
      <c r="BI49" s="17"/>
      <c r="BJ49" s="17"/>
      <c r="BK49" s="17">
        <v>47.4</v>
      </c>
      <c r="BL49" s="17"/>
      <c r="BM49" s="17"/>
      <c r="BN49" s="17"/>
      <c r="BO49" s="17">
        <v>130.19999999999999</v>
      </c>
      <c r="BP49" s="17"/>
      <c r="BQ49" s="17"/>
      <c r="BR49" s="17"/>
      <c r="BS49" s="17"/>
      <c r="BT49" s="17"/>
      <c r="BU49" s="17"/>
      <c r="BV49" s="17"/>
      <c r="BW49" s="17"/>
      <c r="BX49" s="17"/>
      <c r="BY49" s="17">
        <v>110.5</v>
      </c>
      <c r="BZ49" s="17"/>
      <c r="CA49" s="17"/>
      <c r="CB49" s="17">
        <v>168.6</v>
      </c>
      <c r="CC49" s="17">
        <v>130.1</v>
      </c>
      <c r="CD49" s="17">
        <v>63.8</v>
      </c>
      <c r="CE49" s="17">
        <v>80</v>
      </c>
      <c r="CF49" s="17">
        <v>30.3</v>
      </c>
      <c r="CG49" s="17"/>
      <c r="CH49" s="17"/>
      <c r="CI49" s="17"/>
      <c r="CJ49" s="17">
        <v>0</v>
      </c>
      <c r="CK49" s="17">
        <v>88.7</v>
      </c>
      <c r="CL49" s="17"/>
      <c r="CM49" s="17"/>
      <c r="CN49" s="17"/>
      <c r="CO49" s="17"/>
      <c r="CP49" s="17"/>
      <c r="CQ49" s="17"/>
      <c r="CR49" s="17">
        <v>0</v>
      </c>
      <c r="CS49" s="17">
        <v>0</v>
      </c>
      <c r="CT49" s="17">
        <v>0</v>
      </c>
      <c r="CU49" s="17">
        <v>72.7</v>
      </c>
      <c r="CV49" s="17">
        <v>0</v>
      </c>
      <c r="CW49" s="17">
        <v>0</v>
      </c>
      <c r="CX49" s="17">
        <v>0</v>
      </c>
      <c r="CY49" s="17">
        <v>20</v>
      </c>
      <c r="CZ49" s="17">
        <v>9.9</v>
      </c>
      <c r="DA49" s="17">
        <v>5.3</v>
      </c>
      <c r="DB49" s="17">
        <v>3.7</v>
      </c>
      <c r="DC49" s="17">
        <v>4.7</v>
      </c>
      <c r="DD49" s="17">
        <v>20.100000000000001</v>
      </c>
      <c r="DE49" s="17">
        <v>20</v>
      </c>
      <c r="DF49" s="17">
        <v>11.9</v>
      </c>
      <c r="DG49" s="17">
        <v>3.4</v>
      </c>
      <c r="DH49" s="17">
        <v>18.8</v>
      </c>
      <c r="DI49" s="17">
        <v>0</v>
      </c>
      <c r="DJ49" s="17">
        <v>0</v>
      </c>
      <c r="DK49" s="17">
        <v>20.8</v>
      </c>
      <c r="DL49" s="17">
        <v>60.7</v>
      </c>
      <c r="DM49" s="17">
        <v>3.7</v>
      </c>
      <c r="DN49" s="17">
        <v>2.4</v>
      </c>
      <c r="DO49" s="17">
        <v>2.2999999999999998</v>
      </c>
      <c r="DP49" s="17">
        <v>2.4</v>
      </c>
      <c r="DQ49" s="17">
        <v>0</v>
      </c>
      <c r="DR49" s="17">
        <v>3.6</v>
      </c>
      <c r="DS49" s="17">
        <v>20.2</v>
      </c>
      <c r="DT49" s="17">
        <v>2</v>
      </c>
      <c r="DU49" s="17"/>
      <c r="DV49" s="17">
        <v>13.7</v>
      </c>
      <c r="DW49" s="17">
        <v>9.6999999999999993</v>
      </c>
      <c r="DX49" s="17">
        <v>19.899999999999999</v>
      </c>
      <c r="DY49" s="17">
        <v>20.399999999999999</v>
      </c>
      <c r="DZ49" s="17">
        <v>20</v>
      </c>
      <c r="EA49" s="17">
        <v>28.1</v>
      </c>
      <c r="EB49" s="17">
        <v>39.200000000000003</v>
      </c>
      <c r="EC49" s="17">
        <v>0</v>
      </c>
      <c r="ED49" s="17">
        <v>92.1</v>
      </c>
      <c r="EE49" s="17">
        <v>94</v>
      </c>
      <c r="EF49" s="17">
        <v>8.8000000000000007</v>
      </c>
      <c r="EG49" s="17">
        <v>5.5</v>
      </c>
      <c r="EH49" s="17">
        <v>21</v>
      </c>
      <c r="EI49" s="17">
        <v>6.9</v>
      </c>
      <c r="EJ49" s="17">
        <v>5.6</v>
      </c>
      <c r="EK49" s="17"/>
      <c r="EL49" s="17">
        <v>10</v>
      </c>
      <c r="EM49" s="17">
        <v>10</v>
      </c>
      <c r="EN49" s="17">
        <v>0</v>
      </c>
      <c r="EO49" s="17">
        <v>0</v>
      </c>
      <c r="EP49" s="17">
        <v>0</v>
      </c>
      <c r="EQ49" s="17">
        <v>0.6</v>
      </c>
      <c r="ER49" s="17">
        <v>129</v>
      </c>
      <c r="ES49" s="17">
        <v>110.7</v>
      </c>
      <c r="ET49" s="17">
        <v>0</v>
      </c>
      <c r="EU49" s="17">
        <v>0</v>
      </c>
      <c r="EV49" s="17"/>
      <c r="EW49" s="17">
        <v>20</v>
      </c>
      <c r="EX49" s="17">
        <v>10.5</v>
      </c>
      <c r="EY49" s="17">
        <v>25.3</v>
      </c>
      <c r="EZ49" s="17">
        <v>33.799999999999997</v>
      </c>
      <c r="FA49" s="17">
        <v>29.1</v>
      </c>
      <c r="FB49" s="17">
        <v>3.5</v>
      </c>
      <c r="FC49" s="17">
        <v>15.2</v>
      </c>
      <c r="FD49" s="17">
        <v>14.4</v>
      </c>
      <c r="FE49" s="17">
        <v>8</v>
      </c>
      <c r="FF49" s="17">
        <v>7240</v>
      </c>
      <c r="FG49" s="15"/>
      <c r="FH49" s="17">
        <v>23.922540000000001</v>
      </c>
      <c r="FI49" s="17">
        <v>1.3</v>
      </c>
      <c r="FJ49" s="17">
        <v>8.1189999999999998</v>
      </c>
      <c r="FK49" s="17">
        <v>9.8209999999999997</v>
      </c>
      <c r="FL49" s="17">
        <v>9.9</v>
      </c>
      <c r="FM49" s="17"/>
      <c r="FN49" s="17">
        <v>18.915299999999998</v>
      </c>
      <c r="FO49" s="17"/>
      <c r="FP49" s="17">
        <v>10</v>
      </c>
      <c r="FQ49" s="17">
        <v>81.97784</v>
      </c>
    </row>
    <row r="50" spans="1:173" ht="24" customHeight="1" x14ac:dyDescent="0.25">
      <c r="A50" s="18" t="s">
        <v>42</v>
      </c>
      <c r="B50" s="18" t="s">
        <v>586</v>
      </c>
      <c r="C50" s="19">
        <v>1</v>
      </c>
      <c r="D50" s="19">
        <v>1.3</v>
      </c>
      <c r="E50" s="19">
        <v>647.5</v>
      </c>
      <c r="F50" s="19">
        <v>217.8</v>
      </c>
      <c r="G50" s="19"/>
      <c r="H50" s="19"/>
      <c r="I50" s="19">
        <v>90.7</v>
      </c>
      <c r="J50" s="19">
        <v>247.7</v>
      </c>
      <c r="K50" s="19"/>
      <c r="L50" s="19"/>
      <c r="M50" s="19">
        <v>128.69999999999999</v>
      </c>
      <c r="N50" s="19">
        <v>128.6</v>
      </c>
      <c r="O50" s="19">
        <v>128.4</v>
      </c>
      <c r="P50" s="19">
        <v>228.8</v>
      </c>
      <c r="Q50" s="19">
        <v>206.1</v>
      </c>
      <c r="R50" s="19">
        <v>106.9</v>
      </c>
      <c r="S50" s="19">
        <v>562.20000000000005</v>
      </c>
      <c r="T50" s="19">
        <v>10.6</v>
      </c>
      <c r="U50" s="19"/>
      <c r="V50" s="19"/>
      <c r="W50" s="19"/>
      <c r="X50" s="19"/>
      <c r="Y50" s="19">
        <v>165.5</v>
      </c>
      <c r="Z50" s="19">
        <v>7.3</v>
      </c>
      <c r="AA50" s="19">
        <v>0</v>
      </c>
      <c r="AB50" s="19">
        <v>6.8</v>
      </c>
      <c r="AC50" s="19">
        <v>10.3</v>
      </c>
      <c r="AD50" s="19">
        <v>120.6</v>
      </c>
      <c r="AE50" s="19">
        <v>8.1999999999999993</v>
      </c>
      <c r="AF50" s="19"/>
      <c r="AG50" s="19"/>
      <c r="AH50" s="19"/>
      <c r="AI50" s="19">
        <v>111</v>
      </c>
      <c r="AJ50" s="19">
        <v>221.8</v>
      </c>
      <c r="AK50" s="19"/>
      <c r="AL50" s="19"/>
      <c r="AM50" s="19"/>
      <c r="AN50" s="19">
        <v>6.5</v>
      </c>
      <c r="AO50" s="19">
        <v>461.3</v>
      </c>
      <c r="AP50" s="19">
        <v>61.4</v>
      </c>
      <c r="AQ50" s="19">
        <v>151.9</v>
      </c>
      <c r="AR50" s="19">
        <v>36.9</v>
      </c>
      <c r="AS50" s="19">
        <v>18.399999999999999</v>
      </c>
      <c r="AT50" s="19">
        <v>19.8</v>
      </c>
      <c r="AU50" s="19">
        <v>91.2</v>
      </c>
      <c r="AV50" s="19">
        <v>181.5</v>
      </c>
      <c r="AW50" s="19">
        <v>182.1</v>
      </c>
      <c r="AX50" s="19">
        <v>185</v>
      </c>
      <c r="AY50" s="19">
        <v>109.7</v>
      </c>
      <c r="AZ50" s="19">
        <v>8.1</v>
      </c>
      <c r="BA50" s="19">
        <v>8.1</v>
      </c>
      <c r="BB50" s="19">
        <v>35.200000000000003</v>
      </c>
      <c r="BC50" s="19">
        <v>45.3</v>
      </c>
      <c r="BD50" s="19">
        <v>3</v>
      </c>
      <c r="BE50" s="19">
        <v>4.3</v>
      </c>
      <c r="BF50" s="19">
        <v>26.2</v>
      </c>
      <c r="BG50" s="19">
        <v>173.2</v>
      </c>
      <c r="BH50" s="19">
        <v>93.6</v>
      </c>
      <c r="BI50" s="19"/>
      <c r="BJ50" s="19"/>
      <c r="BK50" s="19">
        <v>47.6</v>
      </c>
      <c r="BL50" s="19"/>
      <c r="BM50" s="19"/>
      <c r="BN50" s="19"/>
      <c r="BO50" s="19">
        <v>129.80000000000001</v>
      </c>
      <c r="BP50" s="19"/>
      <c r="BQ50" s="19"/>
      <c r="BR50" s="19"/>
      <c r="BS50" s="19"/>
      <c r="BT50" s="19"/>
      <c r="BU50" s="19"/>
      <c r="BV50" s="19"/>
      <c r="BW50" s="19"/>
      <c r="BX50" s="19"/>
      <c r="BY50" s="19">
        <v>110.7</v>
      </c>
      <c r="BZ50" s="19"/>
      <c r="CA50" s="19"/>
      <c r="CB50" s="19">
        <v>175.4</v>
      </c>
      <c r="CC50" s="19">
        <v>128.6</v>
      </c>
      <c r="CD50" s="19">
        <v>63.4</v>
      </c>
      <c r="CE50" s="19">
        <v>79.8</v>
      </c>
      <c r="CF50" s="19">
        <v>30.2</v>
      </c>
      <c r="CG50" s="19"/>
      <c r="CH50" s="19"/>
      <c r="CI50" s="19"/>
      <c r="CJ50" s="19">
        <v>0</v>
      </c>
      <c r="CK50" s="19">
        <v>89.5</v>
      </c>
      <c r="CL50" s="19"/>
      <c r="CM50" s="19"/>
      <c r="CN50" s="19"/>
      <c r="CO50" s="19"/>
      <c r="CP50" s="19"/>
      <c r="CQ50" s="19"/>
      <c r="CR50" s="19">
        <v>0</v>
      </c>
      <c r="CS50" s="19">
        <v>0</v>
      </c>
      <c r="CT50" s="19">
        <v>0</v>
      </c>
      <c r="CU50" s="19">
        <v>75.099999999999994</v>
      </c>
      <c r="CV50" s="19">
        <v>0</v>
      </c>
      <c r="CW50" s="19">
        <v>0</v>
      </c>
      <c r="CX50" s="19">
        <v>0</v>
      </c>
      <c r="CY50" s="19">
        <v>20</v>
      </c>
      <c r="CZ50" s="19">
        <v>10</v>
      </c>
      <c r="DA50" s="19">
        <v>5.4</v>
      </c>
      <c r="DB50" s="19">
        <v>3.6</v>
      </c>
      <c r="DC50" s="19">
        <v>4.7</v>
      </c>
      <c r="DD50" s="19">
        <v>20.100000000000001</v>
      </c>
      <c r="DE50" s="19">
        <v>20</v>
      </c>
      <c r="DF50" s="19">
        <v>11.9</v>
      </c>
      <c r="DG50" s="19">
        <v>3.3</v>
      </c>
      <c r="DH50" s="19">
        <v>18.8</v>
      </c>
      <c r="DI50" s="19">
        <v>0</v>
      </c>
      <c r="DJ50" s="19">
        <v>0</v>
      </c>
      <c r="DK50" s="19">
        <v>19.8</v>
      </c>
      <c r="DL50" s="19">
        <v>61.7</v>
      </c>
      <c r="DM50" s="19">
        <v>3.7</v>
      </c>
      <c r="DN50" s="19">
        <v>2.4</v>
      </c>
      <c r="DO50" s="19">
        <v>2.2999999999999998</v>
      </c>
      <c r="DP50" s="19">
        <v>2.4</v>
      </c>
      <c r="DQ50" s="19">
        <v>0</v>
      </c>
      <c r="DR50" s="19">
        <v>3.6</v>
      </c>
      <c r="DS50" s="19">
        <v>20.2</v>
      </c>
      <c r="DT50" s="19">
        <v>2</v>
      </c>
      <c r="DU50" s="19"/>
      <c r="DV50" s="19">
        <v>13.5</v>
      </c>
      <c r="DW50" s="19">
        <v>9.6999999999999993</v>
      </c>
      <c r="DX50" s="19">
        <v>19.8</v>
      </c>
      <c r="DY50" s="19">
        <v>20.399999999999999</v>
      </c>
      <c r="DZ50" s="19">
        <v>20</v>
      </c>
      <c r="EA50" s="19">
        <v>19.2</v>
      </c>
      <c r="EB50" s="19">
        <v>69.400000000000006</v>
      </c>
      <c r="EC50" s="19">
        <v>0</v>
      </c>
      <c r="ED50" s="19">
        <v>84.2</v>
      </c>
      <c r="EE50" s="19">
        <v>91.1</v>
      </c>
      <c r="EF50" s="19">
        <v>5.7</v>
      </c>
      <c r="EG50" s="19">
        <v>2.8</v>
      </c>
      <c r="EH50" s="19">
        <v>21</v>
      </c>
      <c r="EI50" s="19">
        <v>6.9</v>
      </c>
      <c r="EJ50" s="19">
        <v>6.1</v>
      </c>
      <c r="EK50" s="19"/>
      <c r="EL50" s="19">
        <v>10</v>
      </c>
      <c r="EM50" s="19">
        <v>10</v>
      </c>
      <c r="EN50" s="19">
        <v>0</v>
      </c>
      <c r="EO50" s="19">
        <v>0</v>
      </c>
      <c r="EP50" s="19">
        <v>0</v>
      </c>
      <c r="EQ50" s="19">
        <v>0.6</v>
      </c>
      <c r="ER50" s="19">
        <v>121.6</v>
      </c>
      <c r="ES50" s="19">
        <v>107</v>
      </c>
      <c r="ET50" s="19">
        <v>0</v>
      </c>
      <c r="EU50" s="19">
        <v>0</v>
      </c>
      <c r="EV50" s="19"/>
      <c r="EW50" s="19">
        <v>20</v>
      </c>
      <c r="EX50" s="19">
        <v>10.5</v>
      </c>
      <c r="EY50" s="19">
        <v>24.8</v>
      </c>
      <c r="EZ50" s="19">
        <v>33.700000000000003</v>
      </c>
      <c r="FA50" s="19">
        <v>29.2</v>
      </c>
      <c r="FB50" s="19">
        <v>3.5</v>
      </c>
      <c r="FC50" s="19">
        <v>15.1</v>
      </c>
      <c r="FD50" s="19">
        <v>15.4</v>
      </c>
      <c r="FE50" s="19">
        <v>7.7</v>
      </c>
      <c r="FF50" s="19">
        <v>7225.4</v>
      </c>
      <c r="FG50" s="15"/>
      <c r="FH50" s="19">
        <v>23.924399999999999</v>
      </c>
      <c r="FI50" s="19">
        <v>1.3</v>
      </c>
      <c r="FJ50" s="19">
        <v>8.1419999999999995</v>
      </c>
      <c r="FK50" s="19">
        <v>10.446</v>
      </c>
      <c r="FL50" s="19">
        <v>10.199999999999999</v>
      </c>
      <c r="FM50" s="19"/>
      <c r="FN50" s="19">
        <v>18.914300000000001</v>
      </c>
      <c r="FO50" s="19"/>
      <c r="FP50" s="19">
        <v>10.199999999999999</v>
      </c>
      <c r="FQ50" s="19">
        <v>83.1267</v>
      </c>
    </row>
    <row r="51" spans="1:173" ht="24" customHeight="1" x14ac:dyDescent="0.25">
      <c r="A51" s="13" t="s">
        <v>42</v>
      </c>
      <c r="B51" s="13" t="s">
        <v>587</v>
      </c>
      <c r="C51" s="14">
        <v>0.9</v>
      </c>
      <c r="D51" s="14">
        <v>1.3</v>
      </c>
      <c r="E51" s="14">
        <v>648</v>
      </c>
      <c r="F51" s="14">
        <v>218</v>
      </c>
      <c r="G51" s="14"/>
      <c r="H51" s="14"/>
      <c r="I51" s="14">
        <v>89.8</v>
      </c>
      <c r="J51" s="14">
        <v>247.9</v>
      </c>
      <c r="K51" s="14"/>
      <c r="L51" s="14"/>
      <c r="M51" s="14">
        <v>129.9</v>
      </c>
      <c r="N51" s="14">
        <v>130.30000000000001</v>
      </c>
      <c r="O51" s="14">
        <v>130.30000000000001</v>
      </c>
      <c r="P51" s="14">
        <v>227</v>
      </c>
      <c r="Q51" s="14">
        <v>207</v>
      </c>
      <c r="R51" s="14">
        <v>107.6</v>
      </c>
      <c r="S51" s="14">
        <v>563.79999999999995</v>
      </c>
      <c r="T51" s="14">
        <v>10.5</v>
      </c>
      <c r="U51" s="14"/>
      <c r="V51" s="14"/>
      <c r="W51" s="14"/>
      <c r="X51" s="14"/>
      <c r="Y51" s="14">
        <v>163.80000000000001</v>
      </c>
      <c r="Z51" s="14">
        <v>7.1</v>
      </c>
      <c r="AA51" s="14">
        <v>0</v>
      </c>
      <c r="AB51" s="14">
        <v>6.8</v>
      </c>
      <c r="AC51" s="14">
        <v>10.6</v>
      </c>
      <c r="AD51" s="14">
        <v>120.6</v>
      </c>
      <c r="AE51" s="14">
        <v>8.1999999999999993</v>
      </c>
      <c r="AF51" s="14"/>
      <c r="AG51" s="14"/>
      <c r="AH51" s="14"/>
      <c r="AI51" s="14">
        <v>110.7</v>
      </c>
      <c r="AJ51" s="14">
        <v>221.8</v>
      </c>
      <c r="AK51" s="14"/>
      <c r="AL51" s="14"/>
      <c r="AM51" s="14"/>
      <c r="AN51" s="14">
        <v>6.5</v>
      </c>
      <c r="AO51" s="14">
        <v>461.5</v>
      </c>
      <c r="AP51" s="14">
        <v>62</v>
      </c>
      <c r="AQ51" s="14">
        <v>151.19999999999999</v>
      </c>
      <c r="AR51" s="14">
        <v>36.4</v>
      </c>
      <c r="AS51" s="14">
        <v>18.399999999999999</v>
      </c>
      <c r="AT51" s="14">
        <v>19.7</v>
      </c>
      <c r="AU51" s="14">
        <v>91.2</v>
      </c>
      <c r="AV51" s="14">
        <v>180.2</v>
      </c>
      <c r="AW51" s="14">
        <v>180.4</v>
      </c>
      <c r="AX51" s="14">
        <v>185.5</v>
      </c>
      <c r="AY51" s="14">
        <v>108.6</v>
      </c>
      <c r="AZ51" s="14">
        <v>8.1999999999999993</v>
      </c>
      <c r="BA51" s="14">
        <v>8.3000000000000007</v>
      </c>
      <c r="BB51" s="14">
        <v>35</v>
      </c>
      <c r="BC51" s="14">
        <v>45.5</v>
      </c>
      <c r="BD51" s="14">
        <v>3</v>
      </c>
      <c r="BE51" s="14">
        <v>4.3</v>
      </c>
      <c r="BF51" s="14">
        <v>26</v>
      </c>
      <c r="BG51" s="14">
        <v>172.7</v>
      </c>
      <c r="BH51" s="14">
        <v>93.3</v>
      </c>
      <c r="BI51" s="14"/>
      <c r="BJ51" s="14"/>
      <c r="BK51" s="14">
        <v>47.9</v>
      </c>
      <c r="BL51" s="14"/>
      <c r="BM51" s="14"/>
      <c r="BN51" s="14"/>
      <c r="BO51" s="14">
        <v>129.6</v>
      </c>
      <c r="BP51" s="14"/>
      <c r="BQ51" s="14"/>
      <c r="BR51" s="14"/>
      <c r="BS51" s="14"/>
      <c r="BT51" s="14"/>
      <c r="BU51" s="14"/>
      <c r="BV51" s="14"/>
      <c r="BW51" s="14"/>
      <c r="BX51" s="14"/>
      <c r="BY51" s="14">
        <v>109.9</v>
      </c>
      <c r="BZ51" s="14"/>
      <c r="CA51" s="14"/>
      <c r="CB51" s="14">
        <v>197.7</v>
      </c>
      <c r="CC51" s="14">
        <v>128.80000000000001</v>
      </c>
      <c r="CD51" s="14">
        <v>63.4</v>
      </c>
      <c r="CE51" s="14">
        <v>80.2</v>
      </c>
      <c r="CF51" s="14">
        <v>30.2</v>
      </c>
      <c r="CG51" s="14"/>
      <c r="CH51" s="14"/>
      <c r="CI51" s="14"/>
      <c r="CJ51" s="14">
        <v>0</v>
      </c>
      <c r="CK51" s="14">
        <v>90.3</v>
      </c>
      <c r="CL51" s="14"/>
      <c r="CM51" s="14"/>
      <c r="CN51" s="14"/>
      <c r="CO51" s="14"/>
      <c r="CP51" s="14"/>
      <c r="CQ51" s="14"/>
      <c r="CR51" s="14">
        <v>0</v>
      </c>
      <c r="CS51" s="14">
        <v>0</v>
      </c>
      <c r="CT51" s="14">
        <v>0</v>
      </c>
      <c r="CU51" s="14">
        <v>65.3</v>
      </c>
      <c r="CV51" s="14">
        <v>0</v>
      </c>
      <c r="CW51" s="14">
        <v>0</v>
      </c>
      <c r="CX51" s="14">
        <v>0</v>
      </c>
      <c r="CY51" s="14">
        <v>20</v>
      </c>
      <c r="CZ51" s="14">
        <v>9.9</v>
      </c>
      <c r="DA51" s="14">
        <v>5.4</v>
      </c>
      <c r="DB51" s="14">
        <v>3.7</v>
      </c>
      <c r="DC51" s="14">
        <v>4.7</v>
      </c>
      <c r="DD51" s="14">
        <v>20.100000000000001</v>
      </c>
      <c r="DE51" s="14">
        <v>20</v>
      </c>
      <c r="DF51" s="14">
        <v>11.9</v>
      </c>
      <c r="DG51" s="14">
        <v>3.2</v>
      </c>
      <c r="DH51" s="14">
        <v>18.8</v>
      </c>
      <c r="DI51" s="14">
        <v>0</v>
      </c>
      <c r="DJ51" s="14">
        <v>0</v>
      </c>
      <c r="DK51" s="14">
        <v>19.600000000000001</v>
      </c>
      <c r="DL51" s="14">
        <v>66.7</v>
      </c>
      <c r="DM51" s="14">
        <v>3.7</v>
      </c>
      <c r="DN51" s="14">
        <v>2.4</v>
      </c>
      <c r="DO51" s="14">
        <v>2.2999999999999998</v>
      </c>
      <c r="DP51" s="14">
        <v>2.4</v>
      </c>
      <c r="DQ51" s="14">
        <v>0</v>
      </c>
      <c r="DR51" s="14">
        <v>3.6</v>
      </c>
      <c r="DS51" s="14">
        <v>20.2</v>
      </c>
      <c r="DT51" s="14">
        <v>2</v>
      </c>
      <c r="DU51" s="14"/>
      <c r="DV51" s="14">
        <v>13.1</v>
      </c>
      <c r="DW51" s="14">
        <v>9.6999999999999993</v>
      </c>
      <c r="DX51" s="14">
        <v>19.8</v>
      </c>
      <c r="DY51" s="14">
        <v>20.399999999999999</v>
      </c>
      <c r="DZ51" s="14">
        <v>19.8</v>
      </c>
      <c r="EA51" s="14">
        <v>16.8</v>
      </c>
      <c r="EB51" s="14">
        <v>66.2</v>
      </c>
      <c r="EC51" s="14">
        <v>0</v>
      </c>
      <c r="ED51" s="14">
        <v>75</v>
      </c>
      <c r="EE51" s="14">
        <v>84.6</v>
      </c>
      <c r="EF51" s="14">
        <v>4.9000000000000004</v>
      </c>
      <c r="EG51" s="14">
        <v>2.2999999999999998</v>
      </c>
      <c r="EH51" s="14">
        <v>21</v>
      </c>
      <c r="EI51" s="14">
        <v>6.9</v>
      </c>
      <c r="EJ51" s="14">
        <v>6.4</v>
      </c>
      <c r="EK51" s="14"/>
      <c r="EL51" s="14">
        <v>10</v>
      </c>
      <c r="EM51" s="14">
        <v>10</v>
      </c>
      <c r="EN51" s="14">
        <v>1.2</v>
      </c>
      <c r="EO51" s="14">
        <v>0</v>
      </c>
      <c r="EP51" s="14">
        <v>0</v>
      </c>
      <c r="EQ51" s="14">
        <v>0.6</v>
      </c>
      <c r="ER51" s="14">
        <v>101.7</v>
      </c>
      <c r="ES51" s="14">
        <v>83.4</v>
      </c>
      <c r="ET51" s="14">
        <v>0</v>
      </c>
      <c r="EU51" s="14">
        <v>0</v>
      </c>
      <c r="EV51" s="14"/>
      <c r="EW51" s="14">
        <v>20</v>
      </c>
      <c r="EX51" s="14">
        <v>10.1</v>
      </c>
      <c r="EY51" s="14">
        <v>25.4</v>
      </c>
      <c r="EZ51" s="14">
        <v>33.799999999999997</v>
      </c>
      <c r="FA51" s="14">
        <v>29.2</v>
      </c>
      <c r="FB51" s="14">
        <v>3.5</v>
      </c>
      <c r="FC51" s="14">
        <v>15.1</v>
      </c>
      <c r="FD51" s="14">
        <v>15.4</v>
      </c>
      <c r="FE51" s="14">
        <v>7.8</v>
      </c>
      <c r="FF51" s="14">
        <v>7177.8</v>
      </c>
      <c r="FG51" s="15"/>
      <c r="FH51" s="14">
        <v>23.924910000000001</v>
      </c>
      <c r="FI51" s="14">
        <v>1.3</v>
      </c>
      <c r="FJ51" s="14">
        <v>8.1310000000000002</v>
      </c>
      <c r="FK51" s="14">
        <v>10.956</v>
      </c>
      <c r="FL51" s="14">
        <v>10.6</v>
      </c>
      <c r="FM51" s="14"/>
      <c r="FN51" s="14">
        <v>18.912890000000001</v>
      </c>
      <c r="FO51" s="14"/>
      <c r="FP51" s="14">
        <v>10.3</v>
      </c>
      <c r="FQ51" s="14">
        <v>84.124799999999993</v>
      </c>
    </row>
    <row r="52" spans="1:173" ht="24" customHeight="1" x14ac:dyDescent="0.25">
      <c r="A52" s="16" t="s">
        <v>42</v>
      </c>
      <c r="B52" s="16" t="s">
        <v>588</v>
      </c>
      <c r="C52" s="17">
        <v>0.9</v>
      </c>
      <c r="D52" s="17">
        <v>1.3</v>
      </c>
      <c r="E52" s="17">
        <v>648.20000000000005</v>
      </c>
      <c r="F52" s="17">
        <v>218.3</v>
      </c>
      <c r="G52" s="17"/>
      <c r="H52" s="17"/>
      <c r="I52" s="17">
        <v>90.3</v>
      </c>
      <c r="J52" s="17">
        <v>247.5</v>
      </c>
      <c r="K52" s="17"/>
      <c r="L52" s="17"/>
      <c r="M52" s="17">
        <v>119.5</v>
      </c>
      <c r="N52" s="17">
        <v>119.3</v>
      </c>
      <c r="O52" s="17">
        <v>119.4</v>
      </c>
      <c r="P52" s="17">
        <v>221.3</v>
      </c>
      <c r="Q52" s="17">
        <v>205.2</v>
      </c>
      <c r="R52" s="17">
        <v>104.6</v>
      </c>
      <c r="S52" s="17">
        <v>562.9</v>
      </c>
      <c r="T52" s="17">
        <v>10.5</v>
      </c>
      <c r="U52" s="17"/>
      <c r="V52" s="17"/>
      <c r="W52" s="17"/>
      <c r="X52" s="17"/>
      <c r="Y52" s="17">
        <v>166</v>
      </c>
      <c r="Z52" s="17">
        <v>6.9</v>
      </c>
      <c r="AA52" s="17">
        <v>0</v>
      </c>
      <c r="AB52" s="17">
        <v>6.8</v>
      </c>
      <c r="AC52" s="17">
        <v>10.6</v>
      </c>
      <c r="AD52" s="17">
        <v>120.8</v>
      </c>
      <c r="AE52" s="17">
        <v>8.1999999999999993</v>
      </c>
      <c r="AF52" s="17"/>
      <c r="AG52" s="17"/>
      <c r="AH52" s="17"/>
      <c r="AI52" s="17">
        <v>111.1</v>
      </c>
      <c r="AJ52" s="17">
        <v>221.7</v>
      </c>
      <c r="AK52" s="17"/>
      <c r="AL52" s="17"/>
      <c r="AM52" s="17"/>
      <c r="AN52" s="17">
        <v>6.5</v>
      </c>
      <c r="AO52" s="17">
        <v>462.7</v>
      </c>
      <c r="AP52" s="17">
        <v>62</v>
      </c>
      <c r="AQ52" s="17">
        <v>151</v>
      </c>
      <c r="AR52" s="17">
        <v>37.4</v>
      </c>
      <c r="AS52" s="17">
        <v>18.399999999999999</v>
      </c>
      <c r="AT52" s="17">
        <v>19.7</v>
      </c>
      <c r="AU52" s="17">
        <v>91.2</v>
      </c>
      <c r="AV52" s="17">
        <v>180.9</v>
      </c>
      <c r="AW52" s="17">
        <v>181.4</v>
      </c>
      <c r="AX52" s="17">
        <v>184.9</v>
      </c>
      <c r="AY52" s="17">
        <v>108.6</v>
      </c>
      <c r="AZ52" s="17">
        <v>8</v>
      </c>
      <c r="BA52" s="17">
        <v>8.1999999999999993</v>
      </c>
      <c r="BB52" s="17">
        <v>34.799999999999997</v>
      </c>
      <c r="BC52" s="17">
        <v>45.5</v>
      </c>
      <c r="BD52" s="17">
        <v>3</v>
      </c>
      <c r="BE52" s="17">
        <v>4.3</v>
      </c>
      <c r="BF52" s="17">
        <v>25.6</v>
      </c>
      <c r="BG52" s="17">
        <v>172.7</v>
      </c>
      <c r="BH52" s="17">
        <v>93.3</v>
      </c>
      <c r="BI52" s="17"/>
      <c r="BJ52" s="17"/>
      <c r="BK52" s="17">
        <v>48</v>
      </c>
      <c r="BL52" s="17"/>
      <c r="BM52" s="17"/>
      <c r="BN52" s="17"/>
      <c r="BO52" s="17">
        <v>129.80000000000001</v>
      </c>
      <c r="BP52" s="17"/>
      <c r="BQ52" s="17"/>
      <c r="BR52" s="17"/>
      <c r="BS52" s="17"/>
      <c r="BT52" s="17"/>
      <c r="BU52" s="17"/>
      <c r="BV52" s="17"/>
      <c r="BW52" s="17"/>
      <c r="BX52" s="17"/>
      <c r="BY52" s="17">
        <v>110.3</v>
      </c>
      <c r="BZ52" s="17"/>
      <c r="CA52" s="17"/>
      <c r="CB52" s="17">
        <v>215.5</v>
      </c>
      <c r="CC52" s="17">
        <v>127.4</v>
      </c>
      <c r="CD52" s="17">
        <v>63.6</v>
      </c>
      <c r="CE52" s="17">
        <v>80.099999999999994</v>
      </c>
      <c r="CF52" s="17">
        <v>30.2</v>
      </c>
      <c r="CG52" s="17"/>
      <c r="CH52" s="17"/>
      <c r="CI52" s="17"/>
      <c r="CJ52" s="17">
        <v>0</v>
      </c>
      <c r="CK52" s="17">
        <v>89.6</v>
      </c>
      <c r="CL52" s="17"/>
      <c r="CM52" s="17"/>
      <c r="CN52" s="17"/>
      <c r="CO52" s="17"/>
      <c r="CP52" s="17"/>
      <c r="CQ52" s="17"/>
      <c r="CR52" s="17">
        <v>0</v>
      </c>
      <c r="CS52" s="17">
        <v>0</v>
      </c>
      <c r="CT52" s="17">
        <v>0</v>
      </c>
      <c r="CU52" s="17">
        <v>63.8</v>
      </c>
      <c r="CV52" s="17">
        <v>0</v>
      </c>
      <c r="CW52" s="17">
        <v>0</v>
      </c>
      <c r="CX52" s="17">
        <v>0</v>
      </c>
      <c r="CY52" s="17">
        <v>20</v>
      </c>
      <c r="CZ52" s="17">
        <v>9.9</v>
      </c>
      <c r="DA52" s="17">
        <v>5.3</v>
      </c>
      <c r="DB52" s="17">
        <v>3.6</v>
      </c>
      <c r="DC52" s="17">
        <v>4.7</v>
      </c>
      <c r="DD52" s="17">
        <v>20.2</v>
      </c>
      <c r="DE52" s="17">
        <v>20</v>
      </c>
      <c r="DF52" s="17">
        <v>11.9</v>
      </c>
      <c r="DG52" s="17">
        <v>3.2</v>
      </c>
      <c r="DH52" s="17">
        <v>18.8</v>
      </c>
      <c r="DI52" s="17">
        <v>0</v>
      </c>
      <c r="DJ52" s="17">
        <v>0</v>
      </c>
      <c r="DK52" s="17">
        <v>19.8</v>
      </c>
      <c r="DL52" s="17">
        <v>63.1</v>
      </c>
      <c r="DM52" s="17">
        <v>3.7</v>
      </c>
      <c r="DN52" s="17">
        <v>2.4</v>
      </c>
      <c r="DO52" s="17">
        <v>2.2999999999999998</v>
      </c>
      <c r="DP52" s="17">
        <v>2.4</v>
      </c>
      <c r="DQ52" s="17">
        <v>0</v>
      </c>
      <c r="DR52" s="17">
        <v>3.6</v>
      </c>
      <c r="DS52" s="17">
        <v>20.2</v>
      </c>
      <c r="DT52" s="17">
        <v>2</v>
      </c>
      <c r="DU52" s="17"/>
      <c r="DV52" s="17">
        <v>13.1</v>
      </c>
      <c r="DW52" s="17">
        <v>9.6999999999999993</v>
      </c>
      <c r="DX52" s="17">
        <v>19.899999999999999</v>
      </c>
      <c r="DY52" s="17">
        <v>20.399999999999999</v>
      </c>
      <c r="DZ52" s="17">
        <v>20</v>
      </c>
      <c r="EA52" s="17">
        <v>16.8</v>
      </c>
      <c r="EB52" s="17">
        <v>51.1</v>
      </c>
      <c r="EC52" s="17">
        <v>0</v>
      </c>
      <c r="ED52" s="17">
        <v>75.7</v>
      </c>
      <c r="EE52" s="17">
        <v>88.5</v>
      </c>
      <c r="EF52" s="17">
        <v>4.5</v>
      </c>
      <c r="EG52" s="17">
        <v>4.3</v>
      </c>
      <c r="EH52" s="17">
        <v>21</v>
      </c>
      <c r="EI52" s="17">
        <v>6.9</v>
      </c>
      <c r="EJ52" s="17">
        <v>6.4</v>
      </c>
      <c r="EK52" s="17"/>
      <c r="EL52" s="17">
        <v>10</v>
      </c>
      <c r="EM52" s="17">
        <v>10</v>
      </c>
      <c r="EN52" s="17">
        <v>0</v>
      </c>
      <c r="EO52" s="17">
        <v>0</v>
      </c>
      <c r="EP52" s="17">
        <v>0</v>
      </c>
      <c r="EQ52" s="17">
        <v>0.6</v>
      </c>
      <c r="ER52" s="17">
        <v>92</v>
      </c>
      <c r="ES52" s="17">
        <v>58.2</v>
      </c>
      <c r="ET52" s="17">
        <v>0</v>
      </c>
      <c r="EU52" s="17">
        <v>0</v>
      </c>
      <c r="EV52" s="17"/>
      <c r="EW52" s="17">
        <v>20</v>
      </c>
      <c r="EX52" s="17">
        <v>10.1</v>
      </c>
      <c r="EY52" s="17">
        <v>25.4</v>
      </c>
      <c r="EZ52" s="17">
        <v>33.799999999999997</v>
      </c>
      <c r="FA52" s="17">
        <v>29.3</v>
      </c>
      <c r="FB52" s="17">
        <v>3.5</v>
      </c>
      <c r="FC52" s="17">
        <v>15.4</v>
      </c>
      <c r="FD52" s="17">
        <v>15.4</v>
      </c>
      <c r="FE52" s="17">
        <v>7.6</v>
      </c>
      <c r="FF52" s="17">
        <v>7106.4</v>
      </c>
      <c r="FG52" s="15"/>
      <c r="FH52" s="17">
        <v>23.925979999999999</v>
      </c>
      <c r="FI52" s="17">
        <v>1.3</v>
      </c>
      <c r="FJ52" s="17">
        <v>8.1150000000000002</v>
      </c>
      <c r="FK52" s="17">
        <v>11.692</v>
      </c>
      <c r="FL52" s="17">
        <v>11.2</v>
      </c>
      <c r="FM52" s="17"/>
      <c r="FN52" s="17">
        <v>18.91178</v>
      </c>
      <c r="FO52" s="17"/>
      <c r="FP52" s="17">
        <v>0</v>
      </c>
      <c r="FQ52" s="17">
        <v>75.144760000000005</v>
      </c>
    </row>
    <row r="53" spans="1:173" ht="24" customHeight="1" x14ac:dyDescent="0.25">
      <c r="A53" s="16" t="s">
        <v>42</v>
      </c>
      <c r="B53" s="16" t="s">
        <v>589</v>
      </c>
      <c r="C53" s="17">
        <v>0.9</v>
      </c>
      <c r="D53" s="17">
        <v>1.3</v>
      </c>
      <c r="E53" s="17">
        <v>648.70000000000005</v>
      </c>
      <c r="F53" s="17">
        <v>217.9</v>
      </c>
      <c r="G53" s="17"/>
      <c r="H53" s="17"/>
      <c r="I53" s="17">
        <v>89.6</v>
      </c>
      <c r="J53" s="17">
        <v>248</v>
      </c>
      <c r="K53" s="17"/>
      <c r="L53" s="17"/>
      <c r="M53" s="17">
        <v>119.5</v>
      </c>
      <c r="N53" s="17">
        <v>118.8</v>
      </c>
      <c r="O53" s="17">
        <v>119.1</v>
      </c>
      <c r="P53" s="17">
        <v>216.7</v>
      </c>
      <c r="Q53" s="17">
        <v>210.3</v>
      </c>
      <c r="R53" s="17">
        <v>108.1</v>
      </c>
      <c r="S53" s="17">
        <v>564.4</v>
      </c>
      <c r="T53" s="17">
        <v>10.5</v>
      </c>
      <c r="U53" s="17"/>
      <c r="V53" s="17"/>
      <c r="W53" s="17"/>
      <c r="X53" s="17"/>
      <c r="Y53" s="17">
        <v>166.6</v>
      </c>
      <c r="Z53" s="17">
        <v>6.7</v>
      </c>
      <c r="AA53" s="17">
        <v>0</v>
      </c>
      <c r="AB53" s="17">
        <v>6.8</v>
      </c>
      <c r="AC53" s="17">
        <v>10.6</v>
      </c>
      <c r="AD53" s="17">
        <v>120.6</v>
      </c>
      <c r="AE53" s="17">
        <v>8.4</v>
      </c>
      <c r="AF53" s="17"/>
      <c r="AG53" s="17"/>
      <c r="AH53" s="17"/>
      <c r="AI53" s="17">
        <v>110.7</v>
      </c>
      <c r="AJ53" s="17">
        <v>221.8</v>
      </c>
      <c r="AK53" s="17"/>
      <c r="AL53" s="17"/>
      <c r="AM53" s="17"/>
      <c r="AN53" s="17">
        <v>6.5</v>
      </c>
      <c r="AO53" s="17">
        <v>462.2</v>
      </c>
      <c r="AP53" s="17">
        <v>62</v>
      </c>
      <c r="AQ53" s="17">
        <v>151.19999999999999</v>
      </c>
      <c r="AR53" s="17">
        <v>37.200000000000003</v>
      </c>
      <c r="AS53" s="17">
        <v>18.399999999999999</v>
      </c>
      <c r="AT53" s="17">
        <v>19.7</v>
      </c>
      <c r="AU53" s="17">
        <v>91.2</v>
      </c>
      <c r="AV53" s="17">
        <v>180.3</v>
      </c>
      <c r="AW53" s="17">
        <v>180.8</v>
      </c>
      <c r="AX53" s="17">
        <v>185.7</v>
      </c>
      <c r="AY53" s="17">
        <v>108.8</v>
      </c>
      <c r="AZ53" s="17">
        <v>8.1</v>
      </c>
      <c r="BA53" s="17">
        <v>8.4</v>
      </c>
      <c r="BB53" s="17">
        <v>34.9</v>
      </c>
      <c r="BC53" s="17">
        <v>45.5</v>
      </c>
      <c r="BD53" s="17">
        <v>3</v>
      </c>
      <c r="BE53" s="17">
        <v>4.3</v>
      </c>
      <c r="BF53" s="17">
        <v>25.6</v>
      </c>
      <c r="BG53" s="17">
        <v>172.8</v>
      </c>
      <c r="BH53" s="17">
        <v>93.5</v>
      </c>
      <c r="BI53" s="17"/>
      <c r="BJ53" s="17"/>
      <c r="BK53" s="17">
        <v>48</v>
      </c>
      <c r="BL53" s="17"/>
      <c r="BM53" s="17"/>
      <c r="BN53" s="17"/>
      <c r="BO53" s="17">
        <v>129.5</v>
      </c>
      <c r="BP53" s="17"/>
      <c r="BQ53" s="17"/>
      <c r="BR53" s="17"/>
      <c r="BS53" s="17"/>
      <c r="BT53" s="17"/>
      <c r="BU53" s="17"/>
      <c r="BV53" s="17"/>
      <c r="BW53" s="17"/>
      <c r="BX53" s="17"/>
      <c r="BY53" s="17">
        <v>110.1</v>
      </c>
      <c r="BZ53" s="17"/>
      <c r="CA53" s="17"/>
      <c r="CB53" s="17">
        <v>211.8</v>
      </c>
      <c r="CC53" s="17">
        <v>127.3</v>
      </c>
      <c r="CD53" s="17">
        <v>63.4</v>
      </c>
      <c r="CE53" s="17">
        <v>80.2</v>
      </c>
      <c r="CF53" s="17">
        <v>30.2</v>
      </c>
      <c r="CG53" s="17"/>
      <c r="CH53" s="17"/>
      <c r="CI53" s="17"/>
      <c r="CJ53" s="17">
        <v>0</v>
      </c>
      <c r="CK53" s="17">
        <v>90</v>
      </c>
      <c r="CL53" s="17"/>
      <c r="CM53" s="17"/>
      <c r="CN53" s="17"/>
      <c r="CO53" s="17"/>
      <c r="CP53" s="17"/>
      <c r="CQ53" s="17"/>
      <c r="CR53" s="17">
        <v>0</v>
      </c>
      <c r="CS53" s="17">
        <v>0</v>
      </c>
      <c r="CT53" s="17">
        <v>0</v>
      </c>
      <c r="CU53" s="17">
        <v>72.599999999999994</v>
      </c>
      <c r="CV53" s="17">
        <v>0</v>
      </c>
      <c r="CW53" s="17">
        <v>0</v>
      </c>
      <c r="CX53" s="17">
        <v>0</v>
      </c>
      <c r="CY53" s="17">
        <v>20</v>
      </c>
      <c r="CZ53" s="17">
        <v>9.9</v>
      </c>
      <c r="DA53" s="17">
        <v>5.3</v>
      </c>
      <c r="DB53" s="17">
        <v>3.6</v>
      </c>
      <c r="DC53" s="17">
        <v>4.7</v>
      </c>
      <c r="DD53" s="17">
        <v>20</v>
      </c>
      <c r="DE53" s="17">
        <v>20</v>
      </c>
      <c r="DF53" s="17">
        <v>12.4</v>
      </c>
      <c r="DG53" s="17">
        <v>3.2</v>
      </c>
      <c r="DH53" s="17">
        <v>18.8</v>
      </c>
      <c r="DI53" s="17">
        <v>0</v>
      </c>
      <c r="DJ53" s="17">
        <v>0</v>
      </c>
      <c r="DK53" s="17">
        <v>21.1</v>
      </c>
      <c r="DL53" s="17">
        <v>57.9</v>
      </c>
      <c r="DM53" s="17">
        <v>3.7</v>
      </c>
      <c r="DN53" s="17">
        <v>2.4</v>
      </c>
      <c r="DO53" s="17">
        <v>2.2999999999999998</v>
      </c>
      <c r="DP53" s="17">
        <v>2.4</v>
      </c>
      <c r="DQ53" s="17">
        <v>0</v>
      </c>
      <c r="DR53" s="17">
        <v>3.6</v>
      </c>
      <c r="DS53" s="17">
        <v>20.2</v>
      </c>
      <c r="DT53" s="17">
        <v>2</v>
      </c>
      <c r="DU53" s="17"/>
      <c r="DV53" s="17">
        <v>12.7</v>
      </c>
      <c r="DW53" s="17">
        <v>9.6999999999999993</v>
      </c>
      <c r="DX53" s="17">
        <v>19.8</v>
      </c>
      <c r="DY53" s="17">
        <v>20.399999999999999</v>
      </c>
      <c r="DZ53" s="17">
        <v>20</v>
      </c>
      <c r="EA53" s="17">
        <v>16.2</v>
      </c>
      <c r="EB53" s="17">
        <v>47.9</v>
      </c>
      <c r="EC53" s="17">
        <v>0</v>
      </c>
      <c r="ED53" s="17">
        <v>70.599999999999994</v>
      </c>
      <c r="EE53" s="17">
        <v>86.4</v>
      </c>
      <c r="EF53" s="17">
        <v>4.0999999999999996</v>
      </c>
      <c r="EG53" s="17">
        <v>2.1</v>
      </c>
      <c r="EH53" s="17">
        <v>21</v>
      </c>
      <c r="EI53" s="17">
        <v>6.8</v>
      </c>
      <c r="EJ53" s="17">
        <v>6.4</v>
      </c>
      <c r="EK53" s="17"/>
      <c r="EL53" s="17">
        <v>10</v>
      </c>
      <c r="EM53" s="17">
        <v>10</v>
      </c>
      <c r="EN53" s="17">
        <v>0</v>
      </c>
      <c r="EO53" s="17">
        <v>0</v>
      </c>
      <c r="EP53" s="17">
        <v>0</v>
      </c>
      <c r="EQ53" s="17">
        <v>0.6</v>
      </c>
      <c r="ER53" s="17">
        <v>58.6</v>
      </c>
      <c r="ES53" s="17">
        <v>38</v>
      </c>
      <c r="ET53" s="17">
        <v>0</v>
      </c>
      <c r="EU53" s="17">
        <v>0</v>
      </c>
      <c r="EV53" s="17"/>
      <c r="EW53" s="17">
        <v>20</v>
      </c>
      <c r="EX53" s="17">
        <v>9.6</v>
      </c>
      <c r="EY53" s="17">
        <v>25.5</v>
      </c>
      <c r="EZ53" s="17">
        <v>33.799999999999997</v>
      </c>
      <c r="FA53" s="17">
        <v>29.3</v>
      </c>
      <c r="FB53" s="17">
        <v>3.5</v>
      </c>
      <c r="FC53" s="17">
        <v>15.5</v>
      </c>
      <c r="FD53" s="17">
        <v>15.4</v>
      </c>
      <c r="FE53" s="17">
        <v>6.7</v>
      </c>
      <c r="FF53" s="17">
        <v>7043.3</v>
      </c>
      <c r="FG53" s="15"/>
      <c r="FH53" s="17">
        <v>23.92597</v>
      </c>
      <c r="FI53" s="17">
        <v>1.3</v>
      </c>
      <c r="FJ53" s="17">
        <v>8.1050000000000004</v>
      </c>
      <c r="FK53" s="17">
        <v>11.901</v>
      </c>
      <c r="FL53" s="17">
        <v>10.3</v>
      </c>
      <c r="FM53" s="17"/>
      <c r="FN53" s="17">
        <v>18.910640000000001</v>
      </c>
      <c r="FO53" s="17"/>
      <c r="FP53" s="17">
        <v>0</v>
      </c>
      <c r="FQ53" s="17">
        <v>74.442610000000002</v>
      </c>
    </row>
    <row r="54" spans="1:173" ht="24" customHeight="1" x14ac:dyDescent="0.25">
      <c r="A54" s="16" t="s">
        <v>42</v>
      </c>
      <c r="B54" s="16" t="s">
        <v>590</v>
      </c>
      <c r="C54" s="17">
        <v>0.9</v>
      </c>
      <c r="D54" s="17">
        <v>1.3</v>
      </c>
      <c r="E54" s="17">
        <v>648.70000000000005</v>
      </c>
      <c r="F54" s="17">
        <v>218.2</v>
      </c>
      <c r="G54" s="17"/>
      <c r="H54" s="17"/>
      <c r="I54" s="17">
        <v>88.5</v>
      </c>
      <c r="J54" s="17">
        <v>247.4</v>
      </c>
      <c r="K54" s="17"/>
      <c r="L54" s="17"/>
      <c r="M54" s="17">
        <v>122.7</v>
      </c>
      <c r="N54" s="17">
        <v>122.9</v>
      </c>
      <c r="O54" s="17">
        <v>122.9</v>
      </c>
      <c r="P54" s="17">
        <v>222.7</v>
      </c>
      <c r="Q54" s="17">
        <v>210.6</v>
      </c>
      <c r="R54" s="17">
        <v>107.8</v>
      </c>
      <c r="S54" s="17">
        <v>564.79999999999995</v>
      </c>
      <c r="T54" s="17">
        <v>10.3</v>
      </c>
      <c r="U54" s="17"/>
      <c r="V54" s="17"/>
      <c r="W54" s="17"/>
      <c r="X54" s="17"/>
      <c r="Y54" s="17">
        <v>165.5</v>
      </c>
      <c r="Z54" s="17">
        <v>6.7</v>
      </c>
      <c r="AA54" s="17">
        <v>0</v>
      </c>
      <c r="AB54" s="17">
        <v>6.8</v>
      </c>
      <c r="AC54" s="17">
        <v>11</v>
      </c>
      <c r="AD54" s="17">
        <v>120.3</v>
      </c>
      <c r="AE54" s="17">
        <v>8.4</v>
      </c>
      <c r="AF54" s="17"/>
      <c r="AG54" s="17"/>
      <c r="AH54" s="17"/>
      <c r="AI54" s="17">
        <v>110.6</v>
      </c>
      <c r="AJ54" s="17">
        <v>221.7</v>
      </c>
      <c r="AK54" s="17"/>
      <c r="AL54" s="17"/>
      <c r="AM54" s="17"/>
      <c r="AN54" s="17">
        <v>6.5</v>
      </c>
      <c r="AO54" s="17">
        <v>460.8</v>
      </c>
      <c r="AP54" s="17">
        <v>62</v>
      </c>
      <c r="AQ54" s="17">
        <v>150.30000000000001</v>
      </c>
      <c r="AR54" s="17">
        <v>36.9</v>
      </c>
      <c r="AS54" s="17">
        <v>18.399999999999999</v>
      </c>
      <c r="AT54" s="17">
        <v>19.7</v>
      </c>
      <c r="AU54" s="17">
        <v>91.2</v>
      </c>
      <c r="AV54" s="17">
        <v>180.1</v>
      </c>
      <c r="AW54" s="17">
        <v>180.7</v>
      </c>
      <c r="AX54" s="17">
        <v>186</v>
      </c>
      <c r="AY54" s="17">
        <v>108.2</v>
      </c>
      <c r="AZ54" s="17">
        <v>8</v>
      </c>
      <c r="BA54" s="17">
        <v>8.4</v>
      </c>
      <c r="BB54" s="17">
        <v>34.799999999999997</v>
      </c>
      <c r="BC54" s="17">
        <v>44.9</v>
      </c>
      <c r="BD54" s="17">
        <v>3</v>
      </c>
      <c r="BE54" s="17">
        <v>4.3</v>
      </c>
      <c r="BF54" s="17">
        <v>25.4</v>
      </c>
      <c r="BG54" s="17">
        <v>172.8</v>
      </c>
      <c r="BH54" s="17">
        <v>93.3</v>
      </c>
      <c r="BI54" s="17"/>
      <c r="BJ54" s="17"/>
      <c r="BK54" s="17">
        <v>48.1</v>
      </c>
      <c r="BL54" s="17"/>
      <c r="BM54" s="17"/>
      <c r="BN54" s="17"/>
      <c r="BO54" s="17">
        <v>129</v>
      </c>
      <c r="BP54" s="17"/>
      <c r="BQ54" s="17"/>
      <c r="BR54" s="17"/>
      <c r="BS54" s="17"/>
      <c r="BT54" s="17"/>
      <c r="BU54" s="17"/>
      <c r="BV54" s="17"/>
      <c r="BW54" s="17"/>
      <c r="BX54" s="17"/>
      <c r="BY54" s="17">
        <v>110.3</v>
      </c>
      <c r="BZ54" s="17"/>
      <c r="CA54" s="17"/>
      <c r="CB54" s="17">
        <v>216.6</v>
      </c>
      <c r="CC54" s="17">
        <v>126.6</v>
      </c>
      <c r="CD54" s="17">
        <v>63.2</v>
      </c>
      <c r="CE54" s="17">
        <v>80</v>
      </c>
      <c r="CF54" s="17">
        <v>30.1</v>
      </c>
      <c r="CG54" s="17"/>
      <c r="CH54" s="17"/>
      <c r="CI54" s="17"/>
      <c r="CJ54" s="17">
        <v>0</v>
      </c>
      <c r="CK54" s="17">
        <v>90.9</v>
      </c>
      <c r="CL54" s="17"/>
      <c r="CM54" s="17"/>
      <c r="CN54" s="17"/>
      <c r="CO54" s="17"/>
      <c r="CP54" s="17"/>
      <c r="CQ54" s="17"/>
      <c r="CR54" s="17">
        <v>0</v>
      </c>
      <c r="CS54" s="17">
        <v>0</v>
      </c>
      <c r="CT54" s="17">
        <v>0</v>
      </c>
      <c r="CU54" s="17">
        <v>78.7</v>
      </c>
      <c r="CV54" s="17">
        <v>0</v>
      </c>
      <c r="CW54" s="17">
        <v>0</v>
      </c>
      <c r="CX54" s="17">
        <v>0</v>
      </c>
      <c r="CY54" s="17">
        <v>20</v>
      </c>
      <c r="CZ54" s="17">
        <v>9.8000000000000007</v>
      </c>
      <c r="DA54" s="17">
        <v>5.3</v>
      </c>
      <c r="DB54" s="17">
        <v>3.7</v>
      </c>
      <c r="DC54" s="17">
        <v>4.7</v>
      </c>
      <c r="DD54" s="17">
        <v>20.2</v>
      </c>
      <c r="DE54" s="17">
        <v>20</v>
      </c>
      <c r="DF54" s="17">
        <v>12.5</v>
      </c>
      <c r="DG54" s="17">
        <v>3.2</v>
      </c>
      <c r="DH54" s="17">
        <v>18.8</v>
      </c>
      <c r="DI54" s="17">
        <v>0</v>
      </c>
      <c r="DJ54" s="17">
        <v>0</v>
      </c>
      <c r="DK54" s="17">
        <v>21.6</v>
      </c>
      <c r="DL54" s="17">
        <v>60.2</v>
      </c>
      <c r="DM54" s="17">
        <v>3.7</v>
      </c>
      <c r="DN54" s="17">
        <v>2.4</v>
      </c>
      <c r="DO54" s="17">
        <v>2.2999999999999998</v>
      </c>
      <c r="DP54" s="17">
        <v>2.4</v>
      </c>
      <c r="DQ54" s="17">
        <v>0</v>
      </c>
      <c r="DR54" s="17">
        <v>3.6</v>
      </c>
      <c r="DS54" s="17">
        <v>20.2</v>
      </c>
      <c r="DT54" s="17">
        <v>2</v>
      </c>
      <c r="DU54" s="17"/>
      <c r="DV54" s="17">
        <v>12.7</v>
      </c>
      <c r="DW54" s="17">
        <v>9.6999999999999993</v>
      </c>
      <c r="DX54" s="17">
        <v>19.899999999999999</v>
      </c>
      <c r="DY54" s="17">
        <v>20.399999999999999</v>
      </c>
      <c r="DZ54" s="17">
        <v>20</v>
      </c>
      <c r="EA54" s="17">
        <v>14.4</v>
      </c>
      <c r="EB54" s="17">
        <v>47.4</v>
      </c>
      <c r="EC54" s="17">
        <v>0</v>
      </c>
      <c r="ED54" s="17">
        <v>69.5</v>
      </c>
      <c r="EE54" s="17">
        <v>84.7</v>
      </c>
      <c r="EF54" s="17">
        <v>4.7</v>
      </c>
      <c r="EG54" s="17">
        <v>3.1</v>
      </c>
      <c r="EH54" s="17">
        <v>21</v>
      </c>
      <c r="EI54" s="17">
        <v>6.8</v>
      </c>
      <c r="EJ54" s="17">
        <v>6.4</v>
      </c>
      <c r="EK54" s="17"/>
      <c r="EL54" s="17">
        <v>10</v>
      </c>
      <c r="EM54" s="17">
        <v>10</v>
      </c>
      <c r="EN54" s="17">
        <v>0.3</v>
      </c>
      <c r="EO54" s="17">
        <v>0</v>
      </c>
      <c r="EP54" s="17">
        <v>0</v>
      </c>
      <c r="EQ54" s="17">
        <v>0.6</v>
      </c>
      <c r="ER54" s="17">
        <v>38.299999999999997</v>
      </c>
      <c r="ES54" s="17">
        <v>33.299999999999997</v>
      </c>
      <c r="ET54" s="17">
        <v>0</v>
      </c>
      <c r="EU54" s="17">
        <v>0</v>
      </c>
      <c r="EV54" s="17"/>
      <c r="EW54" s="17">
        <v>20</v>
      </c>
      <c r="EX54" s="17">
        <v>10</v>
      </c>
      <c r="EY54" s="17">
        <v>25.5</v>
      </c>
      <c r="EZ54" s="17">
        <v>34</v>
      </c>
      <c r="FA54" s="17">
        <v>29.3</v>
      </c>
      <c r="FB54" s="17">
        <v>3.5</v>
      </c>
      <c r="FC54" s="17">
        <v>14.5</v>
      </c>
      <c r="FD54" s="17">
        <v>14.8</v>
      </c>
      <c r="FE54" s="17">
        <v>6.9</v>
      </c>
      <c r="FF54" s="17">
        <v>7038.2</v>
      </c>
      <c r="FG54" s="15"/>
      <c r="FH54" s="17">
        <v>24.020510000000002</v>
      </c>
      <c r="FI54" s="17">
        <v>1.3</v>
      </c>
      <c r="FJ54" s="17">
        <v>8.109</v>
      </c>
      <c r="FK54" s="17">
        <v>11.901</v>
      </c>
      <c r="FL54" s="17">
        <v>10.3</v>
      </c>
      <c r="FM54" s="17"/>
      <c r="FN54" s="17">
        <v>18.909849999999999</v>
      </c>
      <c r="FO54" s="17"/>
      <c r="FP54" s="17">
        <v>0</v>
      </c>
      <c r="FQ54" s="17">
        <v>74.540360000000007</v>
      </c>
    </row>
    <row r="55" spans="1:173" ht="24" customHeight="1" x14ac:dyDescent="0.25">
      <c r="A55" s="16" t="s">
        <v>42</v>
      </c>
      <c r="B55" s="16" t="s">
        <v>591</v>
      </c>
      <c r="C55" s="17">
        <v>0.9</v>
      </c>
      <c r="D55" s="17">
        <v>1.3</v>
      </c>
      <c r="E55" s="17">
        <v>647.29999999999995</v>
      </c>
      <c r="F55" s="17">
        <v>218.3</v>
      </c>
      <c r="G55" s="17"/>
      <c r="H55" s="17"/>
      <c r="I55" s="17">
        <v>86.9</v>
      </c>
      <c r="J55" s="17">
        <v>246.5</v>
      </c>
      <c r="K55" s="17"/>
      <c r="L55" s="17"/>
      <c r="M55" s="17">
        <v>128.9</v>
      </c>
      <c r="N55" s="17">
        <v>130</v>
      </c>
      <c r="O55" s="17">
        <v>129.80000000000001</v>
      </c>
      <c r="P55" s="17">
        <v>230.8</v>
      </c>
      <c r="Q55" s="17">
        <v>212.4</v>
      </c>
      <c r="R55" s="17">
        <v>107.9</v>
      </c>
      <c r="S55" s="17">
        <v>565.29999999999995</v>
      </c>
      <c r="T55" s="17">
        <v>10.3</v>
      </c>
      <c r="U55" s="17"/>
      <c r="V55" s="17"/>
      <c r="W55" s="17"/>
      <c r="X55" s="17"/>
      <c r="Y55" s="17">
        <v>166.9</v>
      </c>
      <c r="Z55" s="17">
        <v>6.5</v>
      </c>
      <c r="AA55" s="17">
        <v>0</v>
      </c>
      <c r="AB55" s="17">
        <v>6.8</v>
      </c>
      <c r="AC55" s="17">
        <v>11</v>
      </c>
      <c r="AD55" s="17">
        <v>120</v>
      </c>
      <c r="AE55" s="17">
        <v>8.4</v>
      </c>
      <c r="AF55" s="17"/>
      <c r="AG55" s="17"/>
      <c r="AH55" s="17"/>
      <c r="AI55" s="17">
        <v>110.3</v>
      </c>
      <c r="AJ55" s="17">
        <v>221.3</v>
      </c>
      <c r="AK55" s="17"/>
      <c r="AL55" s="17"/>
      <c r="AM55" s="17"/>
      <c r="AN55" s="17">
        <v>6.5</v>
      </c>
      <c r="AO55" s="17">
        <v>462</v>
      </c>
      <c r="AP55" s="17">
        <v>62</v>
      </c>
      <c r="AQ55" s="17">
        <v>148.6</v>
      </c>
      <c r="AR55" s="17">
        <v>37.299999999999997</v>
      </c>
      <c r="AS55" s="17">
        <v>18.399999999999999</v>
      </c>
      <c r="AT55" s="17">
        <v>19.7</v>
      </c>
      <c r="AU55" s="17">
        <v>91.2</v>
      </c>
      <c r="AV55" s="17">
        <v>179.2</v>
      </c>
      <c r="AW55" s="17">
        <v>179.8</v>
      </c>
      <c r="AX55" s="17">
        <v>186.3</v>
      </c>
      <c r="AY55" s="17">
        <v>108</v>
      </c>
      <c r="AZ55" s="17">
        <v>7.9</v>
      </c>
      <c r="BA55" s="17">
        <v>8.1999999999999993</v>
      </c>
      <c r="BB55" s="17">
        <v>34.4</v>
      </c>
      <c r="BC55" s="17">
        <v>45.2</v>
      </c>
      <c r="BD55" s="17">
        <v>3</v>
      </c>
      <c r="BE55" s="17">
        <v>4.3</v>
      </c>
      <c r="BF55" s="17">
        <v>25</v>
      </c>
      <c r="BG55" s="17">
        <v>172.2</v>
      </c>
      <c r="BH55" s="17">
        <v>93.2</v>
      </c>
      <c r="BI55" s="17"/>
      <c r="BJ55" s="17"/>
      <c r="BK55" s="17">
        <v>48.6</v>
      </c>
      <c r="BL55" s="17"/>
      <c r="BM55" s="17"/>
      <c r="BN55" s="17"/>
      <c r="BO55" s="17">
        <v>128.19999999999999</v>
      </c>
      <c r="BP55" s="17"/>
      <c r="BQ55" s="17"/>
      <c r="BR55" s="17"/>
      <c r="BS55" s="17"/>
      <c r="BT55" s="17"/>
      <c r="BU55" s="17"/>
      <c r="BV55" s="17"/>
      <c r="BW55" s="17"/>
      <c r="BX55" s="17"/>
      <c r="BY55" s="17">
        <v>109.9</v>
      </c>
      <c r="BZ55" s="17"/>
      <c r="CA55" s="17"/>
      <c r="CB55" s="17">
        <v>212</v>
      </c>
      <c r="CC55" s="17">
        <v>127.2</v>
      </c>
      <c r="CD55" s="17">
        <v>62.8</v>
      </c>
      <c r="CE55" s="17">
        <v>79.400000000000006</v>
      </c>
      <c r="CF55" s="17">
        <v>29.9</v>
      </c>
      <c r="CG55" s="17"/>
      <c r="CH55" s="17"/>
      <c r="CI55" s="17"/>
      <c r="CJ55" s="17">
        <v>0</v>
      </c>
      <c r="CK55" s="17">
        <v>91.4</v>
      </c>
      <c r="CL55" s="17"/>
      <c r="CM55" s="17"/>
      <c r="CN55" s="17"/>
      <c r="CO55" s="17"/>
      <c r="CP55" s="17"/>
      <c r="CQ55" s="17"/>
      <c r="CR55" s="17">
        <v>0</v>
      </c>
      <c r="CS55" s="17">
        <v>0</v>
      </c>
      <c r="CT55" s="17">
        <v>0</v>
      </c>
      <c r="CU55" s="17">
        <v>72.3</v>
      </c>
      <c r="CV55" s="17">
        <v>0</v>
      </c>
      <c r="CW55" s="17">
        <v>0</v>
      </c>
      <c r="CX55" s="17">
        <v>0</v>
      </c>
      <c r="CY55" s="17">
        <v>20</v>
      </c>
      <c r="CZ55" s="17">
        <v>9.9</v>
      </c>
      <c r="DA55" s="17">
        <v>5.5</v>
      </c>
      <c r="DB55" s="17">
        <v>3.6</v>
      </c>
      <c r="DC55" s="17">
        <v>4.8</v>
      </c>
      <c r="DD55" s="17">
        <v>20.100000000000001</v>
      </c>
      <c r="DE55" s="17">
        <v>20</v>
      </c>
      <c r="DF55" s="17">
        <v>13</v>
      </c>
      <c r="DG55" s="17">
        <v>3.3</v>
      </c>
      <c r="DH55" s="17">
        <v>18.8</v>
      </c>
      <c r="DI55" s="17">
        <v>0</v>
      </c>
      <c r="DJ55" s="17">
        <v>0</v>
      </c>
      <c r="DK55" s="17">
        <v>23.2</v>
      </c>
      <c r="DL55" s="17">
        <v>65.7</v>
      </c>
      <c r="DM55" s="17">
        <v>3.7</v>
      </c>
      <c r="DN55" s="17">
        <v>2.4</v>
      </c>
      <c r="DO55" s="17">
        <v>2.2999999999999998</v>
      </c>
      <c r="DP55" s="17">
        <v>2.4</v>
      </c>
      <c r="DQ55" s="17">
        <v>0</v>
      </c>
      <c r="DR55" s="17">
        <v>3.5</v>
      </c>
      <c r="DS55" s="17">
        <v>20.2</v>
      </c>
      <c r="DT55" s="17">
        <v>2</v>
      </c>
      <c r="DU55" s="17"/>
      <c r="DV55" s="17">
        <v>12.8</v>
      </c>
      <c r="DW55" s="17">
        <v>9.6999999999999993</v>
      </c>
      <c r="DX55" s="17">
        <v>19.8</v>
      </c>
      <c r="DY55" s="17">
        <v>20.399999999999999</v>
      </c>
      <c r="DZ55" s="17">
        <v>20</v>
      </c>
      <c r="EA55" s="17">
        <v>19.399999999999999</v>
      </c>
      <c r="EB55" s="17">
        <v>42</v>
      </c>
      <c r="EC55" s="17">
        <v>0</v>
      </c>
      <c r="ED55" s="17">
        <v>62.2</v>
      </c>
      <c r="EE55" s="17">
        <v>76.599999999999994</v>
      </c>
      <c r="EF55" s="17">
        <v>4.7</v>
      </c>
      <c r="EG55" s="17">
        <v>4.8</v>
      </c>
      <c r="EH55" s="17">
        <v>21</v>
      </c>
      <c r="EI55" s="17">
        <v>6.8</v>
      </c>
      <c r="EJ55" s="17">
        <v>6.4</v>
      </c>
      <c r="EK55" s="17"/>
      <c r="EL55" s="17">
        <v>10</v>
      </c>
      <c r="EM55" s="17">
        <v>10</v>
      </c>
      <c r="EN55" s="17">
        <v>0</v>
      </c>
      <c r="EO55" s="17">
        <v>0</v>
      </c>
      <c r="EP55" s="17">
        <v>0</v>
      </c>
      <c r="EQ55" s="17">
        <v>0.6</v>
      </c>
      <c r="ER55" s="17">
        <v>46.6</v>
      </c>
      <c r="ES55" s="17">
        <v>25.6</v>
      </c>
      <c r="ET55" s="17">
        <v>0</v>
      </c>
      <c r="EU55" s="17">
        <v>0</v>
      </c>
      <c r="EV55" s="17"/>
      <c r="EW55" s="17">
        <v>20</v>
      </c>
      <c r="EX55" s="17">
        <v>10.5</v>
      </c>
      <c r="EY55" s="17">
        <v>25.5</v>
      </c>
      <c r="EZ55" s="17">
        <v>33.9</v>
      </c>
      <c r="FA55" s="17">
        <v>29.3</v>
      </c>
      <c r="FB55" s="17">
        <v>3.5</v>
      </c>
      <c r="FC55" s="17">
        <v>14.5</v>
      </c>
      <c r="FD55" s="17">
        <v>14.6</v>
      </c>
      <c r="FE55" s="17">
        <v>7</v>
      </c>
      <c r="FF55" s="17">
        <v>7044.5</v>
      </c>
      <c r="FG55" s="15"/>
      <c r="FH55" s="17">
        <v>24.086670000000002</v>
      </c>
      <c r="FI55" s="17">
        <v>1.3</v>
      </c>
      <c r="FJ55" s="17">
        <v>8.1129999999999995</v>
      </c>
      <c r="FK55" s="17">
        <v>11.898</v>
      </c>
      <c r="FL55" s="17">
        <v>10.8</v>
      </c>
      <c r="FM55" s="17"/>
      <c r="FN55" s="17">
        <v>18.909050000000001</v>
      </c>
      <c r="FO55" s="17"/>
      <c r="FP55" s="17">
        <v>0</v>
      </c>
      <c r="FQ55" s="17">
        <v>75.106719999999996</v>
      </c>
    </row>
    <row r="56" spans="1:173" ht="24" customHeight="1" x14ac:dyDescent="0.25">
      <c r="A56" s="16" t="s">
        <v>42</v>
      </c>
      <c r="B56" s="16" t="s">
        <v>592</v>
      </c>
      <c r="C56" s="17">
        <v>0.9</v>
      </c>
      <c r="D56" s="17">
        <v>1.4</v>
      </c>
      <c r="E56" s="17">
        <v>647.79999999999995</v>
      </c>
      <c r="F56" s="17">
        <v>217.9</v>
      </c>
      <c r="G56" s="17"/>
      <c r="H56" s="17"/>
      <c r="I56" s="17">
        <v>90.8</v>
      </c>
      <c r="J56" s="17">
        <v>248.7</v>
      </c>
      <c r="K56" s="17"/>
      <c r="L56" s="17"/>
      <c r="M56" s="17">
        <v>116.8</v>
      </c>
      <c r="N56" s="17">
        <v>116.2</v>
      </c>
      <c r="O56" s="17">
        <v>116.1</v>
      </c>
      <c r="P56" s="17">
        <v>221.1</v>
      </c>
      <c r="Q56" s="17">
        <v>147.5</v>
      </c>
      <c r="R56" s="17">
        <v>89.1</v>
      </c>
      <c r="S56" s="17">
        <v>558.20000000000005</v>
      </c>
      <c r="T56" s="17">
        <v>10.6</v>
      </c>
      <c r="U56" s="17"/>
      <c r="V56" s="17"/>
      <c r="W56" s="17"/>
      <c r="X56" s="17"/>
      <c r="Y56" s="17">
        <v>170.8</v>
      </c>
      <c r="Z56" s="17">
        <v>7.1</v>
      </c>
      <c r="AA56" s="17">
        <v>0</v>
      </c>
      <c r="AB56" s="17">
        <v>6.8</v>
      </c>
      <c r="AC56" s="17">
        <v>11</v>
      </c>
      <c r="AD56" s="17">
        <v>97.7</v>
      </c>
      <c r="AE56" s="17">
        <v>8.3000000000000007</v>
      </c>
      <c r="AF56" s="17"/>
      <c r="AG56" s="17"/>
      <c r="AH56" s="17"/>
      <c r="AI56" s="17">
        <v>111.5</v>
      </c>
      <c r="AJ56" s="17">
        <v>221.4</v>
      </c>
      <c r="AK56" s="17"/>
      <c r="AL56" s="17"/>
      <c r="AM56" s="17"/>
      <c r="AN56" s="17">
        <v>6.5</v>
      </c>
      <c r="AO56" s="17">
        <v>463.6</v>
      </c>
      <c r="AP56" s="17">
        <v>62</v>
      </c>
      <c r="AQ56" s="17">
        <v>151.5</v>
      </c>
      <c r="AR56" s="17">
        <v>38.4</v>
      </c>
      <c r="AS56" s="17">
        <v>18.399999999999999</v>
      </c>
      <c r="AT56" s="17">
        <v>19.7</v>
      </c>
      <c r="AU56" s="17">
        <v>91.2</v>
      </c>
      <c r="AV56" s="17">
        <v>150</v>
      </c>
      <c r="AW56" s="17">
        <v>149.6</v>
      </c>
      <c r="AX56" s="17">
        <v>171.1</v>
      </c>
      <c r="AY56" s="17">
        <v>108.8</v>
      </c>
      <c r="AZ56" s="17">
        <v>8</v>
      </c>
      <c r="BA56" s="17">
        <v>8.1999999999999993</v>
      </c>
      <c r="BB56" s="17">
        <v>34.700000000000003</v>
      </c>
      <c r="BC56" s="17">
        <v>45.6</v>
      </c>
      <c r="BD56" s="17">
        <v>3</v>
      </c>
      <c r="BE56" s="17">
        <v>4.3</v>
      </c>
      <c r="BF56" s="17">
        <v>26.7</v>
      </c>
      <c r="BG56" s="17">
        <v>173.7</v>
      </c>
      <c r="BH56" s="17">
        <v>93.5</v>
      </c>
      <c r="BI56" s="17"/>
      <c r="BJ56" s="17"/>
      <c r="BK56" s="17">
        <v>47.7</v>
      </c>
      <c r="BL56" s="17"/>
      <c r="BM56" s="17"/>
      <c r="BN56" s="17"/>
      <c r="BO56" s="17">
        <v>130.1</v>
      </c>
      <c r="BP56" s="17"/>
      <c r="BQ56" s="17"/>
      <c r="BR56" s="17"/>
      <c r="BS56" s="17"/>
      <c r="BT56" s="17"/>
      <c r="BU56" s="17"/>
      <c r="BV56" s="17"/>
      <c r="BW56" s="17"/>
      <c r="BX56" s="17"/>
      <c r="BY56" s="17">
        <v>110.8</v>
      </c>
      <c r="BZ56" s="17"/>
      <c r="CA56" s="17"/>
      <c r="CB56" s="17">
        <v>196.4</v>
      </c>
      <c r="CC56" s="17">
        <v>128.80000000000001</v>
      </c>
      <c r="CD56" s="17">
        <v>63.7</v>
      </c>
      <c r="CE56" s="17">
        <v>80</v>
      </c>
      <c r="CF56" s="17">
        <v>30.4</v>
      </c>
      <c r="CG56" s="17"/>
      <c r="CH56" s="17"/>
      <c r="CI56" s="17"/>
      <c r="CJ56" s="17">
        <v>0</v>
      </c>
      <c r="CK56" s="17">
        <v>90</v>
      </c>
      <c r="CL56" s="17"/>
      <c r="CM56" s="17"/>
      <c r="CN56" s="17"/>
      <c r="CO56" s="17"/>
      <c r="CP56" s="17"/>
      <c r="CQ56" s="17"/>
      <c r="CR56" s="17">
        <v>0</v>
      </c>
      <c r="CS56" s="17">
        <v>0</v>
      </c>
      <c r="CT56" s="17">
        <v>0</v>
      </c>
      <c r="CU56" s="17">
        <v>65.2</v>
      </c>
      <c r="CV56" s="17">
        <v>0</v>
      </c>
      <c r="CW56" s="17">
        <v>0</v>
      </c>
      <c r="CX56" s="17">
        <v>0</v>
      </c>
      <c r="CY56" s="17">
        <v>20</v>
      </c>
      <c r="CZ56" s="17">
        <v>9.9</v>
      </c>
      <c r="DA56" s="17">
        <v>5.4</v>
      </c>
      <c r="DB56" s="17">
        <v>3.6</v>
      </c>
      <c r="DC56" s="17">
        <v>4.8</v>
      </c>
      <c r="DD56" s="17">
        <v>20.3</v>
      </c>
      <c r="DE56" s="17">
        <v>20</v>
      </c>
      <c r="DF56" s="17">
        <v>12.9</v>
      </c>
      <c r="DG56" s="17">
        <v>3.3</v>
      </c>
      <c r="DH56" s="17">
        <v>18.8</v>
      </c>
      <c r="DI56" s="17">
        <v>0</v>
      </c>
      <c r="DJ56" s="17">
        <v>0</v>
      </c>
      <c r="DK56" s="17">
        <v>21.6</v>
      </c>
      <c r="DL56" s="17">
        <v>58.8</v>
      </c>
      <c r="DM56" s="17">
        <v>3.7</v>
      </c>
      <c r="DN56" s="17">
        <v>2.4</v>
      </c>
      <c r="DO56" s="17">
        <v>2.2999999999999998</v>
      </c>
      <c r="DP56" s="17">
        <v>2.4</v>
      </c>
      <c r="DQ56" s="17">
        <v>0</v>
      </c>
      <c r="DR56" s="17">
        <v>3.5</v>
      </c>
      <c r="DS56" s="17">
        <v>20.2</v>
      </c>
      <c r="DT56" s="17">
        <v>2</v>
      </c>
      <c r="DU56" s="17"/>
      <c r="DV56" s="17">
        <v>12.8</v>
      </c>
      <c r="DW56" s="17">
        <v>9.6999999999999993</v>
      </c>
      <c r="DX56" s="17">
        <v>19.8</v>
      </c>
      <c r="DY56" s="17">
        <v>20.399999999999999</v>
      </c>
      <c r="DZ56" s="17">
        <v>19.8</v>
      </c>
      <c r="EA56" s="17">
        <v>20.7</v>
      </c>
      <c r="EB56" s="17">
        <v>37.6</v>
      </c>
      <c r="EC56" s="17">
        <v>0</v>
      </c>
      <c r="ED56" s="17">
        <v>73</v>
      </c>
      <c r="EE56" s="17">
        <v>84.6</v>
      </c>
      <c r="EF56" s="17">
        <v>3.9</v>
      </c>
      <c r="EG56" s="17">
        <v>2.6</v>
      </c>
      <c r="EH56" s="17">
        <v>21</v>
      </c>
      <c r="EI56" s="17">
        <v>6.8</v>
      </c>
      <c r="EJ56" s="17">
        <v>6.3</v>
      </c>
      <c r="EK56" s="17"/>
      <c r="EL56" s="17">
        <v>10</v>
      </c>
      <c r="EM56" s="17">
        <v>10</v>
      </c>
      <c r="EN56" s="17">
        <v>0</v>
      </c>
      <c r="EO56" s="17">
        <v>0</v>
      </c>
      <c r="EP56" s="17">
        <v>0</v>
      </c>
      <c r="EQ56" s="17">
        <v>0.6</v>
      </c>
      <c r="ER56" s="17">
        <v>46.5</v>
      </c>
      <c r="ES56" s="17">
        <v>26.4</v>
      </c>
      <c r="ET56" s="17">
        <v>0</v>
      </c>
      <c r="EU56" s="17">
        <v>0</v>
      </c>
      <c r="EV56" s="17"/>
      <c r="EW56" s="17">
        <v>19.8</v>
      </c>
      <c r="EX56" s="17">
        <v>10.3</v>
      </c>
      <c r="EY56" s="17">
        <v>25.4</v>
      </c>
      <c r="EZ56" s="17">
        <v>33.700000000000003</v>
      </c>
      <c r="FA56" s="17">
        <v>29.3</v>
      </c>
      <c r="FB56" s="17">
        <v>3.4</v>
      </c>
      <c r="FC56" s="17">
        <v>14.7</v>
      </c>
      <c r="FD56" s="17">
        <v>14.6</v>
      </c>
      <c r="FE56" s="17">
        <v>5.8</v>
      </c>
      <c r="FF56" s="17">
        <v>6814.7</v>
      </c>
      <c r="FG56" s="15"/>
      <c r="FH56" s="17">
        <v>24.08821</v>
      </c>
      <c r="FI56" s="17">
        <v>1.3</v>
      </c>
      <c r="FJ56" s="17">
        <v>8.1180000000000003</v>
      </c>
      <c r="FK56" s="17">
        <v>11.9</v>
      </c>
      <c r="FL56" s="17">
        <v>11.2</v>
      </c>
      <c r="FM56" s="17"/>
      <c r="FN56" s="17">
        <v>18.908760000000001</v>
      </c>
      <c r="FO56" s="17"/>
      <c r="FP56" s="17">
        <v>0</v>
      </c>
      <c r="FQ56" s="17">
        <v>75.514970000000005</v>
      </c>
    </row>
    <row r="57" spans="1:173" ht="24" customHeight="1" x14ac:dyDescent="0.25">
      <c r="A57" s="16" t="s">
        <v>42</v>
      </c>
      <c r="B57" s="16" t="s">
        <v>593</v>
      </c>
      <c r="C57" s="17">
        <v>0.9</v>
      </c>
      <c r="D57" s="17">
        <v>1.3</v>
      </c>
      <c r="E57" s="17">
        <v>647.79999999999995</v>
      </c>
      <c r="F57" s="17">
        <v>218</v>
      </c>
      <c r="G57" s="17"/>
      <c r="H57" s="17"/>
      <c r="I57" s="17">
        <v>90.3</v>
      </c>
      <c r="J57" s="17">
        <v>247.7</v>
      </c>
      <c r="K57" s="17"/>
      <c r="L57" s="17"/>
      <c r="M57" s="17">
        <v>106.7</v>
      </c>
      <c r="N57" s="17">
        <v>106.5</v>
      </c>
      <c r="O57" s="17">
        <v>106.8</v>
      </c>
      <c r="P57" s="17">
        <v>214.2</v>
      </c>
      <c r="Q57" s="17">
        <v>107.8</v>
      </c>
      <c r="R57" s="17">
        <v>70.3</v>
      </c>
      <c r="S57" s="17">
        <v>561.79999999999995</v>
      </c>
      <c r="T57" s="17">
        <v>10.6</v>
      </c>
      <c r="U57" s="17"/>
      <c r="V57" s="17"/>
      <c r="W57" s="17"/>
      <c r="X57" s="17"/>
      <c r="Y57" s="17">
        <v>169.6</v>
      </c>
      <c r="Z57" s="17">
        <v>7.3</v>
      </c>
      <c r="AA57" s="17">
        <v>0</v>
      </c>
      <c r="AB57" s="17">
        <v>6.8</v>
      </c>
      <c r="AC57" s="17">
        <v>11</v>
      </c>
      <c r="AD57" s="17">
        <v>98</v>
      </c>
      <c r="AE57" s="17">
        <v>8.4</v>
      </c>
      <c r="AF57" s="17"/>
      <c r="AG57" s="17"/>
      <c r="AH57" s="17"/>
      <c r="AI57" s="17">
        <v>111</v>
      </c>
      <c r="AJ57" s="17">
        <v>221.3</v>
      </c>
      <c r="AK57" s="17"/>
      <c r="AL57" s="17"/>
      <c r="AM57" s="17"/>
      <c r="AN57" s="17">
        <v>6.5</v>
      </c>
      <c r="AO57" s="17">
        <v>462.4</v>
      </c>
      <c r="AP57" s="17">
        <v>62</v>
      </c>
      <c r="AQ57" s="17">
        <v>150.30000000000001</v>
      </c>
      <c r="AR57" s="17">
        <v>36.5</v>
      </c>
      <c r="AS57" s="17">
        <v>18.3</v>
      </c>
      <c r="AT57" s="17">
        <v>19.7</v>
      </c>
      <c r="AU57" s="17">
        <v>91.2</v>
      </c>
      <c r="AV57" s="17">
        <v>122</v>
      </c>
      <c r="AW57" s="17">
        <v>122.5</v>
      </c>
      <c r="AX57" s="17">
        <v>151.19999999999999</v>
      </c>
      <c r="AY57" s="17">
        <v>108.4</v>
      </c>
      <c r="AZ57" s="17">
        <v>8</v>
      </c>
      <c r="BA57" s="17">
        <v>8.4</v>
      </c>
      <c r="BB57" s="17">
        <v>35.4</v>
      </c>
      <c r="BC57" s="17">
        <v>45.2</v>
      </c>
      <c r="BD57" s="17">
        <v>3</v>
      </c>
      <c r="BE57" s="17">
        <v>4.3</v>
      </c>
      <c r="BF57" s="17">
        <v>25.4</v>
      </c>
      <c r="BG57" s="17">
        <v>172.9</v>
      </c>
      <c r="BH57" s="17">
        <v>93.2</v>
      </c>
      <c r="BI57" s="17"/>
      <c r="BJ57" s="17"/>
      <c r="BK57" s="17">
        <v>24.6</v>
      </c>
      <c r="BL57" s="17"/>
      <c r="BM57" s="17"/>
      <c r="BN57" s="17"/>
      <c r="BO57" s="17">
        <v>129.9</v>
      </c>
      <c r="BP57" s="17"/>
      <c r="BQ57" s="17"/>
      <c r="BR57" s="17"/>
      <c r="BS57" s="17"/>
      <c r="BT57" s="17"/>
      <c r="BU57" s="17"/>
      <c r="BV57" s="17"/>
      <c r="BW57" s="17"/>
      <c r="BX57" s="17"/>
      <c r="BY57" s="17">
        <v>109.9</v>
      </c>
      <c r="BZ57" s="17"/>
      <c r="CA57" s="17"/>
      <c r="CB57" s="17">
        <v>181.9</v>
      </c>
      <c r="CC57" s="17">
        <v>124.8</v>
      </c>
      <c r="CD57" s="17">
        <v>63.5</v>
      </c>
      <c r="CE57" s="17">
        <v>80</v>
      </c>
      <c r="CF57" s="17">
        <v>30.2</v>
      </c>
      <c r="CG57" s="17"/>
      <c r="CH57" s="17"/>
      <c r="CI57" s="17"/>
      <c r="CJ57" s="17">
        <v>0</v>
      </c>
      <c r="CK57" s="17">
        <v>89.8</v>
      </c>
      <c r="CL57" s="17"/>
      <c r="CM57" s="17"/>
      <c r="CN57" s="17"/>
      <c r="CO57" s="17"/>
      <c r="CP57" s="17"/>
      <c r="CQ57" s="17"/>
      <c r="CR57" s="17">
        <v>0</v>
      </c>
      <c r="CS57" s="17">
        <v>0</v>
      </c>
      <c r="CT57" s="17">
        <v>0</v>
      </c>
      <c r="CU57" s="17">
        <v>63.4</v>
      </c>
      <c r="CV57" s="17">
        <v>0</v>
      </c>
      <c r="CW57" s="17">
        <v>0</v>
      </c>
      <c r="CX57" s="17">
        <v>0</v>
      </c>
      <c r="CY57" s="17">
        <v>20</v>
      </c>
      <c r="CZ57" s="17">
        <v>9.9</v>
      </c>
      <c r="DA57" s="17">
        <v>5.4</v>
      </c>
      <c r="DB57" s="17">
        <v>3.6</v>
      </c>
      <c r="DC57" s="17">
        <v>4.8</v>
      </c>
      <c r="DD57" s="17">
        <v>20.100000000000001</v>
      </c>
      <c r="DE57" s="17">
        <v>20</v>
      </c>
      <c r="DF57" s="17">
        <v>14.2</v>
      </c>
      <c r="DG57" s="17">
        <v>3.2</v>
      </c>
      <c r="DH57" s="17">
        <v>18.8</v>
      </c>
      <c r="DI57" s="17">
        <v>0</v>
      </c>
      <c r="DJ57" s="17">
        <v>0</v>
      </c>
      <c r="DK57" s="17">
        <v>18.8</v>
      </c>
      <c r="DL57" s="17">
        <v>44.1</v>
      </c>
      <c r="DM57" s="17">
        <v>3.7</v>
      </c>
      <c r="DN57" s="17">
        <v>2.4</v>
      </c>
      <c r="DO57" s="17">
        <v>2.2999999999999998</v>
      </c>
      <c r="DP57" s="17">
        <v>2.4</v>
      </c>
      <c r="DQ57" s="17">
        <v>0</v>
      </c>
      <c r="DR57" s="17">
        <v>3.6</v>
      </c>
      <c r="DS57" s="17">
        <v>20.2</v>
      </c>
      <c r="DT57" s="17">
        <v>2</v>
      </c>
      <c r="DU57" s="17"/>
      <c r="DV57" s="17">
        <v>12.8</v>
      </c>
      <c r="DW57" s="17">
        <v>9.6999999999999993</v>
      </c>
      <c r="DX57" s="17">
        <v>19.8</v>
      </c>
      <c r="DY57" s="17">
        <v>20.399999999999999</v>
      </c>
      <c r="DZ57" s="17">
        <v>20</v>
      </c>
      <c r="EA57" s="17">
        <v>24</v>
      </c>
      <c r="EB57" s="17">
        <v>26.8</v>
      </c>
      <c r="EC57" s="17">
        <v>0</v>
      </c>
      <c r="ED57" s="17">
        <v>66.8</v>
      </c>
      <c r="EE57" s="17">
        <v>86.3</v>
      </c>
      <c r="EF57" s="17">
        <v>3.4</v>
      </c>
      <c r="EG57" s="17">
        <v>3.6</v>
      </c>
      <c r="EH57" s="17">
        <v>21</v>
      </c>
      <c r="EI57" s="17">
        <v>6.8</v>
      </c>
      <c r="EJ57" s="17">
        <v>6.2</v>
      </c>
      <c r="EK57" s="17"/>
      <c r="EL57" s="17">
        <v>10</v>
      </c>
      <c r="EM57" s="17">
        <v>9.9</v>
      </c>
      <c r="EN57" s="17">
        <v>0</v>
      </c>
      <c r="EO57" s="17">
        <v>0</v>
      </c>
      <c r="EP57" s="17">
        <v>0</v>
      </c>
      <c r="EQ57" s="17">
        <v>0.6</v>
      </c>
      <c r="ER57" s="17">
        <v>28</v>
      </c>
      <c r="ES57" s="17">
        <v>23.5</v>
      </c>
      <c r="ET57" s="17">
        <v>0</v>
      </c>
      <c r="EU57" s="17">
        <v>0</v>
      </c>
      <c r="EV57" s="17"/>
      <c r="EW57" s="17">
        <v>20</v>
      </c>
      <c r="EX57" s="17">
        <v>10.6</v>
      </c>
      <c r="EY57" s="17">
        <v>25.4</v>
      </c>
      <c r="EZ57" s="17">
        <v>33.799999999999997</v>
      </c>
      <c r="FA57" s="17">
        <v>29.3</v>
      </c>
      <c r="FB57" s="17">
        <v>3.3</v>
      </c>
      <c r="FC57" s="17">
        <v>14</v>
      </c>
      <c r="FD57" s="17">
        <v>14.6</v>
      </c>
      <c r="FE57" s="17">
        <v>5.6</v>
      </c>
      <c r="FF57" s="17">
        <v>6544.6</v>
      </c>
      <c r="FG57" s="15"/>
      <c r="FH57" s="17">
        <v>24.088740000000001</v>
      </c>
      <c r="FI57" s="17">
        <v>1.3</v>
      </c>
      <c r="FJ57" s="17">
        <v>8.1259999999999994</v>
      </c>
      <c r="FK57" s="17">
        <v>11.895</v>
      </c>
      <c r="FL57" s="17">
        <v>11.2</v>
      </c>
      <c r="FM57" s="17"/>
      <c r="FN57" s="17">
        <v>18.908799999999999</v>
      </c>
      <c r="FO57" s="17"/>
      <c r="FP57" s="17">
        <v>0</v>
      </c>
      <c r="FQ57" s="17">
        <v>75.518540000000002</v>
      </c>
    </row>
    <row r="58" spans="1:173" ht="24" customHeight="1" x14ac:dyDescent="0.25">
      <c r="A58" s="18" t="s">
        <v>594</v>
      </c>
      <c r="B58" s="18" t="s">
        <v>43</v>
      </c>
      <c r="C58" s="19">
        <v>0.9</v>
      </c>
      <c r="D58" s="19">
        <v>1.3</v>
      </c>
      <c r="E58" s="19">
        <v>646.9</v>
      </c>
      <c r="F58" s="19">
        <v>217.6</v>
      </c>
      <c r="G58" s="19"/>
      <c r="H58" s="19"/>
      <c r="I58" s="19">
        <v>90</v>
      </c>
      <c r="J58" s="19">
        <v>247.9</v>
      </c>
      <c r="K58" s="19"/>
      <c r="L58" s="19"/>
      <c r="M58" s="19">
        <v>121</v>
      </c>
      <c r="N58" s="19">
        <v>120.2</v>
      </c>
      <c r="O58" s="19">
        <v>120</v>
      </c>
      <c r="P58" s="19">
        <v>226.9</v>
      </c>
      <c r="Q58" s="19">
        <v>109</v>
      </c>
      <c r="R58" s="19">
        <v>66.900000000000006</v>
      </c>
      <c r="S58" s="19">
        <v>562.6</v>
      </c>
      <c r="T58" s="19">
        <v>10.5</v>
      </c>
      <c r="U58" s="19"/>
      <c r="V58" s="19"/>
      <c r="W58" s="19"/>
      <c r="X58" s="19"/>
      <c r="Y58" s="19">
        <v>167.6</v>
      </c>
      <c r="Z58" s="19">
        <v>7.1</v>
      </c>
      <c r="AA58" s="19">
        <v>0</v>
      </c>
      <c r="AB58" s="19">
        <v>6.8</v>
      </c>
      <c r="AC58" s="19">
        <v>10.7</v>
      </c>
      <c r="AD58" s="19">
        <v>90.4</v>
      </c>
      <c r="AE58" s="19">
        <v>8.1999999999999993</v>
      </c>
      <c r="AF58" s="19"/>
      <c r="AG58" s="19"/>
      <c r="AH58" s="19"/>
      <c r="AI58" s="19">
        <v>110.8</v>
      </c>
      <c r="AJ58" s="19">
        <v>221.5</v>
      </c>
      <c r="AK58" s="19"/>
      <c r="AL58" s="19"/>
      <c r="AM58" s="19"/>
      <c r="AN58" s="19">
        <v>6.5</v>
      </c>
      <c r="AO58" s="19">
        <v>461.2</v>
      </c>
      <c r="AP58" s="19">
        <v>62</v>
      </c>
      <c r="AQ58" s="19">
        <v>151.19999999999999</v>
      </c>
      <c r="AR58" s="19">
        <v>37.5</v>
      </c>
      <c r="AS58" s="19">
        <v>18.399999999999999</v>
      </c>
      <c r="AT58" s="19">
        <v>19.7</v>
      </c>
      <c r="AU58" s="19">
        <v>91.2</v>
      </c>
      <c r="AV58" s="19">
        <v>121.2</v>
      </c>
      <c r="AW58" s="19">
        <v>121.5</v>
      </c>
      <c r="AX58" s="19">
        <v>151.80000000000001</v>
      </c>
      <c r="AY58" s="19">
        <v>108.7</v>
      </c>
      <c r="AZ58" s="19">
        <v>8</v>
      </c>
      <c r="BA58" s="19">
        <v>8.1999999999999993</v>
      </c>
      <c r="BB58" s="19">
        <v>34.200000000000003</v>
      </c>
      <c r="BC58" s="19">
        <v>45.3</v>
      </c>
      <c r="BD58" s="19">
        <v>3</v>
      </c>
      <c r="BE58" s="19">
        <v>4.3</v>
      </c>
      <c r="BF58" s="19">
        <v>21.8</v>
      </c>
      <c r="BG58" s="19">
        <v>172.3</v>
      </c>
      <c r="BH58" s="19">
        <v>93.3</v>
      </c>
      <c r="BI58" s="19"/>
      <c r="BJ58" s="19"/>
      <c r="BK58" s="19">
        <v>24.8</v>
      </c>
      <c r="BL58" s="19"/>
      <c r="BM58" s="19"/>
      <c r="BN58" s="19"/>
      <c r="BO58" s="19">
        <v>129.6</v>
      </c>
      <c r="BP58" s="19"/>
      <c r="BQ58" s="19"/>
      <c r="BR58" s="19"/>
      <c r="BS58" s="19"/>
      <c r="BT58" s="19"/>
      <c r="BU58" s="19"/>
      <c r="BV58" s="19"/>
      <c r="BW58" s="19"/>
      <c r="BX58" s="19"/>
      <c r="BY58" s="19">
        <v>109.8</v>
      </c>
      <c r="BZ58" s="19"/>
      <c r="CA58" s="19"/>
      <c r="CB58" s="19">
        <v>97.4</v>
      </c>
      <c r="CC58" s="19">
        <v>126.6</v>
      </c>
      <c r="CD58" s="19">
        <v>63.4</v>
      </c>
      <c r="CE58" s="19">
        <v>80.2</v>
      </c>
      <c r="CF58" s="19">
        <v>30.1</v>
      </c>
      <c r="CG58" s="19"/>
      <c r="CH58" s="19"/>
      <c r="CI58" s="19"/>
      <c r="CJ58" s="19">
        <v>0</v>
      </c>
      <c r="CK58" s="19">
        <v>90.1</v>
      </c>
      <c r="CL58" s="19"/>
      <c r="CM58" s="19"/>
      <c r="CN58" s="19"/>
      <c r="CO58" s="19"/>
      <c r="CP58" s="19"/>
      <c r="CQ58" s="19"/>
      <c r="CR58" s="19">
        <v>0</v>
      </c>
      <c r="CS58" s="19">
        <v>0</v>
      </c>
      <c r="CT58" s="19">
        <v>0</v>
      </c>
      <c r="CU58" s="19">
        <v>61.6</v>
      </c>
      <c r="CV58" s="19">
        <v>0</v>
      </c>
      <c r="CW58" s="19">
        <v>0</v>
      </c>
      <c r="CX58" s="19">
        <v>0</v>
      </c>
      <c r="CY58" s="19">
        <v>19.899999999999999</v>
      </c>
      <c r="CZ58" s="19">
        <v>9.9</v>
      </c>
      <c r="DA58" s="19">
        <v>5.4</v>
      </c>
      <c r="DB58" s="19">
        <v>3.6</v>
      </c>
      <c r="DC58" s="19">
        <v>4.8</v>
      </c>
      <c r="DD58" s="19">
        <v>19.899999999999999</v>
      </c>
      <c r="DE58" s="19">
        <v>20</v>
      </c>
      <c r="DF58" s="19">
        <v>14.2</v>
      </c>
      <c r="DG58" s="19">
        <v>3.2</v>
      </c>
      <c r="DH58" s="19">
        <v>18.8</v>
      </c>
      <c r="DI58" s="19">
        <v>0</v>
      </c>
      <c r="DJ58" s="19">
        <v>0</v>
      </c>
      <c r="DK58" s="19">
        <v>16.7</v>
      </c>
      <c r="DL58" s="19">
        <v>43.7</v>
      </c>
      <c r="DM58" s="19">
        <v>3.7</v>
      </c>
      <c r="DN58" s="19">
        <v>2.4</v>
      </c>
      <c r="DO58" s="19">
        <v>2.2999999999999998</v>
      </c>
      <c r="DP58" s="19">
        <v>2.4</v>
      </c>
      <c r="DQ58" s="19">
        <v>0</v>
      </c>
      <c r="DR58" s="19">
        <v>3.6</v>
      </c>
      <c r="DS58" s="19">
        <v>20.3</v>
      </c>
      <c r="DT58" s="19">
        <v>2</v>
      </c>
      <c r="DU58" s="19"/>
      <c r="DV58" s="19">
        <v>12.8</v>
      </c>
      <c r="DW58" s="19">
        <v>9.6999999999999993</v>
      </c>
      <c r="DX58" s="19">
        <v>19.8</v>
      </c>
      <c r="DY58" s="19">
        <v>20.399999999999999</v>
      </c>
      <c r="DZ58" s="19">
        <v>20</v>
      </c>
      <c r="EA58" s="19">
        <v>22</v>
      </c>
      <c r="EB58" s="19">
        <v>27.6</v>
      </c>
      <c r="EC58" s="19">
        <v>0</v>
      </c>
      <c r="ED58" s="19">
        <v>52</v>
      </c>
      <c r="EE58" s="19">
        <v>75.2</v>
      </c>
      <c r="EF58" s="19">
        <v>3.2</v>
      </c>
      <c r="EG58" s="19">
        <v>2.2000000000000002</v>
      </c>
      <c r="EH58" s="19">
        <v>21</v>
      </c>
      <c r="EI58" s="19">
        <v>6.8</v>
      </c>
      <c r="EJ58" s="19">
        <v>6.7</v>
      </c>
      <c r="EK58" s="19"/>
      <c r="EL58" s="19">
        <v>10</v>
      </c>
      <c r="EM58" s="19">
        <v>9.9</v>
      </c>
      <c r="EN58" s="19">
        <v>0</v>
      </c>
      <c r="EO58" s="19">
        <v>0</v>
      </c>
      <c r="EP58" s="19">
        <v>0</v>
      </c>
      <c r="EQ58" s="19">
        <v>0.6</v>
      </c>
      <c r="ER58" s="19">
        <v>14.4</v>
      </c>
      <c r="ES58" s="19">
        <v>7.5</v>
      </c>
      <c r="ET58" s="19">
        <v>0</v>
      </c>
      <c r="EU58" s="19">
        <v>0</v>
      </c>
      <c r="EV58" s="19"/>
      <c r="EW58" s="19">
        <v>20</v>
      </c>
      <c r="EX58" s="19">
        <v>10.4</v>
      </c>
      <c r="EY58" s="19">
        <v>25.4</v>
      </c>
      <c r="EZ58" s="19">
        <v>33.799999999999997</v>
      </c>
      <c r="FA58" s="19">
        <v>29.3</v>
      </c>
      <c r="FB58" s="19">
        <v>3.3</v>
      </c>
      <c r="FC58" s="19">
        <v>14.1</v>
      </c>
      <c r="FD58" s="19">
        <v>14.6</v>
      </c>
      <c r="FE58" s="19">
        <v>5</v>
      </c>
      <c r="FF58" s="19">
        <v>6434.2</v>
      </c>
      <c r="FG58" s="15"/>
      <c r="FH58" s="19">
        <v>24.16874</v>
      </c>
      <c r="FI58" s="19">
        <v>1.3</v>
      </c>
      <c r="FJ58" s="19">
        <v>8.1370000000000005</v>
      </c>
      <c r="FK58" s="19">
        <v>11.904</v>
      </c>
      <c r="FL58" s="19">
        <v>11.2</v>
      </c>
      <c r="FM58" s="19"/>
      <c r="FN58" s="19">
        <v>18.907710000000002</v>
      </c>
      <c r="FO58" s="19"/>
      <c r="FP58" s="19">
        <v>0</v>
      </c>
      <c r="FQ58" s="19">
        <v>75.617450000000005</v>
      </c>
    </row>
    <row r="59" spans="1:173" ht="24.95" customHeight="1" x14ac:dyDescent="0.25">
      <c r="A59" s="211" t="s">
        <v>595</v>
      </c>
      <c r="B59" s="212"/>
      <c r="C59" s="20">
        <v>21.4</v>
      </c>
      <c r="D59" s="20">
        <v>31.85</v>
      </c>
      <c r="E59" s="20">
        <v>15269.65</v>
      </c>
      <c r="F59" s="20">
        <v>5133.1499999999996</v>
      </c>
      <c r="G59" s="20">
        <v>0</v>
      </c>
      <c r="H59" s="20">
        <v>0</v>
      </c>
      <c r="I59" s="20">
        <v>2126</v>
      </c>
      <c r="J59" s="20">
        <v>5913.55</v>
      </c>
      <c r="K59" s="20">
        <v>0</v>
      </c>
      <c r="L59" s="20">
        <v>0</v>
      </c>
      <c r="M59" s="20">
        <v>3023.1</v>
      </c>
      <c r="N59" s="20">
        <v>3019.95</v>
      </c>
      <c r="O59" s="20">
        <v>3019.2</v>
      </c>
      <c r="P59" s="20">
        <v>5424.4</v>
      </c>
      <c r="Q59" s="20">
        <v>3538.9</v>
      </c>
      <c r="R59" s="20">
        <v>2005.3</v>
      </c>
      <c r="S59" s="20">
        <v>13469.1</v>
      </c>
      <c r="T59" s="20">
        <v>251.6</v>
      </c>
      <c r="U59" s="20">
        <v>0</v>
      </c>
      <c r="V59" s="20">
        <v>0</v>
      </c>
      <c r="W59" s="20">
        <v>0</v>
      </c>
      <c r="X59" s="20">
        <v>0</v>
      </c>
      <c r="Y59" s="20">
        <v>4011.25</v>
      </c>
      <c r="Z59" s="20">
        <v>166.75</v>
      </c>
      <c r="AA59" s="20">
        <v>45.35</v>
      </c>
      <c r="AB59" s="20">
        <v>162.9</v>
      </c>
      <c r="AC59" s="20">
        <v>188.15</v>
      </c>
      <c r="AD59" s="20">
        <v>1816.4</v>
      </c>
      <c r="AE59" s="20">
        <v>167.55</v>
      </c>
      <c r="AF59" s="20">
        <v>0</v>
      </c>
      <c r="AG59" s="20">
        <v>0</v>
      </c>
      <c r="AH59" s="20">
        <v>0</v>
      </c>
      <c r="AI59" s="20">
        <v>2659.75</v>
      </c>
      <c r="AJ59" s="20">
        <v>5032.8999999999996</v>
      </c>
      <c r="AK59" s="20">
        <v>0</v>
      </c>
      <c r="AL59" s="20">
        <v>0</v>
      </c>
      <c r="AM59" s="20">
        <v>0</v>
      </c>
      <c r="AN59" s="20">
        <v>155.94999999999999</v>
      </c>
      <c r="AO59" s="20">
        <v>11080.35</v>
      </c>
      <c r="AP59" s="20">
        <v>1600.8</v>
      </c>
      <c r="AQ59" s="20">
        <v>3620.8</v>
      </c>
      <c r="AR59" s="20">
        <v>934.25</v>
      </c>
      <c r="AS59" s="20">
        <v>441.2</v>
      </c>
      <c r="AT59" s="20">
        <v>473.6</v>
      </c>
      <c r="AU59" s="20">
        <v>2183.25</v>
      </c>
      <c r="AV59" s="20">
        <v>3356.7</v>
      </c>
      <c r="AW59" s="20">
        <v>3363</v>
      </c>
      <c r="AX59" s="20">
        <v>3893.85</v>
      </c>
      <c r="AY59" s="20">
        <v>2609.5</v>
      </c>
      <c r="AZ59" s="20">
        <v>113.35</v>
      </c>
      <c r="BA59" s="20">
        <v>194.6</v>
      </c>
      <c r="BB59" s="20">
        <v>826.45</v>
      </c>
      <c r="BC59" s="20">
        <v>1069.55</v>
      </c>
      <c r="BD59" s="20">
        <v>72</v>
      </c>
      <c r="BE59" s="20">
        <v>84.5</v>
      </c>
      <c r="BF59" s="20">
        <v>547.45000000000005</v>
      </c>
      <c r="BG59" s="20">
        <v>4146.55</v>
      </c>
      <c r="BH59" s="20">
        <v>1511.85</v>
      </c>
      <c r="BI59" s="20">
        <v>0</v>
      </c>
      <c r="BJ59" s="20">
        <v>0</v>
      </c>
      <c r="BK59" s="20">
        <v>970.35</v>
      </c>
      <c r="BL59" s="20">
        <v>0</v>
      </c>
      <c r="BM59" s="20">
        <v>0</v>
      </c>
      <c r="BN59" s="20">
        <v>0</v>
      </c>
      <c r="BO59" s="20">
        <v>3108.4</v>
      </c>
      <c r="BP59" s="20">
        <v>0</v>
      </c>
      <c r="BQ59" s="20">
        <v>0</v>
      </c>
      <c r="BR59" s="20">
        <v>0</v>
      </c>
      <c r="BS59" s="20">
        <v>0</v>
      </c>
      <c r="BT59" s="20">
        <v>0</v>
      </c>
      <c r="BU59" s="20">
        <v>0</v>
      </c>
      <c r="BV59" s="20">
        <v>0</v>
      </c>
      <c r="BW59" s="20">
        <v>0</v>
      </c>
      <c r="BX59" s="20">
        <v>0</v>
      </c>
      <c r="BY59" s="20">
        <v>1686.6</v>
      </c>
      <c r="BZ59" s="20">
        <v>0</v>
      </c>
      <c r="CA59" s="20">
        <v>0</v>
      </c>
      <c r="CB59" s="20">
        <v>4877.3999999999996</v>
      </c>
      <c r="CC59" s="20">
        <v>3108.7</v>
      </c>
      <c r="CD59" s="20">
        <v>1526.55</v>
      </c>
      <c r="CE59" s="20">
        <v>1920.45</v>
      </c>
      <c r="CF59" s="20">
        <v>722.9</v>
      </c>
      <c r="CG59" s="20">
        <v>0</v>
      </c>
      <c r="CH59" s="20">
        <v>0</v>
      </c>
      <c r="CI59" s="20">
        <v>0</v>
      </c>
      <c r="CJ59" s="20">
        <v>452.4</v>
      </c>
      <c r="CK59" s="20">
        <v>649.25</v>
      </c>
      <c r="CL59" s="20">
        <v>0</v>
      </c>
      <c r="CM59" s="20">
        <v>0</v>
      </c>
      <c r="CN59" s="20">
        <v>0</v>
      </c>
      <c r="CO59" s="20">
        <v>0</v>
      </c>
      <c r="CP59" s="20">
        <v>0</v>
      </c>
      <c r="CQ59" s="20">
        <v>0</v>
      </c>
      <c r="CR59" s="20">
        <v>113.36293499999999</v>
      </c>
      <c r="CS59" s="20">
        <v>44.599469999999997</v>
      </c>
      <c r="CT59" s="20">
        <v>7.15</v>
      </c>
      <c r="CU59" s="20">
        <v>2041.65</v>
      </c>
      <c r="CV59" s="20">
        <v>762.45</v>
      </c>
      <c r="CW59" s="20">
        <v>82.35</v>
      </c>
      <c r="CX59" s="20">
        <v>1.65</v>
      </c>
      <c r="CY59" s="20">
        <v>478.95</v>
      </c>
      <c r="CZ59" s="20">
        <v>238.1</v>
      </c>
      <c r="DA59" s="20">
        <v>128.15</v>
      </c>
      <c r="DB59" s="20">
        <v>87.3</v>
      </c>
      <c r="DC59" s="20">
        <v>119.05</v>
      </c>
      <c r="DD59" s="20">
        <v>484.1</v>
      </c>
      <c r="DE59" s="20">
        <v>479.9</v>
      </c>
      <c r="DF59" s="20">
        <v>342.2</v>
      </c>
      <c r="DG59" s="20">
        <v>85.8</v>
      </c>
      <c r="DH59" s="20">
        <v>451.1</v>
      </c>
      <c r="DI59" s="20">
        <v>192.13</v>
      </c>
      <c r="DJ59" s="20">
        <v>192.13</v>
      </c>
      <c r="DK59" s="20">
        <v>537.75</v>
      </c>
      <c r="DL59" s="20">
        <v>1448.8</v>
      </c>
      <c r="DM59" s="20">
        <v>88.85</v>
      </c>
      <c r="DN59" s="20">
        <v>56.15</v>
      </c>
      <c r="DO59" s="20">
        <v>54.8</v>
      </c>
      <c r="DP59" s="20">
        <v>56.95</v>
      </c>
      <c r="DQ59" s="20">
        <v>175.95</v>
      </c>
      <c r="DR59" s="20">
        <v>84.45</v>
      </c>
      <c r="DS59" s="20">
        <v>395.2</v>
      </c>
      <c r="DT59" s="20">
        <v>48</v>
      </c>
      <c r="DU59" s="20">
        <v>0</v>
      </c>
      <c r="DV59" s="20">
        <v>346.95</v>
      </c>
      <c r="DW59" s="20">
        <v>226.8</v>
      </c>
      <c r="DX59" s="20">
        <v>475.3</v>
      </c>
      <c r="DY59" s="20">
        <v>489.8</v>
      </c>
      <c r="DZ59" s="20">
        <v>479.2</v>
      </c>
      <c r="EA59" s="20">
        <v>560.6</v>
      </c>
      <c r="EB59" s="20">
        <v>415.45</v>
      </c>
      <c r="EC59" s="20">
        <v>344.95</v>
      </c>
      <c r="ED59" s="20">
        <v>1393.3</v>
      </c>
      <c r="EE59" s="20">
        <v>1568.75</v>
      </c>
      <c r="EF59" s="20">
        <v>134.25</v>
      </c>
      <c r="EG59" s="20">
        <v>121.8</v>
      </c>
      <c r="EH59" s="20">
        <v>504</v>
      </c>
      <c r="EI59" s="20">
        <v>179.1</v>
      </c>
      <c r="EJ59" s="20">
        <v>147.80000000000001</v>
      </c>
      <c r="EK59" s="20">
        <v>0</v>
      </c>
      <c r="EL59" s="20">
        <v>227.85</v>
      </c>
      <c r="EM59" s="20">
        <v>224.35</v>
      </c>
      <c r="EN59" s="20">
        <v>48.05</v>
      </c>
      <c r="EO59" s="20">
        <v>128.94999999999999</v>
      </c>
      <c r="EP59" s="20">
        <v>1483.35</v>
      </c>
      <c r="EQ59" s="20">
        <v>14.4</v>
      </c>
      <c r="ER59" s="20">
        <v>1627.1</v>
      </c>
      <c r="ES59" s="20">
        <v>1420.4</v>
      </c>
      <c r="ET59" s="20">
        <v>1139.95</v>
      </c>
      <c r="EU59" s="20">
        <v>130.25</v>
      </c>
      <c r="EV59" s="20">
        <v>0</v>
      </c>
      <c r="EW59" s="20">
        <v>479.35</v>
      </c>
      <c r="EX59" s="20">
        <v>242.4</v>
      </c>
      <c r="EY59" s="20">
        <v>498.55</v>
      </c>
      <c r="EZ59" s="20">
        <v>812.1</v>
      </c>
      <c r="FA59" s="20">
        <v>695.9</v>
      </c>
      <c r="FB59" s="20">
        <v>80</v>
      </c>
      <c r="FC59" s="20">
        <v>362.7</v>
      </c>
      <c r="FD59" s="20">
        <v>335.6</v>
      </c>
      <c r="FE59" s="20">
        <v>180</v>
      </c>
      <c r="FF59" s="20">
        <v>164599.022405</v>
      </c>
      <c r="FG59" s="21"/>
      <c r="FH59" s="20">
        <v>577.60536999999999</v>
      </c>
      <c r="FI59" s="20">
        <v>31.2</v>
      </c>
      <c r="FJ59" s="20">
        <v>124.2</v>
      </c>
      <c r="FK59" s="20">
        <v>272.99799999999999</v>
      </c>
      <c r="FL59" s="20">
        <v>211.7</v>
      </c>
      <c r="FM59" s="20">
        <v>0</v>
      </c>
      <c r="FN59" s="20">
        <v>453.82103999999998</v>
      </c>
      <c r="FO59" s="20">
        <v>0</v>
      </c>
      <c r="FP59" s="20">
        <v>25.5</v>
      </c>
      <c r="FQ59" s="20">
        <v>1697.02441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14" t="s">
        <v>596</v>
      </c>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1"/>
      <c r="FH5" s="210" t="s">
        <v>321</v>
      </c>
      <c r="FI5" s="209"/>
      <c r="FJ5" s="209"/>
      <c r="FK5" s="209"/>
      <c r="FL5" s="209"/>
      <c r="FM5" s="209"/>
      <c r="FN5" s="209"/>
      <c r="FO5" s="209"/>
      <c r="FP5" s="209"/>
      <c r="FQ5" s="209"/>
    </row>
    <row r="6" spans="1:173" ht="21.95" hidden="1" customHeight="1" x14ac:dyDescent="0.25">
      <c r="A6" s="213" t="s">
        <v>38</v>
      </c>
      <c r="B6" s="213" t="s">
        <v>322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3" t="s">
        <v>323</v>
      </c>
      <c r="FG6" s="1"/>
      <c r="FH6" s="10">
        <v>221</v>
      </c>
      <c r="FI6" s="10">
        <v>49607</v>
      </c>
      <c r="FJ6" s="10">
        <v>222</v>
      </c>
      <c r="FK6" s="10">
        <v>224</v>
      </c>
      <c r="FL6" s="10">
        <v>2187</v>
      </c>
      <c r="FM6" s="10">
        <v>227</v>
      </c>
      <c r="FN6" s="10">
        <v>49400</v>
      </c>
      <c r="FO6" s="10">
        <v>199</v>
      </c>
      <c r="FP6" s="10">
        <v>200</v>
      </c>
      <c r="FQ6" s="209" t="s">
        <v>324</v>
      </c>
    </row>
    <row r="7" spans="1:173" ht="15" hidden="1" customHeight="1" x14ac:dyDescent="0.25">
      <c r="A7" s="213"/>
      <c r="B7" s="213"/>
      <c r="C7" s="9" t="s">
        <v>325</v>
      </c>
      <c r="D7" s="9" t="s">
        <v>325</v>
      </c>
      <c r="E7" s="9" t="s">
        <v>325</v>
      </c>
      <c r="F7" s="9" t="s">
        <v>325</v>
      </c>
      <c r="G7" s="9" t="s">
        <v>326</v>
      </c>
      <c r="H7" s="9" t="s">
        <v>326</v>
      </c>
      <c r="I7" s="9" t="s">
        <v>326</v>
      </c>
      <c r="J7" s="9" t="s">
        <v>326</v>
      </c>
      <c r="K7" s="9" t="s">
        <v>325</v>
      </c>
      <c r="L7" s="9" t="s">
        <v>325</v>
      </c>
      <c r="M7" s="9" t="s">
        <v>325</v>
      </c>
      <c r="N7" s="9" t="s">
        <v>325</v>
      </c>
      <c r="O7" s="9" t="s">
        <v>325</v>
      </c>
      <c r="P7" s="9" t="s">
        <v>325</v>
      </c>
      <c r="Q7" s="9" t="s">
        <v>325</v>
      </c>
      <c r="R7" s="9" t="s">
        <v>325</v>
      </c>
      <c r="S7" s="9" t="s">
        <v>325</v>
      </c>
      <c r="T7" s="9" t="s">
        <v>325</v>
      </c>
      <c r="U7" s="9" t="s">
        <v>325</v>
      </c>
      <c r="V7" s="9" t="s">
        <v>325</v>
      </c>
      <c r="W7" s="9" t="s">
        <v>325</v>
      </c>
      <c r="X7" s="9" t="s">
        <v>325</v>
      </c>
      <c r="Y7" s="9" t="s">
        <v>327</v>
      </c>
      <c r="Z7" s="9" t="s">
        <v>327</v>
      </c>
      <c r="AA7" s="9" t="s">
        <v>325</v>
      </c>
      <c r="AB7" s="9" t="s">
        <v>327</v>
      </c>
      <c r="AC7" s="9" t="s">
        <v>327</v>
      </c>
      <c r="AD7" s="9" t="s">
        <v>327</v>
      </c>
      <c r="AE7" s="9" t="s">
        <v>327</v>
      </c>
      <c r="AF7" s="9" t="s">
        <v>327</v>
      </c>
      <c r="AG7" s="9" t="s">
        <v>327</v>
      </c>
      <c r="AH7" s="9" t="s">
        <v>327</v>
      </c>
      <c r="AI7" s="9" t="s">
        <v>327</v>
      </c>
      <c r="AJ7" s="9" t="s">
        <v>325</v>
      </c>
      <c r="AK7" s="9" t="s">
        <v>326</v>
      </c>
      <c r="AL7" s="9" t="s">
        <v>326</v>
      </c>
      <c r="AM7" s="9" t="s">
        <v>326</v>
      </c>
      <c r="AN7" s="9" t="s">
        <v>325</v>
      </c>
      <c r="AO7" s="9" t="s">
        <v>325</v>
      </c>
      <c r="AP7" s="9" t="s">
        <v>325</v>
      </c>
      <c r="AQ7" s="9" t="s">
        <v>325</v>
      </c>
      <c r="AR7" s="9" t="s">
        <v>325</v>
      </c>
      <c r="AS7" s="9" t="s">
        <v>325</v>
      </c>
      <c r="AT7" s="9" t="s">
        <v>325</v>
      </c>
      <c r="AU7" s="9" t="s">
        <v>327</v>
      </c>
      <c r="AV7" s="9" t="s">
        <v>325</v>
      </c>
      <c r="AW7" s="9" t="s">
        <v>325</v>
      </c>
      <c r="AX7" s="9" t="s">
        <v>325</v>
      </c>
      <c r="AY7" s="9" t="s">
        <v>325</v>
      </c>
      <c r="AZ7" s="9" t="s">
        <v>325</v>
      </c>
      <c r="BA7" s="9" t="s">
        <v>325</v>
      </c>
      <c r="BB7" s="9" t="s">
        <v>325</v>
      </c>
      <c r="BC7" s="9" t="s">
        <v>325</v>
      </c>
      <c r="BD7" s="9" t="s">
        <v>327</v>
      </c>
      <c r="BE7" s="9" t="s">
        <v>326</v>
      </c>
      <c r="BF7" s="9" t="s">
        <v>326</v>
      </c>
      <c r="BG7" s="9" t="s">
        <v>325</v>
      </c>
      <c r="BH7" s="9" t="s">
        <v>325</v>
      </c>
      <c r="BI7" s="9" t="s">
        <v>326</v>
      </c>
      <c r="BJ7" s="9" t="s">
        <v>326</v>
      </c>
      <c r="BK7" s="9" t="s">
        <v>326</v>
      </c>
      <c r="BL7" s="9" t="s">
        <v>327</v>
      </c>
      <c r="BM7" s="9" t="s">
        <v>327</v>
      </c>
      <c r="BN7" s="9" t="s">
        <v>327</v>
      </c>
      <c r="BO7" s="9" t="s">
        <v>325</v>
      </c>
      <c r="BP7" s="9" t="s">
        <v>325</v>
      </c>
      <c r="BQ7" s="9" t="s">
        <v>325</v>
      </c>
      <c r="BR7" s="9" t="s">
        <v>325</v>
      </c>
      <c r="BS7" s="9" t="s">
        <v>325</v>
      </c>
      <c r="BT7" s="9" t="s">
        <v>325</v>
      </c>
      <c r="BU7" s="9" t="s">
        <v>325</v>
      </c>
      <c r="BV7" s="9" t="s">
        <v>327</v>
      </c>
      <c r="BW7" s="9" t="s">
        <v>327</v>
      </c>
      <c r="BX7" s="9" t="s">
        <v>327</v>
      </c>
      <c r="BY7" s="9" t="s">
        <v>326</v>
      </c>
      <c r="BZ7" s="9" t="s">
        <v>327</v>
      </c>
      <c r="CA7" s="9" t="s">
        <v>325</v>
      </c>
      <c r="CB7" s="9" t="s">
        <v>325</v>
      </c>
      <c r="CC7" s="9" t="s">
        <v>325</v>
      </c>
      <c r="CD7" s="9" t="s">
        <v>325</v>
      </c>
      <c r="CE7" s="9" t="s">
        <v>325</v>
      </c>
      <c r="CF7" s="9" t="s">
        <v>325</v>
      </c>
      <c r="CG7" s="9" t="s">
        <v>325</v>
      </c>
      <c r="CH7" s="9" t="s">
        <v>325</v>
      </c>
      <c r="CI7" s="9" t="s">
        <v>325</v>
      </c>
      <c r="CJ7" s="9" t="s">
        <v>325</v>
      </c>
      <c r="CK7" s="9" t="s">
        <v>325</v>
      </c>
      <c r="CL7" s="9" t="s">
        <v>325</v>
      </c>
      <c r="CM7" s="9" t="s">
        <v>325</v>
      </c>
      <c r="CN7" s="9" t="s">
        <v>327</v>
      </c>
      <c r="CO7" s="9" t="s">
        <v>327</v>
      </c>
      <c r="CP7" s="9" t="s">
        <v>327</v>
      </c>
      <c r="CQ7" s="9" t="s">
        <v>327</v>
      </c>
      <c r="CR7" s="9" t="s">
        <v>325</v>
      </c>
      <c r="CS7" s="9" t="s">
        <v>325</v>
      </c>
      <c r="CT7" s="9" t="s">
        <v>325</v>
      </c>
      <c r="CU7" s="9" t="s">
        <v>325</v>
      </c>
      <c r="CV7" s="9" t="s">
        <v>327</v>
      </c>
      <c r="CW7" s="9" t="s">
        <v>326</v>
      </c>
      <c r="CX7" s="9" t="s">
        <v>326</v>
      </c>
      <c r="CY7" s="9" t="s">
        <v>326</v>
      </c>
      <c r="CZ7" s="9" t="s">
        <v>326</v>
      </c>
      <c r="DA7" s="9" t="s">
        <v>326</v>
      </c>
      <c r="DB7" s="9" t="s">
        <v>325</v>
      </c>
      <c r="DC7" s="9" t="s">
        <v>325</v>
      </c>
      <c r="DD7" s="9" t="s">
        <v>325</v>
      </c>
      <c r="DE7" s="9" t="s">
        <v>326</v>
      </c>
      <c r="DF7" s="9" t="s">
        <v>326</v>
      </c>
      <c r="DG7" s="9" t="s">
        <v>325</v>
      </c>
      <c r="DH7" s="9" t="s">
        <v>325</v>
      </c>
      <c r="DI7" s="9" t="s">
        <v>327</v>
      </c>
      <c r="DJ7" s="9" t="s">
        <v>327</v>
      </c>
      <c r="DK7" s="9" t="s">
        <v>325</v>
      </c>
      <c r="DL7" s="9" t="s">
        <v>325</v>
      </c>
      <c r="DM7" s="9" t="s">
        <v>325</v>
      </c>
      <c r="DN7" s="9" t="s">
        <v>325</v>
      </c>
      <c r="DO7" s="9" t="s">
        <v>325</v>
      </c>
      <c r="DP7" s="9" t="s">
        <v>325</v>
      </c>
      <c r="DQ7" s="9" t="s">
        <v>327</v>
      </c>
      <c r="DR7" s="9" t="s">
        <v>325</v>
      </c>
      <c r="DS7" s="9" t="s">
        <v>325</v>
      </c>
      <c r="DT7" s="9" t="s">
        <v>326</v>
      </c>
      <c r="DU7" s="9" t="s">
        <v>325</v>
      </c>
      <c r="DV7" s="9" t="s">
        <v>325</v>
      </c>
      <c r="DW7" s="9" t="s">
        <v>326</v>
      </c>
      <c r="DX7" s="9" t="s">
        <v>325</v>
      </c>
      <c r="DY7" s="9" t="s">
        <v>325</v>
      </c>
      <c r="DZ7" s="9" t="s">
        <v>325</v>
      </c>
      <c r="EA7" s="9" t="s">
        <v>326</v>
      </c>
      <c r="EB7" s="9" t="s">
        <v>326</v>
      </c>
      <c r="EC7" s="9" t="s">
        <v>327</v>
      </c>
      <c r="ED7" s="9" t="s">
        <v>325</v>
      </c>
      <c r="EE7" s="9" t="s">
        <v>325</v>
      </c>
      <c r="EF7" s="9" t="s">
        <v>325</v>
      </c>
      <c r="EG7" s="9" t="s">
        <v>325</v>
      </c>
      <c r="EH7" s="9" t="s">
        <v>325</v>
      </c>
      <c r="EI7" s="9" t="s">
        <v>325</v>
      </c>
      <c r="EJ7" s="9" t="s">
        <v>327</v>
      </c>
      <c r="EK7" s="9" t="s">
        <v>327</v>
      </c>
      <c r="EL7" s="9" t="s">
        <v>327</v>
      </c>
      <c r="EM7" s="9" t="s">
        <v>327</v>
      </c>
      <c r="EN7" s="9" t="s">
        <v>326</v>
      </c>
      <c r="EO7" s="9" t="s">
        <v>327</v>
      </c>
      <c r="EP7" s="9" t="s">
        <v>327</v>
      </c>
      <c r="EQ7" s="9" t="s">
        <v>325</v>
      </c>
      <c r="ER7" s="9" t="s">
        <v>325</v>
      </c>
      <c r="ES7" s="9" t="s">
        <v>325</v>
      </c>
      <c r="ET7" s="9" t="s">
        <v>327</v>
      </c>
      <c r="EU7" s="9" t="s">
        <v>327</v>
      </c>
      <c r="EV7" s="9" t="s">
        <v>326</v>
      </c>
      <c r="EW7" s="9" t="s">
        <v>325</v>
      </c>
      <c r="EX7" s="9" t="s">
        <v>326</v>
      </c>
      <c r="EY7" s="9" t="s">
        <v>326</v>
      </c>
      <c r="EZ7" s="9" t="s">
        <v>326</v>
      </c>
      <c r="FA7" s="9" t="s">
        <v>325</v>
      </c>
      <c r="FB7" s="9" t="s">
        <v>325</v>
      </c>
      <c r="FC7" s="9" t="s">
        <v>325</v>
      </c>
      <c r="FD7" s="9" t="s">
        <v>326</v>
      </c>
      <c r="FE7" s="9" t="s">
        <v>326</v>
      </c>
      <c r="FF7" s="213"/>
      <c r="FG7" s="1"/>
      <c r="FH7" s="10" t="s">
        <v>326</v>
      </c>
      <c r="FI7" s="10" t="s">
        <v>327</v>
      </c>
      <c r="FJ7" s="10" t="s">
        <v>325</v>
      </c>
      <c r="FK7" s="10" t="s">
        <v>326</v>
      </c>
      <c r="FL7" s="10" t="s">
        <v>326</v>
      </c>
      <c r="FM7" s="10" t="s">
        <v>326</v>
      </c>
      <c r="FN7" s="10" t="s">
        <v>326</v>
      </c>
      <c r="FO7" s="10" t="s">
        <v>326</v>
      </c>
      <c r="FP7" s="10" t="s">
        <v>326</v>
      </c>
      <c r="FQ7" s="209"/>
    </row>
    <row r="8" spans="1:173" ht="15" hidden="1" customHeight="1" x14ac:dyDescent="0.25">
      <c r="A8" s="213"/>
      <c r="B8" s="213"/>
      <c r="C8" s="9" t="s">
        <v>328</v>
      </c>
      <c r="D8" s="9" t="s">
        <v>328</v>
      </c>
      <c r="E8" s="9" t="s">
        <v>328</v>
      </c>
      <c r="F8" s="9" t="s">
        <v>328</v>
      </c>
      <c r="G8" s="9" t="s">
        <v>329</v>
      </c>
      <c r="H8" s="9" t="s">
        <v>329</v>
      </c>
      <c r="I8" s="9" t="s">
        <v>328</v>
      </c>
      <c r="J8" s="9" t="s">
        <v>328</v>
      </c>
      <c r="K8" s="9" t="s">
        <v>329</v>
      </c>
      <c r="L8" s="9" t="s">
        <v>329</v>
      </c>
      <c r="M8" s="9" t="s">
        <v>329</v>
      </c>
      <c r="N8" s="9" t="s">
        <v>329</v>
      </c>
      <c r="O8" s="9" t="s">
        <v>329</v>
      </c>
      <c r="P8" s="9" t="s">
        <v>329</v>
      </c>
      <c r="Q8" s="9" t="s">
        <v>329</v>
      </c>
      <c r="R8" s="9" t="s">
        <v>329</v>
      </c>
      <c r="S8" s="9" t="s">
        <v>328</v>
      </c>
      <c r="T8" s="9" t="s">
        <v>328</v>
      </c>
      <c r="U8" s="9" t="s">
        <v>329</v>
      </c>
      <c r="V8" s="9" t="s">
        <v>329</v>
      </c>
      <c r="W8" s="9" t="s">
        <v>329</v>
      </c>
      <c r="X8" s="9" t="s">
        <v>329</v>
      </c>
      <c r="Y8" s="9" t="s">
        <v>328</v>
      </c>
      <c r="Z8" s="9" t="s">
        <v>328</v>
      </c>
      <c r="AA8" s="9" t="s">
        <v>329</v>
      </c>
      <c r="AB8" s="9" t="s">
        <v>328</v>
      </c>
      <c r="AC8" s="9" t="s">
        <v>328</v>
      </c>
      <c r="AD8" s="9" t="s">
        <v>328</v>
      </c>
      <c r="AE8" s="9" t="s">
        <v>328</v>
      </c>
      <c r="AF8" s="9" t="s">
        <v>329</v>
      </c>
      <c r="AG8" s="9" t="s">
        <v>329</v>
      </c>
      <c r="AH8" s="9" t="s">
        <v>329</v>
      </c>
      <c r="AI8" s="9" t="s">
        <v>328</v>
      </c>
      <c r="AJ8" s="9" t="s">
        <v>328</v>
      </c>
      <c r="AK8" s="9" t="s">
        <v>329</v>
      </c>
      <c r="AL8" s="9" t="s">
        <v>329</v>
      </c>
      <c r="AM8" s="9" t="s">
        <v>329</v>
      </c>
      <c r="AN8" s="9" t="s">
        <v>328</v>
      </c>
      <c r="AO8" s="9" t="s">
        <v>328</v>
      </c>
      <c r="AP8" s="9" t="s">
        <v>328</v>
      </c>
      <c r="AQ8" s="9" t="s">
        <v>328</v>
      </c>
      <c r="AR8" s="9" t="s">
        <v>328</v>
      </c>
      <c r="AS8" s="9" t="s">
        <v>328</v>
      </c>
      <c r="AT8" s="9" t="s">
        <v>328</v>
      </c>
      <c r="AU8" s="9" t="s">
        <v>328</v>
      </c>
      <c r="AV8" s="9" t="s">
        <v>329</v>
      </c>
      <c r="AW8" s="9" t="s">
        <v>329</v>
      </c>
      <c r="AX8" s="9" t="s">
        <v>329</v>
      </c>
      <c r="AY8" s="9" t="s">
        <v>328</v>
      </c>
      <c r="AZ8" s="9" t="s">
        <v>328</v>
      </c>
      <c r="BA8" s="9" t="s">
        <v>328</v>
      </c>
      <c r="BB8" s="9" t="s">
        <v>328</v>
      </c>
      <c r="BC8" s="9" t="s">
        <v>328</v>
      </c>
      <c r="BD8" s="9" t="s">
        <v>328</v>
      </c>
      <c r="BE8" s="9" t="s">
        <v>328</v>
      </c>
      <c r="BF8" s="9" t="s">
        <v>328</v>
      </c>
      <c r="BG8" s="9" t="s">
        <v>328</v>
      </c>
      <c r="BH8" s="9" t="s">
        <v>328</v>
      </c>
      <c r="BI8" s="9" t="s">
        <v>329</v>
      </c>
      <c r="BJ8" s="9" t="s">
        <v>329</v>
      </c>
      <c r="BK8" s="9" t="s">
        <v>329</v>
      </c>
      <c r="BL8" s="9" t="s">
        <v>329</v>
      </c>
      <c r="BM8" s="9" t="s">
        <v>329</v>
      </c>
      <c r="BN8" s="9" t="s">
        <v>329</v>
      </c>
      <c r="BO8" s="9" t="s">
        <v>328</v>
      </c>
      <c r="BP8" s="9" t="s">
        <v>329</v>
      </c>
      <c r="BQ8" s="9" t="s">
        <v>329</v>
      </c>
      <c r="BR8" s="9" t="s">
        <v>329</v>
      </c>
      <c r="BS8" s="9" t="s">
        <v>329</v>
      </c>
      <c r="BT8" s="9" t="s">
        <v>329</v>
      </c>
      <c r="BU8" s="9" t="s">
        <v>329</v>
      </c>
      <c r="BV8" s="9" t="s">
        <v>329</v>
      </c>
      <c r="BW8" s="9" t="s">
        <v>329</v>
      </c>
      <c r="BX8" s="9" t="s">
        <v>329</v>
      </c>
      <c r="BY8" s="9" t="s">
        <v>328</v>
      </c>
      <c r="BZ8" s="9" t="s">
        <v>329</v>
      </c>
      <c r="CA8" s="9" t="s">
        <v>329</v>
      </c>
      <c r="CB8" s="9" t="s">
        <v>328</v>
      </c>
      <c r="CC8" s="9" t="s">
        <v>328</v>
      </c>
      <c r="CD8" s="9" t="s">
        <v>328</v>
      </c>
      <c r="CE8" s="9" t="s">
        <v>328</v>
      </c>
      <c r="CF8" s="9" t="s">
        <v>328</v>
      </c>
      <c r="CG8" s="9" t="s">
        <v>329</v>
      </c>
      <c r="CH8" s="9" t="s">
        <v>329</v>
      </c>
      <c r="CI8" s="9" t="s">
        <v>329</v>
      </c>
      <c r="CJ8" s="9" t="s">
        <v>329</v>
      </c>
      <c r="CK8" s="9" t="s">
        <v>329</v>
      </c>
      <c r="CL8" s="9" t="s">
        <v>329</v>
      </c>
      <c r="CM8" s="9" t="s">
        <v>329</v>
      </c>
      <c r="CN8" s="9" t="s">
        <v>329</v>
      </c>
      <c r="CO8" s="9" t="s">
        <v>329</v>
      </c>
      <c r="CP8" s="9" t="s">
        <v>329</v>
      </c>
      <c r="CQ8" s="9" t="s">
        <v>329</v>
      </c>
      <c r="CR8" s="9" t="s">
        <v>329</v>
      </c>
      <c r="CS8" s="9" t="s">
        <v>329</v>
      </c>
      <c r="CT8" s="9" t="s">
        <v>330</v>
      </c>
      <c r="CU8" s="9" t="s">
        <v>331</v>
      </c>
      <c r="CV8" s="9" t="s">
        <v>330</v>
      </c>
      <c r="CW8" s="9" t="s">
        <v>331</v>
      </c>
      <c r="CX8" s="9" t="s">
        <v>330</v>
      </c>
      <c r="CY8" s="9" t="s">
        <v>328</v>
      </c>
      <c r="CZ8" s="9" t="s">
        <v>328</v>
      </c>
      <c r="DA8" s="9" t="s">
        <v>328</v>
      </c>
      <c r="DB8" s="9" t="s">
        <v>328</v>
      </c>
      <c r="DC8" s="9" t="s">
        <v>328</v>
      </c>
      <c r="DD8" s="9" t="s">
        <v>328</v>
      </c>
      <c r="DE8" s="9" t="s">
        <v>328</v>
      </c>
      <c r="DF8" s="9" t="s">
        <v>328</v>
      </c>
      <c r="DG8" s="9" t="s">
        <v>328</v>
      </c>
      <c r="DH8" s="9" t="s">
        <v>328</v>
      </c>
      <c r="DI8" s="9" t="s">
        <v>330</v>
      </c>
      <c r="DJ8" s="9" t="s">
        <v>330</v>
      </c>
      <c r="DK8" s="9" t="s">
        <v>331</v>
      </c>
      <c r="DL8" s="9" t="s">
        <v>331</v>
      </c>
      <c r="DM8" s="9" t="s">
        <v>329</v>
      </c>
      <c r="DN8" s="9" t="s">
        <v>329</v>
      </c>
      <c r="DO8" s="9" t="s">
        <v>329</v>
      </c>
      <c r="DP8" s="9" t="s">
        <v>329</v>
      </c>
      <c r="DQ8" s="9" t="s">
        <v>330</v>
      </c>
      <c r="DR8" s="9" t="s">
        <v>328</v>
      </c>
      <c r="DS8" s="9" t="s">
        <v>328</v>
      </c>
      <c r="DT8" s="9" t="s">
        <v>328</v>
      </c>
      <c r="DU8" s="9" t="s">
        <v>328</v>
      </c>
      <c r="DV8" s="9" t="s">
        <v>328</v>
      </c>
      <c r="DW8" s="9" t="s">
        <v>328</v>
      </c>
      <c r="DX8" s="9" t="s">
        <v>328</v>
      </c>
      <c r="DY8" s="9" t="s">
        <v>328</v>
      </c>
      <c r="DZ8" s="9" t="s">
        <v>328</v>
      </c>
      <c r="EA8" s="9" t="s">
        <v>331</v>
      </c>
      <c r="EB8" s="9" t="s">
        <v>331</v>
      </c>
      <c r="EC8" s="9" t="s">
        <v>330</v>
      </c>
      <c r="ED8" s="9" t="s">
        <v>331</v>
      </c>
      <c r="EE8" s="9" t="s">
        <v>331</v>
      </c>
      <c r="EF8" s="9" t="s">
        <v>331</v>
      </c>
      <c r="EG8" s="9" t="s">
        <v>331</v>
      </c>
      <c r="EH8" s="9" t="s">
        <v>328</v>
      </c>
      <c r="EI8" s="9" t="s">
        <v>328</v>
      </c>
      <c r="EJ8" s="9" t="s">
        <v>328</v>
      </c>
      <c r="EK8" s="9" t="s">
        <v>328</v>
      </c>
      <c r="EL8" s="9" t="s">
        <v>328</v>
      </c>
      <c r="EM8" s="9" t="s">
        <v>328</v>
      </c>
      <c r="EN8" s="9" t="s">
        <v>331</v>
      </c>
      <c r="EO8" s="9" t="s">
        <v>330</v>
      </c>
      <c r="EP8" s="9" t="s">
        <v>330</v>
      </c>
      <c r="EQ8" s="9" t="s">
        <v>328</v>
      </c>
      <c r="ER8" s="9" t="s">
        <v>331</v>
      </c>
      <c r="ES8" s="9" t="s">
        <v>331</v>
      </c>
      <c r="ET8" s="9" t="s">
        <v>330</v>
      </c>
      <c r="EU8" s="9" t="s">
        <v>330</v>
      </c>
      <c r="EV8" s="9" t="s">
        <v>328</v>
      </c>
      <c r="EW8" s="9" t="s">
        <v>328</v>
      </c>
      <c r="EX8" s="9" t="s">
        <v>329</v>
      </c>
      <c r="EY8" s="9" t="s">
        <v>329</v>
      </c>
      <c r="EZ8" s="9" t="s">
        <v>329</v>
      </c>
      <c r="FA8" s="9" t="s">
        <v>329</v>
      </c>
      <c r="FB8" s="9" t="s">
        <v>329</v>
      </c>
      <c r="FC8" s="9" t="s">
        <v>329</v>
      </c>
      <c r="FD8" s="9" t="s">
        <v>329</v>
      </c>
      <c r="FE8" s="9" t="s">
        <v>329</v>
      </c>
      <c r="FF8" s="213"/>
      <c r="FG8" s="1"/>
      <c r="FH8" s="10" t="s">
        <v>328</v>
      </c>
      <c r="FI8" s="10" t="s">
        <v>328</v>
      </c>
      <c r="FJ8" s="10" t="s">
        <v>328</v>
      </c>
      <c r="FK8" s="10" t="s">
        <v>328</v>
      </c>
      <c r="FL8" s="10" t="s">
        <v>328</v>
      </c>
      <c r="FM8" s="10" t="s">
        <v>329</v>
      </c>
      <c r="FN8" s="10" t="s">
        <v>329</v>
      </c>
      <c r="FO8" s="10" t="s">
        <v>328</v>
      </c>
      <c r="FP8" s="10" t="s">
        <v>328</v>
      </c>
      <c r="FQ8" s="209"/>
    </row>
    <row r="9" spans="1:173" ht="39.950000000000003" customHeight="1" x14ac:dyDescent="0.25">
      <c r="A9" s="213"/>
      <c r="B9" s="213"/>
      <c r="C9" s="11" t="s">
        <v>332</v>
      </c>
      <c r="D9" s="11" t="s">
        <v>332</v>
      </c>
      <c r="E9" s="11" t="s">
        <v>196</v>
      </c>
      <c r="F9" s="11" t="s">
        <v>196</v>
      </c>
      <c r="G9" s="11" t="s">
        <v>196</v>
      </c>
      <c r="H9" s="11" t="s">
        <v>196</v>
      </c>
      <c r="I9" s="11" t="s">
        <v>88</v>
      </c>
      <c r="J9" s="11" t="s">
        <v>88</v>
      </c>
      <c r="K9" s="11" t="s">
        <v>118</v>
      </c>
      <c r="L9" s="11" t="s">
        <v>118</v>
      </c>
      <c r="M9" s="11" t="s">
        <v>80</v>
      </c>
      <c r="N9" s="11" t="s">
        <v>80</v>
      </c>
      <c r="O9" s="11" t="s">
        <v>80</v>
      </c>
      <c r="P9" s="11" t="s">
        <v>80</v>
      </c>
      <c r="Q9" s="11" t="s">
        <v>80</v>
      </c>
      <c r="R9" s="11" t="s">
        <v>80</v>
      </c>
      <c r="S9" s="11" t="s">
        <v>80</v>
      </c>
      <c r="T9" s="11" t="s">
        <v>80</v>
      </c>
      <c r="U9" s="11" t="s">
        <v>333</v>
      </c>
      <c r="V9" s="11" t="s">
        <v>333</v>
      </c>
      <c r="W9" s="11" t="s">
        <v>333</v>
      </c>
      <c r="X9" s="11" t="s">
        <v>333</v>
      </c>
      <c r="Y9" s="11" t="s">
        <v>334</v>
      </c>
      <c r="Z9" s="11" t="s">
        <v>189</v>
      </c>
      <c r="AA9" s="11" t="s">
        <v>189</v>
      </c>
      <c r="AB9" s="11" t="s">
        <v>45</v>
      </c>
      <c r="AC9" s="11" t="s">
        <v>45</v>
      </c>
      <c r="AD9" s="11" t="s">
        <v>45</v>
      </c>
      <c r="AE9" s="11" t="s">
        <v>45</v>
      </c>
      <c r="AF9" s="11" t="s">
        <v>45</v>
      </c>
      <c r="AG9" s="11" t="s">
        <v>45</v>
      </c>
      <c r="AH9" s="11" t="s">
        <v>45</v>
      </c>
      <c r="AI9" s="11" t="s">
        <v>279</v>
      </c>
      <c r="AJ9" s="11" t="s">
        <v>335</v>
      </c>
      <c r="AK9" s="11" t="s">
        <v>221</v>
      </c>
      <c r="AL9" s="11" t="s">
        <v>336</v>
      </c>
      <c r="AM9" s="11" t="s">
        <v>336</v>
      </c>
      <c r="AN9" s="11" t="s">
        <v>337</v>
      </c>
      <c r="AO9" s="11" t="s">
        <v>337</v>
      </c>
      <c r="AP9" s="11" t="s">
        <v>338</v>
      </c>
      <c r="AQ9" s="11" t="s">
        <v>339</v>
      </c>
      <c r="AR9" s="11" t="s">
        <v>339</v>
      </c>
      <c r="AS9" s="11" t="s">
        <v>340</v>
      </c>
      <c r="AT9" s="11" t="s">
        <v>341</v>
      </c>
      <c r="AU9" s="11" t="s">
        <v>342</v>
      </c>
      <c r="AV9" s="11" t="s">
        <v>71</v>
      </c>
      <c r="AW9" s="11" t="s">
        <v>71</v>
      </c>
      <c r="AX9" s="11" t="s">
        <v>71</v>
      </c>
      <c r="AY9" s="11" t="s">
        <v>109</v>
      </c>
      <c r="AZ9" s="11" t="s">
        <v>109</v>
      </c>
      <c r="BA9" s="11" t="s">
        <v>109</v>
      </c>
      <c r="BB9" s="11" t="s">
        <v>109</v>
      </c>
      <c r="BC9" s="11" t="s">
        <v>109</v>
      </c>
      <c r="BD9" s="11" t="s">
        <v>109</v>
      </c>
      <c r="BE9" s="11" t="s">
        <v>109</v>
      </c>
      <c r="BF9" s="11" t="s">
        <v>109</v>
      </c>
      <c r="BG9" s="11" t="s">
        <v>109</v>
      </c>
      <c r="BH9" s="11" t="s">
        <v>343</v>
      </c>
      <c r="BI9" s="11" t="s">
        <v>50</v>
      </c>
      <c r="BJ9" s="11" t="s">
        <v>50</v>
      </c>
      <c r="BK9" s="11" t="s">
        <v>50</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55</v>
      </c>
      <c r="BZ9" s="11" t="s">
        <v>344</v>
      </c>
      <c r="CA9" s="11" t="s">
        <v>344</v>
      </c>
      <c r="CB9" s="11" t="s">
        <v>30</v>
      </c>
      <c r="CC9" s="11" t="s">
        <v>30</v>
      </c>
      <c r="CD9" s="11" t="s">
        <v>30</v>
      </c>
      <c r="CE9" s="11" t="s">
        <v>30</v>
      </c>
      <c r="CF9" s="11" t="s">
        <v>30</v>
      </c>
      <c r="CG9" s="11" t="s">
        <v>30</v>
      </c>
      <c r="CH9" s="11" t="s">
        <v>30</v>
      </c>
      <c r="CI9" s="11" t="s">
        <v>30</v>
      </c>
      <c r="CJ9" s="11" t="s">
        <v>30</v>
      </c>
      <c r="CK9" s="11" t="s">
        <v>30</v>
      </c>
      <c r="CL9" s="11" t="s">
        <v>30</v>
      </c>
      <c r="CM9" s="11" t="s">
        <v>30</v>
      </c>
      <c r="CN9" s="11" t="s">
        <v>106</v>
      </c>
      <c r="CO9" s="11" t="s">
        <v>106</v>
      </c>
      <c r="CP9" s="11" t="s">
        <v>106</v>
      </c>
      <c r="CQ9" s="11" t="s">
        <v>106</v>
      </c>
      <c r="CR9" s="11" t="s">
        <v>115</v>
      </c>
      <c r="CS9" s="11" t="s">
        <v>115</v>
      </c>
      <c r="CT9" s="11" t="s">
        <v>345</v>
      </c>
      <c r="CU9" s="11" t="s">
        <v>346</v>
      </c>
      <c r="CV9" s="11" t="s">
        <v>347</v>
      </c>
      <c r="CW9" s="11" t="s">
        <v>348</v>
      </c>
      <c r="CX9" s="11" t="s">
        <v>349</v>
      </c>
      <c r="CY9" s="11" t="s">
        <v>350</v>
      </c>
      <c r="CZ9" s="11" t="s">
        <v>88</v>
      </c>
      <c r="DA9" s="11" t="s">
        <v>88</v>
      </c>
      <c r="DB9" s="11" t="s">
        <v>351</v>
      </c>
      <c r="DC9" s="11" t="s">
        <v>352</v>
      </c>
      <c r="DD9" s="11" t="s">
        <v>353</v>
      </c>
      <c r="DE9" s="11" t="s">
        <v>354</v>
      </c>
      <c r="DF9" s="11" t="s">
        <v>355</v>
      </c>
      <c r="DG9" s="11" t="s">
        <v>356</v>
      </c>
      <c r="DH9" s="11" t="s">
        <v>357</v>
      </c>
      <c r="DI9" s="11" t="s">
        <v>358</v>
      </c>
      <c r="DJ9" s="11" t="s">
        <v>359</v>
      </c>
      <c r="DK9" s="11" t="s">
        <v>360</v>
      </c>
      <c r="DL9" s="11" t="s">
        <v>361</v>
      </c>
      <c r="DM9" s="11" t="s">
        <v>362</v>
      </c>
      <c r="DN9" s="11" t="s">
        <v>362</v>
      </c>
      <c r="DO9" s="11" t="s">
        <v>362</v>
      </c>
      <c r="DP9" s="11" t="s">
        <v>362</v>
      </c>
      <c r="DQ9" s="11" t="s">
        <v>363</v>
      </c>
      <c r="DR9" s="11" t="s">
        <v>364</v>
      </c>
      <c r="DS9" s="11" t="s">
        <v>365</v>
      </c>
      <c r="DT9" s="11" t="s">
        <v>366</v>
      </c>
      <c r="DU9" s="11" t="s">
        <v>162</v>
      </c>
      <c r="DV9" s="11" t="s">
        <v>184</v>
      </c>
      <c r="DW9" s="11" t="s">
        <v>184</v>
      </c>
      <c r="DX9" s="11" t="s">
        <v>184</v>
      </c>
      <c r="DY9" s="11" t="s">
        <v>184</v>
      </c>
      <c r="DZ9" s="11" t="s">
        <v>367</v>
      </c>
      <c r="EA9" s="11" t="s">
        <v>23</v>
      </c>
      <c r="EB9" s="11" t="s">
        <v>23</v>
      </c>
      <c r="EC9" s="11" t="s">
        <v>55</v>
      </c>
      <c r="ED9" s="11" t="s">
        <v>55</v>
      </c>
      <c r="EE9" s="11" t="s">
        <v>55</v>
      </c>
      <c r="EF9" s="11" t="s">
        <v>55</v>
      </c>
      <c r="EG9" s="11" t="s">
        <v>55</v>
      </c>
      <c r="EH9" s="11" t="s">
        <v>368</v>
      </c>
      <c r="EI9" s="11" t="s">
        <v>368</v>
      </c>
      <c r="EJ9" s="11" t="s">
        <v>369</v>
      </c>
      <c r="EK9" s="11" t="s">
        <v>369</v>
      </c>
      <c r="EL9" s="11" t="s">
        <v>369</v>
      </c>
      <c r="EM9" s="11" t="s">
        <v>369</v>
      </c>
      <c r="EN9" s="11" t="s">
        <v>214</v>
      </c>
      <c r="EO9" s="11" t="s">
        <v>370</v>
      </c>
      <c r="EP9" s="11" t="s">
        <v>30</v>
      </c>
      <c r="EQ9" s="11" t="s">
        <v>30</v>
      </c>
      <c r="ER9" s="11" t="s">
        <v>30</v>
      </c>
      <c r="ES9" s="11" t="s">
        <v>30</v>
      </c>
      <c r="ET9" s="11" t="s">
        <v>30</v>
      </c>
      <c r="EU9" s="11" t="s">
        <v>371</v>
      </c>
      <c r="EV9" s="11" t="s">
        <v>372</v>
      </c>
      <c r="EW9" s="11" t="s">
        <v>372</v>
      </c>
      <c r="EX9" s="11" t="s">
        <v>373</v>
      </c>
      <c r="EY9" s="11" t="s">
        <v>374</v>
      </c>
      <c r="EZ9" s="11" t="s">
        <v>374</v>
      </c>
      <c r="FA9" s="11" t="s">
        <v>375</v>
      </c>
      <c r="FB9" s="11" t="s">
        <v>375</v>
      </c>
      <c r="FC9" s="11" t="s">
        <v>376</v>
      </c>
      <c r="FD9" s="11" t="s">
        <v>377</v>
      </c>
      <c r="FE9" s="11" t="s">
        <v>378</v>
      </c>
      <c r="FF9" s="213"/>
      <c r="FG9" s="1"/>
      <c r="FH9" s="12" t="s">
        <v>379</v>
      </c>
      <c r="FI9" s="12" t="s">
        <v>279</v>
      </c>
      <c r="FJ9" s="12" t="s">
        <v>380</v>
      </c>
      <c r="FK9" s="12" t="s">
        <v>381</v>
      </c>
      <c r="FL9" s="12" t="s">
        <v>382</v>
      </c>
      <c r="FM9" s="12" t="s">
        <v>383</v>
      </c>
      <c r="FN9" s="12" t="s">
        <v>384</v>
      </c>
      <c r="FO9" s="12" t="s">
        <v>372</v>
      </c>
      <c r="FP9" s="12" t="s">
        <v>372</v>
      </c>
      <c r="FQ9" s="209"/>
    </row>
    <row r="10" spans="1:173" ht="39.950000000000003" customHeight="1" x14ac:dyDescent="0.25">
      <c r="A10" s="213"/>
      <c r="B10" s="213"/>
      <c r="C10" s="9" t="s">
        <v>385</v>
      </c>
      <c r="D10" s="9" t="s">
        <v>386</v>
      </c>
      <c r="E10" s="9" t="s">
        <v>197</v>
      </c>
      <c r="F10" s="9" t="s">
        <v>387</v>
      </c>
      <c r="G10" s="9" t="s">
        <v>388</v>
      </c>
      <c r="H10" s="9" t="s">
        <v>389</v>
      </c>
      <c r="I10" s="9" t="s">
        <v>390</v>
      </c>
      <c r="J10" s="9" t="s">
        <v>391</v>
      </c>
      <c r="K10" s="9" t="s">
        <v>392</v>
      </c>
      <c r="L10" s="9" t="s">
        <v>393</v>
      </c>
      <c r="M10" s="9" t="s">
        <v>394</v>
      </c>
      <c r="N10" s="9" t="s">
        <v>395</v>
      </c>
      <c r="O10" s="9" t="s">
        <v>396</v>
      </c>
      <c r="P10" s="9" t="s">
        <v>397</v>
      </c>
      <c r="Q10" s="9" t="s">
        <v>398</v>
      </c>
      <c r="R10" s="9" t="s">
        <v>399</v>
      </c>
      <c r="S10" s="9" t="s">
        <v>400</v>
      </c>
      <c r="T10" s="9" t="s">
        <v>401</v>
      </c>
      <c r="U10" s="9" t="s">
        <v>402</v>
      </c>
      <c r="V10" s="9" t="s">
        <v>403</v>
      </c>
      <c r="W10" s="9" t="s">
        <v>404</v>
      </c>
      <c r="X10" s="9" t="s">
        <v>405</v>
      </c>
      <c r="Y10" s="9" t="s">
        <v>406</v>
      </c>
      <c r="Z10" s="9" t="s">
        <v>407</v>
      </c>
      <c r="AA10" s="9" t="s">
        <v>190</v>
      </c>
      <c r="AB10" s="9" t="s">
        <v>408</v>
      </c>
      <c r="AC10" s="9" t="s">
        <v>168</v>
      </c>
      <c r="AD10" s="9" t="s">
        <v>409</v>
      </c>
      <c r="AE10" s="9" t="s">
        <v>410</v>
      </c>
      <c r="AF10" s="9" t="s">
        <v>411</v>
      </c>
      <c r="AG10" s="9" t="s">
        <v>412</v>
      </c>
      <c r="AH10" s="9" t="s">
        <v>413</v>
      </c>
      <c r="AI10" s="9" t="s">
        <v>414</v>
      </c>
      <c r="AJ10" s="9" t="s">
        <v>415</v>
      </c>
      <c r="AK10" s="9" t="s">
        <v>416</v>
      </c>
      <c r="AL10" s="9" t="s">
        <v>417</v>
      </c>
      <c r="AM10" s="9" t="s">
        <v>418</v>
      </c>
      <c r="AN10" s="9" t="s">
        <v>419</v>
      </c>
      <c r="AO10" s="9" t="s">
        <v>420</v>
      </c>
      <c r="AP10" s="9" t="s">
        <v>338</v>
      </c>
      <c r="AQ10" s="9" t="s">
        <v>421</v>
      </c>
      <c r="AR10" s="9" t="s">
        <v>422</v>
      </c>
      <c r="AS10" s="9" t="s">
        <v>423</v>
      </c>
      <c r="AT10" s="9" t="s">
        <v>424</v>
      </c>
      <c r="AU10" s="9" t="s">
        <v>425</v>
      </c>
      <c r="AV10" s="9" t="s">
        <v>426</v>
      </c>
      <c r="AW10" s="9" t="s">
        <v>427</v>
      </c>
      <c r="AX10" s="9" t="s">
        <v>428</v>
      </c>
      <c r="AY10" s="9" t="s">
        <v>429</v>
      </c>
      <c r="AZ10" s="9" t="s">
        <v>430</v>
      </c>
      <c r="BA10" s="9" t="s">
        <v>431</v>
      </c>
      <c r="BB10" s="9" t="s">
        <v>432</v>
      </c>
      <c r="BC10" s="9" t="s">
        <v>433</v>
      </c>
      <c r="BD10" s="9" t="s">
        <v>434</v>
      </c>
      <c r="BE10" s="9" t="s">
        <v>435</v>
      </c>
      <c r="BF10" s="9" t="s">
        <v>436</v>
      </c>
      <c r="BG10" s="9" t="s">
        <v>437</v>
      </c>
      <c r="BH10" s="9" t="s">
        <v>438</v>
      </c>
      <c r="BI10" s="9" t="s">
        <v>439</v>
      </c>
      <c r="BJ10" s="9" t="s">
        <v>440</v>
      </c>
      <c r="BK10" s="9" t="s">
        <v>441</v>
      </c>
      <c r="BL10" s="9" t="s">
        <v>442</v>
      </c>
      <c r="BM10" s="9" t="s">
        <v>443</v>
      </c>
      <c r="BN10" s="9" t="s">
        <v>444</v>
      </c>
      <c r="BO10" s="9" t="s">
        <v>445</v>
      </c>
      <c r="BP10" s="9" t="s">
        <v>446</v>
      </c>
      <c r="BQ10" s="9" t="s">
        <v>447</v>
      </c>
      <c r="BR10" s="9" t="s">
        <v>448</v>
      </c>
      <c r="BS10" s="9" t="s">
        <v>449</v>
      </c>
      <c r="BT10" s="9" t="s">
        <v>450</v>
      </c>
      <c r="BU10" s="9" t="s">
        <v>451</v>
      </c>
      <c r="BV10" s="9" t="s">
        <v>452</v>
      </c>
      <c r="BW10" s="9" t="s">
        <v>453</v>
      </c>
      <c r="BX10" s="9" t="s">
        <v>454</v>
      </c>
      <c r="BY10" s="9" t="s">
        <v>455</v>
      </c>
      <c r="BZ10" s="9" t="s">
        <v>456</v>
      </c>
      <c r="CA10" s="9" t="s">
        <v>457</v>
      </c>
      <c r="CB10" s="9" t="s">
        <v>31</v>
      </c>
      <c r="CC10" s="9" t="s">
        <v>458</v>
      </c>
      <c r="CD10" s="9" t="s">
        <v>459</v>
      </c>
      <c r="CE10" s="9" t="s">
        <v>460</v>
      </c>
      <c r="CF10" s="9" t="s">
        <v>461</v>
      </c>
      <c r="CG10" s="9" t="s">
        <v>462</v>
      </c>
      <c r="CH10" s="9" t="s">
        <v>463</v>
      </c>
      <c r="CI10" s="9" t="s">
        <v>464</v>
      </c>
      <c r="CJ10" s="9" t="s">
        <v>465</v>
      </c>
      <c r="CK10" s="9" t="s">
        <v>466</v>
      </c>
      <c r="CL10" s="9" t="s">
        <v>467</v>
      </c>
      <c r="CM10" s="9" t="s">
        <v>468</v>
      </c>
      <c r="CN10" s="9" t="s">
        <v>469</v>
      </c>
      <c r="CO10" s="9" t="s">
        <v>470</v>
      </c>
      <c r="CP10" s="9" t="s">
        <v>471</v>
      </c>
      <c r="CQ10" s="9" t="s">
        <v>472</v>
      </c>
      <c r="CR10" s="9" t="s">
        <v>473</v>
      </c>
      <c r="CS10" s="9" t="s">
        <v>474</v>
      </c>
      <c r="CT10" s="9" t="s">
        <v>475</v>
      </c>
      <c r="CU10" s="9" t="s">
        <v>476</v>
      </c>
      <c r="CV10" s="9" t="s">
        <v>477</v>
      </c>
      <c r="CW10" s="9" t="s">
        <v>478</v>
      </c>
      <c r="CX10" s="9" t="s">
        <v>479</v>
      </c>
      <c r="CY10" s="9" t="s">
        <v>480</v>
      </c>
      <c r="CZ10" s="9" t="s">
        <v>481</v>
      </c>
      <c r="DA10" s="9" t="s">
        <v>482</v>
      </c>
      <c r="DB10" s="9" t="s">
        <v>483</v>
      </c>
      <c r="DC10" s="9" t="s">
        <v>484</v>
      </c>
      <c r="DD10" s="9" t="s">
        <v>485</v>
      </c>
      <c r="DE10" s="9" t="s">
        <v>486</v>
      </c>
      <c r="DF10" s="9" t="s">
        <v>487</v>
      </c>
      <c r="DG10" s="9" t="s">
        <v>488</v>
      </c>
      <c r="DH10" s="9" t="s">
        <v>489</v>
      </c>
      <c r="DI10" s="9" t="s">
        <v>490</v>
      </c>
      <c r="DJ10" s="9" t="s">
        <v>491</v>
      </c>
      <c r="DK10" s="9" t="s">
        <v>492</v>
      </c>
      <c r="DL10" s="9" t="s">
        <v>493</v>
      </c>
      <c r="DM10" s="9" t="s">
        <v>494</v>
      </c>
      <c r="DN10" s="9" t="s">
        <v>495</v>
      </c>
      <c r="DO10" s="9" t="s">
        <v>496</v>
      </c>
      <c r="DP10" s="9" t="s">
        <v>497</v>
      </c>
      <c r="DQ10" s="9" t="s">
        <v>498</v>
      </c>
      <c r="DR10" s="9" t="s">
        <v>499</v>
      </c>
      <c r="DS10" s="9" t="s">
        <v>500</v>
      </c>
      <c r="DT10" s="9" t="s">
        <v>501</v>
      </c>
      <c r="DU10" s="9" t="s">
        <v>163</v>
      </c>
      <c r="DV10" s="9" t="s">
        <v>502</v>
      </c>
      <c r="DW10" s="9" t="s">
        <v>503</v>
      </c>
      <c r="DX10" s="9" t="s">
        <v>504</v>
      </c>
      <c r="DY10" s="9" t="s">
        <v>505</v>
      </c>
      <c r="DZ10" s="9" t="s">
        <v>506</v>
      </c>
      <c r="EA10" s="9" t="s">
        <v>507</v>
      </c>
      <c r="EB10" s="9" t="s">
        <v>508</v>
      </c>
      <c r="EC10" s="9" t="s">
        <v>509</v>
      </c>
      <c r="ED10" s="9" t="s">
        <v>510</v>
      </c>
      <c r="EE10" s="9" t="s">
        <v>511</v>
      </c>
      <c r="EF10" s="9" t="s">
        <v>512</v>
      </c>
      <c r="EG10" s="9" t="s">
        <v>513</v>
      </c>
      <c r="EH10" s="9" t="s">
        <v>514</v>
      </c>
      <c r="EI10" s="9" t="s">
        <v>515</v>
      </c>
      <c r="EJ10" s="9" t="s">
        <v>516</v>
      </c>
      <c r="EK10" s="9" t="s">
        <v>517</v>
      </c>
      <c r="EL10" s="9" t="s">
        <v>518</v>
      </c>
      <c r="EM10" s="9" t="s">
        <v>519</v>
      </c>
      <c r="EN10" s="9" t="s">
        <v>520</v>
      </c>
      <c r="EO10" s="9" t="s">
        <v>521</v>
      </c>
      <c r="EP10" s="9" t="s">
        <v>522</v>
      </c>
      <c r="EQ10" s="9" t="s">
        <v>523</v>
      </c>
      <c r="ER10" s="9" t="s">
        <v>524</v>
      </c>
      <c r="ES10" s="9" t="s">
        <v>525</v>
      </c>
      <c r="ET10" s="9" t="s">
        <v>526</v>
      </c>
      <c r="EU10" s="9" t="s">
        <v>271</v>
      </c>
      <c r="EV10" s="9" t="s">
        <v>527</v>
      </c>
      <c r="EW10" s="9" t="s">
        <v>528</v>
      </c>
      <c r="EX10" s="9" t="s">
        <v>529</v>
      </c>
      <c r="EY10" s="9" t="s">
        <v>530</v>
      </c>
      <c r="EZ10" s="9" t="s">
        <v>531</v>
      </c>
      <c r="FA10" s="9" t="s">
        <v>532</v>
      </c>
      <c r="FB10" s="9" t="s">
        <v>533</v>
      </c>
      <c r="FC10" s="9" t="s">
        <v>534</v>
      </c>
      <c r="FD10" s="9" t="s">
        <v>535</v>
      </c>
      <c r="FE10" s="9" t="s">
        <v>536</v>
      </c>
      <c r="FF10" s="213" t="s">
        <v>597</v>
      </c>
      <c r="FG10" s="1"/>
      <c r="FH10" s="10" t="s">
        <v>538</v>
      </c>
      <c r="FI10" s="10" t="s">
        <v>539</v>
      </c>
      <c r="FJ10" s="10" t="s">
        <v>540</v>
      </c>
      <c r="FK10" s="10" t="s">
        <v>541</v>
      </c>
      <c r="FL10" s="10" t="s">
        <v>542</v>
      </c>
      <c r="FM10" s="10" t="s">
        <v>543</v>
      </c>
      <c r="FN10" s="10" t="s">
        <v>544</v>
      </c>
      <c r="FO10" s="10" t="s">
        <v>545</v>
      </c>
      <c r="FP10" s="10" t="s">
        <v>546</v>
      </c>
      <c r="FQ10" s="209" t="s">
        <v>597</v>
      </c>
    </row>
    <row r="11" spans="1:173" ht="24" customHeight="1" x14ac:dyDescent="0.25">
      <c r="A11" s="13" t="s">
        <v>42</v>
      </c>
      <c r="B11" s="13" t="s">
        <v>547</v>
      </c>
      <c r="C11" s="14">
        <v>0.2</v>
      </c>
      <c r="D11" s="14"/>
      <c r="E11" s="14">
        <v>31.8</v>
      </c>
      <c r="F11" s="14">
        <v>15.5</v>
      </c>
      <c r="G11" s="14"/>
      <c r="H11" s="14"/>
      <c r="I11" s="14">
        <v>-22.8</v>
      </c>
      <c r="J11" s="14">
        <v>32.1</v>
      </c>
      <c r="K11" s="14"/>
      <c r="L11" s="14"/>
      <c r="M11" s="14">
        <v>-32.200000000000003</v>
      </c>
      <c r="N11" s="14">
        <v>-40.299999999999997</v>
      </c>
      <c r="O11" s="14">
        <v>-22.1</v>
      </c>
      <c r="P11" s="14">
        <v>21.6</v>
      </c>
      <c r="Q11" s="14">
        <v>-16.3</v>
      </c>
      <c r="R11" s="14">
        <v>5.3</v>
      </c>
      <c r="S11" s="14">
        <v>78.599999999999994</v>
      </c>
      <c r="T11" s="14">
        <v>0.1</v>
      </c>
      <c r="U11" s="14"/>
      <c r="V11" s="14"/>
      <c r="W11" s="14"/>
      <c r="X11" s="14"/>
      <c r="Y11" s="14">
        <v>5</v>
      </c>
      <c r="Z11" s="14">
        <v>0.9</v>
      </c>
      <c r="AA11" s="14">
        <v>0</v>
      </c>
      <c r="AB11" s="14">
        <v>-3.5</v>
      </c>
      <c r="AC11" s="14">
        <v>2.6</v>
      </c>
      <c r="AD11" s="14">
        <v>6.6</v>
      </c>
      <c r="AE11" s="14">
        <v>2.6</v>
      </c>
      <c r="AF11" s="14"/>
      <c r="AG11" s="14"/>
      <c r="AH11" s="14"/>
      <c r="AI11" s="14">
        <v>2</v>
      </c>
      <c r="AJ11" s="14">
        <v>11.4</v>
      </c>
      <c r="AK11" s="14"/>
      <c r="AL11" s="14"/>
      <c r="AM11" s="14"/>
      <c r="AN11" s="14">
        <v>-1.2</v>
      </c>
      <c r="AO11" s="14">
        <v>46.9</v>
      </c>
      <c r="AP11" s="14">
        <v>7.1</v>
      </c>
      <c r="AQ11" s="14">
        <v>10.9</v>
      </c>
      <c r="AR11" s="14">
        <v>4.0999999999999996</v>
      </c>
      <c r="AS11" s="14">
        <v>0.5</v>
      </c>
      <c r="AT11" s="14">
        <v>2.7</v>
      </c>
      <c r="AU11" s="14">
        <v>1.2</v>
      </c>
      <c r="AV11" s="14">
        <v>9.6999999999999993</v>
      </c>
      <c r="AW11" s="14">
        <v>-3.6</v>
      </c>
      <c r="AX11" s="14">
        <v>-40.5</v>
      </c>
      <c r="AY11" s="14">
        <v>5.6</v>
      </c>
      <c r="AZ11" s="14">
        <v>0</v>
      </c>
      <c r="BA11" s="14">
        <v>-0.8</v>
      </c>
      <c r="BB11" s="14">
        <v>-1.7</v>
      </c>
      <c r="BC11" s="14">
        <v>3.3</v>
      </c>
      <c r="BD11" s="14">
        <v>0.8</v>
      </c>
      <c r="BE11" s="14">
        <v>-1</v>
      </c>
      <c r="BF11" s="14">
        <v>0.1</v>
      </c>
      <c r="BG11" s="14">
        <v>1.2</v>
      </c>
      <c r="BH11" s="14">
        <v>4.3</v>
      </c>
      <c r="BI11" s="14"/>
      <c r="BJ11" s="14"/>
      <c r="BK11" s="14">
        <v>-1.1000000000000001</v>
      </c>
      <c r="BL11" s="14"/>
      <c r="BM11" s="14"/>
      <c r="BN11" s="14"/>
      <c r="BO11" s="14">
        <v>13.2</v>
      </c>
      <c r="BP11" s="14"/>
      <c r="BQ11" s="14"/>
      <c r="BR11" s="14"/>
      <c r="BS11" s="14"/>
      <c r="BT11" s="14"/>
      <c r="BU11" s="14"/>
      <c r="BV11" s="14"/>
      <c r="BW11" s="14"/>
      <c r="BX11" s="14"/>
      <c r="BY11" s="14">
        <v>-10.6</v>
      </c>
      <c r="BZ11" s="14"/>
      <c r="CA11" s="14"/>
      <c r="CB11" s="14">
        <v>30.3</v>
      </c>
      <c r="CC11" s="14">
        <v>23.1</v>
      </c>
      <c r="CD11" s="14">
        <v>-1.7</v>
      </c>
      <c r="CE11" s="14">
        <v>7.1</v>
      </c>
      <c r="CF11" s="14">
        <v>1</v>
      </c>
      <c r="CG11" s="14"/>
      <c r="CH11" s="14"/>
      <c r="CI11" s="14"/>
      <c r="CJ11" s="14">
        <v>16.3</v>
      </c>
      <c r="CK11" s="14">
        <v>0</v>
      </c>
      <c r="CL11" s="14"/>
      <c r="CM11" s="14"/>
      <c r="CN11" s="14"/>
      <c r="CO11" s="14"/>
      <c r="CP11" s="14"/>
      <c r="CQ11" s="14"/>
      <c r="CR11" s="14">
        <v>-13.237220000000001</v>
      </c>
      <c r="CS11" s="14">
        <v>-10.10665</v>
      </c>
      <c r="CT11" s="14"/>
      <c r="CU11" s="14">
        <v>-5</v>
      </c>
      <c r="CV11" s="14">
        <v>0</v>
      </c>
      <c r="CW11" s="14">
        <v>0</v>
      </c>
      <c r="CX11" s="14"/>
      <c r="CY11" s="14">
        <v>1.3</v>
      </c>
      <c r="CZ11" s="14">
        <v>-0.1</v>
      </c>
      <c r="DA11" s="14">
        <v>-0.6</v>
      </c>
      <c r="DB11" s="14">
        <v>0.2</v>
      </c>
      <c r="DC11" s="14">
        <v>1.2</v>
      </c>
      <c r="DD11" s="14">
        <v>1.9</v>
      </c>
      <c r="DE11" s="14">
        <v>-2.5</v>
      </c>
      <c r="DF11" s="14">
        <v>0.1</v>
      </c>
      <c r="DG11" s="14">
        <v>0.6</v>
      </c>
      <c r="DH11" s="14"/>
      <c r="DI11" s="14">
        <v>0</v>
      </c>
      <c r="DJ11" s="14">
        <v>0</v>
      </c>
      <c r="DK11" s="14">
        <v>-7.4</v>
      </c>
      <c r="DL11" s="14">
        <v>11.5</v>
      </c>
      <c r="DM11" s="14">
        <v>1.4</v>
      </c>
      <c r="DN11" s="14">
        <v>0.7</v>
      </c>
      <c r="DO11" s="14">
        <v>0.7</v>
      </c>
      <c r="DP11" s="14">
        <v>0.7</v>
      </c>
      <c r="DQ11" s="14">
        <v>0</v>
      </c>
      <c r="DR11" s="14">
        <v>0.1</v>
      </c>
      <c r="DS11" s="14">
        <v>-0.2</v>
      </c>
      <c r="DT11" s="14">
        <v>0.2</v>
      </c>
      <c r="DU11" s="14"/>
      <c r="DV11" s="14">
        <v>-4.0999999999999996</v>
      </c>
      <c r="DW11" s="14">
        <v>0.2</v>
      </c>
      <c r="DX11" s="14">
        <v>2.6</v>
      </c>
      <c r="DY11" s="14">
        <v>2.4</v>
      </c>
      <c r="DZ11" s="14">
        <v>1.1000000000000001</v>
      </c>
      <c r="EA11" s="14">
        <v>0.8</v>
      </c>
      <c r="EB11" s="14">
        <v>4</v>
      </c>
      <c r="EC11" s="14">
        <v>0</v>
      </c>
      <c r="ED11" s="14">
        <v>0.7</v>
      </c>
      <c r="EE11" s="14">
        <v>1</v>
      </c>
      <c r="EF11" s="14">
        <v>1.4</v>
      </c>
      <c r="EG11" s="14">
        <v>6.9</v>
      </c>
      <c r="EH11" s="14">
        <v>2.6</v>
      </c>
      <c r="EI11" s="14">
        <v>-0.1</v>
      </c>
      <c r="EJ11" s="14">
        <v>1.3</v>
      </c>
      <c r="EK11" s="14"/>
      <c r="EL11" s="14">
        <v>0.1</v>
      </c>
      <c r="EM11" s="14">
        <v>0.1</v>
      </c>
      <c r="EN11" s="14">
        <v>0</v>
      </c>
      <c r="EO11" s="14">
        <v>0</v>
      </c>
      <c r="EP11" s="14">
        <v>0</v>
      </c>
      <c r="EQ11" s="14">
        <v>-0.2</v>
      </c>
      <c r="ER11" s="14">
        <v>-4.3</v>
      </c>
      <c r="ES11" s="14">
        <v>3.4</v>
      </c>
      <c r="ET11" s="14">
        <v>0</v>
      </c>
      <c r="EU11" s="14">
        <v>0</v>
      </c>
      <c r="EV11" s="14"/>
      <c r="EW11" s="14">
        <v>1.4</v>
      </c>
      <c r="EX11" s="14">
        <v>1.9</v>
      </c>
      <c r="EY11" s="14">
        <v>1.4</v>
      </c>
      <c r="EZ11" s="14">
        <v>6.9</v>
      </c>
      <c r="FA11" s="14">
        <v>1.4</v>
      </c>
      <c r="FB11" s="14">
        <v>2.2999999999999998</v>
      </c>
      <c r="FC11" s="14">
        <v>3</v>
      </c>
      <c r="FD11" s="14">
        <v>0</v>
      </c>
      <c r="FE11" s="14">
        <v>2.7</v>
      </c>
      <c r="FF11" s="14">
        <v>228.65612999999999</v>
      </c>
      <c r="FG11" s="15"/>
      <c r="FH11" s="14">
        <v>2.3890600000000002</v>
      </c>
      <c r="FI11" s="14">
        <v>0.1</v>
      </c>
      <c r="FJ11" s="14">
        <v>0.46</v>
      </c>
      <c r="FK11" s="14">
        <v>3.129</v>
      </c>
      <c r="FL11" s="14">
        <v>1</v>
      </c>
      <c r="FM11" s="14"/>
      <c r="FN11" s="14">
        <v>0.11386</v>
      </c>
      <c r="FO11" s="14"/>
      <c r="FP11" s="14">
        <v>0</v>
      </c>
      <c r="FQ11" s="14">
        <v>7.1919199999999996</v>
      </c>
    </row>
    <row r="12" spans="1:173" ht="24" customHeight="1" x14ac:dyDescent="0.25">
      <c r="A12" s="16" t="s">
        <v>42</v>
      </c>
      <c r="B12" s="16" t="s">
        <v>548</v>
      </c>
      <c r="C12" s="17">
        <v>0.2</v>
      </c>
      <c r="D12" s="17"/>
      <c r="E12" s="17">
        <v>22.1</v>
      </c>
      <c r="F12" s="17">
        <v>13.3</v>
      </c>
      <c r="G12" s="17"/>
      <c r="H12" s="17"/>
      <c r="I12" s="17">
        <v>-24.7</v>
      </c>
      <c r="J12" s="17">
        <v>21</v>
      </c>
      <c r="K12" s="17"/>
      <c r="L12" s="17"/>
      <c r="M12" s="17">
        <v>-32.9</v>
      </c>
      <c r="N12" s="17">
        <v>-40.299999999999997</v>
      </c>
      <c r="O12" s="17">
        <v>-22.4</v>
      </c>
      <c r="P12" s="17">
        <v>21.7</v>
      </c>
      <c r="Q12" s="17">
        <v>-24.3</v>
      </c>
      <c r="R12" s="17">
        <v>1.6</v>
      </c>
      <c r="S12" s="17">
        <v>71</v>
      </c>
      <c r="T12" s="17">
        <v>0.1</v>
      </c>
      <c r="U12" s="17"/>
      <c r="V12" s="17"/>
      <c r="W12" s="17"/>
      <c r="X12" s="17"/>
      <c r="Y12" s="17">
        <v>5</v>
      </c>
      <c r="Z12" s="17">
        <v>0.8</v>
      </c>
      <c r="AA12" s="17">
        <v>0</v>
      </c>
      <c r="AB12" s="17">
        <v>-3.5</v>
      </c>
      <c r="AC12" s="17">
        <v>2.6</v>
      </c>
      <c r="AD12" s="17">
        <v>5.6</v>
      </c>
      <c r="AE12" s="17">
        <v>2.5</v>
      </c>
      <c r="AF12" s="17"/>
      <c r="AG12" s="17"/>
      <c r="AH12" s="17"/>
      <c r="AI12" s="17">
        <v>-0.5</v>
      </c>
      <c r="AJ12" s="17">
        <v>12.2</v>
      </c>
      <c r="AK12" s="17"/>
      <c r="AL12" s="17"/>
      <c r="AM12" s="17"/>
      <c r="AN12" s="17">
        <v>-1.2</v>
      </c>
      <c r="AO12" s="17">
        <v>49.9</v>
      </c>
      <c r="AP12" s="17">
        <v>9.8000000000000007</v>
      </c>
      <c r="AQ12" s="17">
        <v>10.9</v>
      </c>
      <c r="AR12" s="17">
        <v>4.0999999999999996</v>
      </c>
      <c r="AS12" s="17">
        <v>0.8</v>
      </c>
      <c r="AT12" s="17">
        <v>2.7</v>
      </c>
      <c r="AU12" s="17">
        <v>0.6</v>
      </c>
      <c r="AV12" s="17">
        <v>1.8</v>
      </c>
      <c r="AW12" s="17">
        <v>-11.4</v>
      </c>
      <c r="AX12" s="17">
        <v>-48.3</v>
      </c>
      <c r="AY12" s="17">
        <v>2.8</v>
      </c>
      <c r="AZ12" s="17">
        <v>0</v>
      </c>
      <c r="BA12" s="17">
        <v>-0.8</v>
      </c>
      <c r="BB12" s="17">
        <v>-3</v>
      </c>
      <c r="BC12" s="17">
        <v>2.7</v>
      </c>
      <c r="BD12" s="17">
        <v>0.8</v>
      </c>
      <c r="BE12" s="17">
        <v>-1</v>
      </c>
      <c r="BF12" s="17">
        <v>0</v>
      </c>
      <c r="BG12" s="17">
        <v>0.6</v>
      </c>
      <c r="BH12" s="17">
        <v>3.5</v>
      </c>
      <c r="BI12" s="17"/>
      <c r="BJ12" s="17"/>
      <c r="BK12" s="17">
        <v>-2.9</v>
      </c>
      <c r="BL12" s="17"/>
      <c r="BM12" s="17"/>
      <c r="BN12" s="17"/>
      <c r="BO12" s="17">
        <v>12.5</v>
      </c>
      <c r="BP12" s="17"/>
      <c r="BQ12" s="17"/>
      <c r="BR12" s="17"/>
      <c r="BS12" s="17"/>
      <c r="BT12" s="17"/>
      <c r="BU12" s="17"/>
      <c r="BV12" s="17"/>
      <c r="BW12" s="17"/>
      <c r="BX12" s="17"/>
      <c r="BY12" s="17">
        <v>-13.9</v>
      </c>
      <c r="BZ12" s="17"/>
      <c r="CA12" s="17"/>
      <c r="CB12" s="17">
        <v>30.4</v>
      </c>
      <c r="CC12" s="17">
        <v>22.9</v>
      </c>
      <c r="CD12" s="17">
        <v>-0.9</v>
      </c>
      <c r="CE12" s="17">
        <v>4.7</v>
      </c>
      <c r="CF12" s="17">
        <v>0.7</v>
      </c>
      <c r="CG12" s="17"/>
      <c r="CH12" s="17"/>
      <c r="CI12" s="17"/>
      <c r="CJ12" s="17">
        <v>11.5</v>
      </c>
      <c r="CK12" s="17">
        <v>0</v>
      </c>
      <c r="CL12" s="17"/>
      <c r="CM12" s="17"/>
      <c r="CN12" s="17"/>
      <c r="CO12" s="17"/>
      <c r="CP12" s="17"/>
      <c r="CQ12" s="17"/>
      <c r="CR12" s="17">
        <v>-20.937519999999999</v>
      </c>
      <c r="CS12" s="17">
        <v>0</v>
      </c>
      <c r="CT12" s="17"/>
      <c r="CU12" s="17">
        <v>-5.3</v>
      </c>
      <c r="CV12" s="17">
        <v>0</v>
      </c>
      <c r="CW12" s="17">
        <v>0</v>
      </c>
      <c r="CX12" s="17"/>
      <c r="CY12" s="17">
        <v>1.3</v>
      </c>
      <c r="CZ12" s="17">
        <v>0</v>
      </c>
      <c r="DA12" s="17">
        <v>-0.3</v>
      </c>
      <c r="DB12" s="17">
        <v>0</v>
      </c>
      <c r="DC12" s="17">
        <v>1.3</v>
      </c>
      <c r="DD12" s="17">
        <v>1.9</v>
      </c>
      <c r="DE12" s="17">
        <v>-3</v>
      </c>
      <c r="DF12" s="17">
        <v>0.9</v>
      </c>
      <c r="DG12" s="17">
        <v>0.5</v>
      </c>
      <c r="DH12" s="17"/>
      <c r="DI12" s="17">
        <v>0</v>
      </c>
      <c r="DJ12" s="17">
        <v>0</v>
      </c>
      <c r="DK12" s="17">
        <v>-7.8</v>
      </c>
      <c r="DL12" s="17">
        <v>11.4</v>
      </c>
      <c r="DM12" s="17">
        <v>1.4</v>
      </c>
      <c r="DN12" s="17">
        <v>0.7</v>
      </c>
      <c r="DO12" s="17">
        <v>0.7</v>
      </c>
      <c r="DP12" s="17">
        <v>0.7</v>
      </c>
      <c r="DQ12" s="17">
        <v>0</v>
      </c>
      <c r="DR12" s="17">
        <v>0.2</v>
      </c>
      <c r="DS12" s="17">
        <v>-0.2</v>
      </c>
      <c r="DT12" s="17">
        <v>0.2</v>
      </c>
      <c r="DU12" s="17"/>
      <c r="DV12" s="17">
        <v>-4</v>
      </c>
      <c r="DW12" s="17">
        <v>0.2</v>
      </c>
      <c r="DX12" s="17">
        <v>2.5</v>
      </c>
      <c r="DY12" s="17">
        <v>2.2000000000000002</v>
      </c>
      <c r="DZ12" s="17">
        <v>1.1000000000000001</v>
      </c>
      <c r="EA12" s="17">
        <v>0.8</v>
      </c>
      <c r="EB12" s="17">
        <v>4</v>
      </c>
      <c r="EC12" s="17">
        <v>0</v>
      </c>
      <c r="ED12" s="17">
        <v>-3</v>
      </c>
      <c r="EE12" s="17">
        <v>-3.1</v>
      </c>
      <c r="EF12" s="17">
        <v>0.7</v>
      </c>
      <c r="EG12" s="17">
        <v>6.1</v>
      </c>
      <c r="EH12" s="17">
        <v>2.6</v>
      </c>
      <c r="EI12" s="17">
        <v>-0.1</v>
      </c>
      <c r="EJ12" s="17">
        <v>1.3</v>
      </c>
      <c r="EK12" s="17"/>
      <c r="EL12" s="17">
        <v>0.1</v>
      </c>
      <c r="EM12" s="17">
        <v>0.1</v>
      </c>
      <c r="EN12" s="17">
        <v>0</v>
      </c>
      <c r="EO12" s="17">
        <v>0</v>
      </c>
      <c r="EP12" s="17">
        <v>0</v>
      </c>
      <c r="EQ12" s="17">
        <v>-0.2</v>
      </c>
      <c r="ER12" s="17">
        <v>-4.9000000000000004</v>
      </c>
      <c r="ES12" s="17">
        <v>3.5</v>
      </c>
      <c r="ET12" s="17">
        <v>0</v>
      </c>
      <c r="EU12" s="17">
        <v>0</v>
      </c>
      <c r="EV12" s="17"/>
      <c r="EW12" s="17">
        <v>1.4</v>
      </c>
      <c r="EX12" s="17">
        <v>1.8</v>
      </c>
      <c r="EY12" s="17">
        <v>0.7</v>
      </c>
      <c r="EZ12" s="17">
        <v>6.1</v>
      </c>
      <c r="FA12" s="17">
        <v>1.4</v>
      </c>
      <c r="FB12" s="17">
        <v>1.5</v>
      </c>
      <c r="FC12" s="17">
        <v>3.1</v>
      </c>
      <c r="FD12" s="17">
        <v>0</v>
      </c>
      <c r="FE12" s="17">
        <v>3.4</v>
      </c>
      <c r="FF12" s="17">
        <v>134.36248000000001</v>
      </c>
      <c r="FG12" s="15"/>
      <c r="FH12" s="17">
        <v>2.6731099999999999</v>
      </c>
      <c r="FI12" s="17">
        <v>0.1</v>
      </c>
      <c r="FJ12" s="17">
        <v>0.36</v>
      </c>
      <c r="FK12" s="17">
        <v>2.919</v>
      </c>
      <c r="FL12" s="17">
        <v>1</v>
      </c>
      <c r="FM12" s="17"/>
      <c r="FN12" s="17">
        <v>0.12883</v>
      </c>
      <c r="FO12" s="17"/>
      <c r="FP12" s="17">
        <v>0</v>
      </c>
      <c r="FQ12" s="17">
        <v>7.1809399999999997</v>
      </c>
    </row>
    <row r="13" spans="1:173" ht="24" customHeight="1" x14ac:dyDescent="0.25">
      <c r="A13" s="16" t="s">
        <v>42</v>
      </c>
      <c r="B13" s="16" t="s">
        <v>549</v>
      </c>
      <c r="C13" s="17">
        <v>0.2</v>
      </c>
      <c r="D13" s="17"/>
      <c r="E13" s="17">
        <v>27.8</v>
      </c>
      <c r="F13" s="17">
        <v>14.8</v>
      </c>
      <c r="G13" s="17"/>
      <c r="H13" s="17"/>
      <c r="I13" s="17">
        <v>-26.2</v>
      </c>
      <c r="J13" s="17">
        <v>30.7</v>
      </c>
      <c r="K13" s="17"/>
      <c r="L13" s="17"/>
      <c r="M13" s="17">
        <v>-30.4</v>
      </c>
      <c r="N13" s="17">
        <v>-53</v>
      </c>
      <c r="O13" s="17">
        <v>-37</v>
      </c>
      <c r="P13" s="17">
        <v>29.2</v>
      </c>
      <c r="Q13" s="17">
        <v>-23.8</v>
      </c>
      <c r="R13" s="17">
        <v>1.7</v>
      </c>
      <c r="S13" s="17">
        <v>85</v>
      </c>
      <c r="T13" s="17">
        <v>-0.1</v>
      </c>
      <c r="U13" s="17"/>
      <c r="V13" s="17"/>
      <c r="W13" s="17"/>
      <c r="X13" s="17"/>
      <c r="Y13" s="17">
        <v>5.6</v>
      </c>
      <c r="Z13" s="17">
        <v>1.1000000000000001</v>
      </c>
      <c r="AA13" s="17">
        <v>0</v>
      </c>
      <c r="AB13" s="17">
        <v>-3.5</v>
      </c>
      <c r="AC13" s="17">
        <v>2.6</v>
      </c>
      <c r="AD13" s="17">
        <v>5.7</v>
      </c>
      <c r="AE13" s="17">
        <v>2.7</v>
      </c>
      <c r="AF13" s="17"/>
      <c r="AG13" s="17"/>
      <c r="AH13" s="17"/>
      <c r="AI13" s="17">
        <v>-1.5</v>
      </c>
      <c r="AJ13" s="17">
        <v>11.7</v>
      </c>
      <c r="AK13" s="17"/>
      <c r="AL13" s="17"/>
      <c r="AM13" s="17"/>
      <c r="AN13" s="17">
        <v>-1.3</v>
      </c>
      <c r="AO13" s="17">
        <v>48.9</v>
      </c>
      <c r="AP13" s="17">
        <v>10</v>
      </c>
      <c r="AQ13" s="17">
        <v>9.8000000000000007</v>
      </c>
      <c r="AR13" s="17">
        <v>5.2</v>
      </c>
      <c r="AS13" s="17">
        <v>0.9</v>
      </c>
      <c r="AT13" s="17">
        <v>2.7</v>
      </c>
      <c r="AU13" s="17">
        <v>-0.5</v>
      </c>
      <c r="AV13" s="17">
        <v>3.5</v>
      </c>
      <c r="AW13" s="17">
        <v>-9.5</v>
      </c>
      <c r="AX13" s="17">
        <v>-45.6</v>
      </c>
      <c r="AY13" s="17">
        <v>3.5</v>
      </c>
      <c r="AZ13" s="17">
        <v>0</v>
      </c>
      <c r="BA13" s="17">
        <v>-0.6</v>
      </c>
      <c r="BB13" s="17">
        <v>-7.2</v>
      </c>
      <c r="BC13" s="17">
        <v>-0.9</v>
      </c>
      <c r="BD13" s="17">
        <v>0.9</v>
      </c>
      <c r="BE13" s="17">
        <v>-0.8</v>
      </c>
      <c r="BF13" s="17">
        <v>0.1</v>
      </c>
      <c r="BG13" s="17">
        <v>-4.9000000000000004</v>
      </c>
      <c r="BH13" s="17">
        <v>2.7</v>
      </c>
      <c r="BI13" s="17"/>
      <c r="BJ13" s="17"/>
      <c r="BK13" s="17">
        <v>-5.9</v>
      </c>
      <c r="BL13" s="17"/>
      <c r="BM13" s="17"/>
      <c r="BN13" s="17"/>
      <c r="BO13" s="17">
        <v>17.399999999999999</v>
      </c>
      <c r="BP13" s="17"/>
      <c r="BQ13" s="17"/>
      <c r="BR13" s="17"/>
      <c r="BS13" s="17"/>
      <c r="BT13" s="17"/>
      <c r="BU13" s="17"/>
      <c r="BV13" s="17"/>
      <c r="BW13" s="17"/>
      <c r="BX13" s="17"/>
      <c r="BY13" s="17">
        <v>-20.7</v>
      </c>
      <c r="BZ13" s="17"/>
      <c r="CA13" s="17"/>
      <c r="CB13" s="17">
        <v>31.5</v>
      </c>
      <c r="CC13" s="17">
        <v>23</v>
      </c>
      <c r="CD13" s="17">
        <v>-0.5</v>
      </c>
      <c r="CE13" s="17">
        <v>4.5999999999999996</v>
      </c>
      <c r="CF13" s="17">
        <v>-2.2000000000000002</v>
      </c>
      <c r="CG13" s="17"/>
      <c r="CH13" s="17"/>
      <c r="CI13" s="17"/>
      <c r="CJ13" s="17">
        <v>14.3</v>
      </c>
      <c r="CK13" s="17">
        <v>0</v>
      </c>
      <c r="CL13" s="17"/>
      <c r="CM13" s="17"/>
      <c r="CN13" s="17"/>
      <c r="CO13" s="17"/>
      <c r="CP13" s="17"/>
      <c r="CQ13" s="17"/>
      <c r="CR13" s="17">
        <v>0</v>
      </c>
      <c r="CS13" s="17">
        <v>0</v>
      </c>
      <c r="CT13" s="17"/>
      <c r="CU13" s="17">
        <v>-4.5999999999999996</v>
      </c>
      <c r="CV13" s="17">
        <v>0</v>
      </c>
      <c r="CW13" s="17">
        <v>0</v>
      </c>
      <c r="CX13" s="17"/>
      <c r="CY13" s="17">
        <v>1.3</v>
      </c>
      <c r="CZ13" s="17">
        <v>-0.1</v>
      </c>
      <c r="DA13" s="17">
        <v>-0.3</v>
      </c>
      <c r="DB13" s="17">
        <v>-0.1</v>
      </c>
      <c r="DC13" s="17">
        <v>1.2</v>
      </c>
      <c r="DD13" s="17">
        <v>2</v>
      </c>
      <c r="DE13" s="17">
        <v>-3.1</v>
      </c>
      <c r="DF13" s="17">
        <v>0.9</v>
      </c>
      <c r="DG13" s="17">
        <v>0.7</v>
      </c>
      <c r="DH13" s="17"/>
      <c r="DI13" s="17">
        <v>0</v>
      </c>
      <c r="DJ13" s="17">
        <v>0</v>
      </c>
      <c r="DK13" s="17">
        <v>-7.3</v>
      </c>
      <c r="DL13" s="17">
        <v>13.3</v>
      </c>
      <c r="DM13" s="17">
        <v>1.4</v>
      </c>
      <c r="DN13" s="17">
        <v>0.7</v>
      </c>
      <c r="DO13" s="17">
        <v>0.7</v>
      </c>
      <c r="DP13" s="17">
        <v>0.7</v>
      </c>
      <c r="DQ13" s="17">
        <v>0</v>
      </c>
      <c r="DR13" s="17">
        <v>-0.1</v>
      </c>
      <c r="DS13" s="17">
        <v>-0.2</v>
      </c>
      <c r="DT13" s="17">
        <v>0.2</v>
      </c>
      <c r="DU13" s="17"/>
      <c r="DV13" s="17">
        <v>-4</v>
      </c>
      <c r="DW13" s="17">
        <v>0.2</v>
      </c>
      <c r="DX13" s="17">
        <v>2.6</v>
      </c>
      <c r="DY13" s="17">
        <v>2.2999999999999998</v>
      </c>
      <c r="DZ13" s="17">
        <v>1.1000000000000001</v>
      </c>
      <c r="EA13" s="17">
        <v>0.8</v>
      </c>
      <c r="EB13" s="17">
        <v>4</v>
      </c>
      <c r="EC13" s="17">
        <v>0</v>
      </c>
      <c r="ED13" s="17">
        <v>-2.4</v>
      </c>
      <c r="EE13" s="17">
        <v>-2.1</v>
      </c>
      <c r="EF13" s="17">
        <v>0</v>
      </c>
      <c r="EG13" s="17">
        <v>5.4</v>
      </c>
      <c r="EH13" s="17">
        <v>2.6</v>
      </c>
      <c r="EI13" s="17">
        <v>-0.1</v>
      </c>
      <c r="EJ13" s="17">
        <v>1.3</v>
      </c>
      <c r="EK13" s="17"/>
      <c r="EL13" s="17">
        <v>0.1</v>
      </c>
      <c r="EM13" s="17">
        <v>0.1</v>
      </c>
      <c r="EN13" s="17">
        <v>0</v>
      </c>
      <c r="EO13" s="17">
        <v>0</v>
      </c>
      <c r="EP13" s="17">
        <v>0</v>
      </c>
      <c r="EQ13" s="17">
        <v>-0.2</v>
      </c>
      <c r="ER13" s="17">
        <v>-4.3</v>
      </c>
      <c r="ES13" s="17">
        <v>3.6</v>
      </c>
      <c r="ET13" s="17">
        <v>0</v>
      </c>
      <c r="EU13" s="17">
        <v>0</v>
      </c>
      <c r="EV13" s="17"/>
      <c r="EW13" s="17">
        <v>1.4</v>
      </c>
      <c r="EX13" s="17">
        <v>1.8</v>
      </c>
      <c r="EY13" s="17">
        <v>0</v>
      </c>
      <c r="EZ13" s="17">
        <v>5.4</v>
      </c>
      <c r="FA13" s="17">
        <v>1.4</v>
      </c>
      <c r="FB13" s="17">
        <v>0</v>
      </c>
      <c r="FC13" s="17">
        <v>3.6</v>
      </c>
      <c r="FD13" s="17">
        <v>0</v>
      </c>
      <c r="FE13" s="17">
        <v>3.5</v>
      </c>
      <c r="FF13" s="17">
        <v>157.1</v>
      </c>
      <c r="FG13" s="15"/>
      <c r="FH13" s="17">
        <v>2.5128699999999999</v>
      </c>
      <c r="FI13" s="17">
        <v>0.1</v>
      </c>
      <c r="FJ13" s="17">
        <v>0.16300000000000001</v>
      </c>
      <c r="FK13" s="17">
        <v>2.8679999999999999</v>
      </c>
      <c r="FL13" s="17">
        <v>1</v>
      </c>
      <c r="FM13" s="17"/>
      <c r="FN13" s="17">
        <v>0.13284000000000001</v>
      </c>
      <c r="FO13" s="17"/>
      <c r="FP13" s="17">
        <v>0</v>
      </c>
      <c r="FQ13" s="17">
        <v>6.7767099999999996</v>
      </c>
    </row>
    <row r="14" spans="1:173" ht="24" customHeight="1" x14ac:dyDescent="0.25">
      <c r="A14" s="16" t="s">
        <v>42</v>
      </c>
      <c r="B14" s="16" t="s">
        <v>550</v>
      </c>
      <c r="C14" s="17">
        <v>0.2</v>
      </c>
      <c r="D14" s="17"/>
      <c r="E14" s="17">
        <v>23.9</v>
      </c>
      <c r="F14" s="17">
        <v>13.2</v>
      </c>
      <c r="G14" s="17"/>
      <c r="H14" s="17"/>
      <c r="I14" s="17">
        <v>-23.3</v>
      </c>
      <c r="J14" s="17">
        <v>16.7</v>
      </c>
      <c r="K14" s="17"/>
      <c r="L14" s="17"/>
      <c r="M14" s="17">
        <v>-37</v>
      </c>
      <c r="N14" s="17">
        <v>-47.2</v>
      </c>
      <c r="O14" s="17">
        <v>-29.6</v>
      </c>
      <c r="P14" s="17">
        <v>17.8</v>
      </c>
      <c r="Q14" s="17">
        <v>-28.7</v>
      </c>
      <c r="R14" s="17">
        <v>-1.6</v>
      </c>
      <c r="S14" s="17">
        <v>72.099999999999994</v>
      </c>
      <c r="T14" s="17">
        <v>0</v>
      </c>
      <c r="U14" s="17"/>
      <c r="V14" s="17"/>
      <c r="W14" s="17"/>
      <c r="X14" s="17"/>
      <c r="Y14" s="17">
        <v>5.5</v>
      </c>
      <c r="Z14" s="17">
        <v>0.5</v>
      </c>
      <c r="AA14" s="17">
        <v>0</v>
      </c>
      <c r="AB14" s="17">
        <v>-3.3</v>
      </c>
      <c r="AC14" s="17">
        <v>2.8</v>
      </c>
      <c r="AD14" s="17">
        <v>5.2</v>
      </c>
      <c r="AE14" s="17">
        <v>2.7</v>
      </c>
      <c r="AF14" s="17"/>
      <c r="AG14" s="17"/>
      <c r="AH14" s="17"/>
      <c r="AI14" s="17">
        <v>-0.3</v>
      </c>
      <c r="AJ14" s="17">
        <v>10.5</v>
      </c>
      <c r="AK14" s="17"/>
      <c r="AL14" s="17"/>
      <c r="AM14" s="17"/>
      <c r="AN14" s="17">
        <v>-1.5</v>
      </c>
      <c r="AO14" s="17">
        <v>46.3</v>
      </c>
      <c r="AP14" s="17">
        <v>8.6</v>
      </c>
      <c r="AQ14" s="17">
        <v>11.3</v>
      </c>
      <c r="AR14" s="17">
        <v>3.7</v>
      </c>
      <c r="AS14" s="17">
        <v>0.5</v>
      </c>
      <c r="AT14" s="17">
        <v>2.7</v>
      </c>
      <c r="AU14" s="17">
        <v>1.8</v>
      </c>
      <c r="AV14" s="17">
        <v>-3.6</v>
      </c>
      <c r="AW14" s="17">
        <v>-16.7</v>
      </c>
      <c r="AX14" s="17">
        <v>-53.5</v>
      </c>
      <c r="AY14" s="17">
        <v>4.7</v>
      </c>
      <c r="AZ14" s="17">
        <v>0</v>
      </c>
      <c r="BA14" s="17">
        <v>-0.8</v>
      </c>
      <c r="BB14" s="17">
        <v>-2.7</v>
      </c>
      <c r="BC14" s="17">
        <v>2.4</v>
      </c>
      <c r="BD14" s="17">
        <v>0.8</v>
      </c>
      <c r="BE14" s="17">
        <v>-1</v>
      </c>
      <c r="BF14" s="17">
        <v>0.1</v>
      </c>
      <c r="BG14" s="17">
        <v>0.6</v>
      </c>
      <c r="BH14" s="17">
        <v>1</v>
      </c>
      <c r="BI14" s="17"/>
      <c r="BJ14" s="17"/>
      <c r="BK14" s="17">
        <v>4.2</v>
      </c>
      <c r="BL14" s="17"/>
      <c r="BM14" s="17"/>
      <c r="BN14" s="17"/>
      <c r="BO14" s="17">
        <v>10.6</v>
      </c>
      <c r="BP14" s="17"/>
      <c r="BQ14" s="17"/>
      <c r="BR14" s="17"/>
      <c r="BS14" s="17"/>
      <c r="BT14" s="17"/>
      <c r="BU14" s="17"/>
      <c r="BV14" s="17"/>
      <c r="BW14" s="17"/>
      <c r="BX14" s="17"/>
      <c r="BY14" s="17">
        <v>-16.600000000000001</v>
      </c>
      <c r="BZ14" s="17"/>
      <c r="CA14" s="17"/>
      <c r="CB14" s="17">
        <v>28.2</v>
      </c>
      <c r="CC14" s="17">
        <v>16</v>
      </c>
      <c r="CD14" s="17">
        <v>-4</v>
      </c>
      <c r="CE14" s="17">
        <v>4.2</v>
      </c>
      <c r="CF14" s="17">
        <v>-2.1</v>
      </c>
      <c r="CG14" s="17"/>
      <c r="CH14" s="17"/>
      <c r="CI14" s="17"/>
      <c r="CJ14" s="17">
        <v>5.3</v>
      </c>
      <c r="CK14" s="17">
        <v>0</v>
      </c>
      <c r="CL14" s="17"/>
      <c r="CM14" s="17"/>
      <c r="CN14" s="17"/>
      <c r="CO14" s="17"/>
      <c r="CP14" s="17"/>
      <c r="CQ14" s="17"/>
      <c r="CR14" s="17">
        <v>0</v>
      </c>
      <c r="CS14" s="17">
        <v>0</v>
      </c>
      <c r="CT14" s="17"/>
      <c r="CU14" s="17">
        <v>-3.8</v>
      </c>
      <c r="CV14" s="17">
        <v>0</v>
      </c>
      <c r="CW14" s="17">
        <v>0</v>
      </c>
      <c r="CX14" s="17"/>
      <c r="CY14" s="17">
        <v>1.3</v>
      </c>
      <c r="CZ14" s="17">
        <v>-0.1</v>
      </c>
      <c r="DA14" s="17">
        <v>-0.8</v>
      </c>
      <c r="DB14" s="17">
        <v>-0.2</v>
      </c>
      <c r="DC14" s="17">
        <v>1.2</v>
      </c>
      <c r="DD14" s="17">
        <v>1.9</v>
      </c>
      <c r="DE14" s="17">
        <v>-3.1</v>
      </c>
      <c r="DF14" s="17">
        <v>1.2</v>
      </c>
      <c r="DG14" s="17">
        <v>0.6</v>
      </c>
      <c r="DH14" s="17"/>
      <c r="DI14" s="17">
        <v>0</v>
      </c>
      <c r="DJ14" s="17">
        <v>0</v>
      </c>
      <c r="DK14" s="17">
        <v>-7.8</v>
      </c>
      <c r="DL14" s="17">
        <v>11.4</v>
      </c>
      <c r="DM14" s="17">
        <v>1.4</v>
      </c>
      <c r="DN14" s="17">
        <v>0.7</v>
      </c>
      <c r="DO14" s="17">
        <v>0.7</v>
      </c>
      <c r="DP14" s="17">
        <v>0.7</v>
      </c>
      <c r="DQ14" s="17">
        <v>0</v>
      </c>
      <c r="DR14" s="17">
        <v>-0.1</v>
      </c>
      <c r="DS14" s="17">
        <v>-0.3</v>
      </c>
      <c r="DT14" s="17">
        <v>0.2</v>
      </c>
      <c r="DU14" s="17"/>
      <c r="DV14" s="17">
        <v>-3.8</v>
      </c>
      <c r="DW14" s="17">
        <v>0.2</v>
      </c>
      <c r="DX14" s="17">
        <v>2.5</v>
      </c>
      <c r="DY14" s="17">
        <v>2.2000000000000002</v>
      </c>
      <c r="DZ14" s="17">
        <v>0.9</v>
      </c>
      <c r="EA14" s="17">
        <v>0.8</v>
      </c>
      <c r="EB14" s="17">
        <v>4</v>
      </c>
      <c r="EC14" s="17">
        <v>0</v>
      </c>
      <c r="ED14" s="17">
        <v>-4.7</v>
      </c>
      <c r="EE14" s="17">
        <v>-3.9</v>
      </c>
      <c r="EF14" s="17">
        <v>3.8</v>
      </c>
      <c r="EG14" s="17">
        <v>9</v>
      </c>
      <c r="EH14" s="17">
        <v>2.6</v>
      </c>
      <c r="EI14" s="17">
        <v>-0.1</v>
      </c>
      <c r="EJ14" s="17">
        <v>1.1000000000000001</v>
      </c>
      <c r="EK14" s="17"/>
      <c r="EL14" s="17">
        <v>0.1</v>
      </c>
      <c r="EM14" s="17">
        <v>0.1</v>
      </c>
      <c r="EN14" s="17">
        <v>0</v>
      </c>
      <c r="EO14" s="17">
        <v>0</v>
      </c>
      <c r="EP14" s="17">
        <v>0</v>
      </c>
      <c r="EQ14" s="17">
        <v>-0.2</v>
      </c>
      <c r="ER14" s="17">
        <v>-5.4</v>
      </c>
      <c r="ES14" s="17">
        <v>3.6</v>
      </c>
      <c r="ET14" s="17">
        <v>0</v>
      </c>
      <c r="EU14" s="17">
        <v>0</v>
      </c>
      <c r="EV14" s="17"/>
      <c r="EW14" s="17">
        <v>1.2</v>
      </c>
      <c r="EX14" s="17">
        <v>1.8</v>
      </c>
      <c r="EY14" s="17">
        <v>3.8</v>
      </c>
      <c r="EZ14" s="17">
        <v>9</v>
      </c>
      <c r="FA14" s="17">
        <v>1.4</v>
      </c>
      <c r="FB14" s="17">
        <v>1.1000000000000001</v>
      </c>
      <c r="FC14" s="17">
        <v>1.4</v>
      </c>
      <c r="FD14" s="17">
        <v>0.1</v>
      </c>
      <c r="FE14" s="17">
        <v>3.3</v>
      </c>
      <c r="FF14" s="17">
        <v>91.6</v>
      </c>
      <c r="FG14" s="15"/>
      <c r="FH14" s="17">
        <v>2.3879700000000001</v>
      </c>
      <c r="FI14" s="17">
        <v>0.1</v>
      </c>
      <c r="FJ14" s="17">
        <v>0.34699999999999998</v>
      </c>
      <c r="FK14" s="17">
        <v>2.7789999999999999</v>
      </c>
      <c r="FL14" s="17">
        <v>1</v>
      </c>
      <c r="FM14" s="17"/>
      <c r="FN14" s="17">
        <v>0.14434</v>
      </c>
      <c r="FO14" s="17"/>
      <c r="FP14" s="17">
        <v>0</v>
      </c>
      <c r="FQ14" s="17">
        <v>6.7583099999999998</v>
      </c>
    </row>
    <row r="15" spans="1:173" ht="24" customHeight="1" x14ac:dyDescent="0.25">
      <c r="A15" s="16" t="s">
        <v>42</v>
      </c>
      <c r="B15" s="16" t="s">
        <v>551</v>
      </c>
      <c r="C15" s="17">
        <v>0.2</v>
      </c>
      <c r="D15" s="17"/>
      <c r="E15" s="17">
        <v>18.899999999999999</v>
      </c>
      <c r="F15" s="17">
        <v>14.6</v>
      </c>
      <c r="G15" s="17"/>
      <c r="H15" s="17"/>
      <c r="I15" s="17">
        <v>-27.2</v>
      </c>
      <c r="J15" s="17">
        <v>9.8000000000000007</v>
      </c>
      <c r="K15" s="17"/>
      <c r="L15" s="17"/>
      <c r="M15" s="17">
        <v>-40.4</v>
      </c>
      <c r="N15" s="17">
        <v>-52.4</v>
      </c>
      <c r="O15" s="17">
        <v>-33.4</v>
      </c>
      <c r="P15" s="17">
        <v>11.3</v>
      </c>
      <c r="Q15" s="17">
        <v>-31.2</v>
      </c>
      <c r="R15" s="17">
        <v>-3.1</v>
      </c>
      <c r="S15" s="17">
        <v>79</v>
      </c>
      <c r="T15" s="17">
        <v>0</v>
      </c>
      <c r="U15" s="17"/>
      <c r="V15" s="17"/>
      <c r="W15" s="17"/>
      <c r="X15" s="17"/>
      <c r="Y15" s="17">
        <v>4</v>
      </c>
      <c r="Z15" s="17">
        <v>0.3</v>
      </c>
      <c r="AA15" s="17">
        <v>0</v>
      </c>
      <c r="AB15" s="17">
        <v>-3.4</v>
      </c>
      <c r="AC15" s="17">
        <v>2.8</v>
      </c>
      <c r="AD15" s="17">
        <v>4.5999999999999996</v>
      </c>
      <c r="AE15" s="17">
        <v>2.6</v>
      </c>
      <c r="AF15" s="17"/>
      <c r="AG15" s="17"/>
      <c r="AH15" s="17"/>
      <c r="AI15" s="17">
        <v>0.8</v>
      </c>
      <c r="AJ15" s="17">
        <v>9.3000000000000007</v>
      </c>
      <c r="AK15" s="17"/>
      <c r="AL15" s="17"/>
      <c r="AM15" s="17"/>
      <c r="AN15" s="17">
        <v>-1.5</v>
      </c>
      <c r="AO15" s="17">
        <v>46.2</v>
      </c>
      <c r="AP15" s="17">
        <v>7.5</v>
      </c>
      <c r="AQ15" s="17">
        <v>6.6</v>
      </c>
      <c r="AR15" s="17">
        <v>4.9000000000000004</v>
      </c>
      <c r="AS15" s="17">
        <v>1</v>
      </c>
      <c r="AT15" s="17">
        <v>2.7</v>
      </c>
      <c r="AU15" s="17">
        <v>1</v>
      </c>
      <c r="AV15" s="17">
        <v>-4.4000000000000004</v>
      </c>
      <c r="AW15" s="17">
        <v>-17.399999999999999</v>
      </c>
      <c r="AX15" s="17">
        <v>-53.7</v>
      </c>
      <c r="AY15" s="17">
        <v>11</v>
      </c>
      <c r="AZ15" s="17">
        <v>0</v>
      </c>
      <c r="BA15" s="17">
        <v>-0.6</v>
      </c>
      <c r="BB15" s="17">
        <v>-3.8</v>
      </c>
      <c r="BC15" s="17">
        <v>-0.8</v>
      </c>
      <c r="BD15" s="17">
        <v>0.9</v>
      </c>
      <c r="BE15" s="17">
        <v>-1.1000000000000001</v>
      </c>
      <c r="BF15" s="17">
        <v>0.1</v>
      </c>
      <c r="BG15" s="17">
        <v>-0.4</v>
      </c>
      <c r="BH15" s="17">
        <v>0.5</v>
      </c>
      <c r="BI15" s="17"/>
      <c r="BJ15" s="17"/>
      <c r="BK15" s="17">
        <v>1.2</v>
      </c>
      <c r="BL15" s="17"/>
      <c r="BM15" s="17"/>
      <c r="BN15" s="17"/>
      <c r="BO15" s="17">
        <v>12.6</v>
      </c>
      <c r="BP15" s="17"/>
      <c r="BQ15" s="17"/>
      <c r="BR15" s="17"/>
      <c r="BS15" s="17"/>
      <c r="BT15" s="17"/>
      <c r="BU15" s="17"/>
      <c r="BV15" s="17"/>
      <c r="BW15" s="17"/>
      <c r="BX15" s="17"/>
      <c r="BY15" s="17">
        <v>-17.5</v>
      </c>
      <c r="BZ15" s="17"/>
      <c r="CA15" s="17"/>
      <c r="CB15" s="17">
        <v>31.5</v>
      </c>
      <c r="CC15" s="17">
        <v>11.5</v>
      </c>
      <c r="CD15" s="17">
        <v>-6.7</v>
      </c>
      <c r="CE15" s="17">
        <v>2.7</v>
      </c>
      <c r="CF15" s="17">
        <v>-2</v>
      </c>
      <c r="CG15" s="17"/>
      <c r="CH15" s="17"/>
      <c r="CI15" s="17"/>
      <c r="CJ15" s="17">
        <v>4.2</v>
      </c>
      <c r="CK15" s="17">
        <v>0</v>
      </c>
      <c r="CL15" s="17"/>
      <c r="CM15" s="17"/>
      <c r="CN15" s="17"/>
      <c r="CO15" s="17"/>
      <c r="CP15" s="17"/>
      <c r="CQ15" s="17"/>
      <c r="CR15" s="17">
        <v>0</v>
      </c>
      <c r="CS15" s="17">
        <v>0</v>
      </c>
      <c r="CT15" s="17"/>
      <c r="CU15" s="17">
        <v>-4.5</v>
      </c>
      <c r="CV15" s="17">
        <v>0</v>
      </c>
      <c r="CW15" s="17">
        <v>0</v>
      </c>
      <c r="CX15" s="17"/>
      <c r="CY15" s="17">
        <v>1.3</v>
      </c>
      <c r="CZ15" s="17">
        <v>0</v>
      </c>
      <c r="DA15" s="17">
        <v>-0.8</v>
      </c>
      <c r="DB15" s="17">
        <v>0</v>
      </c>
      <c r="DC15" s="17">
        <v>1.2</v>
      </c>
      <c r="DD15" s="17">
        <v>2</v>
      </c>
      <c r="DE15" s="17">
        <v>-2.9</v>
      </c>
      <c r="DF15" s="17">
        <v>0.9</v>
      </c>
      <c r="DG15" s="17">
        <v>0.7</v>
      </c>
      <c r="DH15" s="17"/>
      <c r="DI15" s="17">
        <v>0</v>
      </c>
      <c r="DJ15" s="17">
        <v>0</v>
      </c>
      <c r="DK15" s="17">
        <v>-7.7</v>
      </c>
      <c r="DL15" s="17">
        <v>11.6</v>
      </c>
      <c r="DM15" s="17">
        <v>1.4</v>
      </c>
      <c r="DN15" s="17">
        <v>0.7</v>
      </c>
      <c r="DO15" s="17">
        <v>0.7</v>
      </c>
      <c r="DP15" s="17">
        <v>0.7</v>
      </c>
      <c r="DQ15" s="17">
        <v>0</v>
      </c>
      <c r="DR15" s="17">
        <v>0.2</v>
      </c>
      <c r="DS15" s="17">
        <v>-0.8</v>
      </c>
      <c r="DT15" s="17">
        <v>0.2</v>
      </c>
      <c r="DU15" s="17"/>
      <c r="DV15" s="17">
        <v>-3.8</v>
      </c>
      <c r="DW15" s="17">
        <v>0.2</v>
      </c>
      <c r="DX15" s="17">
        <v>2.5</v>
      </c>
      <c r="DY15" s="17">
        <v>2.2000000000000002</v>
      </c>
      <c r="DZ15" s="17">
        <v>1</v>
      </c>
      <c r="EA15" s="17">
        <v>0.8</v>
      </c>
      <c r="EB15" s="17">
        <v>4</v>
      </c>
      <c r="EC15" s="17">
        <v>0</v>
      </c>
      <c r="ED15" s="17">
        <v>-4.5</v>
      </c>
      <c r="EE15" s="17">
        <v>-3.7</v>
      </c>
      <c r="EF15" s="17">
        <v>3.3</v>
      </c>
      <c r="EG15" s="17">
        <v>8.6999999999999993</v>
      </c>
      <c r="EH15" s="17">
        <v>2.6</v>
      </c>
      <c r="EI15" s="17">
        <v>-0.1</v>
      </c>
      <c r="EJ15" s="17">
        <v>1.2</v>
      </c>
      <c r="EK15" s="17"/>
      <c r="EL15" s="17">
        <v>0.1</v>
      </c>
      <c r="EM15" s="17">
        <v>0.1</v>
      </c>
      <c r="EN15" s="17">
        <v>0</v>
      </c>
      <c r="EO15" s="17">
        <v>0</v>
      </c>
      <c r="EP15" s="17">
        <v>0</v>
      </c>
      <c r="EQ15" s="17">
        <v>-0.2</v>
      </c>
      <c r="ER15" s="17">
        <v>-6.3</v>
      </c>
      <c r="ES15" s="17">
        <v>3.7</v>
      </c>
      <c r="ET15" s="17">
        <v>0</v>
      </c>
      <c r="EU15" s="17">
        <v>0</v>
      </c>
      <c r="EV15" s="17"/>
      <c r="EW15" s="17">
        <v>1.2</v>
      </c>
      <c r="EX15" s="17">
        <v>1.8</v>
      </c>
      <c r="EY15" s="17">
        <v>3.3</v>
      </c>
      <c r="EZ15" s="17">
        <v>8.6999999999999993</v>
      </c>
      <c r="FA15" s="17">
        <v>1.4</v>
      </c>
      <c r="FB15" s="17">
        <v>2.5</v>
      </c>
      <c r="FC15" s="17">
        <v>2.1</v>
      </c>
      <c r="FD15" s="17">
        <v>0.6</v>
      </c>
      <c r="FE15" s="17">
        <v>3.4</v>
      </c>
      <c r="FF15" s="17">
        <v>45</v>
      </c>
      <c r="FG15" s="15"/>
      <c r="FH15" s="17">
        <v>2.29888</v>
      </c>
      <c r="FI15" s="17">
        <v>0.1</v>
      </c>
      <c r="FJ15" s="17">
        <v>0.29499999999999998</v>
      </c>
      <c r="FK15" s="17">
        <v>2.911</v>
      </c>
      <c r="FL15" s="17">
        <v>1</v>
      </c>
      <c r="FM15" s="17"/>
      <c r="FN15" s="17">
        <v>5.3379999999999997E-2</v>
      </c>
      <c r="FO15" s="17"/>
      <c r="FP15" s="17">
        <v>0</v>
      </c>
      <c r="FQ15" s="17">
        <v>6.6582600000000003</v>
      </c>
    </row>
    <row r="16" spans="1:173" ht="24" customHeight="1" x14ac:dyDescent="0.25">
      <c r="A16" s="16" t="s">
        <v>42</v>
      </c>
      <c r="B16" s="16" t="s">
        <v>552</v>
      </c>
      <c r="C16" s="17">
        <v>0.2</v>
      </c>
      <c r="D16" s="17"/>
      <c r="E16" s="17">
        <v>24.3</v>
      </c>
      <c r="F16" s="17">
        <v>13</v>
      </c>
      <c r="G16" s="17"/>
      <c r="H16" s="17"/>
      <c r="I16" s="17">
        <v>-23.7</v>
      </c>
      <c r="J16" s="17">
        <v>25.7</v>
      </c>
      <c r="K16" s="17"/>
      <c r="L16" s="17"/>
      <c r="M16" s="17">
        <v>-37.4</v>
      </c>
      <c r="N16" s="17">
        <v>-51.7</v>
      </c>
      <c r="O16" s="17">
        <v>-34.5</v>
      </c>
      <c r="P16" s="17">
        <v>17.5</v>
      </c>
      <c r="Q16" s="17">
        <v>-30.1</v>
      </c>
      <c r="R16" s="17">
        <v>-2.5</v>
      </c>
      <c r="S16" s="17">
        <v>73.7</v>
      </c>
      <c r="T16" s="17">
        <v>0</v>
      </c>
      <c r="U16" s="17"/>
      <c r="V16" s="17"/>
      <c r="W16" s="17"/>
      <c r="X16" s="17"/>
      <c r="Y16" s="17">
        <v>5.6</v>
      </c>
      <c r="Z16" s="17">
        <v>0.7</v>
      </c>
      <c r="AA16" s="17">
        <v>0</v>
      </c>
      <c r="AB16" s="17">
        <v>-3.5</v>
      </c>
      <c r="AC16" s="17">
        <v>2.8</v>
      </c>
      <c r="AD16" s="17">
        <v>4.7</v>
      </c>
      <c r="AE16" s="17">
        <v>2.6</v>
      </c>
      <c r="AF16" s="17"/>
      <c r="AG16" s="17"/>
      <c r="AH16" s="17"/>
      <c r="AI16" s="17">
        <v>1.3</v>
      </c>
      <c r="AJ16" s="17">
        <v>10.1</v>
      </c>
      <c r="AK16" s="17"/>
      <c r="AL16" s="17"/>
      <c r="AM16" s="17"/>
      <c r="AN16" s="17">
        <v>-1.5</v>
      </c>
      <c r="AO16" s="17">
        <v>46.9</v>
      </c>
      <c r="AP16" s="17">
        <v>8.6</v>
      </c>
      <c r="AQ16" s="17">
        <v>11.5</v>
      </c>
      <c r="AR16" s="17">
        <v>3.8</v>
      </c>
      <c r="AS16" s="17">
        <v>0.8</v>
      </c>
      <c r="AT16" s="17">
        <v>2.7</v>
      </c>
      <c r="AU16" s="17">
        <v>0.6</v>
      </c>
      <c r="AV16" s="17">
        <v>-2.1</v>
      </c>
      <c r="AW16" s="17">
        <v>-15.2</v>
      </c>
      <c r="AX16" s="17">
        <v>-52.4</v>
      </c>
      <c r="AY16" s="17">
        <v>5.5</v>
      </c>
      <c r="AZ16" s="17">
        <v>0</v>
      </c>
      <c r="BA16" s="17">
        <v>-0.8</v>
      </c>
      <c r="BB16" s="17">
        <v>-4.8</v>
      </c>
      <c r="BC16" s="17">
        <v>1.7</v>
      </c>
      <c r="BD16" s="17">
        <v>0.8</v>
      </c>
      <c r="BE16" s="17">
        <v>-1</v>
      </c>
      <c r="BF16" s="17">
        <v>0</v>
      </c>
      <c r="BG16" s="17">
        <v>-0.7</v>
      </c>
      <c r="BH16" s="17">
        <v>0.1</v>
      </c>
      <c r="BI16" s="17"/>
      <c r="BJ16" s="17"/>
      <c r="BK16" s="17">
        <v>3.9</v>
      </c>
      <c r="BL16" s="17"/>
      <c r="BM16" s="17"/>
      <c r="BN16" s="17"/>
      <c r="BO16" s="17">
        <v>12.3</v>
      </c>
      <c r="BP16" s="17"/>
      <c r="BQ16" s="17"/>
      <c r="BR16" s="17"/>
      <c r="BS16" s="17"/>
      <c r="BT16" s="17"/>
      <c r="BU16" s="17"/>
      <c r="BV16" s="17"/>
      <c r="BW16" s="17"/>
      <c r="BX16" s="17"/>
      <c r="BY16" s="17">
        <v>-19.100000000000001</v>
      </c>
      <c r="BZ16" s="17"/>
      <c r="CA16" s="17"/>
      <c r="CB16" s="17">
        <v>29.6</v>
      </c>
      <c r="CC16" s="17">
        <v>16.5</v>
      </c>
      <c r="CD16" s="17">
        <v>-3.5</v>
      </c>
      <c r="CE16" s="17">
        <v>2.7</v>
      </c>
      <c r="CF16" s="17">
        <v>-2</v>
      </c>
      <c r="CG16" s="17"/>
      <c r="CH16" s="17"/>
      <c r="CI16" s="17"/>
      <c r="CJ16" s="17">
        <v>0.1</v>
      </c>
      <c r="CK16" s="17">
        <v>0</v>
      </c>
      <c r="CL16" s="17"/>
      <c r="CM16" s="17"/>
      <c r="CN16" s="17"/>
      <c r="CO16" s="17"/>
      <c r="CP16" s="17"/>
      <c r="CQ16" s="17"/>
      <c r="CR16" s="17">
        <v>0</v>
      </c>
      <c r="CS16" s="17">
        <v>0</v>
      </c>
      <c r="CT16" s="17"/>
      <c r="CU16" s="17">
        <v>-5.0999999999999996</v>
      </c>
      <c r="CV16" s="17">
        <v>0</v>
      </c>
      <c r="CW16" s="17">
        <v>0</v>
      </c>
      <c r="CX16" s="17"/>
      <c r="CY16" s="17">
        <v>1.3</v>
      </c>
      <c r="CZ16" s="17">
        <v>0</v>
      </c>
      <c r="DA16" s="17">
        <v>-0.9</v>
      </c>
      <c r="DB16" s="17">
        <v>0</v>
      </c>
      <c r="DC16" s="17">
        <v>1.2</v>
      </c>
      <c r="DD16" s="17">
        <v>1.9</v>
      </c>
      <c r="DE16" s="17">
        <v>-2.9</v>
      </c>
      <c r="DF16" s="17">
        <v>0.4</v>
      </c>
      <c r="DG16" s="17">
        <v>0.6</v>
      </c>
      <c r="DH16" s="17"/>
      <c r="DI16" s="17">
        <v>0</v>
      </c>
      <c r="DJ16" s="17">
        <v>0</v>
      </c>
      <c r="DK16" s="17">
        <v>-7</v>
      </c>
      <c r="DL16" s="17">
        <v>12.3</v>
      </c>
      <c r="DM16" s="17">
        <v>1.4</v>
      </c>
      <c r="DN16" s="17">
        <v>0.7</v>
      </c>
      <c r="DO16" s="17">
        <v>0.7</v>
      </c>
      <c r="DP16" s="17">
        <v>0.7</v>
      </c>
      <c r="DQ16" s="17">
        <v>0</v>
      </c>
      <c r="DR16" s="17">
        <v>0</v>
      </c>
      <c r="DS16" s="17">
        <v>-0.8</v>
      </c>
      <c r="DT16" s="17">
        <v>0.2</v>
      </c>
      <c r="DU16" s="17"/>
      <c r="DV16" s="17">
        <v>-3.9</v>
      </c>
      <c r="DW16" s="17">
        <v>0.2</v>
      </c>
      <c r="DX16" s="17">
        <v>2.5</v>
      </c>
      <c r="DY16" s="17">
        <v>2.2000000000000002</v>
      </c>
      <c r="DZ16" s="17">
        <v>1</v>
      </c>
      <c r="EA16" s="17">
        <v>0.8</v>
      </c>
      <c r="EB16" s="17">
        <v>4</v>
      </c>
      <c r="EC16" s="17">
        <v>0</v>
      </c>
      <c r="ED16" s="17">
        <v>-2.6</v>
      </c>
      <c r="EE16" s="17">
        <v>-3.9</v>
      </c>
      <c r="EF16" s="17">
        <v>3.4</v>
      </c>
      <c r="EG16" s="17">
        <v>8.6</v>
      </c>
      <c r="EH16" s="17">
        <v>2.6</v>
      </c>
      <c r="EI16" s="17">
        <v>-0.1</v>
      </c>
      <c r="EJ16" s="17">
        <v>1.2</v>
      </c>
      <c r="EK16" s="17"/>
      <c r="EL16" s="17">
        <v>0.1</v>
      </c>
      <c r="EM16" s="17">
        <v>0.1</v>
      </c>
      <c r="EN16" s="17">
        <v>0</v>
      </c>
      <c r="EO16" s="17">
        <v>0</v>
      </c>
      <c r="EP16" s="17">
        <v>0</v>
      </c>
      <c r="EQ16" s="17">
        <v>-0.2</v>
      </c>
      <c r="ER16" s="17">
        <v>0</v>
      </c>
      <c r="ES16" s="17">
        <v>3.7</v>
      </c>
      <c r="ET16" s="17">
        <v>0</v>
      </c>
      <c r="EU16" s="17">
        <v>0</v>
      </c>
      <c r="EV16" s="17"/>
      <c r="EW16" s="17">
        <v>1.2</v>
      </c>
      <c r="EX16" s="17">
        <v>1.7</v>
      </c>
      <c r="EY16" s="17">
        <v>3.4</v>
      </c>
      <c r="EZ16" s="17">
        <v>8.6</v>
      </c>
      <c r="FA16" s="17">
        <v>1.4</v>
      </c>
      <c r="FB16" s="17">
        <v>2.4</v>
      </c>
      <c r="FC16" s="17">
        <v>1</v>
      </c>
      <c r="FD16" s="17">
        <v>0.7</v>
      </c>
      <c r="FE16" s="17">
        <v>3.4</v>
      </c>
      <c r="FF16" s="17">
        <v>92</v>
      </c>
      <c r="FG16" s="15"/>
      <c r="FH16" s="17">
        <v>2.4068200000000002</v>
      </c>
      <c r="FI16" s="17">
        <v>0.1</v>
      </c>
      <c r="FJ16" s="17">
        <v>0.23799999999999999</v>
      </c>
      <c r="FK16" s="17">
        <v>3.1259999999999999</v>
      </c>
      <c r="FL16" s="17">
        <v>1</v>
      </c>
      <c r="FM16" s="17"/>
      <c r="FN16" s="17">
        <v>6.3810000000000006E-2</v>
      </c>
      <c r="FO16" s="17"/>
      <c r="FP16" s="17">
        <v>0</v>
      </c>
      <c r="FQ16" s="17">
        <v>6.9346300000000003</v>
      </c>
    </row>
    <row r="17" spans="1:173" ht="24" customHeight="1" x14ac:dyDescent="0.25">
      <c r="A17" s="16" t="s">
        <v>42</v>
      </c>
      <c r="B17" s="16" t="s">
        <v>553</v>
      </c>
      <c r="C17" s="17">
        <v>0.2</v>
      </c>
      <c r="D17" s="17"/>
      <c r="E17" s="17">
        <v>31.7</v>
      </c>
      <c r="F17" s="17">
        <v>16.100000000000001</v>
      </c>
      <c r="G17" s="17"/>
      <c r="H17" s="17"/>
      <c r="I17" s="17">
        <v>-25.1</v>
      </c>
      <c r="J17" s="17">
        <v>11.8</v>
      </c>
      <c r="K17" s="17"/>
      <c r="L17" s="17"/>
      <c r="M17" s="17">
        <v>-38.1</v>
      </c>
      <c r="N17" s="17">
        <v>-40.799999999999997</v>
      </c>
      <c r="O17" s="17">
        <v>-22.9</v>
      </c>
      <c r="P17" s="17">
        <v>16.2</v>
      </c>
      <c r="Q17" s="17">
        <v>-32</v>
      </c>
      <c r="R17" s="17">
        <v>-3.3</v>
      </c>
      <c r="S17" s="17">
        <v>69.900000000000006</v>
      </c>
      <c r="T17" s="17">
        <v>0.1</v>
      </c>
      <c r="U17" s="17"/>
      <c r="V17" s="17"/>
      <c r="W17" s="17"/>
      <c r="X17" s="17"/>
      <c r="Y17" s="17">
        <v>3.9</v>
      </c>
      <c r="Z17" s="17">
        <v>0.1</v>
      </c>
      <c r="AA17" s="17">
        <v>0</v>
      </c>
      <c r="AB17" s="17">
        <v>-3.3</v>
      </c>
      <c r="AC17" s="17">
        <v>2.8</v>
      </c>
      <c r="AD17" s="17">
        <v>4.7</v>
      </c>
      <c r="AE17" s="17">
        <v>2.6</v>
      </c>
      <c r="AF17" s="17"/>
      <c r="AG17" s="17"/>
      <c r="AH17" s="17"/>
      <c r="AI17" s="17">
        <v>2.2000000000000002</v>
      </c>
      <c r="AJ17" s="17">
        <v>10.199999999999999</v>
      </c>
      <c r="AK17" s="17"/>
      <c r="AL17" s="17"/>
      <c r="AM17" s="17"/>
      <c r="AN17" s="17">
        <v>-1.5</v>
      </c>
      <c r="AO17" s="17">
        <v>46.7</v>
      </c>
      <c r="AP17" s="17">
        <v>8.1999999999999993</v>
      </c>
      <c r="AQ17" s="17">
        <v>10.4</v>
      </c>
      <c r="AR17" s="17">
        <v>4.0999999999999996</v>
      </c>
      <c r="AS17" s="17">
        <v>0.6</v>
      </c>
      <c r="AT17" s="17">
        <v>2.7</v>
      </c>
      <c r="AU17" s="17">
        <v>1.1000000000000001</v>
      </c>
      <c r="AV17" s="17">
        <v>-6.9</v>
      </c>
      <c r="AW17" s="17">
        <v>-20.100000000000001</v>
      </c>
      <c r="AX17" s="17">
        <v>-56.7</v>
      </c>
      <c r="AY17" s="17">
        <v>5.2</v>
      </c>
      <c r="AZ17" s="17">
        <v>0</v>
      </c>
      <c r="BA17" s="17">
        <v>-0.9</v>
      </c>
      <c r="BB17" s="17">
        <v>-0.3</v>
      </c>
      <c r="BC17" s="17">
        <v>3.2</v>
      </c>
      <c r="BD17" s="17">
        <v>0.8</v>
      </c>
      <c r="BE17" s="17">
        <v>-1</v>
      </c>
      <c r="BF17" s="17">
        <v>0</v>
      </c>
      <c r="BG17" s="17">
        <v>6</v>
      </c>
      <c r="BH17" s="17">
        <v>-0.5</v>
      </c>
      <c r="BI17" s="17"/>
      <c r="BJ17" s="17"/>
      <c r="BK17" s="17">
        <v>3.4</v>
      </c>
      <c r="BL17" s="17"/>
      <c r="BM17" s="17"/>
      <c r="BN17" s="17"/>
      <c r="BO17" s="17">
        <v>8.5</v>
      </c>
      <c r="BP17" s="17"/>
      <c r="BQ17" s="17"/>
      <c r="BR17" s="17"/>
      <c r="BS17" s="17"/>
      <c r="BT17" s="17"/>
      <c r="BU17" s="17"/>
      <c r="BV17" s="17"/>
      <c r="BW17" s="17"/>
      <c r="BX17" s="17"/>
      <c r="BY17" s="17">
        <v>-11.1</v>
      </c>
      <c r="BZ17" s="17"/>
      <c r="CA17" s="17"/>
      <c r="CB17" s="17">
        <v>27.1</v>
      </c>
      <c r="CC17" s="17">
        <v>16.600000000000001</v>
      </c>
      <c r="CD17" s="17">
        <v>-5.6</v>
      </c>
      <c r="CE17" s="17">
        <v>2.6</v>
      </c>
      <c r="CF17" s="17">
        <v>-2.1</v>
      </c>
      <c r="CG17" s="17"/>
      <c r="CH17" s="17"/>
      <c r="CI17" s="17"/>
      <c r="CJ17" s="17">
        <v>-2.8</v>
      </c>
      <c r="CK17" s="17">
        <v>0</v>
      </c>
      <c r="CL17" s="17"/>
      <c r="CM17" s="17"/>
      <c r="CN17" s="17"/>
      <c r="CO17" s="17"/>
      <c r="CP17" s="17"/>
      <c r="CQ17" s="17"/>
      <c r="CR17" s="17">
        <v>0</v>
      </c>
      <c r="CS17" s="17">
        <v>0</v>
      </c>
      <c r="CT17" s="17"/>
      <c r="CU17" s="17">
        <v>-5.0999999999999996</v>
      </c>
      <c r="CV17" s="17">
        <v>0</v>
      </c>
      <c r="CW17" s="17">
        <v>0</v>
      </c>
      <c r="CX17" s="17"/>
      <c r="CY17" s="17">
        <v>1.3</v>
      </c>
      <c r="CZ17" s="17">
        <v>0</v>
      </c>
      <c r="DA17" s="17">
        <v>-0.8</v>
      </c>
      <c r="DB17" s="17">
        <v>0</v>
      </c>
      <c r="DC17" s="17">
        <v>1.2</v>
      </c>
      <c r="DD17" s="17">
        <v>1.8</v>
      </c>
      <c r="DE17" s="17">
        <v>-2.9</v>
      </c>
      <c r="DF17" s="17">
        <v>0.1</v>
      </c>
      <c r="DG17" s="17">
        <v>0.6</v>
      </c>
      <c r="DH17" s="17"/>
      <c r="DI17" s="17">
        <v>0</v>
      </c>
      <c r="DJ17" s="17">
        <v>0</v>
      </c>
      <c r="DK17" s="17">
        <v>-5</v>
      </c>
      <c r="DL17" s="17">
        <v>12</v>
      </c>
      <c r="DM17" s="17">
        <v>1.4</v>
      </c>
      <c r="DN17" s="17">
        <v>0.7</v>
      </c>
      <c r="DO17" s="17">
        <v>0.7</v>
      </c>
      <c r="DP17" s="17">
        <v>0.7</v>
      </c>
      <c r="DQ17" s="17">
        <v>0</v>
      </c>
      <c r="DR17" s="17">
        <v>0.2</v>
      </c>
      <c r="DS17" s="17">
        <v>-0.6</v>
      </c>
      <c r="DT17" s="17">
        <v>0.2</v>
      </c>
      <c r="DU17" s="17"/>
      <c r="DV17" s="17">
        <v>-4.0999999999999996</v>
      </c>
      <c r="DW17" s="17">
        <v>0.2</v>
      </c>
      <c r="DX17" s="17">
        <v>2.5</v>
      </c>
      <c r="DY17" s="17">
        <v>2.2000000000000002</v>
      </c>
      <c r="DZ17" s="17">
        <v>1</v>
      </c>
      <c r="EA17" s="17">
        <v>0.8</v>
      </c>
      <c r="EB17" s="17">
        <v>4</v>
      </c>
      <c r="EC17" s="17">
        <v>0</v>
      </c>
      <c r="ED17" s="17">
        <v>-0.4</v>
      </c>
      <c r="EE17" s="17">
        <v>-1.1000000000000001</v>
      </c>
      <c r="EF17" s="17">
        <v>3.5</v>
      </c>
      <c r="EG17" s="17">
        <v>8.9</v>
      </c>
      <c r="EH17" s="17">
        <v>2.6</v>
      </c>
      <c r="EI17" s="17">
        <v>-0.1</v>
      </c>
      <c r="EJ17" s="17">
        <v>1.4</v>
      </c>
      <c r="EK17" s="17"/>
      <c r="EL17" s="17">
        <v>0.1</v>
      </c>
      <c r="EM17" s="17">
        <v>0.1</v>
      </c>
      <c r="EN17" s="17">
        <v>0</v>
      </c>
      <c r="EO17" s="17">
        <v>0</v>
      </c>
      <c r="EP17" s="17">
        <v>0</v>
      </c>
      <c r="EQ17" s="17">
        <v>-0.2</v>
      </c>
      <c r="ER17" s="17">
        <v>0</v>
      </c>
      <c r="ES17" s="17">
        <v>3.7</v>
      </c>
      <c r="ET17" s="17">
        <v>0</v>
      </c>
      <c r="EU17" s="17">
        <v>0</v>
      </c>
      <c r="EV17" s="17"/>
      <c r="EW17" s="17">
        <v>1.2</v>
      </c>
      <c r="EX17" s="17">
        <v>1.7</v>
      </c>
      <c r="EY17" s="17">
        <v>3.5</v>
      </c>
      <c r="EZ17" s="17">
        <v>8.9</v>
      </c>
      <c r="FA17" s="17">
        <v>1.4</v>
      </c>
      <c r="FB17" s="17">
        <v>2.5</v>
      </c>
      <c r="FC17" s="17">
        <v>0.1</v>
      </c>
      <c r="FD17" s="17">
        <v>0.6</v>
      </c>
      <c r="FE17" s="17">
        <v>3.3</v>
      </c>
      <c r="FF17" s="17">
        <v>99.5</v>
      </c>
      <c r="FG17" s="15"/>
      <c r="FH17" s="17">
        <v>2.37609</v>
      </c>
      <c r="FI17" s="17">
        <v>0.1</v>
      </c>
      <c r="FJ17" s="17">
        <v>0.24399999999999999</v>
      </c>
      <c r="FK17" s="17">
        <v>3.2029999999999998</v>
      </c>
      <c r="FL17" s="17">
        <v>0.9</v>
      </c>
      <c r="FM17" s="17"/>
      <c r="FN17" s="17">
        <v>5.8389999999999997E-2</v>
      </c>
      <c r="FO17" s="17"/>
      <c r="FP17" s="17">
        <v>0</v>
      </c>
      <c r="FQ17" s="17">
        <v>6.8814799999999998</v>
      </c>
    </row>
    <row r="18" spans="1:173" ht="24" customHeight="1" x14ac:dyDescent="0.25">
      <c r="A18" s="18" t="s">
        <v>42</v>
      </c>
      <c r="B18" s="18" t="s">
        <v>554</v>
      </c>
      <c r="C18" s="19">
        <v>0.2</v>
      </c>
      <c r="D18" s="19"/>
      <c r="E18" s="19">
        <v>17.600000000000001</v>
      </c>
      <c r="F18" s="19">
        <v>13.1</v>
      </c>
      <c r="G18" s="19"/>
      <c r="H18" s="19"/>
      <c r="I18" s="19">
        <v>-22.6</v>
      </c>
      <c r="J18" s="19">
        <v>19</v>
      </c>
      <c r="K18" s="19"/>
      <c r="L18" s="19"/>
      <c r="M18" s="19">
        <v>-39.4</v>
      </c>
      <c r="N18" s="19">
        <v>-46.1</v>
      </c>
      <c r="O18" s="19">
        <v>-28.2</v>
      </c>
      <c r="P18" s="19">
        <v>16.100000000000001</v>
      </c>
      <c r="Q18" s="19">
        <v>-32.4</v>
      </c>
      <c r="R18" s="19">
        <v>-4.4000000000000004</v>
      </c>
      <c r="S18" s="19">
        <v>69.5</v>
      </c>
      <c r="T18" s="19">
        <v>0.1</v>
      </c>
      <c r="U18" s="19"/>
      <c r="V18" s="19"/>
      <c r="W18" s="19"/>
      <c r="X18" s="19"/>
      <c r="Y18" s="19">
        <v>3.9</v>
      </c>
      <c r="Z18" s="19">
        <v>0.2</v>
      </c>
      <c r="AA18" s="19">
        <v>0</v>
      </c>
      <c r="AB18" s="19">
        <v>-3.4</v>
      </c>
      <c r="AC18" s="19">
        <v>2.8</v>
      </c>
      <c r="AD18" s="19">
        <v>4.2</v>
      </c>
      <c r="AE18" s="19">
        <v>2.6</v>
      </c>
      <c r="AF18" s="19"/>
      <c r="AG18" s="19"/>
      <c r="AH18" s="19"/>
      <c r="AI18" s="19">
        <v>-0.1</v>
      </c>
      <c r="AJ18" s="19">
        <v>10</v>
      </c>
      <c r="AK18" s="19"/>
      <c r="AL18" s="19"/>
      <c r="AM18" s="19"/>
      <c r="AN18" s="19">
        <v>-1.6</v>
      </c>
      <c r="AO18" s="19">
        <v>46.4</v>
      </c>
      <c r="AP18" s="19">
        <v>8.5</v>
      </c>
      <c r="AQ18" s="19">
        <v>10.199999999999999</v>
      </c>
      <c r="AR18" s="19">
        <v>3.8</v>
      </c>
      <c r="AS18" s="19">
        <v>0.7</v>
      </c>
      <c r="AT18" s="19">
        <v>2.7</v>
      </c>
      <c r="AU18" s="19">
        <v>1.2</v>
      </c>
      <c r="AV18" s="19">
        <v>-6.4</v>
      </c>
      <c r="AW18" s="19">
        <v>-19.5</v>
      </c>
      <c r="AX18" s="19">
        <v>-56.2</v>
      </c>
      <c r="AY18" s="19">
        <v>3.5</v>
      </c>
      <c r="AZ18" s="19">
        <v>0</v>
      </c>
      <c r="BA18" s="19">
        <v>-0.8</v>
      </c>
      <c r="BB18" s="19">
        <v>-1.8</v>
      </c>
      <c r="BC18" s="19">
        <v>1.1000000000000001</v>
      </c>
      <c r="BD18" s="19">
        <v>0.8</v>
      </c>
      <c r="BE18" s="19">
        <v>-0.9</v>
      </c>
      <c r="BF18" s="19">
        <v>0.1</v>
      </c>
      <c r="BG18" s="19">
        <v>3.4</v>
      </c>
      <c r="BH18" s="19">
        <v>-10.9</v>
      </c>
      <c r="BI18" s="19"/>
      <c r="BJ18" s="19"/>
      <c r="BK18" s="19">
        <v>2.4</v>
      </c>
      <c r="BL18" s="19"/>
      <c r="BM18" s="19"/>
      <c r="BN18" s="19"/>
      <c r="BO18" s="19">
        <v>9.6999999999999993</v>
      </c>
      <c r="BP18" s="19"/>
      <c r="BQ18" s="19"/>
      <c r="BR18" s="19"/>
      <c r="BS18" s="19"/>
      <c r="BT18" s="19"/>
      <c r="BU18" s="19"/>
      <c r="BV18" s="19"/>
      <c r="BW18" s="19"/>
      <c r="BX18" s="19"/>
      <c r="BY18" s="19">
        <v>-7.9</v>
      </c>
      <c r="BZ18" s="19"/>
      <c r="CA18" s="19"/>
      <c r="CB18" s="19">
        <v>14.9</v>
      </c>
      <c r="CC18" s="19">
        <v>14.7</v>
      </c>
      <c r="CD18" s="19">
        <v>-7.2</v>
      </c>
      <c r="CE18" s="19">
        <v>2.9</v>
      </c>
      <c r="CF18" s="19">
        <v>-3.8</v>
      </c>
      <c r="CG18" s="19"/>
      <c r="CH18" s="19"/>
      <c r="CI18" s="19"/>
      <c r="CJ18" s="19">
        <v>-2.4</v>
      </c>
      <c r="CK18" s="19">
        <v>0</v>
      </c>
      <c r="CL18" s="19"/>
      <c r="CM18" s="19"/>
      <c r="CN18" s="19"/>
      <c r="CO18" s="19"/>
      <c r="CP18" s="19"/>
      <c r="CQ18" s="19"/>
      <c r="CR18" s="19">
        <v>0</v>
      </c>
      <c r="CS18" s="19">
        <v>0</v>
      </c>
      <c r="CT18" s="19"/>
      <c r="CU18" s="19">
        <v>-4</v>
      </c>
      <c r="CV18" s="19">
        <v>0</v>
      </c>
      <c r="CW18" s="19">
        <v>0.2</v>
      </c>
      <c r="CX18" s="19"/>
      <c r="CY18" s="19">
        <v>1.3</v>
      </c>
      <c r="CZ18" s="19">
        <v>0.1</v>
      </c>
      <c r="DA18" s="19">
        <v>-0.8</v>
      </c>
      <c r="DB18" s="19">
        <v>0</v>
      </c>
      <c r="DC18" s="19">
        <v>1.3</v>
      </c>
      <c r="DD18" s="19">
        <v>1.9</v>
      </c>
      <c r="DE18" s="19">
        <v>-2.5</v>
      </c>
      <c r="DF18" s="19">
        <v>0.4</v>
      </c>
      <c r="DG18" s="19">
        <v>0.6</v>
      </c>
      <c r="DH18" s="19"/>
      <c r="DI18" s="19">
        <v>0</v>
      </c>
      <c r="DJ18" s="19">
        <v>0</v>
      </c>
      <c r="DK18" s="19">
        <v>-4.4000000000000004</v>
      </c>
      <c r="DL18" s="19">
        <v>10</v>
      </c>
      <c r="DM18" s="19">
        <v>1.4</v>
      </c>
      <c r="DN18" s="19">
        <v>0.7</v>
      </c>
      <c r="DO18" s="19">
        <v>0.7</v>
      </c>
      <c r="DP18" s="19">
        <v>0.7</v>
      </c>
      <c r="DQ18" s="19">
        <v>0</v>
      </c>
      <c r="DR18" s="19">
        <v>0.1</v>
      </c>
      <c r="DS18" s="19">
        <v>-0.8</v>
      </c>
      <c r="DT18" s="19">
        <v>0.2</v>
      </c>
      <c r="DU18" s="19"/>
      <c r="DV18" s="19">
        <v>-4</v>
      </c>
      <c r="DW18" s="19">
        <v>0.2</v>
      </c>
      <c r="DX18" s="19">
        <v>2.2999999999999998</v>
      </c>
      <c r="DY18" s="19">
        <v>2.2999999999999998</v>
      </c>
      <c r="DZ18" s="19">
        <v>0.9</v>
      </c>
      <c r="EA18" s="19">
        <v>0.8</v>
      </c>
      <c r="EB18" s="19">
        <v>4</v>
      </c>
      <c r="EC18" s="19">
        <v>0</v>
      </c>
      <c r="ED18" s="19">
        <v>-3.7</v>
      </c>
      <c r="EE18" s="19">
        <v>-6.4</v>
      </c>
      <c r="EF18" s="19">
        <v>3.3</v>
      </c>
      <c r="EG18" s="19">
        <v>8.6999999999999993</v>
      </c>
      <c r="EH18" s="19">
        <v>2.6</v>
      </c>
      <c r="EI18" s="19">
        <v>-0.1</v>
      </c>
      <c r="EJ18" s="19">
        <v>1.4</v>
      </c>
      <c r="EK18" s="19"/>
      <c r="EL18" s="19">
        <v>0.1</v>
      </c>
      <c r="EM18" s="19">
        <v>0.1</v>
      </c>
      <c r="EN18" s="19">
        <v>0</v>
      </c>
      <c r="EO18" s="19">
        <v>0</v>
      </c>
      <c r="EP18" s="19">
        <v>0</v>
      </c>
      <c r="EQ18" s="19">
        <v>-0.2</v>
      </c>
      <c r="ER18" s="19">
        <v>0</v>
      </c>
      <c r="ES18" s="19">
        <v>3.7</v>
      </c>
      <c r="ET18" s="19">
        <v>0</v>
      </c>
      <c r="EU18" s="19">
        <v>0</v>
      </c>
      <c r="EV18" s="19"/>
      <c r="EW18" s="19">
        <v>1.2</v>
      </c>
      <c r="EX18" s="19">
        <v>1.8</v>
      </c>
      <c r="EY18" s="19">
        <v>3.3</v>
      </c>
      <c r="EZ18" s="19">
        <v>8.6999999999999993</v>
      </c>
      <c r="FA18" s="19">
        <v>1.4</v>
      </c>
      <c r="FB18" s="19">
        <v>2.4</v>
      </c>
      <c r="FC18" s="19">
        <v>2.6</v>
      </c>
      <c r="FD18" s="19">
        <v>0.1</v>
      </c>
      <c r="FE18" s="19">
        <v>3.2</v>
      </c>
      <c r="FF18" s="19">
        <v>38.1</v>
      </c>
      <c r="FG18" s="15"/>
      <c r="FH18" s="19">
        <v>2.46421</v>
      </c>
      <c r="FI18" s="19">
        <v>0.1</v>
      </c>
      <c r="FJ18" s="19">
        <v>0.30099999999999999</v>
      </c>
      <c r="FK18" s="19">
        <v>2.9750000000000001</v>
      </c>
      <c r="FL18" s="19">
        <v>0.9</v>
      </c>
      <c r="FM18" s="19"/>
      <c r="FN18" s="19">
        <v>3.8940000000000002E-2</v>
      </c>
      <c r="FO18" s="19"/>
      <c r="FP18" s="19">
        <v>0</v>
      </c>
      <c r="FQ18" s="19">
        <v>6.7791499999999996</v>
      </c>
    </row>
    <row r="19" spans="1:173" ht="24" customHeight="1" x14ac:dyDescent="0.25">
      <c r="A19" s="13" t="s">
        <v>42</v>
      </c>
      <c r="B19" s="13" t="s">
        <v>555</v>
      </c>
      <c r="C19" s="14">
        <v>0.2</v>
      </c>
      <c r="D19" s="14"/>
      <c r="E19" s="14">
        <v>29.5</v>
      </c>
      <c r="F19" s="14">
        <v>14.9</v>
      </c>
      <c r="G19" s="14"/>
      <c r="H19" s="14"/>
      <c r="I19" s="14">
        <v>-20</v>
      </c>
      <c r="J19" s="14">
        <v>14.7</v>
      </c>
      <c r="K19" s="14"/>
      <c r="L19" s="14"/>
      <c r="M19" s="14">
        <v>-34.9</v>
      </c>
      <c r="N19" s="14">
        <v>-39.200000000000003</v>
      </c>
      <c r="O19" s="14">
        <v>-22.2</v>
      </c>
      <c r="P19" s="14">
        <v>21.5</v>
      </c>
      <c r="Q19" s="14">
        <v>-31.1</v>
      </c>
      <c r="R19" s="14">
        <v>-3.5</v>
      </c>
      <c r="S19" s="14">
        <v>76.900000000000006</v>
      </c>
      <c r="T19" s="14">
        <v>0.1</v>
      </c>
      <c r="U19" s="14"/>
      <c r="V19" s="14"/>
      <c r="W19" s="14"/>
      <c r="X19" s="14"/>
      <c r="Y19" s="14">
        <v>5.9</v>
      </c>
      <c r="Z19" s="14">
        <v>0.7</v>
      </c>
      <c r="AA19" s="14">
        <v>0</v>
      </c>
      <c r="AB19" s="14">
        <v>-3.3</v>
      </c>
      <c r="AC19" s="14">
        <v>2.8</v>
      </c>
      <c r="AD19" s="14">
        <v>5.7</v>
      </c>
      <c r="AE19" s="14">
        <v>2.7</v>
      </c>
      <c r="AF19" s="14"/>
      <c r="AG19" s="14"/>
      <c r="AH19" s="14"/>
      <c r="AI19" s="14">
        <v>1.6</v>
      </c>
      <c r="AJ19" s="14">
        <v>11</v>
      </c>
      <c r="AK19" s="14"/>
      <c r="AL19" s="14"/>
      <c r="AM19" s="14"/>
      <c r="AN19" s="14">
        <v>-1.5</v>
      </c>
      <c r="AO19" s="14">
        <v>46.5</v>
      </c>
      <c r="AP19" s="14">
        <v>8.8000000000000007</v>
      </c>
      <c r="AQ19" s="14">
        <v>9.9</v>
      </c>
      <c r="AR19" s="14">
        <v>3.9</v>
      </c>
      <c r="AS19" s="14">
        <v>0.8</v>
      </c>
      <c r="AT19" s="14">
        <v>2.7</v>
      </c>
      <c r="AU19" s="14">
        <v>1.9</v>
      </c>
      <c r="AV19" s="14">
        <v>-5.6</v>
      </c>
      <c r="AW19" s="14">
        <v>-18.7</v>
      </c>
      <c r="AX19" s="14">
        <v>-55.6</v>
      </c>
      <c r="AY19" s="14">
        <v>6.3</v>
      </c>
      <c r="AZ19" s="14">
        <v>0</v>
      </c>
      <c r="BA19" s="14">
        <v>-0.8</v>
      </c>
      <c r="BB19" s="14">
        <v>-0.7</v>
      </c>
      <c r="BC19" s="14">
        <v>1.2</v>
      </c>
      <c r="BD19" s="14">
        <v>0.8</v>
      </c>
      <c r="BE19" s="14">
        <v>-0.9</v>
      </c>
      <c r="BF19" s="14">
        <v>0.1</v>
      </c>
      <c r="BG19" s="14">
        <v>5</v>
      </c>
      <c r="BH19" s="14">
        <v>-9.1</v>
      </c>
      <c r="BI19" s="14"/>
      <c r="BJ19" s="14"/>
      <c r="BK19" s="14">
        <v>2.1</v>
      </c>
      <c r="BL19" s="14"/>
      <c r="BM19" s="14"/>
      <c r="BN19" s="14"/>
      <c r="BO19" s="14">
        <v>11.3</v>
      </c>
      <c r="BP19" s="14"/>
      <c r="BQ19" s="14"/>
      <c r="BR19" s="14"/>
      <c r="BS19" s="14"/>
      <c r="BT19" s="14"/>
      <c r="BU19" s="14"/>
      <c r="BV19" s="14"/>
      <c r="BW19" s="14"/>
      <c r="BX19" s="14"/>
      <c r="BY19" s="14">
        <v>-5.7</v>
      </c>
      <c r="BZ19" s="14"/>
      <c r="CA19" s="14"/>
      <c r="CB19" s="14">
        <v>15.2</v>
      </c>
      <c r="CC19" s="14">
        <v>16</v>
      </c>
      <c r="CD19" s="14">
        <v>-7.4</v>
      </c>
      <c r="CE19" s="14">
        <v>5.3</v>
      </c>
      <c r="CF19" s="14">
        <v>-4</v>
      </c>
      <c r="CG19" s="14"/>
      <c r="CH19" s="14"/>
      <c r="CI19" s="14"/>
      <c r="CJ19" s="14">
        <v>0</v>
      </c>
      <c r="CK19" s="14">
        <v>0</v>
      </c>
      <c r="CL19" s="14"/>
      <c r="CM19" s="14"/>
      <c r="CN19" s="14"/>
      <c r="CO19" s="14"/>
      <c r="CP19" s="14"/>
      <c r="CQ19" s="14"/>
      <c r="CR19" s="14">
        <v>0</v>
      </c>
      <c r="CS19" s="14">
        <v>0</v>
      </c>
      <c r="CT19" s="14"/>
      <c r="CU19" s="14">
        <v>-3.7</v>
      </c>
      <c r="CV19" s="14">
        <v>0</v>
      </c>
      <c r="CW19" s="14">
        <v>0</v>
      </c>
      <c r="CX19" s="14"/>
      <c r="CY19" s="14">
        <v>1.3</v>
      </c>
      <c r="CZ19" s="14">
        <v>-0.1</v>
      </c>
      <c r="DA19" s="14">
        <v>-0.8</v>
      </c>
      <c r="DB19" s="14">
        <v>0</v>
      </c>
      <c r="DC19" s="14">
        <v>1.4</v>
      </c>
      <c r="DD19" s="14">
        <v>1.9</v>
      </c>
      <c r="DE19" s="14">
        <v>-2.4</v>
      </c>
      <c r="DF19" s="14">
        <v>1.6</v>
      </c>
      <c r="DG19" s="14">
        <v>0.6</v>
      </c>
      <c r="DH19" s="14"/>
      <c r="DI19" s="14">
        <v>0</v>
      </c>
      <c r="DJ19" s="14">
        <v>0</v>
      </c>
      <c r="DK19" s="14">
        <v>-4.2</v>
      </c>
      <c r="DL19" s="14">
        <v>8</v>
      </c>
      <c r="DM19" s="14">
        <v>1.4</v>
      </c>
      <c r="DN19" s="14">
        <v>0.7</v>
      </c>
      <c r="DO19" s="14">
        <v>0.7</v>
      </c>
      <c r="DP19" s="14">
        <v>0.7</v>
      </c>
      <c r="DQ19" s="14">
        <v>0</v>
      </c>
      <c r="DR19" s="14">
        <v>0.2</v>
      </c>
      <c r="DS19" s="14">
        <v>-0.8</v>
      </c>
      <c r="DT19" s="14">
        <v>0.2</v>
      </c>
      <c r="DU19" s="14"/>
      <c r="DV19" s="14">
        <v>-4</v>
      </c>
      <c r="DW19" s="14">
        <v>0.2</v>
      </c>
      <c r="DX19" s="14">
        <v>2.4</v>
      </c>
      <c r="DY19" s="14">
        <v>2.2999999999999998</v>
      </c>
      <c r="DZ19" s="14">
        <v>1</v>
      </c>
      <c r="EA19" s="14">
        <v>0.8</v>
      </c>
      <c r="EB19" s="14">
        <v>4</v>
      </c>
      <c r="EC19" s="14">
        <v>0</v>
      </c>
      <c r="ED19" s="14">
        <v>0.5</v>
      </c>
      <c r="EE19" s="14">
        <v>0.1</v>
      </c>
      <c r="EF19" s="14">
        <v>3.3</v>
      </c>
      <c r="EG19" s="14">
        <v>8.6</v>
      </c>
      <c r="EH19" s="14">
        <v>2.6</v>
      </c>
      <c r="EI19" s="14">
        <v>-0.1</v>
      </c>
      <c r="EJ19" s="14">
        <v>1.3</v>
      </c>
      <c r="EK19" s="14"/>
      <c r="EL19" s="14">
        <v>0.1</v>
      </c>
      <c r="EM19" s="14">
        <v>0.1</v>
      </c>
      <c r="EN19" s="14">
        <v>0</v>
      </c>
      <c r="EO19" s="14">
        <v>0</v>
      </c>
      <c r="EP19" s="14">
        <v>0</v>
      </c>
      <c r="EQ19" s="14">
        <v>-0.2</v>
      </c>
      <c r="ER19" s="14">
        <v>0</v>
      </c>
      <c r="ES19" s="14">
        <v>3.7</v>
      </c>
      <c r="ET19" s="14">
        <v>0</v>
      </c>
      <c r="EU19" s="14">
        <v>0</v>
      </c>
      <c r="EV19" s="14"/>
      <c r="EW19" s="14">
        <v>1.2</v>
      </c>
      <c r="EX19" s="14">
        <v>1.8</v>
      </c>
      <c r="EY19" s="14">
        <v>3.3</v>
      </c>
      <c r="EZ19" s="14">
        <v>8.6</v>
      </c>
      <c r="FA19" s="14">
        <v>1.4</v>
      </c>
      <c r="FB19" s="14">
        <v>0.1</v>
      </c>
      <c r="FC19" s="14">
        <v>4</v>
      </c>
      <c r="FD19" s="14">
        <v>0.1</v>
      </c>
      <c r="FE19" s="14">
        <v>3.3</v>
      </c>
      <c r="FF19" s="14">
        <v>119</v>
      </c>
      <c r="FG19" s="15"/>
      <c r="FH19" s="14">
        <v>2.5232299999999999</v>
      </c>
      <c r="FI19" s="14">
        <v>0.1</v>
      </c>
      <c r="FJ19" s="14">
        <v>0.38300000000000001</v>
      </c>
      <c r="FK19" s="14">
        <v>3.22</v>
      </c>
      <c r="FL19" s="14">
        <v>0.9</v>
      </c>
      <c r="FM19" s="14"/>
      <c r="FN19" s="14">
        <v>7.1309999999999998E-2</v>
      </c>
      <c r="FO19" s="14"/>
      <c r="FP19" s="14">
        <v>0</v>
      </c>
      <c r="FQ19" s="14">
        <v>7.19754</v>
      </c>
    </row>
    <row r="20" spans="1:173" ht="24" customHeight="1" x14ac:dyDescent="0.25">
      <c r="A20" s="16" t="s">
        <v>42</v>
      </c>
      <c r="B20" s="16" t="s">
        <v>556</v>
      </c>
      <c r="C20" s="17">
        <v>0.2</v>
      </c>
      <c r="D20" s="17"/>
      <c r="E20" s="17">
        <v>22.5</v>
      </c>
      <c r="F20" s="17">
        <v>13.6</v>
      </c>
      <c r="G20" s="17"/>
      <c r="H20" s="17"/>
      <c r="I20" s="17">
        <v>-17.7</v>
      </c>
      <c r="J20" s="17">
        <v>19.399999999999999</v>
      </c>
      <c r="K20" s="17"/>
      <c r="L20" s="17"/>
      <c r="M20" s="17">
        <v>-36.1</v>
      </c>
      <c r="N20" s="17">
        <v>-44.2</v>
      </c>
      <c r="O20" s="17">
        <v>-26.3</v>
      </c>
      <c r="P20" s="17">
        <v>20.2</v>
      </c>
      <c r="Q20" s="17">
        <v>-21.4</v>
      </c>
      <c r="R20" s="17">
        <v>0.3</v>
      </c>
      <c r="S20" s="17">
        <v>72.599999999999994</v>
      </c>
      <c r="T20" s="17">
        <v>0</v>
      </c>
      <c r="U20" s="17"/>
      <c r="V20" s="17"/>
      <c r="W20" s="17"/>
      <c r="X20" s="17"/>
      <c r="Y20" s="17">
        <v>5.5</v>
      </c>
      <c r="Z20" s="17">
        <v>1.1000000000000001</v>
      </c>
      <c r="AA20" s="17">
        <v>0</v>
      </c>
      <c r="AB20" s="17">
        <v>-3.2</v>
      </c>
      <c r="AC20" s="17">
        <v>2.8</v>
      </c>
      <c r="AD20" s="17">
        <v>6.7</v>
      </c>
      <c r="AE20" s="17">
        <v>2.7</v>
      </c>
      <c r="AF20" s="17"/>
      <c r="AG20" s="17"/>
      <c r="AH20" s="17"/>
      <c r="AI20" s="17">
        <v>1</v>
      </c>
      <c r="AJ20" s="17">
        <v>2.9</v>
      </c>
      <c r="AK20" s="17"/>
      <c r="AL20" s="17"/>
      <c r="AM20" s="17"/>
      <c r="AN20" s="17">
        <v>-1.5</v>
      </c>
      <c r="AO20" s="17">
        <v>46.7</v>
      </c>
      <c r="AP20" s="17">
        <v>8.1999999999999993</v>
      </c>
      <c r="AQ20" s="17">
        <v>10.5</v>
      </c>
      <c r="AR20" s="17">
        <v>3.9</v>
      </c>
      <c r="AS20" s="17">
        <v>-0.2</v>
      </c>
      <c r="AT20" s="17">
        <v>2.7</v>
      </c>
      <c r="AU20" s="17">
        <v>1</v>
      </c>
      <c r="AV20" s="17">
        <v>-3.2</v>
      </c>
      <c r="AW20" s="17">
        <v>-16.399999999999999</v>
      </c>
      <c r="AX20" s="17">
        <v>-53.1</v>
      </c>
      <c r="AY20" s="17">
        <v>5.0999999999999996</v>
      </c>
      <c r="AZ20" s="17">
        <v>0</v>
      </c>
      <c r="BA20" s="17">
        <v>-0.7</v>
      </c>
      <c r="BB20" s="17">
        <v>-2.5</v>
      </c>
      <c r="BC20" s="17">
        <v>1</v>
      </c>
      <c r="BD20" s="17">
        <v>0.8</v>
      </c>
      <c r="BE20" s="17">
        <v>-0.9</v>
      </c>
      <c r="BF20" s="17">
        <v>0.1</v>
      </c>
      <c r="BG20" s="17">
        <v>1.1000000000000001</v>
      </c>
      <c r="BH20" s="17">
        <v>-8.8000000000000007</v>
      </c>
      <c r="BI20" s="17"/>
      <c r="BJ20" s="17"/>
      <c r="BK20" s="17">
        <v>3.4</v>
      </c>
      <c r="BL20" s="17"/>
      <c r="BM20" s="17"/>
      <c r="BN20" s="17"/>
      <c r="BO20" s="17">
        <v>11.5</v>
      </c>
      <c r="BP20" s="17"/>
      <c r="BQ20" s="17"/>
      <c r="BR20" s="17"/>
      <c r="BS20" s="17"/>
      <c r="BT20" s="17"/>
      <c r="BU20" s="17"/>
      <c r="BV20" s="17"/>
      <c r="BW20" s="17"/>
      <c r="BX20" s="17"/>
      <c r="BY20" s="17">
        <v>-7</v>
      </c>
      <c r="BZ20" s="17"/>
      <c r="CA20" s="17"/>
      <c r="CB20" s="17">
        <v>15.5</v>
      </c>
      <c r="CC20" s="17">
        <v>15.5</v>
      </c>
      <c r="CD20" s="17">
        <v>-6.8</v>
      </c>
      <c r="CE20" s="17">
        <v>2.8</v>
      </c>
      <c r="CF20" s="17">
        <v>-4.0999999999999996</v>
      </c>
      <c r="CG20" s="17"/>
      <c r="CH20" s="17"/>
      <c r="CI20" s="17"/>
      <c r="CJ20" s="17">
        <v>0</v>
      </c>
      <c r="CK20" s="17">
        <v>0</v>
      </c>
      <c r="CL20" s="17"/>
      <c r="CM20" s="17"/>
      <c r="CN20" s="17"/>
      <c r="CO20" s="17"/>
      <c r="CP20" s="17"/>
      <c r="CQ20" s="17"/>
      <c r="CR20" s="17">
        <v>0</v>
      </c>
      <c r="CS20" s="17">
        <v>0</v>
      </c>
      <c r="CT20" s="17"/>
      <c r="CU20" s="17">
        <v>-4.5</v>
      </c>
      <c r="CV20" s="17">
        <v>1.2</v>
      </c>
      <c r="CW20" s="17">
        <v>0</v>
      </c>
      <c r="CX20" s="17"/>
      <c r="CY20" s="17">
        <v>1.3</v>
      </c>
      <c r="CZ20" s="17">
        <v>0</v>
      </c>
      <c r="DA20" s="17">
        <v>-0.8</v>
      </c>
      <c r="DB20" s="17">
        <v>-0.2</v>
      </c>
      <c r="DC20" s="17">
        <v>1.3</v>
      </c>
      <c r="DD20" s="17">
        <v>2.1</v>
      </c>
      <c r="DE20" s="17">
        <v>-2.5</v>
      </c>
      <c r="DF20" s="17">
        <v>1.1000000000000001</v>
      </c>
      <c r="DG20" s="17">
        <v>0.6</v>
      </c>
      <c r="DH20" s="17"/>
      <c r="DI20" s="17">
        <v>0</v>
      </c>
      <c r="DJ20" s="17">
        <v>0</v>
      </c>
      <c r="DK20" s="17">
        <v>-4</v>
      </c>
      <c r="DL20" s="17">
        <v>8</v>
      </c>
      <c r="DM20" s="17">
        <v>1.4</v>
      </c>
      <c r="DN20" s="17">
        <v>0.7</v>
      </c>
      <c r="DO20" s="17">
        <v>0.7</v>
      </c>
      <c r="DP20" s="17">
        <v>0.7</v>
      </c>
      <c r="DQ20" s="17">
        <v>0.4</v>
      </c>
      <c r="DR20" s="17">
        <v>0</v>
      </c>
      <c r="DS20" s="17">
        <v>-0.7</v>
      </c>
      <c r="DT20" s="17">
        <v>0.2</v>
      </c>
      <c r="DU20" s="17"/>
      <c r="DV20" s="17">
        <v>-3.9</v>
      </c>
      <c r="DW20" s="17">
        <v>0.2</v>
      </c>
      <c r="DX20" s="17">
        <v>2.2999999999999998</v>
      </c>
      <c r="DY20" s="17">
        <v>2.2999999999999998</v>
      </c>
      <c r="DZ20" s="17">
        <v>1.1000000000000001</v>
      </c>
      <c r="EA20" s="17">
        <v>0.8</v>
      </c>
      <c r="EB20" s="17">
        <v>4</v>
      </c>
      <c r="EC20" s="17">
        <v>0.3</v>
      </c>
      <c r="ED20" s="17">
        <v>-3.7</v>
      </c>
      <c r="EE20" s="17">
        <v>-5.9</v>
      </c>
      <c r="EF20" s="17">
        <v>3.4</v>
      </c>
      <c r="EG20" s="17">
        <v>8.9</v>
      </c>
      <c r="EH20" s="17">
        <v>2.6</v>
      </c>
      <c r="EI20" s="17">
        <v>-0.1</v>
      </c>
      <c r="EJ20" s="17">
        <v>1.2</v>
      </c>
      <c r="EK20" s="17"/>
      <c r="EL20" s="17">
        <v>0.1</v>
      </c>
      <c r="EM20" s="17">
        <v>0.1</v>
      </c>
      <c r="EN20" s="17">
        <v>0</v>
      </c>
      <c r="EO20" s="17">
        <v>0</v>
      </c>
      <c r="EP20" s="17">
        <v>0</v>
      </c>
      <c r="EQ20" s="17">
        <v>-0.2</v>
      </c>
      <c r="ER20" s="17">
        <v>0</v>
      </c>
      <c r="ES20" s="17">
        <v>3.7</v>
      </c>
      <c r="ET20" s="17">
        <v>0</v>
      </c>
      <c r="EU20" s="17">
        <v>0</v>
      </c>
      <c r="EV20" s="17"/>
      <c r="EW20" s="17">
        <v>1.4</v>
      </c>
      <c r="EX20" s="17">
        <v>1.6</v>
      </c>
      <c r="EY20" s="17">
        <v>3.4</v>
      </c>
      <c r="EZ20" s="17">
        <v>8.9</v>
      </c>
      <c r="FA20" s="17">
        <v>1.4</v>
      </c>
      <c r="FB20" s="17">
        <v>0.6</v>
      </c>
      <c r="FC20" s="17">
        <v>3.1</v>
      </c>
      <c r="FD20" s="17">
        <v>1</v>
      </c>
      <c r="FE20" s="17">
        <v>3.3</v>
      </c>
      <c r="FF20" s="17">
        <v>96.1</v>
      </c>
      <c r="FG20" s="15"/>
      <c r="FH20" s="17">
        <v>2.4222000000000001</v>
      </c>
      <c r="FI20" s="17">
        <v>0.1</v>
      </c>
      <c r="FJ20" s="17">
        <v>0.72099999999999997</v>
      </c>
      <c r="FK20" s="17">
        <v>3.2080000000000002</v>
      </c>
      <c r="FL20" s="17">
        <v>0.9</v>
      </c>
      <c r="FM20" s="17"/>
      <c r="FN20" s="17">
        <v>8.9090000000000003E-2</v>
      </c>
      <c r="FO20" s="17"/>
      <c r="FP20" s="17">
        <v>0</v>
      </c>
      <c r="FQ20" s="17">
        <v>7.4402900000000001</v>
      </c>
    </row>
    <row r="21" spans="1:173" ht="24" customHeight="1" x14ac:dyDescent="0.25">
      <c r="A21" s="16" t="s">
        <v>42</v>
      </c>
      <c r="B21" s="16" t="s">
        <v>557</v>
      </c>
      <c r="C21" s="17">
        <v>0.2</v>
      </c>
      <c r="D21" s="17"/>
      <c r="E21" s="17">
        <v>24.4</v>
      </c>
      <c r="F21" s="17">
        <v>14.3</v>
      </c>
      <c r="G21" s="17"/>
      <c r="H21" s="17"/>
      <c r="I21" s="17">
        <v>-16.600000000000001</v>
      </c>
      <c r="J21" s="17">
        <v>25.5</v>
      </c>
      <c r="K21" s="17"/>
      <c r="L21" s="17"/>
      <c r="M21" s="17">
        <v>-30.9</v>
      </c>
      <c r="N21" s="17">
        <v>-36.299999999999997</v>
      </c>
      <c r="O21" s="17">
        <v>-18</v>
      </c>
      <c r="P21" s="17">
        <v>26.3</v>
      </c>
      <c r="Q21" s="17">
        <v>-17.5</v>
      </c>
      <c r="R21" s="17">
        <v>2.8</v>
      </c>
      <c r="S21" s="17">
        <v>72</v>
      </c>
      <c r="T21" s="17">
        <v>0.1</v>
      </c>
      <c r="U21" s="17"/>
      <c r="V21" s="17"/>
      <c r="W21" s="17"/>
      <c r="X21" s="17"/>
      <c r="Y21" s="17">
        <v>3.5</v>
      </c>
      <c r="Z21" s="17">
        <v>0.8</v>
      </c>
      <c r="AA21" s="17">
        <v>0</v>
      </c>
      <c r="AB21" s="17">
        <v>-3.4</v>
      </c>
      <c r="AC21" s="17">
        <v>2.6</v>
      </c>
      <c r="AD21" s="17">
        <v>5.4</v>
      </c>
      <c r="AE21" s="17">
        <v>2.6</v>
      </c>
      <c r="AF21" s="17"/>
      <c r="AG21" s="17"/>
      <c r="AH21" s="17"/>
      <c r="AI21" s="17">
        <v>0.5</v>
      </c>
      <c r="AJ21" s="17">
        <v>2.9</v>
      </c>
      <c r="AK21" s="17"/>
      <c r="AL21" s="17"/>
      <c r="AM21" s="17"/>
      <c r="AN21" s="17">
        <v>-1.4</v>
      </c>
      <c r="AO21" s="17">
        <v>47.8</v>
      </c>
      <c r="AP21" s="17">
        <v>8.1</v>
      </c>
      <c r="AQ21" s="17">
        <v>9.9</v>
      </c>
      <c r="AR21" s="17">
        <v>3.6</v>
      </c>
      <c r="AS21" s="17">
        <v>-0.1</v>
      </c>
      <c r="AT21" s="17">
        <v>2.7</v>
      </c>
      <c r="AU21" s="17">
        <v>1.9</v>
      </c>
      <c r="AV21" s="17">
        <v>-1.6</v>
      </c>
      <c r="AW21" s="17">
        <v>-14.7</v>
      </c>
      <c r="AX21" s="17">
        <v>-51.5</v>
      </c>
      <c r="AY21" s="17">
        <v>6</v>
      </c>
      <c r="AZ21" s="17">
        <v>0</v>
      </c>
      <c r="BA21" s="17">
        <v>-0.7</v>
      </c>
      <c r="BB21" s="17">
        <v>-3.7</v>
      </c>
      <c r="BC21" s="17">
        <v>1.9</v>
      </c>
      <c r="BD21" s="17">
        <v>0.8</v>
      </c>
      <c r="BE21" s="17">
        <v>-1</v>
      </c>
      <c r="BF21" s="17">
        <v>0.1</v>
      </c>
      <c r="BG21" s="17">
        <v>2.9</v>
      </c>
      <c r="BH21" s="17">
        <v>-9.1</v>
      </c>
      <c r="BI21" s="17"/>
      <c r="BJ21" s="17"/>
      <c r="BK21" s="17">
        <v>4.2</v>
      </c>
      <c r="BL21" s="17"/>
      <c r="BM21" s="17"/>
      <c r="BN21" s="17"/>
      <c r="BO21" s="17">
        <v>10.6</v>
      </c>
      <c r="BP21" s="17"/>
      <c r="BQ21" s="17"/>
      <c r="BR21" s="17"/>
      <c r="BS21" s="17"/>
      <c r="BT21" s="17"/>
      <c r="BU21" s="17"/>
      <c r="BV21" s="17"/>
      <c r="BW21" s="17"/>
      <c r="BX21" s="17"/>
      <c r="BY21" s="17">
        <v>-6.8</v>
      </c>
      <c r="BZ21" s="17"/>
      <c r="CA21" s="17"/>
      <c r="CB21" s="17">
        <v>15.4</v>
      </c>
      <c r="CC21" s="17">
        <v>16.5</v>
      </c>
      <c r="CD21" s="17">
        <v>-7.1</v>
      </c>
      <c r="CE21" s="17">
        <v>4.3</v>
      </c>
      <c r="CF21" s="17">
        <v>-4.2</v>
      </c>
      <c r="CG21" s="17"/>
      <c r="CH21" s="17"/>
      <c r="CI21" s="17"/>
      <c r="CJ21" s="17">
        <v>0</v>
      </c>
      <c r="CK21" s="17">
        <v>0</v>
      </c>
      <c r="CL21" s="17"/>
      <c r="CM21" s="17"/>
      <c r="CN21" s="17"/>
      <c r="CO21" s="17"/>
      <c r="CP21" s="17"/>
      <c r="CQ21" s="17"/>
      <c r="CR21" s="17">
        <v>0</v>
      </c>
      <c r="CS21" s="17">
        <v>0</v>
      </c>
      <c r="CT21" s="17"/>
      <c r="CU21" s="17">
        <v>-4.3</v>
      </c>
      <c r="CV21" s="17">
        <v>0.1</v>
      </c>
      <c r="CW21" s="17">
        <v>0</v>
      </c>
      <c r="CX21" s="17"/>
      <c r="CY21" s="17">
        <v>1.3</v>
      </c>
      <c r="CZ21" s="17">
        <v>-0.1</v>
      </c>
      <c r="DA21" s="17">
        <v>-0.8</v>
      </c>
      <c r="DB21" s="17">
        <v>-0.2</v>
      </c>
      <c r="DC21" s="17">
        <v>1.1000000000000001</v>
      </c>
      <c r="DD21" s="17">
        <v>1.9</v>
      </c>
      <c r="DE21" s="17">
        <v>-2.5</v>
      </c>
      <c r="DF21" s="17">
        <v>1.1000000000000001</v>
      </c>
      <c r="DG21" s="17">
        <v>0.6</v>
      </c>
      <c r="DH21" s="17"/>
      <c r="DI21" s="17">
        <v>-0.09</v>
      </c>
      <c r="DJ21" s="17">
        <v>0</v>
      </c>
      <c r="DK21" s="17">
        <v>-4</v>
      </c>
      <c r="DL21" s="17">
        <v>8.1</v>
      </c>
      <c r="DM21" s="17">
        <v>1.4</v>
      </c>
      <c r="DN21" s="17">
        <v>0.7</v>
      </c>
      <c r="DO21" s="17">
        <v>0.7</v>
      </c>
      <c r="DP21" s="17">
        <v>0.7</v>
      </c>
      <c r="DQ21" s="17">
        <v>0.1</v>
      </c>
      <c r="DR21" s="17">
        <v>0.1</v>
      </c>
      <c r="DS21" s="17">
        <v>-0.7</v>
      </c>
      <c r="DT21" s="17">
        <v>0.2</v>
      </c>
      <c r="DU21" s="17"/>
      <c r="DV21" s="17">
        <v>-3.9</v>
      </c>
      <c r="DW21" s="17">
        <v>0.2</v>
      </c>
      <c r="DX21" s="17">
        <v>2.4</v>
      </c>
      <c r="DY21" s="17">
        <v>2.4</v>
      </c>
      <c r="DZ21" s="17">
        <v>1.2</v>
      </c>
      <c r="EA21" s="17">
        <v>0.8</v>
      </c>
      <c r="EB21" s="17">
        <v>4</v>
      </c>
      <c r="EC21" s="17">
        <v>0.1</v>
      </c>
      <c r="ED21" s="17">
        <v>-2</v>
      </c>
      <c r="EE21" s="17">
        <v>-3.4</v>
      </c>
      <c r="EF21" s="17">
        <v>3.6</v>
      </c>
      <c r="EG21" s="17">
        <v>9.1</v>
      </c>
      <c r="EH21" s="17">
        <v>2.6</v>
      </c>
      <c r="EI21" s="17">
        <v>-0.1</v>
      </c>
      <c r="EJ21" s="17">
        <v>1.2</v>
      </c>
      <c r="EK21" s="17"/>
      <c r="EL21" s="17">
        <v>0.1</v>
      </c>
      <c r="EM21" s="17">
        <v>0.1</v>
      </c>
      <c r="EN21" s="17">
        <v>0</v>
      </c>
      <c r="EO21" s="17">
        <v>0</v>
      </c>
      <c r="EP21" s="17">
        <v>0</v>
      </c>
      <c r="EQ21" s="17">
        <v>-0.2</v>
      </c>
      <c r="ER21" s="17">
        <v>0</v>
      </c>
      <c r="ES21" s="17">
        <v>3.7</v>
      </c>
      <c r="ET21" s="17">
        <v>1.2</v>
      </c>
      <c r="EU21" s="17">
        <v>0</v>
      </c>
      <c r="EV21" s="17"/>
      <c r="EW21" s="17">
        <v>1.4</v>
      </c>
      <c r="EX21" s="17">
        <v>1.8</v>
      </c>
      <c r="EY21" s="17">
        <v>3.6</v>
      </c>
      <c r="EZ21" s="17">
        <v>9.1</v>
      </c>
      <c r="FA21" s="17">
        <v>1.4</v>
      </c>
      <c r="FB21" s="17">
        <v>2.2999999999999998</v>
      </c>
      <c r="FC21" s="17">
        <v>4</v>
      </c>
      <c r="FD21" s="17">
        <v>1.2</v>
      </c>
      <c r="FE21" s="17">
        <v>4</v>
      </c>
      <c r="FF21" s="17">
        <v>153.31</v>
      </c>
      <c r="FG21" s="15"/>
      <c r="FH21" s="17">
        <v>2.41933</v>
      </c>
      <c r="FI21" s="17">
        <v>0.1</v>
      </c>
      <c r="FJ21" s="17">
        <v>0.71799999999999997</v>
      </c>
      <c r="FK21" s="17">
        <v>2.859</v>
      </c>
      <c r="FL21" s="17">
        <v>0.9</v>
      </c>
      <c r="FM21" s="17"/>
      <c r="FN21" s="17">
        <v>8.4690000000000001E-2</v>
      </c>
      <c r="FO21" s="17"/>
      <c r="FP21" s="17">
        <v>0</v>
      </c>
      <c r="FQ21" s="17">
        <v>7.0810199999999996</v>
      </c>
    </row>
    <row r="22" spans="1:173" ht="24" customHeight="1" x14ac:dyDescent="0.25">
      <c r="A22" s="16" t="s">
        <v>42</v>
      </c>
      <c r="B22" s="16" t="s">
        <v>558</v>
      </c>
      <c r="C22" s="17">
        <v>0.2</v>
      </c>
      <c r="D22" s="17"/>
      <c r="E22" s="17">
        <v>4.9000000000000004</v>
      </c>
      <c r="F22" s="17">
        <v>8.9</v>
      </c>
      <c r="G22" s="17"/>
      <c r="H22" s="17"/>
      <c r="I22" s="17">
        <v>-17.3</v>
      </c>
      <c r="J22" s="17">
        <v>17.100000000000001</v>
      </c>
      <c r="K22" s="17"/>
      <c r="L22" s="17"/>
      <c r="M22" s="17">
        <v>-33.299999999999997</v>
      </c>
      <c r="N22" s="17">
        <v>-60.9</v>
      </c>
      <c r="O22" s="17">
        <v>-45</v>
      </c>
      <c r="P22" s="17">
        <v>19</v>
      </c>
      <c r="Q22" s="17">
        <v>-31.5</v>
      </c>
      <c r="R22" s="17">
        <v>-1.5</v>
      </c>
      <c r="S22" s="17">
        <v>66.599999999999994</v>
      </c>
      <c r="T22" s="17">
        <v>-0.1</v>
      </c>
      <c r="U22" s="17"/>
      <c r="V22" s="17"/>
      <c r="W22" s="17"/>
      <c r="X22" s="17"/>
      <c r="Y22" s="17">
        <v>1.2</v>
      </c>
      <c r="Z22" s="17">
        <v>0.6</v>
      </c>
      <c r="AA22" s="17">
        <v>0</v>
      </c>
      <c r="AB22" s="17">
        <v>-3.3</v>
      </c>
      <c r="AC22" s="17">
        <v>2.8</v>
      </c>
      <c r="AD22" s="17">
        <v>6.2</v>
      </c>
      <c r="AE22" s="17">
        <v>2.7</v>
      </c>
      <c r="AF22" s="17"/>
      <c r="AG22" s="17"/>
      <c r="AH22" s="17"/>
      <c r="AI22" s="17">
        <v>-1.4</v>
      </c>
      <c r="AJ22" s="17">
        <v>-4.5</v>
      </c>
      <c r="AK22" s="17"/>
      <c r="AL22" s="17"/>
      <c r="AM22" s="17"/>
      <c r="AN22" s="17">
        <v>-1.5</v>
      </c>
      <c r="AO22" s="17">
        <v>45.7</v>
      </c>
      <c r="AP22" s="17">
        <v>7.9</v>
      </c>
      <c r="AQ22" s="17">
        <v>11.1</v>
      </c>
      <c r="AR22" s="17">
        <v>4.5999999999999996</v>
      </c>
      <c r="AS22" s="17">
        <v>0.2</v>
      </c>
      <c r="AT22" s="17">
        <v>2.7</v>
      </c>
      <c r="AU22" s="17">
        <v>-0.3</v>
      </c>
      <c r="AV22" s="17">
        <v>-8.5</v>
      </c>
      <c r="AW22" s="17">
        <v>-21.4</v>
      </c>
      <c r="AX22" s="17">
        <v>-52.5</v>
      </c>
      <c r="AY22" s="17">
        <v>5.0999999999999996</v>
      </c>
      <c r="AZ22" s="17">
        <v>0</v>
      </c>
      <c r="BA22" s="17">
        <v>-0.4</v>
      </c>
      <c r="BB22" s="17">
        <v>-2.5</v>
      </c>
      <c r="BC22" s="17">
        <v>-1.2</v>
      </c>
      <c r="BD22" s="17">
        <v>0.8</v>
      </c>
      <c r="BE22" s="17">
        <v>-1</v>
      </c>
      <c r="BF22" s="17">
        <v>0.1</v>
      </c>
      <c r="BG22" s="17">
        <v>-0.2</v>
      </c>
      <c r="BH22" s="17">
        <v>0</v>
      </c>
      <c r="BI22" s="17"/>
      <c r="BJ22" s="17"/>
      <c r="BK22" s="17">
        <v>2.8</v>
      </c>
      <c r="BL22" s="17"/>
      <c r="BM22" s="17"/>
      <c r="BN22" s="17"/>
      <c r="BO22" s="17">
        <v>13.8</v>
      </c>
      <c r="BP22" s="17"/>
      <c r="BQ22" s="17"/>
      <c r="BR22" s="17"/>
      <c r="BS22" s="17"/>
      <c r="BT22" s="17"/>
      <c r="BU22" s="17"/>
      <c r="BV22" s="17"/>
      <c r="BW22" s="17"/>
      <c r="BX22" s="17"/>
      <c r="BY22" s="17">
        <v>-10.199999999999999</v>
      </c>
      <c r="BZ22" s="17"/>
      <c r="CA22" s="17"/>
      <c r="CB22" s="17">
        <v>15.7</v>
      </c>
      <c r="CC22" s="17">
        <v>19.2</v>
      </c>
      <c r="CD22" s="17">
        <v>-4.2</v>
      </c>
      <c r="CE22" s="17">
        <v>2.6</v>
      </c>
      <c r="CF22" s="17">
        <v>-4.2</v>
      </c>
      <c r="CG22" s="17"/>
      <c r="CH22" s="17"/>
      <c r="CI22" s="17"/>
      <c r="CJ22" s="17">
        <v>0</v>
      </c>
      <c r="CK22" s="17">
        <v>0</v>
      </c>
      <c r="CL22" s="17"/>
      <c r="CM22" s="17"/>
      <c r="CN22" s="17"/>
      <c r="CO22" s="17"/>
      <c r="CP22" s="17"/>
      <c r="CQ22" s="17"/>
      <c r="CR22" s="17">
        <v>0</v>
      </c>
      <c r="CS22" s="17">
        <v>0</v>
      </c>
      <c r="CT22" s="17"/>
      <c r="CU22" s="17">
        <v>-4.5</v>
      </c>
      <c r="CV22" s="17">
        <v>0.4</v>
      </c>
      <c r="CW22" s="17">
        <v>0</v>
      </c>
      <c r="CX22" s="17"/>
      <c r="CY22" s="17">
        <v>1.3</v>
      </c>
      <c r="CZ22" s="17">
        <v>0</v>
      </c>
      <c r="DA22" s="17">
        <v>-0.8</v>
      </c>
      <c r="DB22" s="17">
        <v>-0.2</v>
      </c>
      <c r="DC22" s="17">
        <v>1.1000000000000001</v>
      </c>
      <c r="DD22" s="17">
        <v>1.9</v>
      </c>
      <c r="DE22" s="17">
        <v>-2.4</v>
      </c>
      <c r="DF22" s="17">
        <v>1.1000000000000001</v>
      </c>
      <c r="DG22" s="17">
        <v>0.6</v>
      </c>
      <c r="DH22" s="17"/>
      <c r="DI22" s="17">
        <v>-0.38</v>
      </c>
      <c r="DJ22" s="17">
        <v>-0.45</v>
      </c>
      <c r="DK22" s="17">
        <v>-4.4000000000000004</v>
      </c>
      <c r="DL22" s="17">
        <v>5.8</v>
      </c>
      <c r="DM22" s="17">
        <v>1.4</v>
      </c>
      <c r="DN22" s="17">
        <v>0.7</v>
      </c>
      <c r="DO22" s="17">
        <v>0.7</v>
      </c>
      <c r="DP22" s="17">
        <v>0.7</v>
      </c>
      <c r="DQ22" s="17">
        <v>-1.3</v>
      </c>
      <c r="DR22" s="17">
        <v>0</v>
      </c>
      <c r="DS22" s="17">
        <v>-0.3</v>
      </c>
      <c r="DT22" s="17">
        <v>0.2</v>
      </c>
      <c r="DU22" s="17"/>
      <c r="DV22" s="17">
        <v>-3.9</v>
      </c>
      <c r="DW22" s="17">
        <v>0.2</v>
      </c>
      <c r="DX22" s="17">
        <v>2.2999999999999998</v>
      </c>
      <c r="DY22" s="17">
        <v>2.2000000000000002</v>
      </c>
      <c r="DZ22" s="17">
        <v>1</v>
      </c>
      <c r="EA22" s="17">
        <v>0.8</v>
      </c>
      <c r="EB22" s="17">
        <v>4</v>
      </c>
      <c r="EC22" s="17">
        <v>-0.1</v>
      </c>
      <c r="ED22" s="17">
        <v>-4.0999999999999996</v>
      </c>
      <c r="EE22" s="17">
        <v>-5.9</v>
      </c>
      <c r="EF22" s="17">
        <v>3.9</v>
      </c>
      <c r="EG22" s="17">
        <v>9.3000000000000007</v>
      </c>
      <c r="EH22" s="17">
        <v>2.6</v>
      </c>
      <c r="EI22" s="17">
        <v>-0.1</v>
      </c>
      <c r="EJ22" s="17">
        <v>1.2</v>
      </c>
      <c r="EK22" s="17"/>
      <c r="EL22" s="17">
        <v>0.1</v>
      </c>
      <c r="EM22" s="17">
        <v>0.1</v>
      </c>
      <c r="EN22" s="17">
        <v>0</v>
      </c>
      <c r="EO22" s="17">
        <v>0</v>
      </c>
      <c r="EP22" s="17">
        <v>1.1000000000000001</v>
      </c>
      <c r="EQ22" s="17">
        <v>-0.2</v>
      </c>
      <c r="ER22" s="17">
        <v>0</v>
      </c>
      <c r="ES22" s="17">
        <v>3.7</v>
      </c>
      <c r="ET22" s="17">
        <v>0.8</v>
      </c>
      <c r="EU22" s="17">
        <v>0</v>
      </c>
      <c r="EV22" s="17"/>
      <c r="EW22" s="17">
        <v>1.2</v>
      </c>
      <c r="EX22" s="17">
        <v>1.6</v>
      </c>
      <c r="EY22" s="17">
        <v>3.9</v>
      </c>
      <c r="EZ22" s="17">
        <v>9.3000000000000007</v>
      </c>
      <c r="FA22" s="17">
        <v>1.4</v>
      </c>
      <c r="FB22" s="17">
        <v>0.1</v>
      </c>
      <c r="FC22" s="17">
        <v>2.5</v>
      </c>
      <c r="FD22" s="17">
        <v>1</v>
      </c>
      <c r="FE22" s="17">
        <v>2.4</v>
      </c>
      <c r="FF22" s="17">
        <v>-0.83</v>
      </c>
      <c r="FG22" s="15"/>
      <c r="FH22" s="17">
        <v>2.4341599999999999</v>
      </c>
      <c r="FI22" s="17">
        <v>0.1</v>
      </c>
      <c r="FJ22" s="17">
        <v>0.47099999999999997</v>
      </c>
      <c r="FK22" s="17">
        <v>2.31</v>
      </c>
      <c r="FL22" s="17">
        <v>1</v>
      </c>
      <c r="FM22" s="17"/>
      <c r="FN22" s="17">
        <v>7.4139999999999998E-2</v>
      </c>
      <c r="FO22" s="17"/>
      <c r="FP22" s="17">
        <v>0</v>
      </c>
      <c r="FQ22" s="17">
        <v>6.3893000000000004</v>
      </c>
    </row>
    <row r="23" spans="1:173" ht="24" customHeight="1" x14ac:dyDescent="0.25">
      <c r="A23" s="16" t="s">
        <v>42</v>
      </c>
      <c r="B23" s="16" t="s">
        <v>559</v>
      </c>
      <c r="C23" s="17">
        <v>0.1</v>
      </c>
      <c r="D23" s="17"/>
      <c r="E23" s="17">
        <v>19.8</v>
      </c>
      <c r="F23" s="17">
        <v>13</v>
      </c>
      <c r="G23" s="17"/>
      <c r="H23" s="17"/>
      <c r="I23" s="17">
        <v>-15.3</v>
      </c>
      <c r="J23" s="17">
        <v>22.2</v>
      </c>
      <c r="K23" s="17"/>
      <c r="L23" s="17"/>
      <c r="M23" s="17">
        <v>-33.9</v>
      </c>
      <c r="N23" s="17">
        <v>-43.9</v>
      </c>
      <c r="O23" s="17">
        <v>-25</v>
      </c>
      <c r="P23" s="17">
        <v>19.8</v>
      </c>
      <c r="Q23" s="17">
        <v>-32.6</v>
      </c>
      <c r="R23" s="17">
        <v>-4.0999999999999996</v>
      </c>
      <c r="S23" s="17">
        <v>60.3</v>
      </c>
      <c r="T23" s="17">
        <v>0</v>
      </c>
      <c r="U23" s="17"/>
      <c r="V23" s="17"/>
      <c r="W23" s="17"/>
      <c r="X23" s="17"/>
      <c r="Y23" s="17">
        <v>0</v>
      </c>
      <c r="Z23" s="17">
        <v>0.3</v>
      </c>
      <c r="AA23" s="17">
        <v>0</v>
      </c>
      <c r="AB23" s="17">
        <v>-3.2</v>
      </c>
      <c r="AC23" s="17">
        <v>3</v>
      </c>
      <c r="AD23" s="17">
        <v>5.6</v>
      </c>
      <c r="AE23" s="17">
        <v>2.9</v>
      </c>
      <c r="AF23" s="17"/>
      <c r="AG23" s="17"/>
      <c r="AH23" s="17"/>
      <c r="AI23" s="17">
        <v>0.9</v>
      </c>
      <c r="AJ23" s="17">
        <v>-5.3</v>
      </c>
      <c r="AK23" s="17"/>
      <c r="AL23" s="17"/>
      <c r="AM23" s="17"/>
      <c r="AN23" s="17">
        <v>-1.5</v>
      </c>
      <c r="AO23" s="17">
        <v>43.7</v>
      </c>
      <c r="AP23" s="17">
        <v>6.6</v>
      </c>
      <c r="AQ23" s="17">
        <v>11</v>
      </c>
      <c r="AR23" s="17">
        <v>3.2</v>
      </c>
      <c r="AS23" s="17">
        <v>0.1</v>
      </c>
      <c r="AT23" s="17">
        <v>2.7</v>
      </c>
      <c r="AU23" s="17">
        <v>1.4</v>
      </c>
      <c r="AV23" s="17">
        <v>-8.8000000000000007</v>
      </c>
      <c r="AW23" s="17">
        <v>-21.9</v>
      </c>
      <c r="AX23" s="17">
        <v>-53.7</v>
      </c>
      <c r="AY23" s="17">
        <v>4.7</v>
      </c>
      <c r="AZ23" s="17">
        <v>0</v>
      </c>
      <c r="BA23" s="17">
        <v>-0.6</v>
      </c>
      <c r="BB23" s="17">
        <v>-3</v>
      </c>
      <c r="BC23" s="17">
        <v>2.5</v>
      </c>
      <c r="BD23" s="17">
        <v>0.8</v>
      </c>
      <c r="BE23" s="17">
        <v>-0.9</v>
      </c>
      <c r="BF23" s="17">
        <v>0.1</v>
      </c>
      <c r="BG23" s="17">
        <v>1.9</v>
      </c>
      <c r="BH23" s="17">
        <v>0</v>
      </c>
      <c r="BI23" s="17"/>
      <c r="BJ23" s="17"/>
      <c r="BK23" s="17">
        <v>4.9000000000000004</v>
      </c>
      <c r="BL23" s="17"/>
      <c r="BM23" s="17"/>
      <c r="BN23" s="17"/>
      <c r="BO23" s="17">
        <v>8.6999999999999993</v>
      </c>
      <c r="BP23" s="17"/>
      <c r="BQ23" s="17"/>
      <c r="BR23" s="17"/>
      <c r="BS23" s="17"/>
      <c r="BT23" s="17"/>
      <c r="BU23" s="17"/>
      <c r="BV23" s="17"/>
      <c r="BW23" s="17"/>
      <c r="BX23" s="17"/>
      <c r="BY23" s="17">
        <v>-6.3</v>
      </c>
      <c r="BZ23" s="17"/>
      <c r="CA23" s="17"/>
      <c r="CB23" s="17">
        <v>14.2</v>
      </c>
      <c r="CC23" s="17">
        <v>17.399999999999999</v>
      </c>
      <c r="CD23" s="17">
        <v>-6.4</v>
      </c>
      <c r="CE23" s="17">
        <v>2.7</v>
      </c>
      <c r="CF23" s="17">
        <v>-3.9</v>
      </c>
      <c r="CG23" s="17"/>
      <c r="CH23" s="17"/>
      <c r="CI23" s="17"/>
      <c r="CJ23" s="17">
        <v>0</v>
      </c>
      <c r="CK23" s="17">
        <v>0</v>
      </c>
      <c r="CL23" s="17"/>
      <c r="CM23" s="17"/>
      <c r="CN23" s="17"/>
      <c r="CO23" s="17"/>
      <c r="CP23" s="17"/>
      <c r="CQ23" s="17"/>
      <c r="CR23" s="17">
        <v>0</v>
      </c>
      <c r="CS23" s="17">
        <v>0</v>
      </c>
      <c r="CT23" s="17"/>
      <c r="CU23" s="17">
        <v>-4.4000000000000004</v>
      </c>
      <c r="CV23" s="17">
        <v>1.5</v>
      </c>
      <c r="CW23" s="17">
        <v>0</v>
      </c>
      <c r="CX23" s="17"/>
      <c r="CY23" s="17">
        <v>1.2</v>
      </c>
      <c r="CZ23" s="17">
        <v>0</v>
      </c>
      <c r="DA23" s="17">
        <v>-0.8</v>
      </c>
      <c r="DB23" s="17">
        <v>-0.2</v>
      </c>
      <c r="DC23" s="17">
        <v>1.1000000000000001</v>
      </c>
      <c r="DD23" s="17">
        <v>1.8</v>
      </c>
      <c r="DE23" s="17">
        <v>-2.2999999999999998</v>
      </c>
      <c r="DF23" s="17">
        <v>1.1000000000000001</v>
      </c>
      <c r="DG23" s="17">
        <v>0.6</v>
      </c>
      <c r="DH23" s="17"/>
      <c r="DI23" s="17">
        <v>-0.65</v>
      </c>
      <c r="DJ23" s="17">
        <v>-1.25</v>
      </c>
      <c r="DK23" s="17">
        <v>-5.4</v>
      </c>
      <c r="DL23" s="17">
        <v>3.5</v>
      </c>
      <c r="DM23" s="17">
        <v>1.4</v>
      </c>
      <c r="DN23" s="17">
        <v>0.7</v>
      </c>
      <c r="DO23" s="17">
        <v>0.7</v>
      </c>
      <c r="DP23" s="17">
        <v>0.7</v>
      </c>
      <c r="DQ23" s="17">
        <v>-2.5</v>
      </c>
      <c r="DR23" s="17">
        <v>0.1</v>
      </c>
      <c r="DS23" s="17">
        <v>0.1</v>
      </c>
      <c r="DT23" s="17">
        <v>0.2</v>
      </c>
      <c r="DU23" s="17"/>
      <c r="DV23" s="17">
        <v>-3.8</v>
      </c>
      <c r="DW23" s="17">
        <v>0.2</v>
      </c>
      <c r="DX23" s="17">
        <v>2.2999999999999998</v>
      </c>
      <c r="DY23" s="17">
        <v>2.2000000000000002</v>
      </c>
      <c r="DZ23" s="17">
        <v>1.1000000000000001</v>
      </c>
      <c r="EA23" s="17">
        <v>0.8</v>
      </c>
      <c r="EB23" s="17">
        <v>4</v>
      </c>
      <c r="EC23" s="17">
        <v>0.5</v>
      </c>
      <c r="ED23" s="17">
        <v>-0.1</v>
      </c>
      <c r="EE23" s="17">
        <v>-1.4</v>
      </c>
      <c r="EF23" s="17">
        <v>3.8</v>
      </c>
      <c r="EG23" s="17">
        <v>9.1999999999999993</v>
      </c>
      <c r="EH23" s="17">
        <v>2.6</v>
      </c>
      <c r="EI23" s="17">
        <v>-0.1</v>
      </c>
      <c r="EJ23" s="17">
        <v>1.2</v>
      </c>
      <c r="EK23" s="17"/>
      <c r="EL23" s="17">
        <v>0.1</v>
      </c>
      <c r="EM23" s="17">
        <v>0.1</v>
      </c>
      <c r="EN23" s="17">
        <v>0</v>
      </c>
      <c r="EO23" s="17">
        <v>0</v>
      </c>
      <c r="EP23" s="17">
        <v>4.4000000000000004</v>
      </c>
      <c r="EQ23" s="17">
        <v>-0.2</v>
      </c>
      <c r="ER23" s="17">
        <v>-10.8</v>
      </c>
      <c r="ES23" s="17">
        <v>3.5</v>
      </c>
      <c r="ET23" s="17">
        <v>-1.3</v>
      </c>
      <c r="EU23" s="17">
        <v>0</v>
      </c>
      <c r="EV23" s="17"/>
      <c r="EW23" s="17">
        <v>1.4</v>
      </c>
      <c r="EX23" s="17">
        <v>1.7</v>
      </c>
      <c r="EY23" s="17">
        <v>3.8</v>
      </c>
      <c r="EZ23" s="17">
        <v>9.1999999999999993</v>
      </c>
      <c r="FA23" s="17">
        <v>1.4</v>
      </c>
      <c r="FB23" s="17">
        <v>0.4</v>
      </c>
      <c r="FC23" s="17">
        <v>3</v>
      </c>
      <c r="FD23" s="17">
        <v>0.6</v>
      </c>
      <c r="FE23" s="17">
        <v>2</v>
      </c>
      <c r="FF23" s="17">
        <v>43.2</v>
      </c>
      <c r="FG23" s="15"/>
      <c r="FH23" s="17">
        <v>2.2400899999999999</v>
      </c>
      <c r="FI23" s="17">
        <v>0.1</v>
      </c>
      <c r="FJ23" s="17">
        <v>0.63500000000000001</v>
      </c>
      <c r="FK23" s="17">
        <v>1.861</v>
      </c>
      <c r="FL23" s="17">
        <v>0.9</v>
      </c>
      <c r="FM23" s="17"/>
      <c r="FN23" s="17">
        <v>7.3410000000000003E-2</v>
      </c>
      <c r="FO23" s="17"/>
      <c r="FP23" s="17">
        <v>0</v>
      </c>
      <c r="FQ23" s="17">
        <v>5.8094999999999999</v>
      </c>
    </row>
    <row r="24" spans="1:173" ht="24" customHeight="1" x14ac:dyDescent="0.25">
      <c r="A24" s="16" t="s">
        <v>42</v>
      </c>
      <c r="B24" s="16" t="s">
        <v>560</v>
      </c>
      <c r="C24" s="17">
        <v>0.2</v>
      </c>
      <c r="D24" s="17"/>
      <c r="E24" s="17">
        <v>0.7</v>
      </c>
      <c r="F24" s="17">
        <v>9</v>
      </c>
      <c r="G24" s="17"/>
      <c r="H24" s="17"/>
      <c r="I24" s="17">
        <v>-16.100000000000001</v>
      </c>
      <c r="J24" s="17">
        <v>13.7</v>
      </c>
      <c r="K24" s="17"/>
      <c r="L24" s="17"/>
      <c r="M24" s="17">
        <v>-38.5</v>
      </c>
      <c r="N24" s="17">
        <v>-54.5</v>
      </c>
      <c r="O24" s="17">
        <v>-37.1</v>
      </c>
      <c r="P24" s="17">
        <v>14.7</v>
      </c>
      <c r="Q24" s="17">
        <v>-35.6</v>
      </c>
      <c r="R24" s="17">
        <v>-5</v>
      </c>
      <c r="S24" s="17">
        <v>52.4</v>
      </c>
      <c r="T24" s="17">
        <v>0</v>
      </c>
      <c r="U24" s="17"/>
      <c r="V24" s="17"/>
      <c r="W24" s="17"/>
      <c r="X24" s="17"/>
      <c r="Y24" s="17">
        <v>0.1</v>
      </c>
      <c r="Z24" s="17">
        <v>0</v>
      </c>
      <c r="AA24" s="17">
        <v>0</v>
      </c>
      <c r="AB24" s="17">
        <v>-3.2</v>
      </c>
      <c r="AC24" s="17">
        <v>3.3</v>
      </c>
      <c r="AD24" s="17">
        <v>5.8</v>
      </c>
      <c r="AE24" s="17">
        <v>3</v>
      </c>
      <c r="AF24" s="17"/>
      <c r="AG24" s="17"/>
      <c r="AH24" s="17"/>
      <c r="AI24" s="17">
        <v>-0.1</v>
      </c>
      <c r="AJ24" s="17">
        <v>-8.5</v>
      </c>
      <c r="AK24" s="17"/>
      <c r="AL24" s="17"/>
      <c r="AM24" s="17"/>
      <c r="AN24" s="17">
        <v>-1.4</v>
      </c>
      <c r="AO24" s="17">
        <v>42.7</v>
      </c>
      <c r="AP24" s="17">
        <v>6.7</v>
      </c>
      <c r="AQ24" s="17">
        <v>12.1</v>
      </c>
      <c r="AR24" s="17">
        <v>-0.3</v>
      </c>
      <c r="AS24" s="17">
        <v>-0.2</v>
      </c>
      <c r="AT24" s="17">
        <v>2.7</v>
      </c>
      <c r="AU24" s="17">
        <v>2</v>
      </c>
      <c r="AV24" s="17">
        <v>-10.6</v>
      </c>
      <c r="AW24" s="17">
        <v>-23.7</v>
      </c>
      <c r="AX24" s="17">
        <v>-55.4</v>
      </c>
      <c r="AY24" s="17">
        <v>4.7</v>
      </c>
      <c r="AZ24" s="17">
        <v>0</v>
      </c>
      <c r="BA24" s="17">
        <v>-0.7</v>
      </c>
      <c r="BB24" s="17">
        <v>-2.2000000000000002</v>
      </c>
      <c r="BC24" s="17">
        <v>1.7</v>
      </c>
      <c r="BD24" s="17">
        <v>0.8</v>
      </c>
      <c r="BE24" s="17">
        <v>-0.9</v>
      </c>
      <c r="BF24" s="17">
        <v>-0.1</v>
      </c>
      <c r="BG24" s="17">
        <v>-0.1</v>
      </c>
      <c r="BH24" s="17">
        <v>0</v>
      </c>
      <c r="BI24" s="17"/>
      <c r="BJ24" s="17"/>
      <c r="BK24" s="17">
        <v>4.9000000000000004</v>
      </c>
      <c r="BL24" s="17"/>
      <c r="BM24" s="17"/>
      <c r="BN24" s="17"/>
      <c r="BO24" s="17">
        <v>8.8000000000000007</v>
      </c>
      <c r="BP24" s="17"/>
      <c r="BQ24" s="17"/>
      <c r="BR24" s="17"/>
      <c r="BS24" s="17"/>
      <c r="BT24" s="17"/>
      <c r="BU24" s="17"/>
      <c r="BV24" s="17"/>
      <c r="BW24" s="17"/>
      <c r="BX24" s="17"/>
      <c r="BY24" s="17">
        <v>-10.3</v>
      </c>
      <c r="BZ24" s="17"/>
      <c r="CA24" s="17"/>
      <c r="CB24" s="17">
        <v>13.6</v>
      </c>
      <c r="CC24" s="17">
        <v>17.2</v>
      </c>
      <c r="CD24" s="17">
        <v>-5.6</v>
      </c>
      <c r="CE24" s="17">
        <v>2.7</v>
      </c>
      <c r="CF24" s="17">
        <v>-4.0999999999999996</v>
      </c>
      <c r="CG24" s="17"/>
      <c r="CH24" s="17"/>
      <c r="CI24" s="17"/>
      <c r="CJ24" s="17">
        <v>0</v>
      </c>
      <c r="CK24" s="17">
        <v>0</v>
      </c>
      <c r="CL24" s="17"/>
      <c r="CM24" s="17"/>
      <c r="CN24" s="17"/>
      <c r="CO24" s="17"/>
      <c r="CP24" s="17"/>
      <c r="CQ24" s="17"/>
      <c r="CR24" s="17">
        <v>0</v>
      </c>
      <c r="CS24" s="17">
        <v>0</v>
      </c>
      <c r="CT24" s="17"/>
      <c r="CU24" s="17">
        <v>-3.9</v>
      </c>
      <c r="CV24" s="17">
        <v>1.9</v>
      </c>
      <c r="CW24" s="17">
        <v>0</v>
      </c>
      <c r="CX24" s="17"/>
      <c r="CY24" s="17">
        <v>1.3</v>
      </c>
      <c r="CZ24" s="17">
        <v>0</v>
      </c>
      <c r="DA24" s="17">
        <v>-0.9</v>
      </c>
      <c r="DB24" s="17">
        <v>-0.2</v>
      </c>
      <c r="DC24" s="17">
        <v>1.1000000000000001</v>
      </c>
      <c r="DD24" s="17">
        <v>1.8</v>
      </c>
      <c r="DE24" s="17">
        <v>-1.5</v>
      </c>
      <c r="DF24" s="17">
        <v>1.1000000000000001</v>
      </c>
      <c r="DG24" s="17">
        <v>0.6</v>
      </c>
      <c r="DH24" s="17"/>
      <c r="DI24" s="17">
        <v>-0.71</v>
      </c>
      <c r="DJ24" s="17">
        <v>-1.5</v>
      </c>
      <c r="DK24" s="17">
        <v>-6.3</v>
      </c>
      <c r="DL24" s="17">
        <v>-6.1</v>
      </c>
      <c r="DM24" s="17">
        <v>1.4</v>
      </c>
      <c r="DN24" s="17">
        <v>0.7</v>
      </c>
      <c r="DO24" s="17">
        <v>0.7</v>
      </c>
      <c r="DP24" s="17">
        <v>0.7</v>
      </c>
      <c r="DQ24" s="17">
        <v>-3.1</v>
      </c>
      <c r="DR24" s="17">
        <v>0.2</v>
      </c>
      <c r="DS24" s="17">
        <v>0.3</v>
      </c>
      <c r="DT24" s="17">
        <v>0.2</v>
      </c>
      <c r="DU24" s="17"/>
      <c r="DV24" s="17">
        <v>-3.9</v>
      </c>
      <c r="DW24" s="17">
        <v>0.2</v>
      </c>
      <c r="DX24" s="17">
        <v>2.4</v>
      </c>
      <c r="DY24" s="17">
        <v>2.4</v>
      </c>
      <c r="DZ24" s="17">
        <v>1.1000000000000001</v>
      </c>
      <c r="EA24" s="17">
        <v>0.8</v>
      </c>
      <c r="EB24" s="17">
        <v>4</v>
      </c>
      <c r="EC24" s="17">
        <v>1.2</v>
      </c>
      <c r="ED24" s="17">
        <v>-6.1</v>
      </c>
      <c r="EE24" s="17">
        <v>-6.7</v>
      </c>
      <c r="EF24" s="17">
        <v>3.9</v>
      </c>
      <c r="EG24" s="17">
        <v>9.3000000000000007</v>
      </c>
      <c r="EH24" s="17">
        <v>2.6</v>
      </c>
      <c r="EI24" s="17">
        <v>-0.1</v>
      </c>
      <c r="EJ24" s="17">
        <v>1.5</v>
      </c>
      <c r="EK24" s="17"/>
      <c r="EL24" s="17">
        <v>0.1</v>
      </c>
      <c r="EM24" s="17">
        <v>0.1</v>
      </c>
      <c r="EN24" s="17">
        <v>0</v>
      </c>
      <c r="EO24" s="17">
        <v>0</v>
      </c>
      <c r="EP24" s="17">
        <v>9.9</v>
      </c>
      <c r="EQ24" s="17">
        <v>-0.2</v>
      </c>
      <c r="ER24" s="17">
        <v>-10.3</v>
      </c>
      <c r="ES24" s="17">
        <v>3.4</v>
      </c>
      <c r="ET24" s="17">
        <v>-3.7</v>
      </c>
      <c r="EU24" s="17">
        <v>0</v>
      </c>
      <c r="EV24" s="17"/>
      <c r="EW24" s="17">
        <v>1.4</v>
      </c>
      <c r="EX24" s="17">
        <v>1.7</v>
      </c>
      <c r="EY24" s="17">
        <v>3.9</v>
      </c>
      <c r="EZ24" s="17">
        <v>9.3000000000000007</v>
      </c>
      <c r="FA24" s="17">
        <v>1.4</v>
      </c>
      <c r="FB24" s="17">
        <v>0.7</v>
      </c>
      <c r="FC24" s="17">
        <v>3.8</v>
      </c>
      <c r="FD24" s="17">
        <v>0.2</v>
      </c>
      <c r="FE24" s="17">
        <v>2.2999999999999998</v>
      </c>
      <c r="FF24" s="17">
        <v>-66.31</v>
      </c>
      <c r="FG24" s="15"/>
      <c r="FH24" s="17">
        <v>2.0971099999999998</v>
      </c>
      <c r="FI24" s="17">
        <v>0.1</v>
      </c>
      <c r="FJ24" s="17">
        <v>0.81200000000000006</v>
      </c>
      <c r="FK24" s="17">
        <v>1.512</v>
      </c>
      <c r="FL24" s="17">
        <v>1</v>
      </c>
      <c r="FM24" s="17"/>
      <c r="FN24" s="17">
        <v>8.0939999999999998E-2</v>
      </c>
      <c r="FO24" s="17"/>
      <c r="FP24" s="17">
        <v>0</v>
      </c>
      <c r="FQ24" s="17">
        <v>5.6020500000000002</v>
      </c>
    </row>
    <row r="25" spans="1:173" ht="24" customHeight="1" x14ac:dyDescent="0.25">
      <c r="A25" s="16" t="s">
        <v>42</v>
      </c>
      <c r="B25" s="16" t="s">
        <v>561</v>
      </c>
      <c r="C25" s="17">
        <v>0.2</v>
      </c>
      <c r="D25" s="17"/>
      <c r="E25" s="17">
        <v>6.6</v>
      </c>
      <c r="F25" s="17">
        <v>11.7</v>
      </c>
      <c r="G25" s="17"/>
      <c r="H25" s="17"/>
      <c r="I25" s="17">
        <v>-14.5</v>
      </c>
      <c r="J25" s="17">
        <v>28.3</v>
      </c>
      <c r="K25" s="17"/>
      <c r="L25" s="17"/>
      <c r="M25" s="17">
        <v>-28</v>
      </c>
      <c r="N25" s="17">
        <v>-40.1</v>
      </c>
      <c r="O25" s="17">
        <v>-21.8</v>
      </c>
      <c r="P25" s="17">
        <v>29.9</v>
      </c>
      <c r="Q25" s="17">
        <v>-26.8</v>
      </c>
      <c r="R25" s="17">
        <v>-0.6</v>
      </c>
      <c r="S25" s="17">
        <v>60.6</v>
      </c>
      <c r="T25" s="17">
        <v>0</v>
      </c>
      <c r="U25" s="17"/>
      <c r="V25" s="17"/>
      <c r="W25" s="17"/>
      <c r="X25" s="17"/>
      <c r="Y25" s="17">
        <v>-1.9</v>
      </c>
      <c r="Z25" s="17">
        <v>-0.2</v>
      </c>
      <c r="AA25" s="17">
        <v>0</v>
      </c>
      <c r="AB25" s="17">
        <v>-3.2</v>
      </c>
      <c r="AC25" s="17">
        <v>3.3</v>
      </c>
      <c r="AD25" s="17">
        <v>4.8</v>
      </c>
      <c r="AE25" s="17">
        <v>2.9</v>
      </c>
      <c r="AF25" s="17"/>
      <c r="AG25" s="17"/>
      <c r="AH25" s="17"/>
      <c r="AI25" s="17">
        <v>0.6</v>
      </c>
      <c r="AJ25" s="17">
        <v>0.4</v>
      </c>
      <c r="AK25" s="17"/>
      <c r="AL25" s="17"/>
      <c r="AM25" s="17"/>
      <c r="AN25" s="17">
        <v>-1.2</v>
      </c>
      <c r="AO25" s="17">
        <v>47.1</v>
      </c>
      <c r="AP25" s="17">
        <v>7.3</v>
      </c>
      <c r="AQ25" s="17">
        <v>9.4</v>
      </c>
      <c r="AR25" s="17">
        <v>-0.1</v>
      </c>
      <c r="AS25" s="17">
        <v>-0.1</v>
      </c>
      <c r="AT25" s="17">
        <v>2.7</v>
      </c>
      <c r="AU25" s="17">
        <v>0.4</v>
      </c>
      <c r="AV25" s="17">
        <v>-0.4</v>
      </c>
      <c r="AW25" s="17">
        <v>-13.7</v>
      </c>
      <c r="AX25" s="17">
        <v>-45.4</v>
      </c>
      <c r="AY25" s="17">
        <v>8.6999999999999993</v>
      </c>
      <c r="AZ25" s="17">
        <v>0</v>
      </c>
      <c r="BA25" s="17">
        <v>-0.1</v>
      </c>
      <c r="BB25" s="17">
        <v>-2.2000000000000002</v>
      </c>
      <c r="BC25" s="17">
        <v>1.1000000000000001</v>
      </c>
      <c r="BD25" s="17">
        <v>0.8</v>
      </c>
      <c r="BE25" s="17">
        <v>-0.9</v>
      </c>
      <c r="BF25" s="17">
        <v>0.2</v>
      </c>
      <c r="BG25" s="17">
        <v>-3.3</v>
      </c>
      <c r="BH25" s="17">
        <v>0</v>
      </c>
      <c r="BI25" s="17"/>
      <c r="BJ25" s="17"/>
      <c r="BK25" s="17">
        <v>6.9</v>
      </c>
      <c r="BL25" s="17"/>
      <c r="BM25" s="17"/>
      <c r="BN25" s="17"/>
      <c r="BO25" s="17">
        <v>13.7</v>
      </c>
      <c r="BP25" s="17"/>
      <c r="BQ25" s="17"/>
      <c r="BR25" s="17"/>
      <c r="BS25" s="17"/>
      <c r="BT25" s="17"/>
      <c r="BU25" s="17"/>
      <c r="BV25" s="17"/>
      <c r="BW25" s="17"/>
      <c r="BX25" s="17"/>
      <c r="BY25" s="17">
        <v>-8.1</v>
      </c>
      <c r="BZ25" s="17"/>
      <c r="CA25" s="17"/>
      <c r="CB25" s="17">
        <v>29.2</v>
      </c>
      <c r="CC25" s="17">
        <v>20.3</v>
      </c>
      <c r="CD25" s="17">
        <v>-3.2</v>
      </c>
      <c r="CE25" s="17">
        <v>2.7</v>
      </c>
      <c r="CF25" s="17">
        <v>-2</v>
      </c>
      <c r="CG25" s="17"/>
      <c r="CH25" s="17"/>
      <c r="CI25" s="17"/>
      <c r="CJ25" s="17">
        <v>0</v>
      </c>
      <c r="CK25" s="17">
        <v>0</v>
      </c>
      <c r="CL25" s="17"/>
      <c r="CM25" s="17"/>
      <c r="CN25" s="17"/>
      <c r="CO25" s="17"/>
      <c r="CP25" s="17"/>
      <c r="CQ25" s="17"/>
      <c r="CR25" s="17">
        <v>0</v>
      </c>
      <c r="CS25" s="17">
        <v>0</v>
      </c>
      <c r="CT25" s="17"/>
      <c r="CU25" s="17">
        <v>-3.4</v>
      </c>
      <c r="CV25" s="17">
        <v>1.4</v>
      </c>
      <c r="CW25" s="17">
        <v>0</v>
      </c>
      <c r="CX25" s="17"/>
      <c r="CY25" s="17">
        <v>1.2</v>
      </c>
      <c r="CZ25" s="17">
        <v>0.1</v>
      </c>
      <c r="DA25" s="17">
        <v>-0.8</v>
      </c>
      <c r="DB25" s="17">
        <v>-0.2</v>
      </c>
      <c r="DC25" s="17">
        <v>1.2</v>
      </c>
      <c r="DD25" s="17">
        <v>2</v>
      </c>
      <c r="DE25" s="17">
        <v>-1.1000000000000001</v>
      </c>
      <c r="DF25" s="17">
        <v>1.2</v>
      </c>
      <c r="DG25" s="17">
        <v>0.6</v>
      </c>
      <c r="DH25" s="17"/>
      <c r="DI25" s="17">
        <v>-0.69</v>
      </c>
      <c r="DJ25" s="17">
        <v>-1.61</v>
      </c>
      <c r="DK25" s="17">
        <v>-5.7</v>
      </c>
      <c r="DL25" s="17">
        <v>-8.9</v>
      </c>
      <c r="DM25" s="17">
        <v>1.4</v>
      </c>
      <c r="DN25" s="17">
        <v>0.7</v>
      </c>
      <c r="DO25" s="17">
        <v>0.7</v>
      </c>
      <c r="DP25" s="17">
        <v>0.7</v>
      </c>
      <c r="DQ25" s="17">
        <v>-3.6</v>
      </c>
      <c r="DR25" s="17">
        <v>0.2</v>
      </c>
      <c r="DS25" s="17">
        <v>0.3</v>
      </c>
      <c r="DT25" s="17">
        <v>0.2</v>
      </c>
      <c r="DU25" s="17"/>
      <c r="DV25" s="17">
        <v>-3.8</v>
      </c>
      <c r="DW25" s="17">
        <v>0.2</v>
      </c>
      <c r="DX25" s="17">
        <v>2.5</v>
      </c>
      <c r="DY25" s="17">
        <v>2.5</v>
      </c>
      <c r="DZ25" s="17">
        <v>1.5</v>
      </c>
      <c r="EA25" s="17">
        <v>0.8</v>
      </c>
      <c r="EB25" s="17">
        <v>4</v>
      </c>
      <c r="EC25" s="17">
        <v>2</v>
      </c>
      <c r="ED25" s="17">
        <v>-2.6</v>
      </c>
      <c r="EE25" s="17">
        <v>-4</v>
      </c>
      <c r="EF25" s="17">
        <v>5.2</v>
      </c>
      <c r="EG25" s="17">
        <v>10.7</v>
      </c>
      <c r="EH25" s="17">
        <v>2.6</v>
      </c>
      <c r="EI25" s="17">
        <v>-0.1</v>
      </c>
      <c r="EJ25" s="17">
        <v>1.3</v>
      </c>
      <c r="EK25" s="17"/>
      <c r="EL25" s="17">
        <v>0.1</v>
      </c>
      <c r="EM25" s="17">
        <v>0.1</v>
      </c>
      <c r="EN25" s="17">
        <v>0</v>
      </c>
      <c r="EO25" s="17">
        <v>0.1</v>
      </c>
      <c r="EP25" s="17">
        <v>15.8</v>
      </c>
      <c r="EQ25" s="17">
        <v>-0.2</v>
      </c>
      <c r="ER25" s="17">
        <v>-8.6</v>
      </c>
      <c r="ES25" s="17">
        <v>3.3</v>
      </c>
      <c r="ET25" s="17">
        <v>-5.8</v>
      </c>
      <c r="EU25" s="17">
        <v>0</v>
      </c>
      <c r="EV25" s="17"/>
      <c r="EW25" s="17">
        <v>1.8</v>
      </c>
      <c r="EX25" s="17">
        <v>1.9</v>
      </c>
      <c r="EY25" s="17">
        <v>5.2</v>
      </c>
      <c r="EZ25" s="17">
        <v>10.7</v>
      </c>
      <c r="FA25" s="17">
        <v>1.4</v>
      </c>
      <c r="FB25" s="17">
        <v>1</v>
      </c>
      <c r="FC25" s="17">
        <v>3.9</v>
      </c>
      <c r="FD25" s="17">
        <v>2.5</v>
      </c>
      <c r="FE25" s="17">
        <v>2</v>
      </c>
      <c r="FF25" s="17">
        <v>125.9</v>
      </c>
      <c r="FG25" s="15"/>
      <c r="FH25" s="17">
        <v>2.3696799999999998</v>
      </c>
      <c r="FI25" s="17">
        <v>0.1</v>
      </c>
      <c r="FJ25" s="17">
        <v>-0.17599999999999999</v>
      </c>
      <c r="FK25" s="17">
        <v>1.3939999999999999</v>
      </c>
      <c r="FL25" s="17">
        <v>1</v>
      </c>
      <c r="FM25" s="17"/>
      <c r="FN25" s="17">
        <v>0.10416</v>
      </c>
      <c r="FO25" s="17"/>
      <c r="FP25" s="17">
        <v>0</v>
      </c>
      <c r="FQ25" s="17">
        <v>4.7918399999999997</v>
      </c>
    </row>
    <row r="26" spans="1:173" ht="24" customHeight="1" x14ac:dyDescent="0.25">
      <c r="A26" s="18" t="s">
        <v>42</v>
      </c>
      <c r="B26" s="18" t="s">
        <v>562</v>
      </c>
      <c r="C26" s="19">
        <v>0.2</v>
      </c>
      <c r="D26" s="19"/>
      <c r="E26" s="19">
        <v>26.3</v>
      </c>
      <c r="F26" s="19">
        <v>13.7</v>
      </c>
      <c r="G26" s="19"/>
      <c r="H26" s="19"/>
      <c r="I26" s="19">
        <v>-9.5</v>
      </c>
      <c r="J26" s="19">
        <v>30.7</v>
      </c>
      <c r="K26" s="19"/>
      <c r="L26" s="19"/>
      <c r="M26" s="19">
        <v>-20.100000000000001</v>
      </c>
      <c r="N26" s="19">
        <v>-31.9</v>
      </c>
      <c r="O26" s="19">
        <v>-14.2</v>
      </c>
      <c r="P26" s="19">
        <v>36.1</v>
      </c>
      <c r="Q26" s="19">
        <v>-1.3</v>
      </c>
      <c r="R26" s="19">
        <v>2.4</v>
      </c>
      <c r="S26" s="19">
        <v>63.3</v>
      </c>
      <c r="T26" s="19">
        <v>0</v>
      </c>
      <c r="U26" s="19"/>
      <c r="V26" s="19"/>
      <c r="W26" s="19"/>
      <c r="X26" s="19"/>
      <c r="Y26" s="19">
        <v>2</v>
      </c>
      <c r="Z26" s="19">
        <v>0.6</v>
      </c>
      <c r="AA26" s="19">
        <v>0</v>
      </c>
      <c r="AB26" s="19">
        <v>-3.2</v>
      </c>
      <c r="AC26" s="19">
        <v>3.4</v>
      </c>
      <c r="AD26" s="19">
        <v>7.5</v>
      </c>
      <c r="AE26" s="19">
        <v>3</v>
      </c>
      <c r="AF26" s="19"/>
      <c r="AG26" s="19"/>
      <c r="AH26" s="19"/>
      <c r="AI26" s="19">
        <v>2.1</v>
      </c>
      <c r="AJ26" s="19">
        <v>7.1</v>
      </c>
      <c r="AK26" s="19"/>
      <c r="AL26" s="19"/>
      <c r="AM26" s="19"/>
      <c r="AN26" s="19">
        <v>-0.9</v>
      </c>
      <c r="AO26" s="19">
        <v>49.7</v>
      </c>
      <c r="AP26" s="19">
        <v>7.1</v>
      </c>
      <c r="AQ26" s="19">
        <v>11</v>
      </c>
      <c r="AR26" s="19">
        <v>-0.1</v>
      </c>
      <c r="AS26" s="19">
        <v>-0.2</v>
      </c>
      <c r="AT26" s="19">
        <v>2.7</v>
      </c>
      <c r="AU26" s="19">
        <v>2</v>
      </c>
      <c r="AV26" s="19">
        <v>5.7</v>
      </c>
      <c r="AW26" s="19">
        <v>-7.6</v>
      </c>
      <c r="AX26" s="19">
        <v>-39.6</v>
      </c>
      <c r="AY26" s="19">
        <v>4.8</v>
      </c>
      <c r="AZ26" s="19">
        <v>0</v>
      </c>
      <c r="BA26" s="19">
        <v>-0.1</v>
      </c>
      <c r="BB26" s="19">
        <v>-0.4</v>
      </c>
      <c r="BC26" s="19">
        <v>5.3</v>
      </c>
      <c r="BD26" s="19">
        <v>0.8</v>
      </c>
      <c r="BE26" s="19">
        <v>-0.7</v>
      </c>
      <c r="BF26" s="19">
        <v>0.1</v>
      </c>
      <c r="BG26" s="19">
        <v>1.1000000000000001</v>
      </c>
      <c r="BH26" s="19">
        <v>0</v>
      </c>
      <c r="BI26" s="19"/>
      <c r="BJ26" s="19"/>
      <c r="BK26" s="19">
        <v>8.3000000000000007</v>
      </c>
      <c r="BL26" s="19"/>
      <c r="BM26" s="19"/>
      <c r="BN26" s="19"/>
      <c r="BO26" s="19">
        <v>15.3</v>
      </c>
      <c r="BP26" s="19"/>
      <c r="BQ26" s="19"/>
      <c r="BR26" s="19"/>
      <c r="BS26" s="19"/>
      <c r="BT26" s="19"/>
      <c r="BU26" s="19"/>
      <c r="BV26" s="19"/>
      <c r="BW26" s="19"/>
      <c r="BX26" s="19"/>
      <c r="BY26" s="19">
        <v>-5.6</v>
      </c>
      <c r="BZ26" s="19"/>
      <c r="CA26" s="19"/>
      <c r="CB26" s="19">
        <v>26</v>
      </c>
      <c r="CC26" s="19">
        <v>20.9</v>
      </c>
      <c r="CD26" s="19">
        <v>-1.3</v>
      </c>
      <c r="CE26" s="19">
        <v>2.7</v>
      </c>
      <c r="CF26" s="19">
        <v>2</v>
      </c>
      <c r="CG26" s="19"/>
      <c r="CH26" s="19"/>
      <c r="CI26" s="19"/>
      <c r="CJ26" s="19">
        <v>0</v>
      </c>
      <c r="CK26" s="19">
        <v>0</v>
      </c>
      <c r="CL26" s="19"/>
      <c r="CM26" s="19"/>
      <c r="CN26" s="19"/>
      <c r="CO26" s="19"/>
      <c r="CP26" s="19"/>
      <c r="CQ26" s="19"/>
      <c r="CR26" s="19">
        <v>0</v>
      </c>
      <c r="CS26" s="19">
        <v>0</v>
      </c>
      <c r="CT26" s="19"/>
      <c r="CU26" s="19">
        <v>-2.8</v>
      </c>
      <c r="CV26" s="19">
        <v>5.3</v>
      </c>
      <c r="CW26" s="19">
        <v>0</v>
      </c>
      <c r="CX26" s="19"/>
      <c r="CY26" s="19">
        <v>1.2</v>
      </c>
      <c r="CZ26" s="19">
        <v>0</v>
      </c>
      <c r="DA26" s="19">
        <v>-0.8</v>
      </c>
      <c r="DB26" s="19">
        <v>-0.3</v>
      </c>
      <c r="DC26" s="19">
        <v>1.4</v>
      </c>
      <c r="DD26" s="19">
        <v>1.9</v>
      </c>
      <c r="DE26" s="19">
        <v>-0.5</v>
      </c>
      <c r="DF26" s="19">
        <v>1.2</v>
      </c>
      <c r="DG26" s="19">
        <v>0.6</v>
      </c>
      <c r="DH26" s="19"/>
      <c r="DI26" s="19">
        <v>-0.65</v>
      </c>
      <c r="DJ26" s="19">
        <v>-1.53</v>
      </c>
      <c r="DK26" s="19">
        <v>-5.7</v>
      </c>
      <c r="DL26" s="19">
        <v>-9.4</v>
      </c>
      <c r="DM26" s="19">
        <v>1.4</v>
      </c>
      <c r="DN26" s="19">
        <v>0.7</v>
      </c>
      <c r="DO26" s="19">
        <v>0.7</v>
      </c>
      <c r="DP26" s="19">
        <v>0.7</v>
      </c>
      <c r="DQ26" s="19">
        <v>-3.9</v>
      </c>
      <c r="DR26" s="19">
        <v>0.2</v>
      </c>
      <c r="DS26" s="19">
        <v>0.3</v>
      </c>
      <c r="DT26" s="19">
        <v>0.2</v>
      </c>
      <c r="DU26" s="19"/>
      <c r="DV26" s="19">
        <v>-3.9</v>
      </c>
      <c r="DW26" s="19">
        <v>0.2</v>
      </c>
      <c r="DX26" s="19">
        <v>2.7</v>
      </c>
      <c r="DY26" s="19">
        <v>2.5</v>
      </c>
      <c r="DZ26" s="19">
        <v>1.7</v>
      </c>
      <c r="EA26" s="19">
        <v>0.8</v>
      </c>
      <c r="EB26" s="19">
        <v>4</v>
      </c>
      <c r="EC26" s="19">
        <v>2.4</v>
      </c>
      <c r="ED26" s="19">
        <v>-1.1000000000000001</v>
      </c>
      <c r="EE26" s="19">
        <v>-1.4</v>
      </c>
      <c r="EF26" s="19">
        <v>5.5</v>
      </c>
      <c r="EG26" s="19">
        <v>10.9</v>
      </c>
      <c r="EH26" s="19">
        <v>2.6</v>
      </c>
      <c r="EI26" s="19">
        <v>-0.1</v>
      </c>
      <c r="EJ26" s="19">
        <v>1.5</v>
      </c>
      <c r="EK26" s="19"/>
      <c r="EL26" s="19">
        <v>0.1</v>
      </c>
      <c r="EM26" s="19">
        <v>0.1</v>
      </c>
      <c r="EN26" s="19">
        <v>0</v>
      </c>
      <c r="EO26" s="19">
        <v>0.5</v>
      </c>
      <c r="EP26" s="19">
        <v>17.100000000000001</v>
      </c>
      <c r="EQ26" s="19">
        <v>-0.2</v>
      </c>
      <c r="ER26" s="19">
        <v>-7.1</v>
      </c>
      <c r="ES26" s="19">
        <v>3.2</v>
      </c>
      <c r="ET26" s="19">
        <v>-6.5</v>
      </c>
      <c r="EU26" s="19">
        <v>0</v>
      </c>
      <c r="EV26" s="19"/>
      <c r="EW26" s="19">
        <v>2</v>
      </c>
      <c r="EX26" s="19">
        <v>1.6</v>
      </c>
      <c r="EY26" s="19">
        <v>5.5</v>
      </c>
      <c r="EZ26" s="19">
        <v>10.9</v>
      </c>
      <c r="FA26" s="19">
        <v>1.4</v>
      </c>
      <c r="FB26" s="19">
        <v>1.1000000000000001</v>
      </c>
      <c r="FC26" s="19">
        <v>3.2</v>
      </c>
      <c r="FD26" s="19">
        <v>4.0999999999999996</v>
      </c>
      <c r="FE26" s="19">
        <v>1.6</v>
      </c>
      <c r="FF26" s="19">
        <v>284.32</v>
      </c>
      <c r="FG26" s="15"/>
      <c r="FH26" s="19">
        <v>2.3825400000000001</v>
      </c>
      <c r="FI26" s="19">
        <v>0.5</v>
      </c>
      <c r="FJ26" s="19">
        <v>-0.19500000000000001</v>
      </c>
      <c r="FK26" s="19">
        <v>1.7849999999999999</v>
      </c>
      <c r="FL26" s="19">
        <v>0.9</v>
      </c>
      <c r="FM26" s="19"/>
      <c r="FN26" s="19">
        <v>0.14990000000000001</v>
      </c>
      <c r="FO26" s="19"/>
      <c r="FP26" s="19">
        <v>0</v>
      </c>
      <c r="FQ26" s="19">
        <v>5.5224399999999996</v>
      </c>
    </row>
    <row r="27" spans="1:173" ht="24" customHeight="1" x14ac:dyDescent="0.25">
      <c r="A27" s="13" t="s">
        <v>42</v>
      </c>
      <c r="B27" s="13" t="s">
        <v>563</v>
      </c>
      <c r="C27" s="14">
        <v>0.2</v>
      </c>
      <c r="D27" s="14"/>
      <c r="E27" s="14">
        <v>33.9</v>
      </c>
      <c r="F27" s="14">
        <v>16.8</v>
      </c>
      <c r="G27" s="14"/>
      <c r="H27" s="14"/>
      <c r="I27" s="14">
        <v>-11.4</v>
      </c>
      <c r="J27" s="14">
        <v>24.2</v>
      </c>
      <c r="K27" s="14"/>
      <c r="L27" s="14"/>
      <c r="M27" s="14">
        <v>-16</v>
      </c>
      <c r="N27" s="14">
        <v>-14.7</v>
      </c>
      <c r="O27" s="14">
        <v>3.7</v>
      </c>
      <c r="P27" s="14">
        <v>43.8</v>
      </c>
      <c r="Q27" s="14">
        <v>7.7</v>
      </c>
      <c r="R27" s="14">
        <v>5</v>
      </c>
      <c r="S27" s="14">
        <v>68.5</v>
      </c>
      <c r="T27" s="14">
        <v>0.1</v>
      </c>
      <c r="U27" s="14"/>
      <c r="V27" s="14"/>
      <c r="W27" s="14"/>
      <c r="X27" s="14"/>
      <c r="Y27" s="14">
        <v>0.9</v>
      </c>
      <c r="Z27" s="14">
        <v>0.3</v>
      </c>
      <c r="AA27" s="14">
        <v>0.2</v>
      </c>
      <c r="AB27" s="14">
        <v>-3.2</v>
      </c>
      <c r="AC27" s="14">
        <v>3.6</v>
      </c>
      <c r="AD27" s="14">
        <v>13.4</v>
      </c>
      <c r="AE27" s="14">
        <v>3.2</v>
      </c>
      <c r="AF27" s="14"/>
      <c r="AG27" s="14"/>
      <c r="AH27" s="14"/>
      <c r="AI27" s="14">
        <v>2.2999999999999998</v>
      </c>
      <c r="AJ27" s="14">
        <v>18.899999999999999</v>
      </c>
      <c r="AK27" s="14"/>
      <c r="AL27" s="14"/>
      <c r="AM27" s="14"/>
      <c r="AN27" s="14">
        <v>-0.8</v>
      </c>
      <c r="AO27" s="14">
        <v>53.3</v>
      </c>
      <c r="AP27" s="14">
        <v>7.7</v>
      </c>
      <c r="AQ27" s="14">
        <v>9.1999999999999993</v>
      </c>
      <c r="AR27" s="14">
        <v>-0.2</v>
      </c>
      <c r="AS27" s="14">
        <v>0.2</v>
      </c>
      <c r="AT27" s="14">
        <v>2.7</v>
      </c>
      <c r="AU27" s="14">
        <v>0.6</v>
      </c>
      <c r="AV27" s="14">
        <v>11.6</v>
      </c>
      <c r="AW27" s="14">
        <v>-1.7</v>
      </c>
      <c r="AX27" s="14">
        <v>-39.299999999999997</v>
      </c>
      <c r="AY27" s="14">
        <v>10.6</v>
      </c>
      <c r="AZ27" s="14">
        <v>0</v>
      </c>
      <c r="BA27" s="14">
        <v>-0.2</v>
      </c>
      <c r="BB27" s="14">
        <v>0</v>
      </c>
      <c r="BC27" s="14">
        <v>6.2</v>
      </c>
      <c r="BD27" s="14">
        <v>0.8</v>
      </c>
      <c r="BE27" s="14">
        <v>-0.7</v>
      </c>
      <c r="BF27" s="14">
        <v>0</v>
      </c>
      <c r="BG27" s="14">
        <v>6.9</v>
      </c>
      <c r="BH27" s="14">
        <v>2.8</v>
      </c>
      <c r="BI27" s="14"/>
      <c r="BJ27" s="14"/>
      <c r="BK27" s="14">
        <v>1.9</v>
      </c>
      <c r="BL27" s="14"/>
      <c r="BM27" s="14"/>
      <c r="BN27" s="14"/>
      <c r="BO27" s="14">
        <v>14.8</v>
      </c>
      <c r="BP27" s="14"/>
      <c r="BQ27" s="14"/>
      <c r="BR27" s="14"/>
      <c r="BS27" s="14"/>
      <c r="BT27" s="14"/>
      <c r="BU27" s="14"/>
      <c r="BV27" s="14"/>
      <c r="BW27" s="14"/>
      <c r="BX27" s="14"/>
      <c r="BY27" s="14">
        <v>0</v>
      </c>
      <c r="BZ27" s="14"/>
      <c r="CA27" s="14"/>
      <c r="CB27" s="14">
        <v>40.299999999999997</v>
      </c>
      <c r="CC27" s="14">
        <v>28.2</v>
      </c>
      <c r="CD27" s="14">
        <v>3.7</v>
      </c>
      <c r="CE27" s="14">
        <v>5.6</v>
      </c>
      <c r="CF27" s="14">
        <v>1.9</v>
      </c>
      <c r="CG27" s="14"/>
      <c r="CH27" s="14"/>
      <c r="CI27" s="14"/>
      <c r="CJ27" s="14">
        <v>0</v>
      </c>
      <c r="CK27" s="14">
        <v>0</v>
      </c>
      <c r="CL27" s="14"/>
      <c r="CM27" s="14"/>
      <c r="CN27" s="14"/>
      <c r="CO27" s="14"/>
      <c r="CP27" s="14"/>
      <c r="CQ27" s="14"/>
      <c r="CR27" s="14">
        <v>0</v>
      </c>
      <c r="CS27" s="14">
        <v>0</v>
      </c>
      <c r="CT27" s="14"/>
      <c r="CU27" s="14">
        <v>-2.9</v>
      </c>
      <c r="CV27" s="14">
        <v>7.9</v>
      </c>
      <c r="CW27" s="14">
        <v>0</v>
      </c>
      <c r="CX27" s="14"/>
      <c r="CY27" s="14">
        <v>1.3</v>
      </c>
      <c r="CZ27" s="14">
        <v>0</v>
      </c>
      <c r="DA27" s="14">
        <v>-0.8</v>
      </c>
      <c r="DB27" s="14">
        <v>-0.2</v>
      </c>
      <c r="DC27" s="14">
        <v>1.3</v>
      </c>
      <c r="DD27" s="14">
        <v>1.8</v>
      </c>
      <c r="DE27" s="14">
        <v>-0.7</v>
      </c>
      <c r="DF27" s="14">
        <v>1.1000000000000001</v>
      </c>
      <c r="DG27" s="14">
        <v>0.6</v>
      </c>
      <c r="DH27" s="14"/>
      <c r="DI27" s="14">
        <v>-0.67</v>
      </c>
      <c r="DJ27" s="14">
        <v>-1.51</v>
      </c>
      <c r="DK27" s="14">
        <v>-6.1</v>
      </c>
      <c r="DL27" s="14">
        <v>-10.7</v>
      </c>
      <c r="DM27" s="14">
        <v>1.4</v>
      </c>
      <c r="DN27" s="14">
        <v>0.7</v>
      </c>
      <c r="DO27" s="14">
        <v>0.7</v>
      </c>
      <c r="DP27" s="14">
        <v>0.7</v>
      </c>
      <c r="DQ27" s="14">
        <v>-3.8</v>
      </c>
      <c r="DR27" s="14">
        <v>0.1</v>
      </c>
      <c r="DS27" s="14">
        <v>0.2</v>
      </c>
      <c r="DT27" s="14">
        <v>0.2</v>
      </c>
      <c r="DU27" s="14"/>
      <c r="DV27" s="14">
        <v>-3.8</v>
      </c>
      <c r="DW27" s="14">
        <v>0.2</v>
      </c>
      <c r="DX27" s="14">
        <v>2.7</v>
      </c>
      <c r="DY27" s="14">
        <v>2.9</v>
      </c>
      <c r="DZ27" s="14">
        <v>1.7</v>
      </c>
      <c r="EA27" s="14">
        <v>0.8</v>
      </c>
      <c r="EB27" s="14">
        <v>4</v>
      </c>
      <c r="EC27" s="14">
        <v>2.2000000000000002</v>
      </c>
      <c r="ED27" s="14">
        <v>0.7</v>
      </c>
      <c r="EE27" s="14">
        <v>1.2</v>
      </c>
      <c r="EF27" s="14">
        <v>6.3</v>
      </c>
      <c r="EG27" s="14">
        <v>11.6</v>
      </c>
      <c r="EH27" s="14">
        <v>2.6</v>
      </c>
      <c r="EI27" s="14">
        <v>-0.1</v>
      </c>
      <c r="EJ27" s="14">
        <v>1.6</v>
      </c>
      <c r="EK27" s="14"/>
      <c r="EL27" s="14">
        <v>0.1</v>
      </c>
      <c r="EM27" s="14">
        <v>0.1</v>
      </c>
      <c r="EN27" s="14">
        <v>0</v>
      </c>
      <c r="EO27" s="14">
        <v>0.6</v>
      </c>
      <c r="EP27" s="14">
        <v>12.4</v>
      </c>
      <c r="EQ27" s="14">
        <v>-0.2</v>
      </c>
      <c r="ER27" s="14">
        <v>-2.7</v>
      </c>
      <c r="ES27" s="14">
        <v>2.8</v>
      </c>
      <c r="ET27" s="14">
        <v>-5.2</v>
      </c>
      <c r="EU27" s="14">
        <v>0.5</v>
      </c>
      <c r="EV27" s="14"/>
      <c r="EW27" s="14">
        <v>2</v>
      </c>
      <c r="EX27" s="14">
        <v>1.4</v>
      </c>
      <c r="EY27" s="14">
        <v>6.3</v>
      </c>
      <c r="EZ27" s="14">
        <v>11.6</v>
      </c>
      <c r="FA27" s="14">
        <v>1.4</v>
      </c>
      <c r="FB27" s="14">
        <v>1</v>
      </c>
      <c r="FC27" s="14">
        <v>4.2</v>
      </c>
      <c r="FD27" s="14">
        <v>2.9</v>
      </c>
      <c r="FE27" s="14">
        <v>2.4</v>
      </c>
      <c r="FF27" s="14">
        <v>434.32</v>
      </c>
      <c r="FG27" s="15"/>
      <c r="FH27" s="14">
        <v>2.5595599999999998</v>
      </c>
      <c r="FI27" s="14">
        <v>0.1</v>
      </c>
      <c r="FJ27" s="14">
        <v>0.04</v>
      </c>
      <c r="FK27" s="14">
        <v>2.2599999999999998</v>
      </c>
      <c r="FL27" s="14">
        <v>1.1000000000000001</v>
      </c>
      <c r="FM27" s="14"/>
      <c r="FN27" s="14">
        <v>2.5932499999999998</v>
      </c>
      <c r="FO27" s="14"/>
      <c r="FP27" s="14">
        <v>0</v>
      </c>
      <c r="FQ27" s="14">
        <v>8.6528100000000006</v>
      </c>
    </row>
    <row r="28" spans="1:173" ht="24" customHeight="1" x14ac:dyDescent="0.25">
      <c r="A28" s="16" t="s">
        <v>42</v>
      </c>
      <c r="B28" s="16" t="s">
        <v>564</v>
      </c>
      <c r="C28" s="17">
        <v>0.2</v>
      </c>
      <c r="D28" s="17"/>
      <c r="E28" s="17">
        <v>128.4</v>
      </c>
      <c r="F28" s="17">
        <v>35.5</v>
      </c>
      <c r="G28" s="17"/>
      <c r="H28" s="17"/>
      <c r="I28" s="17">
        <v>-6.9</v>
      </c>
      <c r="J28" s="17">
        <v>45.2</v>
      </c>
      <c r="K28" s="17"/>
      <c r="L28" s="17"/>
      <c r="M28" s="17">
        <v>-8.3000000000000007</v>
      </c>
      <c r="N28" s="17">
        <v>-21.4</v>
      </c>
      <c r="O28" s="17">
        <v>-3.2</v>
      </c>
      <c r="P28" s="17">
        <v>49.5</v>
      </c>
      <c r="Q28" s="17">
        <v>32.9</v>
      </c>
      <c r="R28" s="17">
        <v>23.1</v>
      </c>
      <c r="S28" s="17">
        <v>46.8</v>
      </c>
      <c r="T28" s="17">
        <v>0</v>
      </c>
      <c r="U28" s="17"/>
      <c r="V28" s="17"/>
      <c r="W28" s="17"/>
      <c r="X28" s="17"/>
      <c r="Y28" s="17">
        <v>1.2</v>
      </c>
      <c r="Z28" s="17">
        <v>0.1</v>
      </c>
      <c r="AA28" s="17">
        <v>0.9</v>
      </c>
      <c r="AB28" s="17">
        <v>-3.2</v>
      </c>
      <c r="AC28" s="17">
        <v>3.6</v>
      </c>
      <c r="AD28" s="17">
        <v>15.2</v>
      </c>
      <c r="AE28" s="17">
        <v>3.3</v>
      </c>
      <c r="AF28" s="17"/>
      <c r="AG28" s="17"/>
      <c r="AH28" s="17"/>
      <c r="AI28" s="17">
        <v>1.5</v>
      </c>
      <c r="AJ28" s="17">
        <v>14.9</v>
      </c>
      <c r="AK28" s="17"/>
      <c r="AL28" s="17"/>
      <c r="AM28" s="17"/>
      <c r="AN28" s="17">
        <v>-1</v>
      </c>
      <c r="AO28" s="17">
        <v>52.3</v>
      </c>
      <c r="AP28" s="17">
        <v>8.1999999999999993</v>
      </c>
      <c r="AQ28" s="17">
        <v>12.1</v>
      </c>
      <c r="AR28" s="17">
        <v>0</v>
      </c>
      <c r="AS28" s="17">
        <v>0.1</v>
      </c>
      <c r="AT28" s="17">
        <v>2.7</v>
      </c>
      <c r="AU28" s="17">
        <v>1.7</v>
      </c>
      <c r="AV28" s="17">
        <v>17.8</v>
      </c>
      <c r="AW28" s="17">
        <v>4.5</v>
      </c>
      <c r="AX28" s="17">
        <v>-34.1</v>
      </c>
      <c r="AY28" s="17">
        <v>7.5</v>
      </c>
      <c r="AZ28" s="17">
        <v>0</v>
      </c>
      <c r="BA28" s="17">
        <v>-0.1</v>
      </c>
      <c r="BB28" s="17">
        <v>-2.1</v>
      </c>
      <c r="BC28" s="17">
        <v>7</v>
      </c>
      <c r="BD28" s="17">
        <v>0.8</v>
      </c>
      <c r="BE28" s="17">
        <v>-0.5</v>
      </c>
      <c r="BF28" s="17">
        <v>0.1</v>
      </c>
      <c r="BG28" s="17">
        <v>-0.7</v>
      </c>
      <c r="BH28" s="17">
        <v>4</v>
      </c>
      <c r="BI28" s="17"/>
      <c r="BJ28" s="17"/>
      <c r="BK28" s="17">
        <v>-0.4</v>
      </c>
      <c r="BL28" s="17"/>
      <c r="BM28" s="17"/>
      <c r="BN28" s="17"/>
      <c r="BO28" s="17">
        <v>18</v>
      </c>
      <c r="BP28" s="17"/>
      <c r="BQ28" s="17"/>
      <c r="BR28" s="17"/>
      <c r="BS28" s="17"/>
      <c r="BT28" s="17"/>
      <c r="BU28" s="17"/>
      <c r="BV28" s="17"/>
      <c r="BW28" s="17"/>
      <c r="BX28" s="17"/>
      <c r="BY28" s="17">
        <v>-6</v>
      </c>
      <c r="BZ28" s="17"/>
      <c r="CA28" s="17"/>
      <c r="CB28" s="17">
        <v>38.9</v>
      </c>
      <c r="CC28" s="17">
        <v>32.5</v>
      </c>
      <c r="CD28" s="17">
        <v>6.8</v>
      </c>
      <c r="CE28" s="17">
        <v>2.7</v>
      </c>
      <c r="CF28" s="17">
        <v>2</v>
      </c>
      <c r="CG28" s="17"/>
      <c r="CH28" s="17"/>
      <c r="CI28" s="17"/>
      <c r="CJ28" s="17">
        <v>0</v>
      </c>
      <c r="CK28" s="17">
        <v>0</v>
      </c>
      <c r="CL28" s="17"/>
      <c r="CM28" s="17"/>
      <c r="CN28" s="17"/>
      <c r="CO28" s="17"/>
      <c r="CP28" s="17"/>
      <c r="CQ28" s="17"/>
      <c r="CR28" s="17">
        <v>0</v>
      </c>
      <c r="CS28" s="17">
        <v>0</v>
      </c>
      <c r="CT28" s="17"/>
      <c r="CU28" s="17">
        <v>-3.2</v>
      </c>
      <c r="CV28" s="17">
        <v>6.2</v>
      </c>
      <c r="CW28" s="17">
        <v>0</v>
      </c>
      <c r="CX28" s="17"/>
      <c r="CY28" s="17">
        <v>1.3</v>
      </c>
      <c r="CZ28" s="17">
        <v>0</v>
      </c>
      <c r="DA28" s="17">
        <v>-0.8</v>
      </c>
      <c r="DB28" s="17">
        <v>-0.2</v>
      </c>
      <c r="DC28" s="17">
        <v>1.2</v>
      </c>
      <c r="DD28" s="17">
        <v>1.9</v>
      </c>
      <c r="DE28" s="17">
        <v>-0.5</v>
      </c>
      <c r="DF28" s="17">
        <v>1.1000000000000001</v>
      </c>
      <c r="DG28" s="17">
        <v>0.6</v>
      </c>
      <c r="DH28" s="17"/>
      <c r="DI28" s="17">
        <v>-0.61</v>
      </c>
      <c r="DJ28" s="17">
        <v>-1.36</v>
      </c>
      <c r="DK28" s="17">
        <v>-5.9</v>
      </c>
      <c r="DL28" s="17">
        <v>-10</v>
      </c>
      <c r="DM28" s="17">
        <v>1.4</v>
      </c>
      <c r="DN28" s="17">
        <v>0.7</v>
      </c>
      <c r="DO28" s="17">
        <v>0.7</v>
      </c>
      <c r="DP28" s="17">
        <v>0.7</v>
      </c>
      <c r="DQ28" s="17">
        <v>-3.6</v>
      </c>
      <c r="DR28" s="17">
        <v>0.1</v>
      </c>
      <c r="DS28" s="17">
        <v>0.5</v>
      </c>
      <c r="DT28" s="17">
        <v>0.2</v>
      </c>
      <c r="DU28" s="17"/>
      <c r="DV28" s="17">
        <v>-4.2</v>
      </c>
      <c r="DW28" s="17">
        <v>0.2</v>
      </c>
      <c r="DX28" s="17">
        <v>2.6</v>
      </c>
      <c r="DY28" s="17">
        <v>2.6</v>
      </c>
      <c r="DZ28" s="17">
        <v>1.7</v>
      </c>
      <c r="EA28" s="17">
        <v>0.8</v>
      </c>
      <c r="EB28" s="17">
        <v>3.3</v>
      </c>
      <c r="EC28" s="17">
        <v>2.6</v>
      </c>
      <c r="ED28" s="17">
        <v>0.4</v>
      </c>
      <c r="EE28" s="17">
        <v>0.2</v>
      </c>
      <c r="EF28" s="17">
        <v>4.5999999999999996</v>
      </c>
      <c r="EG28" s="17">
        <v>9.9</v>
      </c>
      <c r="EH28" s="17">
        <v>2.5</v>
      </c>
      <c r="EI28" s="17">
        <v>-0.2</v>
      </c>
      <c r="EJ28" s="17">
        <v>1.6</v>
      </c>
      <c r="EK28" s="17"/>
      <c r="EL28" s="17">
        <v>0.1</v>
      </c>
      <c r="EM28" s="17">
        <v>0.1</v>
      </c>
      <c r="EN28" s="17">
        <v>0</v>
      </c>
      <c r="EO28" s="17">
        <v>1</v>
      </c>
      <c r="EP28" s="17">
        <v>10</v>
      </c>
      <c r="EQ28" s="17">
        <v>-0.2</v>
      </c>
      <c r="ER28" s="17">
        <v>-1.9</v>
      </c>
      <c r="ES28" s="17">
        <v>2.9</v>
      </c>
      <c r="ET28" s="17">
        <v>-3.2</v>
      </c>
      <c r="EU28" s="17">
        <v>1.4</v>
      </c>
      <c r="EV28" s="17"/>
      <c r="EW28" s="17">
        <v>2</v>
      </c>
      <c r="EX28" s="17">
        <v>1.6</v>
      </c>
      <c r="EY28" s="17">
        <v>4.5999999999999996</v>
      </c>
      <c r="EZ28" s="17">
        <v>9.9</v>
      </c>
      <c r="FA28" s="17">
        <v>1.4</v>
      </c>
      <c r="FB28" s="17">
        <v>1.2</v>
      </c>
      <c r="FC28" s="17">
        <v>4.2</v>
      </c>
      <c r="FD28" s="17">
        <v>0.4</v>
      </c>
      <c r="FE28" s="17">
        <v>2.2000000000000002</v>
      </c>
      <c r="FF28" s="17">
        <v>590.83000000000004</v>
      </c>
      <c r="FG28" s="15"/>
      <c r="FH28" s="17">
        <v>2.6168</v>
      </c>
      <c r="FI28" s="17">
        <v>0.1</v>
      </c>
      <c r="FJ28" s="17">
        <v>-5.8000000000000003E-2</v>
      </c>
      <c r="FK28" s="17">
        <v>2.5529999999999999</v>
      </c>
      <c r="FL28" s="17">
        <v>1.2</v>
      </c>
      <c r="FM28" s="17"/>
      <c r="FN28" s="17">
        <v>2.6084200000000002</v>
      </c>
      <c r="FO28" s="17"/>
      <c r="FP28" s="17">
        <v>0</v>
      </c>
      <c r="FQ28" s="17">
        <v>9.0202200000000001</v>
      </c>
    </row>
    <row r="29" spans="1:173" ht="24" customHeight="1" x14ac:dyDescent="0.25">
      <c r="A29" s="16" t="s">
        <v>42</v>
      </c>
      <c r="B29" s="16" t="s">
        <v>565</v>
      </c>
      <c r="C29" s="17">
        <v>0.2</v>
      </c>
      <c r="D29" s="17"/>
      <c r="E29" s="17">
        <v>105.8</v>
      </c>
      <c r="F29" s="17">
        <v>32.200000000000003</v>
      </c>
      <c r="G29" s="17"/>
      <c r="H29" s="17"/>
      <c r="I29" s="17">
        <v>-11.3</v>
      </c>
      <c r="J29" s="17">
        <v>18.7</v>
      </c>
      <c r="K29" s="17"/>
      <c r="L29" s="17"/>
      <c r="M29" s="17">
        <v>-11.8</v>
      </c>
      <c r="N29" s="17">
        <v>-22.6</v>
      </c>
      <c r="O29" s="17">
        <v>-4.7</v>
      </c>
      <c r="P29" s="17">
        <v>48.1</v>
      </c>
      <c r="Q29" s="17">
        <v>29.1</v>
      </c>
      <c r="R29" s="17">
        <v>19.8</v>
      </c>
      <c r="S29" s="17">
        <v>40.299999999999997</v>
      </c>
      <c r="T29" s="17">
        <v>0</v>
      </c>
      <c r="U29" s="17"/>
      <c r="V29" s="17"/>
      <c r="W29" s="17"/>
      <c r="X29" s="17"/>
      <c r="Y29" s="17">
        <v>0.5</v>
      </c>
      <c r="Z29" s="17">
        <v>0.2</v>
      </c>
      <c r="AA29" s="17">
        <v>0.8</v>
      </c>
      <c r="AB29" s="17">
        <v>-3.2</v>
      </c>
      <c r="AC29" s="17">
        <v>3.6</v>
      </c>
      <c r="AD29" s="17">
        <v>17</v>
      </c>
      <c r="AE29" s="17">
        <v>3.2</v>
      </c>
      <c r="AF29" s="17"/>
      <c r="AG29" s="17"/>
      <c r="AH29" s="17"/>
      <c r="AI29" s="17">
        <v>2.4</v>
      </c>
      <c r="AJ29" s="17">
        <v>21.2</v>
      </c>
      <c r="AK29" s="17"/>
      <c r="AL29" s="17"/>
      <c r="AM29" s="17"/>
      <c r="AN29" s="17">
        <v>-1.4</v>
      </c>
      <c r="AO29" s="17">
        <v>51.5</v>
      </c>
      <c r="AP29" s="17">
        <v>8.8000000000000007</v>
      </c>
      <c r="AQ29" s="17">
        <v>11</v>
      </c>
      <c r="AR29" s="17">
        <v>0.4</v>
      </c>
      <c r="AS29" s="17">
        <v>0.2</v>
      </c>
      <c r="AT29" s="17">
        <v>2.7</v>
      </c>
      <c r="AU29" s="17">
        <v>1.5</v>
      </c>
      <c r="AV29" s="17">
        <v>11.6</v>
      </c>
      <c r="AW29" s="17">
        <v>-1.7</v>
      </c>
      <c r="AX29" s="17">
        <v>-38.9</v>
      </c>
      <c r="AY29" s="17">
        <v>7</v>
      </c>
      <c r="AZ29" s="17">
        <v>0</v>
      </c>
      <c r="BA29" s="17">
        <v>-0.3</v>
      </c>
      <c r="BB29" s="17">
        <v>-1.1000000000000001</v>
      </c>
      <c r="BC29" s="17">
        <v>5.3</v>
      </c>
      <c r="BD29" s="17">
        <v>0.8</v>
      </c>
      <c r="BE29" s="17">
        <v>-0.5</v>
      </c>
      <c r="BF29" s="17">
        <v>0.1</v>
      </c>
      <c r="BG29" s="17">
        <v>-0.1</v>
      </c>
      <c r="BH29" s="17">
        <v>3.6</v>
      </c>
      <c r="BI29" s="17"/>
      <c r="BJ29" s="17"/>
      <c r="BK29" s="17">
        <v>-3.2</v>
      </c>
      <c r="BL29" s="17"/>
      <c r="BM29" s="17"/>
      <c r="BN29" s="17"/>
      <c r="BO29" s="17">
        <v>16.3</v>
      </c>
      <c r="BP29" s="17"/>
      <c r="BQ29" s="17"/>
      <c r="BR29" s="17"/>
      <c r="BS29" s="17"/>
      <c r="BT29" s="17"/>
      <c r="BU29" s="17"/>
      <c r="BV29" s="17"/>
      <c r="BW29" s="17"/>
      <c r="BX29" s="17"/>
      <c r="BY29" s="17">
        <v>-6.9</v>
      </c>
      <c r="BZ29" s="17"/>
      <c r="CA29" s="17"/>
      <c r="CB29" s="17">
        <v>46.4</v>
      </c>
      <c r="CC29" s="17">
        <v>31</v>
      </c>
      <c r="CD29" s="17">
        <v>6.1</v>
      </c>
      <c r="CE29" s="17">
        <v>6</v>
      </c>
      <c r="CF29" s="17">
        <v>2.2000000000000002</v>
      </c>
      <c r="CG29" s="17"/>
      <c r="CH29" s="17"/>
      <c r="CI29" s="17"/>
      <c r="CJ29" s="17">
        <v>0</v>
      </c>
      <c r="CK29" s="17">
        <v>0</v>
      </c>
      <c r="CL29" s="17"/>
      <c r="CM29" s="17"/>
      <c r="CN29" s="17"/>
      <c r="CO29" s="17"/>
      <c r="CP29" s="17"/>
      <c r="CQ29" s="17"/>
      <c r="CR29" s="17">
        <v>0</v>
      </c>
      <c r="CS29" s="17">
        <v>0</v>
      </c>
      <c r="CT29" s="17"/>
      <c r="CU29" s="17">
        <v>-3.2</v>
      </c>
      <c r="CV29" s="17">
        <v>7.7</v>
      </c>
      <c r="CW29" s="17">
        <v>0</v>
      </c>
      <c r="CX29" s="17"/>
      <c r="CY29" s="17">
        <v>1.3</v>
      </c>
      <c r="CZ29" s="17">
        <v>0</v>
      </c>
      <c r="DA29" s="17">
        <v>-0.9</v>
      </c>
      <c r="DB29" s="17">
        <v>-0.2</v>
      </c>
      <c r="DC29" s="17">
        <v>1.3</v>
      </c>
      <c r="DD29" s="17">
        <v>1.9</v>
      </c>
      <c r="DE29" s="17">
        <v>-0.7</v>
      </c>
      <c r="DF29" s="17">
        <v>1.1000000000000001</v>
      </c>
      <c r="DG29" s="17">
        <v>0.6</v>
      </c>
      <c r="DH29" s="17"/>
      <c r="DI29" s="17">
        <v>-0.78</v>
      </c>
      <c r="DJ29" s="17">
        <v>-2.25</v>
      </c>
      <c r="DK29" s="17">
        <v>-5.2</v>
      </c>
      <c r="DL29" s="17">
        <v>-7.6</v>
      </c>
      <c r="DM29" s="17">
        <v>1.4</v>
      </c>
      <c r="DN29" s="17">
        <v>0.7</v>
      </c>
      <c r="DO29" s="17">
        <v>0.7</v>
      </c>
      <c r="DP29" s="17">
        <v>0.6</v>
      </c>
      <c r="DQ29" s="17">
        <v>-3.9</v>
      </c>
      <c r="DR29" s="17">
        <v>0.1</v>
      </c>
      <c r="DS29" s="17">
        <v>0.5</v>
      </c>
      <c r="DT29" s="17">
        <v>0.2</v>
      </c>
      <c r="DU29" s="17"/>
      <c r="DV29" s="17">
        <v>-3.5</v>
      </c>
      <c r="DW29" s="17">
        <v>0.2</v>
      </c>
      <c r="DX29" s="17">
        <v>2.6</v>
      </c>
      <c r="DY29" s="17">
        <v>2.7</v>
      </c>
      <c r="DZ29" s="17">
        <v>1.7</v>
      </c>
      <c r="EA29" s="17">
        <v>0.8</v>
      </c>
      <c r="EB29" s="17">
        <v>0</v>
      </c>
      <c r="EC29" s="17">
        <v>2.1</v>
      </c>
      <c r="ED29" s="17">
        <v>-3.4</v>
      </c>
      <c r="EE29" s="17">
        <v>-3.3</v>
      </c>
      <c r="EF29" s="17">
        <v>4</v>
      </c>
      <c r="EG29" s="17">
        <v>9.3000000000000007</v>
      </c>
      <c r="EH29" s="17">
        <v>2.6</v>
      </c>
      <c r="EI29" s="17">
        <v>-0.1</v>
      </c>
      <c r="EJ29" s="17">
        <v>1.5</v>
      </c>
      <c r="EK29" s="17"/>
      <c r="EL29" s="17">
        <v>0.1</v>
      </c>
      <c r="EM29" s="17">
        <v>0.1</v>
      </c>
      <c r="EN29" s="17">
        <v>0</v>
      </c>
      <c r="EO29" s="17">
        <v>1.9</v>
      </c>
      <c r="EP29" s="17">
        <v>18.5</v>
      </c>
      <c r="EQ29" s="17">
        <v>-0.2</v>
      </c>
      <c r="ER29" s="17">
        <v>-4.7</v>
      </c>
      <c r="ES29" s="17">
        <v>2.8</v>
      </c>
      <c r="ET29" s="17">
        <v>-6.2</v>
      </c>
      <c r="EU29" s="17">
        <v>1</v>
      </c>
      <c r="EV29" s="17"/>
      <c r="EW29" s="17">
        <v>2</v>
      </c>
      <c r="EX29" s="17">
        <v>1.8</v>
      </c>
      <c r="EY29" s="17">
        <v>4</v>
      </c>
      <c r="EZ29" s="17">
        <v>9.3000000000000007</v>
      </c>
      <c r="FA29" s="17">
        <v>1.4</v>
      </c>
      <c r="FB29" s="17">
        <v>0.9</v>
      </c>
      <c r="FC29" s="17">
        <v>0.9</v>
      </c>
      <c r="FD29" s="17">
        <v>0.3</v>
      </c>
      <c r="FE29" s="17">
        <v>3.2</v>
      </c>
      <c r="FF29" s="17">
        <v>495.57</v>
      </c>
      <c r="FG29" s="15"/>
      <c r="FH29" s="17">
        <v>2.51125</v>
      </c>
      <c r="FI29" s="17">
        <v>0.1</v>
      </c>
      <c r="FJ29" s="17">
        <v>-0.30299999999999999</v>
      </c>
      <c r="FK29" s="17">
        <v>2.875</v>
      </c>
      <c r="FL29" s="17">
        <v>1.2</v>
      </c>
      <c r="FM29" s="17"/>
      <c r="FN29" s="17">
        <v>2.6260400000000002</v>
      </c>
      <c r="FO29" s="17"/>
      <c r="FP29" s="17">
        <v>0</v>
      </c>
      <c r="FQ29" s="17">
        <v>9.00929</v>
      </c>
    </row>
    <row r="30" spans="1:173" ht="24" customHeight="1" x14ac:dyDescent="0.25">
      <c r="A30" s="16" t="s">
        <v>42</v>
      </c>
      <c r="B30" s="16" t="s">
        <v>566</v>
      </c>
      <c r="C30" s="17">
        <v>0.2</v>
      </c>
      <c r="D30" s="17"/>
      <c r="E30" s="17">
        <v>113.6</v>
      </c>
      <c r="F30" s="17">
        <v>33.6</v>
      </c>
      <c r="G30" s="17"/>
      <c r="H30" s="17"/>
      <c r="I30" s="17">
        <v>-10.6</v>
      </c>
      <c r="J30" s="17">
        <v>15.1</v>
      </c>
      <c r="K30" s="17"/>
      <c r="L30" s="17"/>
      <c r="M30" s="17">
        <v>-10.6</v>
      </c>
      <c r="N30" s="17">
        <v>-18.3</v>
      </c>
      <c r="O30" s="17">
        <v>0.1</v>
      </c>
      <c r="P30" s="17">
        <v>48.8</v>
      </c>
      <c r="Q30" s="17">
        <v>30</v>
      </c>
      <c r="R30" s="17">
        <v>20.2</v>
      </c>
      <c r="S30" s="17">
        <v>41.3</v>
      </c>
      <c r="T30" s="17">
        <v>0</v>
      </c>
      <c r="U30" s="17"/>
      <c r="V30" s="17"/>
      <c r="W30" s="17"/>
      <c r="X30" s="17"/>
      <c r="Y30" s="17">
        <v>3.1</v>
      </c>
      <c r="Z30" s="17">
        <v>0.3</v>
      </c>
      <c r="AA30" s="17">
        <v>0.8</v>
      </c>
      <c r="AB30" s="17">
        <v>-3.2</v>
      </c>
      <c r="AC30" s="17">
        <v>4.3</v>
      </c>
      <c r="AD30" s="17">
        <v>21.1</v>
      </c>
      <c r="AE30" s="17">
        <v>2.7</v>
      </c>
      <c r="AF30" s="17"/>
      <c r="AG30" s="17"/>
      <c r="AH30" s="17"/>
      <c r="AI30" s="17">
        <v>4.0999999999999996</v>
      </c>
      <c r="AJ30" s="17">
        <v>23</v>
      </c>
      <c r="AK30" s="17"/>
      <c r="AL30" s="17"/>
      <c r="AM30" s="17"/>
      <c r="AN30" s="17">
        <v>-1.3</v>
      </c>
      <c r="AO30" s="17">
        <v>54.5</v>
      </c>
      <c r="AP30" s="17">
        <v>9.1999999999999993</v>
      </c>
      <c r="AQ30" s="17">
        <v>11</v>
      </c>
      <c r="AR30" s="17">
        <v>-0.4</v>
      </c>
      <c r="AS30" s="17">
        <v>0.3</v>
      </c>
      <c r="AT30" s="17">
        <v>2.7</v>
      </c>
      <c r="AU30" s="17">
        <v>1.5</v>
      </c>
      <c r="AV30" s="17">
        <v>13.2</v>
      </c>
      <c r="AW30" s="17">
        <v>-0.1</v>
      </c>
      <c r="AX30" s="17">
        <v>-38.4</v>
      </c>
      <c r="AY30" s="17">
        <v>8.6</v>
      </c>
      <c r="AZ30" s="17">
        <v>-0.9</v>
      </c>
      <c r="BA30" s="17">
        <v>-0.3</v>
      </c>
      <c r="BB30" s="17">
        <v>0.2</v>
      </c>
      <c r="BC30" s="17">
        <v>3.7</v>
      </c>
      <c r="BD30" s="17">
        <v>0.8</v>
      </c>
      <c r="BE30" s="17">
        <v>-0.6</v>
      </c>
      <c r="BF30" s="17">
        <v>0.1</v>
      </c>
      <c r="BG30" s="17">
        <v>1.4</v>
      </c>
      <c r="BH30" s="17">
        <v>3.1</v>
      </c>
      <c r="BI30" s="17"/>
      <c r="BJ30" s="17"/>
      <c r="BK30" s="17">
        <v>-1.9</v>
      </c>
      <c r="BL30" s="17"/>
      <c r="BM30" s="17"/>
      <c r="BN30" s="17"/>
      <c r="BO30" s="17">
        <v>15.4</v>
      </c>
      <c r="BP30" s="17"/>
      <c r="BQ30" s="17"/>
      <c r="BR30" s="17"/>
      <c r="BS30" s="17"/>
      <c r="BT30" s="17"/>
      <c r="BU30" s="17"/>
      <c r="BV30" s="17"/>
      <c r="BW30" s="17"/>
      <c r="BX30" s="17"/>
      <c r="BY30" s="17">
        <v>-5.2</v>
      </c>
      <c r="BZ30" s="17"/>
      <c r="CA30" s="17"/>
      <c r="CB30" s="17">
        <v>45.9</v>
      </c>
      <c r="CC30" s="17">
        <v>31.9</v>
      </c>
      <c r="CD30" s="17">
        <v>6.1</v>
      </c>
      <c r="CE30" s="17">
        <v>6.1</v>
      </c>
      <c r="CF30" s="17">
        <v>2</v>
      </c>
      <c r="CG30" s="17"/>
      <c r="CH30" s="17"/>
      <c r="CI30" s="17"/>
      <c r="CJ30" s="17">
        <v>0</v>
      </c>
      <c r="CK30" s="17">
        <v>0</v>
      </c>
      <c r="CL30" s="17"/>
      <c r="CM30" s="17"/>
      <c r="CN30" s="17"/>
      <c r="CO30" s="17"/>
      <c r="CP30" s="17"/>
      <c r="CQ30" s="17"/>
      <c r="CR30" s="17">
        <v>0</v>
      </c>
      <c r="CS30" s="17">
        <v>0</v>
      </c>
      <c r="CT30" s="17"/>
      <c r="CU30" s="17">
        <v>-2.8</v>
      </c>
      <c r="CV30" s="17">
        <v>8</v>
      </c>
      <c r="CW30" s="17">
        <v>0</v>
      </c>
      <c r="CX30" s="17"/>
      <c r="CY30" s="17">
        <v>1.3</v>
      </c>
      <c r="CZ30" s="17">
        <v>-0.1</v>
      </c>
      <c r="DA30" s="17">
        <v>-0.9</v>
      </c>
      <c r="DB30" s="17">
        <v>-0.2</v>
      </c>
      <c r="DC30" s="17">
        <v>1.4</v>
      </c>
      <c r="DD30" s="17">
        <v>1.9</v>
      </c>
      <c r="DE30" s="17">
        <v>-0.1</v>
      </c>
      <c r="DF30" s="17">
        <v>1.1000000000000001</v>
      </c>
      <c r="DG30" s="17">
        <v>0.6</v>
      </c>
      <c r="DH30" s="17"/>
      <c r="DI30" s="17">
        <v>-0.75</v>
      </c>
      <c r="DJ30" s="17">
        <v>-2.08</v>
      </c>
      <c r="DK30" s="17">
        <v>-5.2</v>
      </c>
      <c r="DL30" s="17">
        <v>-7.6</v>
      </c>
      <c r="DM30" s="17">
        <v>1.4</v>
      </c>
      <c r="DN30" s="17">
        <v>0.7</v>
      </c>
      <c r="DO30" s="17">
        <v>0.7</v>
      </c>
      <c r="DP30" s="17">
        <v>0.6</v>
      </c>
      <c r="DQ30" s="17">
        <v>-3.9</v>
      </c>
      <c r="DR30" s="17">
        <v>-0.1</v>
      </c>
      <c r="DS30" s="17">
        <v>0.6</v>
      </c>
      <c r="DT30" s="17">
        <v>0.2</v>
      </c>
      <c r="DU30" s="17"/>
      <c r="DV30" s="17">
        <v>-3.5</v>
      </c>
      <c r="DW30" s="17">
        <v>0.2</v>
      </c>
      <c r="DX30" s="17">
        <v>2.6</v>
      </c>
      <c r="DY30" s="17">
        <v>2.9</v>
      </c>
      <c r="DZ30" s="17">
        <v>1.9</v>
      </c>
      <c r="EA30" s="17">
        <v>0.8</v>
      </c>
      <c r="EB30" s="17">
        <v>0</v>
      </c>
      <c r="EC30" s="17">
        <v>2.4</v>
      </c>
      <c r="ED30" s="17">
        <v>-0.6</v>
      </c>
      <c r="EE30" s="17">
        <v>-1.5</v>
      </c>
      <c r="EF30" s="17">
        <v>4.2</v>
      </c>
      <c r="EG30" s="17">
        <v>9.6</v>
      </c>
      <c r="EH30" s="17">
        <v>2.6</v>
      </c>
      <c r="EI30" s="17">
        <v>-0.1</v>
      </c>
      <c r="EJ30" s="17">
        <v>1.4</v>
      </c>
      <c r="EK30" s="17"/>
      <c r="EL30" s="17">
        <v>0.1</v>
      </c>
      <c r="EM30" s="17">
        <v>0.1</v>
      </c>
      <c r="EN30" s="17">
        <v>0</v>
      </c>
      <c r="EO30" s="17">
        <v>1.7</v>
      </c>
      <c r="EP30" s="17">
        <v>20.8</v>
      </c>
      <c r="EQ30" s="17">
        <v>-0.2</v>
      </c>
      <c r="ER30" s="17">
        <v>-3.2</v>
      </c>
      <c r="ES30" s="17">
        <v>2.9</v>
      </c>
      <c r="ET30" s="17">
        <v>-7.3</v>
      </c>
      <c r="EU30" s="17">
        <v>1.6</v>
      </c>
      <c r="EV30" s="17"/>
      <c r="EW30" s="17">
        <v>2.2000000000000002</v>
      </c>
      <c r="EX30" s="17">
        <v>1.7</v>
      </c>
      <c r="EY30" s="17">
        <v>4.2</v>
      </c>
      <c r="EZ30" s="17">
        <v>9.6</v>
      </c>
      <c r="FA30" s="17">
        <v>1.4</v>
      </c>
      <c r="FB30" s="17">
        <v>1.3</v>
      </c>
      <c r="FC30" s="17">
        <v>2.9</v>
      </c>
      <c r="FD30" s="17">
        <v>1.2</v>
      </c>
      <c r="FE30" s="17">
        <v>3.5</v>
      </c>
      <c r="FF30" s="17">
        <v>550.37</v>
      </c>
      <c r="FG30" s="15"/>
      <c r="FH30" s="17">
        <v>2.7286199999999998</v>
      </c>
      <c r="FI30" s="17">
        <v>0.1</v>
      </c>
      <c r="FJ30" s="17">
        <v>-9.8000000000000004E-2</v>
      </c>
      <c r="FK30" s="17">
        <v>2.9860000000000002</v>
      </c>
      <c r="FL30" s="17">
        <v>1.2</v>
      </c>
      <c r="FM30" s="17"/>
      <c r="FN30" s="17">
        <v>2.6260500000000002</v>
      </c>
      <c r="FO30" s="17"/>
      <c r="FP30" s="17">
        <v>0</v>
      </c>
      <c r="FQ30" s="17">
        <v>9.5426699999999993</v>
      </c>
    </row>
    <row r="31" spans="1:173" ht="24" customHeight="1" x14ac:dyDescent="0.25">
      <c r="A31" s="16" t="s">
        <v>42</v>
      </c>
      <c r="B31" s="16" t="s">
        <v>567</v>
      </c>
      <c r="C31" s="17">
        <v>0.2</v>
      </c>
      <c r="D31" s="17"/>
      <c r="E31" s="17">
        <v>113.9</v>
      </c>
      <c r="F31" s="17">
        <v>31.8</v>
      </c>
      <c r="G31" s="17"/>
      <c r="H31" s="17"/>
      <c r="I31" s="17">
        <v>-6.9</v>
      </c>
      <c r="J31" s="17">
        <v>30.3</v>
      </c>
      <c r="K31" s="17"/>
      <c r="L31" s="17"/>
      <c r="M31" s="17">
        <v>-8.8000000000000007</v>
      </c>
      <c r="N31" s="17">
        <v>-20.7</v>
      </c>
      <c r="O31" s="17">
        <v>-3.1</v>
      </c>
      <c r="P31" s="17">
        <v>47.8</v>
      </c>
      <c r="Q31" s="17">
        <v>31</v>
      </c>
      <c r="R31" s="17">
        <v>21.4</v>
      </c>
      <c r="S31" s="17">
        <v>38.6</v>
      </c>
      <c r="T31" s="17">
        <v>0</v>
      </c>
      <c r="U31" s="17"/>
      <c r="V31" s="17"/>
      <c r="W31" s="17"/>
      <c r="X31" s="17"/>
      <c r="Y31" s="17">
        <v>2.5</v>
      </c>
      <c r="Z31" s="17">
        <v>0.2</v>
      </c>
      <c r="AA31" s="17">
        <v>0.8</v>
      </c>
      <c r="AB31" s="17">
        <v>-3.2</v>
      </c>
      <c r="AC31" s="17">
        <v>4.2</v>
      </c>
      <c r="AD31" s="17">
        <v>23</v>
      </c>
      <c r="AE31" s="17">
        <v>2.7</v>
      </c>
      <c r="AF31" s="17"/>
      <c r="AG31" s="17"/>
      <c r="AH31" s="17"/>
      <c r="AI31" s="17">
        <v>4.3</v>
      </c>
      <c r="AJ31" s="17">
        <v>22</v>
      </c>
      <c r="AK31" s="17"/>
      <c r="AL31" s="17"/>
      <c r="AM31" s="17"/>
      <c r="AN31" s="17">
        <v>-1.2</v>
      </c>
      <c r="AO31" s="17">
        <v>52.5</v>
      </c>
      <c r="AP31" s="17">
        <v>8.9</v>
      </c>
      <c r="AQ31" s="17">
        <v>13.8</v>
      </c>
      <c r="AR31" s="17">
        <v>-0.7</v>
      </c>
      <c r="AS31" s="17">
        <v>0</v>
      </c>
      <c r="AT31" s="17">
        <v>2.7</v>
      </c>
      <c r="AU31" s="17">
        <v>1.4</v>
      </c>
      <c r="AV31" s="17">
        <v>14.2</v>
      </c>
      <c r="AW31" s="17">
        <v>0.9</v>
      </c>
      <c r="AX31" s="17">
        <v>-37.1</v>
      </c>
      <c r="AY31" s="17">
        <v>5.6</v>
      </c>
      <c r="AZ31" s="17">
        <v>-0.3</v>
      </c>
      <c r="BA31" s="17">
        <v>-0.4</v>
      </c>
      <c r="BB31" s="17">
        <v>-1.9</v>
      </c>
      <c r="BC31" s="17">
        <v>4</v>
      </c>
      <c r="BD31" s="17">
        <v>0.9</v>
      </c>
      <c r="BE31" s="17">
        <v>-0.2</v>
      </c>
      <c r="BF31" s="17">
        <v>0</v>
      </c>
      <c r="BG31" s="17">
        <v>-1.6</v>
      </c>
      <c r="BH31" s="17">
        <v>3.2</v>
      </c>
      <c r="BI31" s="17"/>
      <c r="BJ31" s="17"/>
      <c r="BK31" s="17">
        <v>-2</v>
      </c>
      <c r="BL31" s="17"/>
      <c r="BM31" s="17"/>
      <c r="BN31" s="17"/>
      <c r="BO31" s="17">
        <v>14.8</v>
      </c>
      <c r="BP31" s="17"/>
      <c r="BQ31" s="17"/>
      <c r="BR31" s="17"/>
      <c r="BS31" s="17"/>
      <c r="BT31" s="17"/>
      <c r="BU31" s="17"/>
      <c r="BV31" s="17"/>
      <c r="BW31" s="17"/>
      <c r="BX31" s="17"/>
      <c r="BY31" s="17">
        <v>-4.4000000000000004</v>
      </c>
      <c r="BZ31" s="17"/>
      <c r="CA31" s="17"/>
      <c r="CB31" s="17">
        <v>59.8</v>
      </c>
      <c r="CC31" s="17">
        <v>34.5</v>
      </c>
      <c r="CD31" s="17">
        <v>7.4</v>
      </c>
      <c r="CE31" s="17">
        <v>6.1</v>
      </c>
      <c r="CF31" s="17">
        <v>1.9</v>
      </c>
      <c r="CG31" s="17"/>
      <c r="CH31" s="17"/>
      <c r="CI31" s="17"/>
      <c r="CJ31" s="17">
        <v>0</v>
      </c>
      <c r="CK31" s="17">
        <v>0</v>
      </c>
      <c r="CL31" s="17"/>
      <c r="CM31" s="17"/>
      <c r="CN31" s="17"/>
      <c r="CO31" s="17"/>
      <c r="CP31" s="17"/>
      <c r="CQ31" s="17"/>
      <c r="CR31" s="17">
        <v>0</v>
      </c>
      <c r="CS31" s="17">
        <v>0</v>
      </c>
      <c r="CT31" s="17"/>
      <c r="CU31" s="17">
        <v>-2.5</v>
      </c>
      <c r="CV31" s="17">
        <v>9.1</v>
      </c>
      <c r="CW31" s="17">
        <v>0</v>
      </c>
      <c r="CX31" s="17"/>
      <c r="CY31" s="17">
        <v>1.3</v>
      </c>
      <c r="CZ31" s="17">
        <v>-0.1</v>
      </c>
      <c r="DA31" s="17">
        <v>-0.9</v>
      </c>
      <c r="DB31" s="17">
        <v>-0.4</v>
      </c>
      <c r="DC31" s="17">
        <v>1.4</v>
      </c>
      <c r="DD31" s="17">
        <v>1.7</v>
      </c>
      <c r="DE31" s="17">
        <v>-0.7</v>
      </c>
      <c r="DF31" s="17">
        <v>1.1000000000000001</v>
      </c>
      <c r="DG31" s="17">
        <v>0.6</v>
      </c>
      <c r="DH31" s="17"/>
      <c r="DI31" s="17">
        <v>-0.66</v>
      </c>
      <c r="DJ31" s="17">
        <v>-1.64</v>
      </c>
      <c r="DK31" s="17">
        <v>-5.0999999999999996</v>
      </c>
      <c r="DL31" s="17">
        <v>-7.1</v>
      </c>
      <c r="DM31" s="17">
        <v>1.4</v>
      </c>
      <c r="DN31" s="17">
        <v>0.6</v>
      </c>
      <c r="DO31" s="17">
        <v>0.7</v>
      </c>
      <c r="DP31" s="17">
        <v>0.6</v>
      </c>
      <c r="DQ31" s="17">
        <v>-3.6</v>
      </c>
      <c r="DR31" s="17">
        <v>-0.1</v>
      </c>
      <c r="DS31" s="17">
        <v>0.6</v>
      </c>
      <c r="DT31" s="17">
        <v>0.2</v>
      </c>
      <c r="DU31" s="17"/>
      <c r="DV31" s="17">
        <v>-3.4</v>
      </c>
      <c r="DW31" s="17">
        <v>0.2</v>
      </c>
      <c r="DX31" s="17">
        <v>2.7</v>
      </c>
      <c r="DY31" s="17">
        <v>2.9</v>
      </c>
      <c r="DZ31" s="17">
        <v>1.3</v>
      </c>
      <c r="EA31" s="17">
        <v>0.8</v>
      </c>
      <c r="EB31" s="17">
        <v>0</v>
      </c>
      <c r="EC31" s="17">
        <v>2.5</v>
      </c>
      <c r="ED31" s="17">
        <v>-1.7</v>
      </c>
      <c r="EE31" s="17">
        <v>-1.9</v>
      </c>
      <c r="EF31" s="17">
        <v>3.9</v>
      </c>
      <c r="EG31" s="17">
        <v>9.1999999999999993</v>
      </c>
      <c r="EH31" s="17">
        <v>2.6</v>
      </c>
      <c r="EI31" s="17">
        <v>-0.1</v>
      </c>
      <c r="EJ31" s="17">
        <v>1.4</v>
      </c>
      <c r="EK31" s="17"/>
      <c r="EL31" s="17">
        <v>0.1</v>
      </c>
      <c r="EM31" s="17">
        <v>0.1</v>
      </c>
      <c r="EN31" s="17">
        <v>0</v>
      </c>
      <c r="EO31" s="17">
        <v>2.5</v>
      </c>
      <c r="EP31" s="17">
        <v>17</v>
      </c>
      <c r="EQ31" s="17">
        <v>-0.2</v>
      </c>
      <c r="ER31" s="17">
        <v>-4</v>
      </c>
      <c r="ES31" s="17">
        <v>3.1</v>
      </c>
      <c r="ET31" s="17">
        <v>-6.3</v>
      </c>
      <c r="EU31" s="17">
        <v>2.4</v>
      </c>
      <c r="EV31" s="17"/>
      <c r="EW31" s="17">
        <v>1.6</v>
      </c>
      <c r="EX31" s="17">
        <v>1.7</v>
      </c>
      <c r="EY31" s="17">
        <v>3.9</v>
      </c>
      <c r="EZ31" s="17">
        <v>9.1999999999999993</v>
      </c>
      <c r="FA31" s="17">
        <v>1.4</v>
      </c>
      <c r="FB31" s="17">
        <v>1</v>
      </c>
      <c r="FC31" s="17">
        <v>1.9</v>
      </c>
      <c r="FD31" s="17">
        <v>0.7</v>
      </c>
      <c r="FE31" s="17">
        <v>3.5</v>
      </c>
      <c r="FF31" s="17">
        <v>571.29999999999995</v>
      </c>
      <c r="FG31" s="15"/>
      <c r="FH31" s="17">
        <v>2.6096599999999999</v>
      </c>
      <c r="FI31" s="17">
        <v>0.1</v>
      </c>
      <c r="FJ31" s="17">
        <v>-4.8000000000000001E-2</v>
      </c>
      <c r="FK31" s="17">
        <v>3.0310000000000001</v>
      </c>
      <c r="FL31" s="17">
        <v>1.1000000000000001</v>
      </c>
      <c r="FM31" s="17"/>
      <c r="FN31" s="17">
        <v>2.6333500000000001</v>
      </c>
      <c r="FO31" s="17"/>
      <c r="FP31" s="17">
        <v>0</v>
      </c>
      <c r="FQ31" s="17">
        <v>9.4260099999999998</v>
      </c>
    </row>
    <row r="32" spans="1:173" ht="24" customHeight="1" x14ac:dyDescent="0.25">
      <c r="A32" s="16" t="s">
        <v>42</v>
      </c>
      <c r="B32" s="16" t="s">
        <v>568</v>
      </c>
      <c r="C32" s="17">
        <v>0.2</v>
      </c>
      <c r="D32" s="17"/>
      <c r="E32" s="17">
        <v>110.1</v>
      </c>
      <c r="F32" s="17">
        <v>33.799999999999997</v>
      </c>
      <c r="G32" s="17"/>
      <c r="H32" s="17"/>
      <c r="I32" s="17">
        <v>-8.3000000000000007</v>
      </c>
      <c r="J32" s="17">
        <v>30.3</v>
      </c>
      <c r="K32" s="17"/>
      <c r="L32" s="17"/>
      <c r="M32" s="17">
        <v>-15.3</v>
      </c>
      <c r="N32" s="17">
        <v>-18.5</v>
      </c>
      <c r="O32" s="17">
        <v>-0.2</v>
      </c>
      <c r="P32" s="17">
        <v>43.4</v>
      </c>
      <c r="Q32" s="17">
        <v>27</v>
      </c>
      <c r="R32" s="17">
        <v>17.7</v>
      </c>
      <c r="S32" s="17">
        <v>41.6</v>
      </c>
      <c r="T32" s="17">
        <v>0.1</v>
      </c>
      <c r="U32" s="17"/>
      <c r="V32" s="17"/>
      <c r="W32" s="17"/>
      <c r="X32" s="17"/>
      <c r="Y32" s="17">
        <v>3.7</v>
      </c>
      <c r="Z32" s="17">
        <v>-0.4</v>
      </c>
      <c r="AA32" s="17">
        <v>0.7</v>
      </c>
      <c r="AB32" s="17">
        <v>-3.2</v>
      </c>
      <c r="AC32" s="17">
        <v>4.3</v>
      </c>
      <c r="AD32" s="17">
        <v>22.2</v>
      </c>
      <c r="AE32" s="17">
        <v>2.7</v>
      </c>
      <c r="AF32" s="17"/>
      <c r="AG32" s="17"/>
      <c r="AH32" s="17"/>
      <c r="AI32" s="17">
        <v>5.5</v>
      </c>
      <c r="AJ32" s="17">
        <v>20.5</v>
      </c>
      <c r="AK32" s="17"/>
      <c r="AL32" s="17"/>
      <c r="AM32" s="17"/>
      <c r="AN32" s="17">
        <v>-1.2</v>
      </c>
      <c r="AO32" s="17">
        <v>50.7</v>
      </c>
      <c r="AP32" s="17">
        <v>8.6</v>
      </c>
      <c r="AQ32" s="17">
        <v>10.5</v>
      </c>
      <c r="AR32" s="17">
        <v>-0.5</v>
      </c>
      <c r="AS32" s="17">
        <v>0</v>
      </c>
      <c r="AT32" s="17">
        <v>2.7</v>
      </c>
      <c r="AU32" s="17">
        <v>1.5</v>
      </c>
      <c r="AV32" s="17">
        <v>9</v>
      </c>
      <c r="AW32" s="17">
        <v>-4.2</v>
      </c>
      <c r="AX32" s="17">
        <v>-42.8</v>
      </c>
      <c r="AY32" s="17">
        <v>6.2</v>
      </c>
      <c r="AZ32" s="17">
        <v>-1.1000000000000001</v>
      </c>
      <c r="BA32" s="17">
        <v>-0.5</v>
      </c>
      <c r="BB32" s="17">
        <v>-1.6</v>
      </c>
      <c r="BC32" s="17">
        <v>3.6</v>
      </c>
      <c r="BD32" s="17">
        <v>0.8</v>
      </c>
      <c r="BE32" s="17">
        <v>-0.2</v>
      </c>
      <c r="BF32" s="17">
        <v>0.1</v>
      </c>
      <c r="BG32" s="17">
        <v>3.3</v>
      </c>
      <c r="BH32" s="17">
        <v>1.4</v>
      </c>
      <c r="BI32" s="17"/>
      <c r="BJ32" s="17"/>
      <c r="BK32" s="17">
        <v>-2</v>
      </c>
      <c r="BL32" s="17"/>
      <c r="BM32" s="17"/>
      <c r="BN32" s="17"/>
      <c r="BO32" s="17">
        <v>13.1</v>
      </c>
      <c r="BP32" s="17"/>
      <c r="BQ32" s="17"/>
      <c r="BR32" s="17"/>
      <c r="BS32" s="17"/>
      <c r="BT32" s="17"/>
      <c r="BU32" s="17"/>
      <c r="BV32" s="17"/>
      <c r="BW32" s="17"/>
      <c r="BX32" s="17"/>
      <c r="BY32" s="17">
        <v>-0.7</v>
      </c>
      <c r="BZ32" s="17"/>
      <c r="CA32" s="17"/>
      <c r="CB32" s="17">
        <v>119.9</v>
      </c>
      <c r="CC32" s="17">
        <v>62.2</v>
      </c>
      <c r="CD32" s="17">
        <v>5.4</v>
      </c>
      <c r="CE32" s="17">
        <v>11.4</v>
      </c>
      <c r="CF32" s="17">
        <v>1.9</v>
      </c>
      <c r="CG32" s="17"/>
      <c r="CH32" s="17"/>
      <c r="CI32" s="17"/>
      <c r="CJ32" s="17">
        <v>0</v>
      </c>
      <c r="CK32" s="17">
        <v>0</v>
      </c>
      <c r="CL32" s="17"/>
      <c r="CM32" s="17"/>
      <c r="CN32" s="17"/>
      <c r="CO32" s="17"/>
      <c r="CP32" s="17"/>
      <c r="CQ32" s="17"/>
      <c r="CR32" s="17">
        <v>0</v>
      </c>
      <c r="CS32" s="17">
        <v>0</v>
      </c>
      <c r="CT32" s="17"/>
      <c r="CU32" s="17">
        <v>-2.4</v>
      </c>
      <c r="CV32" s="17">
        <v>9.1999999999999993</v>
      </c>
      <c r="CW32" s="17">
        <v>0</v>
      </c>
      <c r="CX32" s="17"/>
      <c r="CY32" s="17">
        <v>1.3</v>
      </c>
      <c r="CZ32" s="17">
        <v>-0.1</v>
      </c>
      <c r="DA32" s="17">
        <v>-0.8</v>
      </c>
      <c r="DB32" s="17">
        <v>-0.2</v>
      </c>
      <c r="DC32" s="17">
        <v>1.2</v>
      </c>
      <c r="DD32" s="17">
        <v>1.9</v>
      </c>
      <c r="DE32" s="17">
        <v>-0.9</v>
      </c>
      <c r="DF32" s="17">
        <v>1.1000000000000001</v>
      </c>
      <c r="DG32" s="17">
        <v>0.6</v>
      </c>
      <c r="DH32" s="17"/>
      <c r="DI32" s="17">
        <v>-0.76</v>
      </c>
      <c r="DJ32" s="17">
        <v>-2.15</v>
      </c>
      <c r="DK32" s="17">
        <v>-5.0999999999999996</v>
      </c>
      <c r="DL32" s="17">
        <v>-7.2</v>
      </c>
      <c r="DM32" s="17">
        <v>1.4</v>
      </c>
      <c r="DN32" s="17">
        <v>0.7</v>
      </c>
      <c r="DO32" s="17">
        <v>0.7</v>
      </c>
      <c r="DP32" s="17">
        <v>0.6</v>
      </c>
      <c r="DQ32" s="17">
        <v>-4.0999999999999996</v>
      </c>
      <c r="DR32" s="17">
        <v>0.3</v>
      </c>
      <c r="DS32" s="17">
        <v>0.5</v>
      </c>
      <c r="DT32" s="17">
        <v>0.2</v>
      </c>
      <c r="DU32" s="17"/>
      <c r="DV32" s="17">
        <v>-3.5</v>
      </c>
      <c r="DW32" s="17">
        <v>0.2</v>
      </c>
      <c r="DX32" s="17">
        <v>2.6</v>
      </c>
      <c r="DY32" s="17">
        <v>2.9</v>
      </c>
      <c r="DZ32" s="17">
        <v>1.3</v>
      </c>
      <c r="EA32" s="17">
        <v>0.8</v>
      </c>
      <c r="EB32" s="17">
        <v>0</v>
      </c>
      <c r="EC32" s="17">
        <v>2</v>
      </c>
      <c r="ED32" s="17">
        <v>-2</v>
      </c>
      <c r="EE32" s="17">
        <v>-2.2999999999999998</v>
      </c>
      <c r="EF32" s="17">
        <v>3.9</v>
      </c>
      <c r="EG32" s="17">
        <v>9.1</v>
      </c>
      <c r="EH32" s="17">
        <v>2.6</v>
      </c>
      <c r="EI32" s="17">
        <v>0</v>
      </c>
      <c r="EJ32" s="17">
        <v>1.4</v>
      </c>
      <c r="EK32" s="17"/>
      <c r="EL32" s="17">
        <v>0.1</v>
      </c>
      <c r="EM32" s="17">
        <v>0.1</v>
      </c>
      <c r="EN32" s="17">
        <v>0</v>
      </c>
      <c r="EO32" s="17">
        <v>2.7</v>
      </c>
      <c r="EP32" s="17">
        <v>15.9</v>
      </c>
      <c r="EQ32" s="17">
        <v>-0.2</v>
      </c>
      <c r="ER32" s="17">
        <v>-2.2999999999999998</v>
      </c>
      <c r="ES32" s="17">
        <v>2.1</v>
      </c>
      <c r="ET32" s="17">
        <v>-5.8</v>
      </c>
      <c r="EU32" s="17">
        <v>2.5</v>
      </c>
      <c r="EV32" s="17"/>
      <c r="EW32" s="17">
        <v>1.6</v>
      </c>
      <c r="EX32" s="17">
        <v>1.6</v>
      </c>
      <c r="EY32" s="17">
        <v>3.9</v>
      </c>
      <c r="EZ32" s="17">
        <v>9.1</v>
      </c>
      <c r="FA32" s="17">
        <v>1.4</v>
      </c>
      <c r="FB32" s="17">
        <v>1.4</v>
      </c>
      <c r="FC32" s="17">
        <v>0.5</v>
      </c>
      <c r="FD32" s="17">
        <v>1.2</v>
      </c>
      <c r="FE32" s="17">
        <v>3.2</v>
      </c>
      <c r="FF32" s="17">
        <v>629.39</v>
      </c>
      <c r="FG32" s="15"/>
      <c r="FH32" s="17">
        <v>2.5301200000000001</v>
      </c>
      <c r="FI32" s="17">
        <v>0.1</v>
      </c>
      <c r="FJ32" s="17">
        <v>0.19800000000000001</v>
      </c>
      <c r="FK32" s="17">
        <v>3.0870000000000002</v>
      </c>
      <c r="FL32" s="17">
        <v>1.2</v>
      </c>
      <c r="FM32" s="17"/>
      <c r="FN32" s="17">
        <v>2.6233200000000001</v>
      </c>
      <c r="FO32" s="17"/>
      <c r="FP32" s="17">
        <v>0</v>
      </c>
      <c r="FQ32" s="17">
        <v>9.7384400000000007</v>
      </c>
    </row>
    <row r="33" spans="1:173" ht="24" customHeight="1" x14ac:dyDescent="0.25">
      <c r="A33" s="16" t="s">
        <v>42</v>
      </c>
      <c r="B33" s="16" t="s">
        <v>569</v>
      </c>
      <c r="C33" s="17">
        <v>0.2</v>
      </c>
      <c r="D33" s="17"/>
      <c r="E33" s="17">
        <v>100.2</v>
      </c>
      <c r="F33" s="17">
        <v>31.9</v>
      </c>
      <c r="G33" s="17"/>
      <c r="H33" s="17"/>
      <c r="I33" s="17">
        <v>-9</v>
      </c>
      <c r="J33" s="17">
        <v>17.100000000000001</v>
      </c>
      <c r="K33" s="17"/>
      <c r="L33" s="17"/>
      <c r="M33" s="17">
        <v>-17.2</v>
      </c>
      <c r="N33" s="17">
        <v>-23.7</v>
      </c>
      <c r="O33" s="17">
        <v>-5.4</v>
      </c>
      <c r="P33" s="17">
        <v>40.5</v>
      </c>
      <c r="Q33" s="17">
        <v>24.5</v>
      </c>
      <c r="R33" s="17">
        <v>16</v>
      </c>
      <c r="S33" s="17">
        <v>35.200000000000003</v>
      </c>
      <c r="T33" s="17">
        <v>0.1</v>
      </c>
      <c r="U33" s="17"/>
      <c r="V33" s="17"/>
      <c r="W33" s="17"/>
      <c r="X33" s="17"/>
      <c r="Y33" s="17">
        <v>3</v>
      </c>
      <c r="Z33" s="17">
        <v>0.2</v>
      </c>
      <c r="AA33" s="17">
        <v>0.9</v>
      </c>
      <c r="AB33" s="17">
        <v>-3.2</v>
      </c>
      <c r="AC33" s="17">
        <v>4.2</v>
      </c>
      <c r="AD33" s="17">
        <v>21.8</v>
      </c>
      <c r="AE33" s="17">
        <v>2.7</v>
      </c>
      <c r="AF33" s="17"/>
      <c r="AG33" s="17"/>
      <c r="AH33" s="17"/>
      <c r="AI33" s="17">
        <v>4.4000000000000004</v>
      </c>
      <c r="AJ33" s="17">
        <v>19.600000000000001</v>
      </c>
      <c r="AK33" s="17"/>
      <c r="AL33" s="17"/>
      <c r="AM33" s="17"/>
      <c r="AN33" s="17">
        <v>-1.2</v>
      </c>
      <c r="AO33" s="17">
        <v>48.7</v>
      </c>
      <c r="AP33" s="17">
        <v>7.7</v>
      </c>
      <c r="AQ33" s="17">
        <v>10.199999999999999</v>
      </c>
      <c r="AR33" s="17">
        <v>-0.6</v>
      </c>
      <c r="AS33" s="17">
        <v>0.1</v>
      </c>
      <c r="AT33" s="17">
        <v>2.7</v>
      </c>
      <c r="AU33" s="17">
        <v>1.7</v>
      </c>
      <c r="AV33" s="17">
        <v>4</v>
      </c>
      <c r="AW33" s="17">
        <v>-9.3000000000000007</v>
      </c>
      <c r="AX33" s="17">
        <v>-45.7</v>
      </c>
      <c r="AY33" s="17">
        <v>8</v>
      </c>
      <c r="AZ33" s="17">
        <v>-1.5</v>
      </c>
      <c r="BA33" s="17">
        <v>-0.4</v>
      </c>
      <c r="BB33" s="17">
        <v>-2</v>
      </c>
      <c r="BC33" s="17">
        <v>1.1000000000000001</v>
      </c>
      <c r="BD33" s="17">
        <v>0.8</v>
      </c>
      <c r="BE33" s="17">
        <v>-0.7</v>
      </c>
      <c r="BF33" s="17">
        <v>0.1</v>
      </c>
      <c r="BG33" s="17">
        <v>2.1</v>
      </c>
      <c r="BH33" s="17">
        <v>0.7</v>
      </c>
      <c r="BI33" s="17"/>
      <c r="BJ33" s="17"/>
      <c r="BK33" s="17">
        <v>-1.7</v>
      </c>
      <c r="BL33" s="17"/>
      <c r="BM33" s="17"/>
      <c r="BN33" s="17"/>
      <c r="BO33" s="17">
        <v>10.9</v>
      </c>
      <c r="BP33" s="17"/>
      <c r="BQ33" s="17"/>
      <c r="BR33" s="17"/>
      <c r="BS33" s="17"/>
      <c r="BT33" s="17"/>
      <c r="BU33" s="17"/>
      <c r="BV33" s="17"/>
      <c r="BW33" s="17"/>
      <c r="BX33" s="17"/>
      <c r="BY33" s="17">
        <v>-2.9</v>
      </c>
      <c r="BZ33" s="17"/>
      <c r="CA33" s="17"/>
      <c r="CB33" s="17">
        <v>121</v>
      </c>
      <c r="CC33" s="17">
        <v>61.9</v>
      </c>
      <c r="CD33" s="17">
        <v>5</v>
      </c>
      <c r="CE33" s="17">
        <v>11.4</v>
      </c>
      <c r="CF33" s="17">
        <v>2.1</v>
      </c>
      <c r="CG33" s="17"/>
      <c r="CH33" s="17"/>
      <c r="CI33" s="17"/>
      <c r="CJ33" s="17">
        <v>0</v>
      </c>
      <c r="CK33" s="17">
        <v>0</v>
      </c>
      <c r="CL33" s="17"/>
      <c r="CM33" s="17"/>
      <c r="CN33" s="17"/>
      <c r="CO33" s="17"/>
      <c r="CP33" s="17"/>
      <c r="CQ33" s="17"/>
      <c r="CR33" s="17">
        <v>0</v>
      </c>
      <c r="CS33" s="17">
        <v>0</v>
      </c>
      <c r="CT33" s="17"/>
      <c r="CU33" s="17">
        <v>-2.8</v>
      </c>
      <c r="CV33" s="17">
        <v>8.9</v>
      </c>
      <c r="CW33" s="17">
        <v>0</v>
      </c>
      <c r="CX33" s="17"/>
      <c r="CY33" s="17">
        <v>1.3</v>
      </c>
      <c r="CZ33" s="17">
        <v>-0.1</v>
      </c>
      <c r="DA33" s="17">
        <v>-0.8</v>
      </c>
      <c r="DB33" s="17">
        <v>-0.2</v>
      </c>
      <c r="DC33" s="17">
        <v>1.2</v>
      </c>
      <c r="DD33" s="17">
        <v>1.8</v>
      </c>
      <c r="DE33" s="17">
        <v>-0.6</v>
      </c>
      <c r="DF33" s="17">
        <v>1.1000000000000001</v>
      </c>
      <c r="DG33" s="17">
        <v>0.6</v>
      </c>
      <c r="DH33" s="17"/>
      <c r="DI33" s="17">
        <v>-0.77</v>
      </c>
      <c r="DJ33" s="17">
        <v>-2.13</v>
      </c>
      <c r="DK33" s="17">
        <v>-5.3</v>
      </c>
      <c r="DL33" s="17">
        <v>-8</v>
      </c>
      <c r="DM33" s="17">
        <v>1.4</v>
      </c>
      <c r="DN33" s="17">
        <v>0.7</v>
      </c>
      <c r="DO33" s="17">
        <v>0.7</v>
      </c>
      <c r="DP33" s="17">
        <v>0.6</v>
      </c>
      <c r="DQ33" s="17">
        <v>-3.6</v>
      </c>
      <c r="DR33" s="17">
        <v>0.1</v>
      </c>
      <c r="DS33" s="17">
        <v>0.6</v>
      </c>
      <c r="DT33" s="17">
        <v>0.2</v>
      </c>
      <c r="DU33" s="17"/>
      <c r="DV33" s="17">
        <v>-3.6</v>
      </c>
      <c r="DW33" s="17">
        <v>0.2</v>
      </c>
      <c r="DX33" s="17">
        <v>2.6</v>
      </c>
      <c r="DY33" s="17">
        <v>2.9</v>
      </c>
      <c r="DZ33" s="17">
        <v>1.3</v>
      </c>
      <c r="EA33" s="17">
        <v>0.8</v>
      </c>
      <c r="EB33" s="17">
        <v>0</v>
      </c>
      <c r="EC33" s="17">
        <v>2.9</v>
      </c>
      <c r="ED33" s="17">
        <v>-3.7</v>
      </c>
      <c r="EE33" s="17">
        <v>-4.4000000000000004</v>
      </c>
      <c r="EF33" s="17">
        <v>4.5</v>
      </c>
      <c r="EG33" s="17">
        <v>9.8000000000000007</v>
      </c>
      <c r="EH33" s="17">
        <v>2.6</v>
      </c>
      <c r="EI33" s="17">
        <v>0</v>
      </c>
      <c r="EJ33" s="17">
        <v>1.4</v>
      </c>
      <c r="EK33" s="17"/>
      <c r="EL33" s="17">
        <v>0.1</v>
      </c>
      <c r="EM33" s="17">
        <v>0.1</v>
      </c>
      <c r="EN33" s="17">
        <v>0</v>
      </c>
      <c r="EO33" s="17">
        <v>3</v>
      </c>
      <c r="EP33" s="17">
        <v>15.2</v>
      </c>
      <c r="EQ33" s="17">
        <v>-0.2</v>
      </c>
      <c r="ER33" s="17">
        <v>1.7</v>
      </c>
      <c r="ES33" s="17">
        <v>1.5</v>
      </c>
      <c r="ET33" s="17">
        <v>-5.8</v>
      </c>
      <c r="EU33" s="17">
        <v>3.1</v>
      </c>
      <c r="EV33" s="17"/>
      <c r="EW33" s="17">
        <v>1.6</v>
      </c>
      <c r="EX33" s="17">
        <v>1.7</v>
      </c>
      <c r="EY33" s="17">
        <v>4.5</v>
      </c>
      <c r="EZ33" s="17">
        <v>9.8000000000000007</v>
      </c>
      <c r="FA33" s="17">
        <v>1.4</v>
      </c>
      <c r="FB33" s="17">
        <v>2.2999999999999998</v>
      </c>
      <c r="FC33" s="17">
        <v>0.9</v>
      </c>
      <c r="FD33" s="17">
        <v>1.6</v>
      </c>
      <c r="FE33" s="17">
        <v>3.8</v>
      </c>
      <c r="FF33" s="17">
        <v>556.70000000000005</v>
      </c>
      <c r="FG33" s="15"/>
      <c r="FH33" s="17">
        <v>2.4355899999999999</v>
      </c>
      <c r="FI33" s="17">
        <v>0.1</v>
      </c>
      <c r="FJ33" s="17">
        <v>-1.177</v>
      </c>
      <c r="FK33" s="17">
        <v>3.2320000000000002</v>
      </c>
      <c r="FL33" s="17">
        <v>1.2</v>
      </c>
      <c r="FM33" s="17"/>
      <c r="FN33" s="17">
        <v>2.6393200000000001</v>
      </c>
      <c r="FO33" s="17"/>
      <c r="FP33" s="17">
        <v>0</v>
      </c>
      <c r="FQ33" s="17">
        <v>8.4299099999999996</v>
      </c>
    </row>
    <row r="34" spans="1:173" ht="24" customHeight="1" x14ac:dyDescent="0.25">
      <c r="A34" s="18" t="s">
        <v>42</v>
      </c>
      <c r="B34" s="18" t="s">
        <v>570</v>
      </c>
      <c r="C34" s="19">
        <v>0.2</v>
      </c>
      <c r="D34" s="19"/>
      <c r="E34" s="19">
        <v>98.5</v>
      </c>
      <c r="F34" s="19">
        <v>31.4</v>
      </c>
      <c r="G34" s="19"/>
      <c r="H34" s="19"/>
      <c r="I34" s="19">
        <v>-8.8000000000000007</v>
      </c>
      <c r="J34" s="19">
        <v>19.399999999999999</v>
      </c>
      <c r="K34" s="19"/>
      <c r="L34" s="19"/>
      <c r="M34" s="19">
        <v>-17.600000000000001</v>
      </c>
      <c r="N34" s="19">
        <v>-28.6</v>
      </c>
      <c r="O34" s="19">
        <v>-10.7</v>
      </c>
      <c r="P34" s="19">
        <v>39.9</v>
      </c>
      <c r="Q34" s="19">
        <v>22.6</v>
      </c>
      <c r="R34" s="19">
        <v>16.100000000000001</v>
      </c>
      <c r="S34" s="19">
        <v>33.6</v>
      </c>
      <c r="T34" s="19">
        <v>0</v>
      </c>
      <c r="U34" s="19"/>
      <c r="V34" s="19"/>
      <c r="W34" s="19"/>
      <c r="X34" s="19"/>
      <c r="Y34" s="19">
        <v>1.6</v>
      </c>
      <c r="Z34" s="19">
        <v>0.2</v>
      </c>
      <c r="AA34" s="19">
        <v>1</v>
      </c>
      <c r="AB34" s="19">
        <v>-3.3</v>
      </c>
      <c r="AC34" s="19">
        <v>3.8</v>
      </c>
      <c r="AD34" s="19">
        <v>20.3</v>
      </c>
      <c r="AE34" s="19">
        <v>2.2999999999999998</v>
      </c>
      <c r="AF34" s="19"/>
      <c r="AG34" s="19"/>
      <c r="AH34" s="19"/>
      <c r="AI34" s="19">
        <v>4.4000000000000004</v>
      </c>
      <c r="AJ34" s="19">
        <v>19.2</v>
      </c>
      <c r="AK34" s="19"/>
      <c r="AL34" s="19"/>
      <c r="AM34" s="19"/>
      <c r="AN34" s="19">
        <v>-1.2</v>
      </c>
      <c r="AO34" s="19">
        <v>48.3</v>
      </c>
      <c r="AP34" s="19">
        <v>8</v>
      </c>
      <c r="AQ34" s="19">
        <v>11.1</v>
      </c>
      <c r="AR34" s="19">
        <v>-0.3</v>
      </c>
      <c r="AS34" s="19">
        <v>0.2</v>
      </c>
      <c r="AT34" s="19">
        <v>2.7</v>
      </c>
      <c r="AU34" s="19">
        <v>1.4</v>
      </c>
      <c r="AV34" s="19">
        <v>2.5</v>
      </c>
      <c r="AW34" s="19">
        <v>-10.7</v>
      </c>
      <c r="AX34" s="19">
        <v>-48</v>
      </c>
      <c r="AY34" s="19">
        <v>6.8</v>
      </c>
      <c r="AZ34" s="19">
        <v>-1.6</v>
      </c>
      <c r="BA34" s="19">
        <v>-0.7</v>
      </c>
      <c r="BB34" s="19">
        <v>-2.1</v>
      </c>
      <c r="BC34" s="19">
        <v>-0.9</v>
      </c>
      <c r="BD34" s="19">
        <v>0.8</v>
      </c>
      <c r="BE34" s="19">
        <v>-0.7</v>
      </c>
      <c r="BF34" s="19">
        <v>0.1</v>
      </c>
      <c r="BG34" s="19">
        <v>0.2</v>
      </c>
      <c r="BH34" s="19">
        <v>0.1</v>
      </c>
      <c r="BI34" s="19"/>
      <c r="BJ34" s="19"/>
      <c r="BK34" s="19">
        <v>-1.7</v>
      </c>
      <c r="BL34" s="19"/>
      <c r="BM34" s="19"/>
      <c r="BN34" s="19"/>
      <c r="BO34" s="19">
        <v>12</v>
      </c>
      <c r="BP34" s="19"/>
      <c r="BQ34" s="19"/>
      <c r="BR34" s="19"/>
      <c r="BS34" s="19"/>
      <c r="BT34" s="19"/>
      <c r="BU34" s="19"/>
      <c r="BV34" s="19"/>
      <c r="BW34" s="19"/>
      <c r="BX34" s="19"/>
      <c r="BY34" s="19">
        <v>-7.7</v>
      </c>
      <c r="BZ34" s="19"/>
      <c r="CA34" s="19"/>
      <c r="CB34" s="19">
        <v>120.1</v>
      </c>
      <c r="CC34" s="19">
        <v>63.3</v>
      </c>
      <c r="CD34" s="19">
        <v>6</v>
      </c>
      <c r="CE34" s="19">
        <v>11.5</v>
      </c>
      <c r="CF34" s="19">
        <v>2.1</v>
      </c>
      <c r="CG34" s="19"/>
      <c r="CH34" s="19"/>
      <c r="CI34" s="19"/>
      <c r="CJ34" s="19">
        <v>0</v>
      </c>
      <c r="CK34" s="19">
        <v>0</v>
      </c>
      <c r="CL34" s="19"/>
      <c r="CM34" s="19"/>
      <c r="CN34" s="19"/>
      <c r="CO34" s="19"/>
      <c r="CP34" s="19"/>
      <c r="CQ34" s="19"/>
      <c r="CR34" s="19">
        <v>0</v>
      </c>
      <c r="CS34" s="19">
        <v>0</v>
      </c>
      <c r="CT34" s="19"/>
      <c r="CU34" s="19">
        <v>-3.2</v>
      </c>
      <c r="CV34" s="19">
        <v>8.9</v>
      </c>
      <c r="CW34" s="19">
        <v>0</v>
      </c>
      <c r="CX34" s="19"/>
      <c r="CY34" s="19">
        <v>1.3</v>
      </c>
      <c r="CZ34" s="19">
        <v>0</v>
      </c>
      <c r="DA34" s="19">
        <v>-0.7</v>
      </c>
      <c r="DB34" s="19">
        <v>-0.3</v>
      </c>
      <c r="DC34" s="19">
        <v>1.2</v>
      </c>
      <c r="DD34" s="19">
        <v>1.9</v>
      </c>
      <c r="DE34" s="19">
        <v>-0.7</v>
      </c>
      <c r="DF34" s="19">
        <v>1.1000000000000001</v>
      </c>
      <c r="DG34" s="19">
        <v>0.6</v>
      </c>
      <c r="DH34" s="19"/>
      <c r="DI34" s="19">
        <v>-0.83</v>
      </c>
      <c r="DJ34" s="19">
        <v>-2.2799999999999998</v>
      </c>
      <c r="DK34" s="19">
        <v>-5.2</v>
      </c>
      <c r="DL34" s="19">
        <v>-7.2</v>
      </c>
      <c r="DM34" s="19">
        <v>1.4</v>
      </c>
      <c r="DN34" s="19">
        <v>0.7</v>
      </c>
      <c r="DO34" s="19">
        <v>0.6</v>
      </c>
      <c r="DP34" s="19">
        <v>0.6</v>
      </c>
      <c r="DQ34" s="19">
        <v>-3.2</v>
      </c>
      <c r="DR34" s="19">
        <v>-0.1</v>
      </c>
      <c r="DS34" s="19">
        <v>0.6</v>
      </c>
      <c r="DT34" s="19">
        <v>0.2</v>
      </c>
      <c r="DU34" s="19"/>
      <c r="DV34" s="19">
        <v>-3.6</v>
      </c>
      <c r="DW34" s="19">
        <v>0.2</v>
      </c>
      <c r="DX34" s="19">
        <v>2.6</v>
      </c>
      <c r="DY34" s="19">
        <v>2.9</v>
      </c>
      <c r="DZ34" s="19">
        <v>1.2</v>
      </c>
      <c r="EA34" s="19">
        <v>0.8</v>
      </c>
      <c r="EB34" s="19">
        <v>0</v>
      </c>
      <c r="EC34" s="19">
        <v>2.5</v>
      </c>
      <c r="ED34" s="19">
        <v>-1.8</v>
      </c>
      <c r="EE34" s="19">
        <v>-2.2000000000000002</v>
      </c>
      <c r="EF34" s="19">
        <v>4.4000000000000004</v>
      </c>
      <c r="EG34" s="19">
        <v>9.8000000000000007</v>
      </c>
      <c r="EH34" s="19">
        <v>2.6</v>
      </c>
      <c r="EI34" s="19">
        <v>-0.1</v>
      </c>
      <c r="EJ34" s="19">
        <v>1.4</v>
      </c>
      <c r="EK34" s="19"/>
      <c r="EL34" s="19">
        <v>0.1</v>
      </c>
      <c r="EM34" s="19">
        <v>0.1</v>
      </c>
      <c r="EN34" s="19">
        <v>0</v>
      </c>
      <c r="EO34" s="19">
        <v>2.6</v>
      </c>
      <c r="EP34" s="19">
        <v>17.600000000000001</v>
      </c>
      <c r="EQ34" s="19">
        <v>-0.2</v>
      </c>
      <c r="ER34" s="19">
        <v>6.1</v>
      </c>
      <c r="ES34" s="19">
        <v>0.1</v>
      </c>
      <c r="ET34" s="19">
        <v>-7</v>
      </c>
      <c r="EU34" s="19">
        <v>3.1</v>
      </c>
      <c r="EV34" s="19"/>
      <c r="EW34" s="19">
        <v>1.6</v>
      </c>
      <c r="EX34" s="19">
        <v>1.5</v>
      </c>
      <c r="EY34" s="19">
        <v>4.4000000000000004</v>
      </c>
      <c r="EZ34" s="19">
        <v>9.8000000000000007</v>
      </c>
      <c r="FA34" s="19">
        <v>1.4</v>
      </c>
      <c r="FB34" s="19">
        <v>2.4</v>
      </c>
      <c r="FC34" s="19">
        <v>2.2000000000000002</v>
      </c>
      <c r="FD34" s="19">
        <v>1.7</v>
      </c>
      <c r="FE34" s="19">
        <v>3.6</v>
      </c>
      <c r="FF34" s="19">
        <v>534.29</v>
      </c>
      <c r="FG34" s="15"/>
      <c r="FH34" s="19">
        <v>2.45635</v>
      </c>
      <c r="FI34" s="19">
        <v>0.1</v>
      </c>
      <c r="FJ34" s="19">
        <v>-1.4450000000000001</v>
      </c>
      <c r="FK34" s="19">
        <v>3.2389999999999999</v>
      </c>
      <c r="FL34" s="19">
        <v>1.2</v>
      </c>
      <c r="FM34" s="19"/>
      <c r="FN34" s="19">
        <v>2.6412399999999998</v>
      </c>
      <c r="FO34" s="19"/>
      <c r="FP34" s="19">
        <v>0</v>
      </c>
      <c r="FQ34" s="19">
        <v>8.1915899999999997</v>
      </c>
    </row>
    <row r="35" spans="1:173" ht="24" customHeight="1" x14ac:dyDescent="0.25">
      <c r="A35" s="13" t="s">
        <v>42</v>
      </c>
      <c r="B35" s="13" t="s">
        <v>571</v>
      </c>
      <c r="C35" s="14">
        <v>0.2</v>
      </c>
      <c r="D35" s="14"/>
      <c r="E35" s="14">
        <v>103.3</v>
      </c>
      <c r="F35" s="14">
        <v>32.299999999999997</v>
      </c>
      <c r="G35" s="14"/>
      <c r="H35" s="14"/>
      <c r="I35" s="14">
        <v>-9.9</v>
      </c>
      <c r="J35" s="14">
        <v>16.3</v>
      </c>
      <c r="K35" s="14"/>
      <c r="L35" s="14"/>
      <c r="M35" s="14">
        <v>-16.600000000000001</v>
      </c>
      <c r="N35" s="14">
        <v>-29.8</v>
      </c>
      <c r="O35" s="14">
        <v>-12.6</v>
      </c>
      <c r="P35" s="14">
        <v>41.4</v>
      </c>
      <c r="Q35" s="14">
        <v>12</v>
      </c>
      <c r="R35" s="14">
        <v>17.3</v>
      </c>
      <c r="S35" s="14">
        <v>39.5</v>
      </c>
      <c r="T35" s="14">
        <v>0</v>
      </c>
      <c r="U35" s="14"/>
      <c r="V35" s="14"/>
      <c r="W35" s="14"/>
      <c r="X35" s="14"/>
      <c r="Y35" s="14">
        <v>-2.2999999999999998</v>
      </c>
      <c r="Z35" s="14">
        <v>0.6</v>
      </c>
      <c r="AA35" s="14">
        <v>1.2</v>
      </c>
      <c r="AB35" s="14">
        <v>-3.2</v>
      </c>
      <c r="AC35" s="14">
        <v>4</v>
      </c>
      <c r="AD35" s="14">
        <v>19.7</v>
      </c>
      <c r="AE35" s="14">
        <v>2.6</v>
      </c>
      <c r="AF35" s="14"/>
      <c r="AG35" s="14"/>
      <c r="AH35" s="14"/>
      <c r="AI35" s="14">
        <v>3.3</v>
      </c>
      <c r="AJ35" s="14">
        <v>7.2</v>
      </c>
      <c r="AK35" s="14"/>
      <c r="AL35" s="14"/>
      <c r="AM35" s="14"/>
      <c r="AN35" s="14">
        <v>-1.3</v>
      </c>
      <c r="AO35" s="14">
        <v>48.9</v>
      </c>
      <c r="AP35" s="14">
        <v>7</v>
      </c>
      <c r="AQ35" s="14">
        <v>10.5</v>
      </c>
      <c r="AR35" s="14">
        <v>0.2</v>
      </c>
      <c r="AS35" s="14">
        <v>0.2</v>
      </c>
      <c r="AT35" s="14">
        <v>2.7</v>
      </c>
      <c r="AU35" s="14">
        <v>1.3</v>
      </c>
      <c r="AV35" s="14">
        <v>4.8</v>
      </c>
      <c r="AW35" s="14">
        <v>-8.5</v>
      </c>
      <c r="AX35" s="14">
        <v>-45.5</v>
      </c>
      <c r="AY35" s="14">
        <v>7.3</v>
      </c>
      <c r="AZ35" s="14">
        <v>-1.5</v>
      </c>
      <c r="BA35" s="14">
        <v>-0.6</v>
      </c>
      <c r="BB35" s="14">
        <v>-2.4</v>
      </c>
      <c r="BC35" s="14">
        <v>-1.8</v>
      </c>
      <c r="BD35" s="14">
        <v>0.8</v>
      </c>
      <c r="BE35" s="14">
        <v>-0.5</v>
      </c>
      <c r="BF35" s="14">
        <v>0.1</v>
      </c>
      <c r="BG35" s="14">
        <v>-0.1</v>
      </c>
      <c r="BH35" s="14">
        <v>-1</v>
      </c>
      <c r="BI35" s="14"/>
      <c r="BJ35" s="14"/>
      <c r="BK35" s="14">
        <v>-2</v>
      </c>
      <c r="BL35" s="14"/>
      <c r="BM35" s="14"/>
      <c r="BN35" s="14"/>
      <c r="BO35" s="14">
        <v>14.2</v>
      </c>
      <c r="BP35" s="14"/>
      <c r="BQ35" s="14"/>
      <c r="BR35" s="14"/>
      <c r="BS35" s="14"/>
      <c r="BT35" s="14"/>
      <c r="BU35" s="14"/>
      <c r="BV35" s="14"/>
      <c r="BW35" s="14"/>
      <c r="BX35" s="14"/>
      <c r="BY35" s="14">
        <v>-9.3000000000000007</v>
      </c>
      <c r="BZ35" s="14"/>
      <c r="CA35" s="14"/>
      <c r="CB35" s="14">
        <v>60.7</v>
      </c>
      <c r="CC35" s="14">
        <v>31.6</v>
      </c>
      <c r="CD35" s="14">
        <v>5.5</v>
      </c>
      <c r="CE35" s="14">
        <v>12.5</v>
      </c>
      <c r="CF35" s="14">
        <v>2.1</v>
      </c>
      <c r="CG35" s="14"/>
      <c r="CH35" s="14"/>
      <c r="CI35" s="14"/>
      <c r="CJ35" s="14">
        <v>0</v>
      </c>
      <c r="CK35" s="14">
        <v>0</v>
      </c>
      <c r="CL35" s="14"/>
      <c r="CM35" s="14"/>
      <c r="CN35" s="14"/>
      <c r="CO35" s="14"/>
      <c r="CP35" s="14"/>
      <c r="CQ35" s="14"/>
      <c r="CR35" s="14">
        <v>0</v>
      </c>
      <c r="CS35" s="14">
        <v>0</v>
      </c>
      <c r="CT35" s="14"/>
      <c r="CU35" s="14">
        <v>-2.9</v>
      </c>
      <c r="CV35" s="14">
        <v>8.6999999999999993</v>
      </c>
      <c r="CW35" s="14">
        <v>0</v>
      </c>
      <c r="CX35" s="14"/>
      <c r="CY35" s="14">
        <v>1.3</v>
      </c>
      <c r="CZ35" s="14">
        <v>-0.1</v>
      </c>
      <c r="DA35" s="14">
        <v>-0.9</v>
      </c>
      <c r="DB35" s="14">
        <v>-0.2</v>
      </c>
      <c r="DC35" s="14">
        <v>1.2</v>
      </c>
      <c r="DD35" s="14">
        <v>1.9</v>
      </c>
      <c r="DE35" s="14">
        <v>-0.9</v>
      </c>
      <c r="DF35" s="14">
        <v>1.1000000000000001</v>
      </c>
      <c r="DG35" s="14">
        <v>0.6</v>
      </c>
      <c r="DH35" s="14"/>
      <c r="DI35" s="14">
        <v>-0.84</v>
      </c>
      <c r="DJ35" s="14">
        <v>-2.3199999999999998</v>
      </c>
      <c r="DK35" s="14">
        <v>-4.7</v>
      </c>
      <c r="DL35" s="14">
        <v>-6</v>
      </c>
      <c r="DM35" s="14">
        <v>0.9</v>
      </c>
      <c r="DN35" s="14">
        <v>0.7</v>
      </c>
      <c r="DO35" s="14">
        <v>0.6</v>
      </c>
      <c r="DP35" s="14">
        <v>0.6</v>
      </c>
      <c r="DQ35" s="14">
        <v>-4.0999999999999996</v>
      </c>
      <c r="DR35" s="14">
        <v>-0.1</v>
      </c>
      <c r="DS35" s="14">
        <v>0.6</v>
      </c>
      <c r="DT35" s="14">
        <v>0.2</v>
      </c>
      <c r="DU35" s="14"/>
      <c r="DV35" s="14">
        <v>-3.6</v>
      </c>
      <c r="DW35" s="14">
        <v>0.2</v>
      </c>
      <c r="DX35" s="14">
        <v>2.6</v>
      </c>
      <c r="DY35" s="14">
        <v>2.9</v>
      </c>
      <c r="DZ35" s="14">
        <v>1.1000000000000001</v>
      </c>
      <c r="EA35" s="14">
        <v>0.8</v>
      </c>
      <c r="EB35" s="14">
        <v>0</v>
      </c>
      <c r="EC35" s="14">
        <v>2</v>
      </c>
      <c r="ED35" s="14">
        <v>-2</v>
      </c>
      <c r="EE35" s="14">
        <v>5.4</v>
      </c>
      <c r="EF35" s="14">
        <v>4</v>
      </c>
      <c r="EG35" s="14">
        <v>9.4</v>
      </c>
      <c r="EH35" s="14">
        <v>2.6</v>
      </c>
      <c r="EI35" s="14">
        <v>0</v>
      </c>
      <c r="EJ35" s="14">
        <v>0.6</v>
      </c>
      <c r="EK35" s="14"/>
      <c r="EL35" s="14">
        <v>0.1</v>
      </c>
      <c r="EM35" s="14">
        <v>0.1</v>
      </c>
      <c r="EN35" s="14">
        <v>0</v>
      </c>
      <c r="EO35" s="14">
        <v>2.4</v>
      </c>
      <c r="EP35" s="14">
        <v>20</v>
      </c>
      <c r="EQ35" s="14">
        <v>-0.2</v>
      </c>
      <c r="ER35" s="14">
        <v>13.6</v>
      </c>
      <c r="ES35" s="14">
        <v>0</v>
      </c>
      <c r="ET35" s="14">
        <v>-7.4</v>
      </c>
      <c r="EU35" s="14">
        <v>2.8</v>
      </c>
      <c r="EV35" s="14"/>
      <c r="EW35" s="14">
        <v>1.5</v>
      </c>
      <c r="EX35" s="14">
        <v>1.5</v>
      </c>
      <c r="EY35" s="14">
        <v>4</v>
      </c>
      <c r="EZ35" s="14">
        <v>9.4</v>
      </c>
      <c r="FA35" s="14">
        <v>1.4</v>
      </c>
      <c r="FB35" s="14">
        <v>3.1</v>
      </c>
      <c r="FC35" s="14">
        <v>1.9</v>
      </c>
      <c r="FD35" s="14">
        <v>1</v>
      </c>
      <c r="FE35" s="14">
        <v>4</v>
      </c>
      <c r="FF35" s="14">
        <v>442.94</v>
      </c>
      <c r="FG35" s="15"/>
      <c r="FH35" s="14">
        <v>2.2904300000000002</v>
      </c>
      <c r="FI35" s="14">
        <v>0.1</v>
      </c>
      <c r="FJ35" s="14">
        <v>-1.2689999999999999</v>
      </c>
      <c r="FK35" s="14">
        <v>2.806</v>
      </c>
      <c r="FL35" s="14">
        <v>1.2</v>
      </c>
      <c r="FM35" s="14"/>
      <c r="FN35" s="14">
        <v>2.64059</v>
      </c>
      <c r="FO35" s="14"/>
      <c r="FP35" s="14">
        <v>0</v>
      </c>
      <c r="FQ35" s="14">
        <v>7.7680199999999999</v>
      </c>
    </row>
    <row r="36" spans="1:173" ht="24" customHeight="1" x14ac:dyDescent="0.25">
      <c r="A36" s="16" t="s">
        <v>42</v>
      </c>
      <c r="B36" s="16" t="s">
        <v>572</v>
      </c>
      <c r="C36" s="17">
        <v>0.2</v>
      </c>
      <c r="D36" s="17"/>
      <c r="E36" s="17">
        <v>96.3</v>
      </c>
      <c r="F36" s="17">
        <v>30.8</v>
      </c>
      <c r="G36" s="17"/>
      <c r="H36" s="17"/>
      <c r="I36" s="17">
        <v>-11.6</v>
      </c>
      <c r="J36" s="17">
        <v>14.3</v>
      </c>
      <c r="K36" s="17"/>
      <c r="L36" s="17"/>
      <c r="M36" s="17">
        <v>-20.8</v>
      </c>
      <c r="N36" s="17">
        <v>-32.6</v>
      </c>
      <c r="O36" s="17">
        <v>-15.2</v>
      </c>
      <c r="P36" s="17">
        <v>37.1</v>
      </c>
      <c r="Q36" s="17">
        <v>1</v>
      </c>
      <c r="R36" s="17">
        <v>12.1</v>
      </c>
      <c r="S36" s="17">
        <v>34.4</v>
      </c>
      <c r="T36" s="17">
        <v>0</v>
      </c>
      <c r="U36" s="17"/>
      <c r="V36" s="17"/>
      <c r="W36" s="17"/>
      <c r="X36" s="17"/>
      <c r="Y36" s="17">
        <v>-2.2999999999999998</v>
      </c>
      <c r="Z36" s="17">
        <v>0.4</v>
      </c>
      <c r="AA36" s="17">
        <v>0.9</v>
      </c>
      <c r="AB36" s="17">
        <v>-3.2</v>
      </c>
      <c r="AC36" s="17">
        <v>4.0999999999999996</v>
      </c>
      <c r="AD36" s="17">
        <v>19.3</v>
      </c>
      <c r="AE36" s="17">
        <v>2.7</v>
      </c>
      <c r="AF36" s="17"/>
      <c r="AG36" s="17"/>
      <c r="AH36" s="17"/>
      <c r="AI36" s="17">
        <v>3.1</v>
      </c>
      <c r="AJ36" s="17">
        <v>14.7</v>
      </c>
      <c r="AK36" s="17"/>
      <c r="AL36" s="17"/>
      <c r="AM36" s="17"/>
      <c r="AN36" s="17">
        <v>-1.4</v>
      </c>
      <c r="AO36" s="17">
        <v>47.5</v>
      </c>
      <c r="AP36" s="17">
        <v>6.9</v>
      </c>
      <c r="AQ36" s="17">
        <v>11.2</v>
      </c>
      <c r="AR36" s="17">
        <v>0.3</v>
      </c>
      <c r="AS36" s="17">
        <v>0.4</v>
      </c>
      <c r="AT36" s="17">
        <v>2.7</v>
      </c>
      <c r="AU36" s="17">
        <v>0.3</v>
      </c>
      <c r="AV36" s="17">
        <v>-1.8</v>
      </c>
      <c r="AW36" s="17">
        <v>-15</v>
      </c>
      <c r="AX36" s="17">
        <v>-51.8</v>
      </c>
      <c r="AY36" s="17">
        <v>6.8</v>
      </c>
      <c r="AZ36" s="17">
        <v>-1.7</v>
      </c>
      <c r="BA36" s="17">
        <v>-0.7</v>
      </c>
      <c r="BB36" s="17">
        <v>-2.2000000000000002</v>
      </c>
      <c r="BC36" s="17">
        <v>-1.7</v>
      </c>
      <c r="BD36" s="17">
        <v>0.9</v>
      </c>
      <c r="BE36" s="17">
        <v>-0.5</v>
      </c>
      <c r="BF36" s="17">
        <v>0.1</v>
      </c>
      <c r="BG36" s="17">
        <v>-0.5</v>
      </c>
      <c r="BH36" s="17">
        <v>-2.7</v>
      </c>
      <c r="BI36" s="17"/>
      <c r="BJ36" s="17"/>
      <c r="BK36" s="17">
        <v>-4.4000000000000004</v>
      </c>
      <c r="BL36" s="17"/>
      <c r="BM36" s="17"/>
      <c r="BN36" s="17"/>
      <c r="BO36" s="17">
        <v>12.4</v>
      </c>
      <c r="BP36" s="17"/>
      <c r="BQ36" s="17"/>
      <c r="BR36" s="17"/>
      <c r="BS36" s="17"/>
      <c r="BT36" s="17"/>
      <c r="BU36" s="17"/>
      <c r="BV36" s="17"/>
      <c r="BW36" s="17"/>
      <c r="BX36" s="17"/>
      <c r="BY36" s="17">
        <v>-11.2</v>
      </c>
      <c r="BZ36" s="17"/>
      <c r="CA36" s="17"/>
      <c r="CB36" s="17">
        <v>60.6</v>
      </c>
      <c r="CC36" s="17">
        <v>33</v>
      </c>
      <c r="CD36" s="17">
        <v>6.3</v>
      </c>
      <c r="CE36" s="17">
        <v>5.5</v>
      </c>
      <c r="CF36" s="17">
        <v>1.9</v>
      </c>
      <c r="CG36" s="17"/>
      <c r="CH36" s="17"/>
      <c r="CI36" s="17"/>
      <c r="CJ36" s="17">
        <v>0</v>
      </c>
      <c r="CK36" s="17">
        <v>0</v>
      </c>
      <c r="CL36" s="17"/>
      <c r="CM36" s="17"/>
      <c r="CN36" s="17"/>
      <c r="CO36" s="17"/>
      <c r="CP36" s="17"/>
      <c r="CQ36" s="17"/>
      <c r="CR36" s="17">
        <v>0</v>
      </c>
      <c r="CS36" s="17">
        <v>0</v>
      </c>
      <c r="CT36" s="17"/>
      <c r="CU36" s="17">
        <v>-3.2</v>
      </c>
      <c r="CV36" s="17">
        <v>9.1</v>
      </c>
      <c r="CW36" s="17">
        <v>0</v>
      </c>
      <c r="CX36" s="17"/>
      <c r="CY36" s="17">
        <v>1.3</v>
      </c>
      <c r="CZ36" s="17">
        <v>0</v>
      </c>
      <c r="DA36" s="17">
        <v>-0.9</v>
      </c>
      <c r="DB36" s="17">
        <v>-0.2</v>
      </c>
      <c r="DC36" s="17">
        <v>1.3</v>
      </c>
      <c r="DD36" s="17">
        <v>1.9</v>
      </c>
      <c r="DE36" s="17">
        <v>-1.1000000000000001</v>
      </c>
      <c r="DF36" s="17">
        <v>1.1000000000000001</v>
      </c>
      <c r="DG36" s="17">
        <v>0.6</v>
      </c>
      <c r="DH36" s="17"/>
      <c r="DI36" s="17">
        <v>-0.84</v>
      </c>
      <c r="DJ36" s="17">
        <v>-2.31</v>
      </c>
      <c r="DK36" s="17">
        <v>-4.9000000000000004</v>
      </c>
      <c r="DL36" s="17">
        <v>-6.8</v>
      </c>
      <c r="DM36" s="17">
        <v>0.9</v>
      </c>
      <c r="DN36" s="17">
        <v>0.7</v>
      </c>
      <c r="DO36" s="17">
        <v>0.6</v>
      </c>
      <c r="DP36" s="17">
        <v>0.6</v>
      </c>
      <c r="DQ36" s="17">
        <v>-4</v>
      </c>
      <c r="DR36" s="17">
        <v>0</v>
      </c>
      <c r="DS36" s="17">
        <v>0.5</v>
      </c>
      <c r="DT36" s="17">
        <v>0.2</v>
      </c>
      <c r="DU36" s="17"/>
      <c r="DV36" s="17">
        <v>-3.6</v>
      </c>
      <c r="DW36" s="17">
        <v>0.2</v>
      </c>
      <c r="DX36" s="17">
        <v>2.5</v>
      </c>
      <c r="DY36" s="17">
        <v>2.9</v>
      </c>
      <c r="DZ36" s="17">
        <v>1.1000000000000001</v>
      </c>
      <c r="EA36" s="17">
        <v>0.8</v>
      </c>
      <c r="EB36" s="17">
        <v>0</v>
      </c>
      <c r="EC36" s="17">
        <v>2.7</v>
      </c>
      <c r="ED36" s="17">
        <v>-3.4</v>
      </c>
      <c r="EE36" s="17">
        <v>-3.6</v>
      </c>
      <c r="EF36" s="17">
        <v>3.5</v>
      </c>
      <c r="EG36" s="17">
        <v>8.8000000000000007</v>
      </c>
      <c r="EH36" s="17">
        <v>2.6</v>
      </c>
      <c r="EI36" s="17">
        <v>0</v>
      </c>
      <c r="EJ36" s="17">
        <v>0.8</v>
      </c>
      <c r="EK36" s="17"/>
      <c r="EL36" s="17">
        <v>0.1</v>
      </c>
      <c r="EM36" s="17">
        <v>0.1</v>
      </c>
      <c r="EN36" s="17">
        <v>0</v>
      </c>
      <c r="EO36" s="17">
        <v>2.9</v>
      </c>
      <c r="EP36" s="17">
        <v>20</v>
      </c>
      <c r="EQ36" s="17">
        <v>-0.2</v>
      </c>
      <c r="ER36" s="17">
        <v>12.3</v>
      </c>
      <c r="ES36" s="17">
        <v>0</v>
      </c>
      <c r="ET36" s="17">
        <v>-7.3</v>
      </c>
      <c r="EU36" s="17">
        <v>1.8</v>
      </c>
      <c r="EV36" s="17"/>
      <c r="EW36" s="17">
        <v>1.4</v>
      </c>
      <c r="EX36" s="17">
        <v>1.5</v>
      </c>
      <c r="EY36" s="17">
        <v>3.5</v>
      </c>
      <c r="EZ36" s="17">
        <v>8.8000000000000007</v>
      </c>
      <c r="FA36" s="17">
        <v>1.4</v>
      </c>
      <c r="FB36" s="17">
        <v>2.4</v>
      </c>
      <c r="FC36" s="17">
        <v>0.9</v>
      </c>
      <c r="FD36" s="17">
        <v>0.5</v>
      </c>
      <c r="FE36" s="17">
        <v>3.9</v>
      </c>
      <c r="FF36" s="17">
        <v>350.75</v>
      </c>
      <c r="FG36" s="15"/>
      <c r="FH36" s="17">
        <v>2.2388699999999999</v>
      </c>
      <c r="FI36" s="17">
        <v>0.1</v>
      </c>
      <c r="FJ36" s="17">
        <v>-1.474</v>
      </c>
      <c r="FK36" s="17">
        <v>2.8239999999999998</v>
      </c>
      <c r="FL36" s="17">
        <v>1.2</v>
      </c>
      <c r="FM36" s="17"/>
      <c r="FN36" s="17">
        <v>2.35839</v>
      </c>
      <c r="FO36" s="17"/>
      <c r="FP36" s="17">
        <v>0</v>
      </c>
      <c r="FQ36" s="17">
        <v>7.2472599999999998</v>
      </c>
    </row>
    <row r="37" spans="1:173" ht="24" customHeight="1" x14ac:dyDescent="0.25">
      <c r="A37" s="16" t="s">
        <v>42</v>
      </c>
      <c r="B37" s="16" t="s">
        <v>573</v>
      </c>
      <c r="C37" s="17">
        <v>0.2</v>
      </c>
      <c r="D37" s="17"/>
      <c r="E37" s="17">
        <v>87.4</v>
      </c>
      <c r="F37" s="17">
        <v>30.4</v>
      </c>
      <c r="G37" s="17"/>
      <c r="H37" s="17"/>
      <c r="I37" s="17">
        <v>-14.4</v>
      </c>
      <c r="J37" s="17">
        <v>8.8000000000000007</v>
      </c>
      <c r="K37" s="17"/>
      <c r="L37" s="17"/>
      <c r="M37" s="17">
        <v>-26.1</v>
      </c>
      <c r="N37" s="17">
        <v>-30.4</v>
      </c>
      <c r="O37" s="17">
        <v>-12.1</v>
      </c>
      <c r="P37" s="17">
        <v>29.9</v>
      </c>
      <c r="Q37" s="17">
        <v>-3.9</v>
      </c>
      <c r="R37" s="17">
        <v>8.6</v>
      </c>
      <c r="S37" s="17">
        <v>29</v>
      </c>
      <c r="T37" s="17">
        <v>0.1</v>
      </c>
      <c r="U37" s="17"/>
      <c r="V37" s="17"/>
      <c r="W37" s="17"/>
      <c r="X37" s="17"/>
      <c r="Y37" s="17">
        <v>-5.5</v>
      </c>
      <c r="Z37" s="17">
        <v>0.2</v>
      </c>
      <c r="AA37" s="17">
        <v>0.8</v>
      </c>
      <c r="AB37" s="17">
        <v>-3.4</v>
      </c>
      <c r="AC37" s="17">
        <v>3.7</v>
      </c>
      <c r="AD37" s="17">
        <v>18.2</v>
      </c>
      <c r="AE37" s="17">
        <v>2.5</v>
      </c>
      <c r="AF37" s="17"/>
      <c r="AG37" s="17"/>
      <c r="AH37" s="17"/>
      <c r="AI37" s="17">
        <v>2.5</v>
      </c>
      <c r="AJ37" s="17">
        <v>6.4</v>
      </c>
      <c r="AK37" s="17"/>
      <c r="AL37" s="17"/>
      <c r="AM37" s="17"/>
      <c r="AN37" s="17">
        <v>-1.6</v>
      </c>
      <c r="AO37" s="17">
        <v>45.1</v>
      </c>
      <c r="AP37" s="17">
        <v>6.3</v>
      </c>
      <c r="AQ37" s="17">
        <v>10</v>
      </c>
      <c r="AR37" s="17">
        <v>-0.3</v>
      </c>
      <c r="AS37" s="17">
        <v>0.4</v>
      </c>
      <c r="AT37" s="17">
        <v>2.7</v>
      </c>
      <c r="AU37" s="17">
        <v>1.2</v>
      </c>
      <c r="AV37" s="17">
        <v>-7.4</v>
      </c>
      <c r="AW37" s="17">
        <v>-20.5</v>
      </c>
      <c r="AX37" s="17">
        <v>-52.6</v>
      </c>
      <c r="AY37" s="17">
        <v>6.5</v>
      </c>
      <c r="AZ37" s="17">
        <v>-1.9</v>
      </c>
      <c r="BA37" s="17">
        <v>-1</v>
      </c>
      <c r="BB37" s="17">
        <v>-3.2</v>
      </c>
      <c r="BC37" s="17">
        <v>-1.3</v>
      </c>
      <c r="BD37" s="17">
        <v>0.8</v>
      </c>
      <c r="BE37" s="17">
        <v>-0.6</v>
      </c>
      <c r="BF37" s="17">
        <v>0.2</v>
      </c>
      <c r="BG37" s="17">
        <v>4.4000000000000004</v>
      </c>
      <c r="BH37" s="17">
        <v>-4.3</v>
      </c>
      <c r="BI37" s="17"/>
      <c r="BJ37" s="17"/>
      <c r="BK37" s="17">
        <v>-5.8</v>
      </c>
      <c r="BL37" s="17"/>
      <c r="BM37" s="17"/>
      <c r="BN37" s="17"/>
      <c r="BO37" s="17">
        <v>7.9</v>
      </c>
      <c r="BP37" s="17"/>
      <c r="BQ37" s="17"/>
      <c r="BR37" s="17"/>
      <c r="BS37" s="17"/>
      <c r="BT37" s="17"/>
      <c r="BU37" s="17"/>
      <c r="BV37" s="17"/>
      <c r="BW37" s="17"/>
      <c r="BX37" s="17"/>
      <c r="BY37" s="17">
        <v>-7.6</v>
      </c>
      <c r="BZ37" s="17"/>
      <c r="CA37" s="17"/>
      <c r="CB37" s="17">
        <v>60.8</v>
      </c>
      <c r="CC37" s="17">
        <v>25.5</v>
      </c>
      <c r="CD37" s="17">
        <v>-1.4</v>
      </c>
      <c r="CE37" s="17">
        <v>4.0999999999999996</v>
      </c>
      <c r="CF37" s="17">
        <v>2</v>
      </c>
      <c r="CG37" s="17"/>
      <c r="CH37" s="17"/>
      <c r="CI37" s="17"/>
      <c r="CJ37" s="17">
        <v>0</v>
      </c>
      <c r="CK37" s="17">
        <v>0</v>
      </c>
      <c r="CL37" s="17"/>
      <c r="CM37" s="17"/>
      <c r="CN37" s="17"/>
      <c r="CO37" s="17"/>
      <c r="CP37" s="17"/>
      <c r="CQ37" s="17"/>
      <c r="CR37" s="17">
        <v>0</v>
      </c>
      <c r="CS37" s="17">
        <v>0</v>
      </c>
      <c r="CT37" s="17"/>
      <c r="CU37" s="17">
        <v>-3.2</v>
      </c>
      <c r="CV37" s="17">
        <v>8.6999999999999993</v>
      </c>
      <c r="CW37" s="17">
        <v>0</v>
      </c>
      <c r="CX37" s="17"/>
      <c r="CY37" s="17">
        <v>1.3</v>
      </c>
      <c r="CZ37" s="17">
        <v>-0.1</v>
      </c>
      <c r="DA37" s="17">
        <v>-0.9</v>
      </c>
      <c r="DB37" s="17">
        <v>-0.2</v>
      </c>
      <c r="DC37" s="17">
        <v>1.1000000000000001</v>
      </c>
      <c r="DD37" s="17">
        <v>1.9</v>
      </c>
      <c r="DE37" s="17">
        <v>-1.3</v>
      </c>
      <c r="DF37" s="17">
        <v>1.1000000000000001</v>
      </c>
      <c r="DG37" s="17">
        <v>0.6</v>
      </c>
      <c r="DH37" s="17"/>
      <c r="DI37" s="17">
        <v>-0.79</v>
      </c>
      <c r="DJ37" s="17">
        <v>-2.06</v>
      </c>
      <c r="DK37" s="17">
        <v>-4.8</v>
      </c>
      <c r="DL37" s="17">
        <v>-6.7</v>
      </c>
      <c r="DM37" s="17">
        <v>1.1000000000000001</v>
      </c>
      <c r="DN37" s="17">
        <v>0.7</v>
      </c>
      <c r="DO37" s="17">
        <v>0.7</v>
      </c>
      <c r="DP37" s="17">
        <v>0.8</v>
      </c>
      <c r="DQ37" s="17">
        <v>-4</v>
      </c>
      <c r="DR37" s="17">
        <v>0.1</v>
      </c>
      <c r="DS37" s="17">
        <v>0.4</v>
      </c>
      <c r="DT37" s="17">
        <v>0.2</v>
      </c>
      <c r="DU37" s="17"/>
      <c r="DV37" s="17">
        <v>-3.5</v>
      </c>
      <c r="DW37" s="17">
        <v>0.2</v>
      </c>
      <c r="DX37" s="17">
        <v>2.4</v>
      </c>
      <c r="DY37" s="17">
        <v>2.8</v>
      </c>
      <c r="DZ37" s="17">
        <v>1.1000000000000001</v>
      </c>
      <c r="EA37" s="17">
        <v>0.8</v>
      </c>
      <c r="EB37" s="17">
        <v>0</v>
      </c>
      <c r="EC37" s="17">
        <v>2.8</v>
      </c>
      <c r="ED37" s="17">
        <v>1.9</v>
      </c>
      <c r="EE37" s="17">
        <v>-3.5</v>
      </c>
      <c r="EF37" s="17">
        <v>2.8</v>
      </c>
      <c r="EG37" s="17">
        <v>8.1</v>
      </c>
      <c r="EH37" s="17">
        <v>2.6</v>
      </c>
      <c r="EI37" s="17">
        <v>0</v>
      </c>
      <c r="EJ37" s="17">
        <v>1</v>
      </c>
      <c r="EK37" s="17"/>
      <c r="EL37" s="17">
        <v>0.1</v>
      </c>
      <c r="EM37" s="17">
        <v>0.1</v>
      </c>
      <c r="EN37" s="17">
        <v>0</v>
      </c>
      <c r="EO37" s="17">
        <v>2.5</v>
      </c>
      <c r="EP37" s="17">
        <v>19.899999999999999</v>
      </c>
      <c r="EQ37" s="17">
        <v>-0.2</v>
      </c>
      <c r="ER37" s="17">
        <v>12.2</v>
      </c>
      <c r="ES37" s="17">
        <v>0</v>
      </c>
      <c r="ET37" s="17">
        <v>-7.5</v>
      </c>
      <c r="EU37" s="17">
        <v>2.2000000000000002</v>
      </c>
      <c r="EV37" s="17"/>
      <c r="EW37" s="17">
        <v>1.5</v>
      </c>
      <c r="EX37" s="17">
        <v>1.5</v>
      </c>
      <c r="EY37" s="17">
        <v>2.8</v>
      </c>
      <c r="EZ37" s="17">
        <v>8.1</v>
      </c>
      <c r="FA37" s="17">
        <v>1.4</v>
      </c>
      <c r="FB37" s="17">
        <v>1.5</v>
      </c>
      <c r="FC37" s="17">
        <v>3.2</v>
      </c>
      <c r="FD37" s="17">
        <v>0</v>
      </c>
      <c r="FE37" s="17">
        <v>3.4</v>
      </c>
      <c r="FF37" s="17">
        <v>268.14999999999998</v>
      </c>
      <c r="FG37" s="15"/>
      <c r="FH37" s="17">
        <v>2.0662699999999998</v>
      </c>
      <c r="FI37" s="17">
        <v>0.1</v>
      </c>
      <c r="FJ37" s="17">
        <v>-1.4710000000000001</v>
      </c>
      <c r="FK37" s="17">
        <v>2.9140000000000001</v>
      </c>
      <c r="FL37" s="17">
        <v>1.2</v>
      </c>
      <c r="FM37" s="17"/>
      <c r="FN37" s="17">
        <v>0.27754000000000001</v>
      </c>
      <c r="FO37" s="17"/>
      <c r="FP37" s="17">
        <v>0</v>
      </c>
      <c r="FQ37" s="17">
        <v>5.0868099999999998</v>
      </c>
    </row>
    <row r="38" spans="1:173" ht="24" customHeight="1" x14ac:dyDescent="0.25">
      <c r="A38" s="16" t="s">
        <v>42</v>
      </c>
      <c r="B38" s="16" t="s">
        <v>574</v>
      </c>
      <c r="C38" s="17">
        <v>0.2</v>
      </c>
      <c r="D38" s="17"/>
      <c r="E38" s="17">
        <v>106.1</v>
      </c>
      <c r="F38" s="17">
        <v>33.4</v>
      </c>
      <c r="G38" s="17"/>
      <c r="H38" s="17"/>
      <c r="I38" s="17">
        <v>-10.7</v>
      </c>
      <c r="J38" s="17">
        <v>32.1</v>
      </c>
      <c r="K38" s="17"/>
      <c r="L38" s="17"/>
      <c r="M38" s="17">
        <v>-22.9</v>
      </c>
      <c r="N38" s="17">
        <v>-24</v>
      </c>
      <c r="O38" s="17">
        <v>-6.3</v>
      </c>
      <c r="P38" s="17">
        <v>33.299999999999997</v>
      </c>
      <c r="Q38" s="17">
        <v>2.1</v>
      </c>
      <c r="R38" s="17">
        <v>11.6</v>
      </c>
      <c r="S38" s="17">
        <v>37.700000000000003</v>
      </c>
      <c r="T38" s="17">
        <v>0.1</v>
      </c>
      <c r="U38" s="17"/>
      <c r="V38" s="17"/>
      <c r="W38" s="17"/>
      <c r="X38" s="17"/>
      <c r="Y38" s="17">
        <v>-1.3</v>
      </c>
      <c r="Z38" s="17">
        <v>0.4</v>
      </c>
      <c r="AA38" s="17">
        <v>0.8</v>
      </c>
      <c r="AB38" s="17">
        <v>-3.4</v>
      </c>
      <c r="AC38" s="17">
        <v>3.7</v>
      </c>
      <c r="AD38" s="17">
        <v>19.100000000000001</v>
      </c>
      <c r="AE38" s="17">
        <v>2.5</v>
      </c>
      <c r="AF38" s="17"/>
      <c r="AG38" s="17"/>
      <c r="AH38" s="17"/>
      <c r="AI38" s="17">
        <v>4.5999999999999996</v>
      </c>
      <c r="AJ38" s="17">
        <v>8</v>
      </c>
      <c r="AK38" s="17"/>
      <c r="AL38" s="17"/>
      <c r="AM38" s="17"/>
      <c r="AN38" s="17">
        <v>-1.5</v>
      </c>
      <c r="AO38" s="17">
        <v>46.1</v>
      </c>
      <c r="AP38" s="17">
        <v>5.7</v>
      </c>
      <c r="AQ38" s="17">
        <v>9.8000000000000007</v>
      </c>
      <c r="AR38" s="17">
        <v>-0.5</v>
      </c>
      <c r="AS38" s="17">
        <v>0.1</v>
      </c>
      <c r="AT38" s="17">
        <v>2.7</v>
      </c>
      <c r="AU38" s="17">
        <v>2</v>
      </c>
      <c r="AV38" s="17">
        <v>-0.2</v>
      </c>
      <c r="AW38" s="17">
        <v>-13.4</v>
      </c>
      <c r="AX38" s="17">
        <v>-46</v>
      </c>
      <c r="AY38" s="17">
        <v>10.3</v>
      </c>
      <c r="AZ38" s="17">
        <v>-2</v>
      </c>
      <c r="BA38" s="17">
        <v>-1</v>
      </c>
      <c r="BB38" s="17">
        <v>-3.8</v>
      </c>
      <c r="BC38" s="17">
        <v>0.8</v>
      </c>
      <c r="BD38" s="17">
        <v>0.8</v>
      </c>
      <c r="BE38" s="17">
        <v>-0.4</v>
      </c>
      <c r="BF38" s="17">
        <v>0.3</v>
      </c>
      <c r="BG38" s="17">
        <v>8.5</v>
      </c>
      <c r="BH38" s="17">
        <v>-2.7</v>
      </c>
      <c r="BI38" s="17"/>
      <c r="BJ38" s="17"/>
      <c r="BK38" s="17">
        <v>-0.6</v>
      </c>
      <c r="BL38" s="17"/>
      <c r="BM38" s="17"/>
      <c r="BN38" s="17"/>
      <c r="BO38" s="17">
        <v>9.5</v>
      </c>
      <c r="BP38" s="17"/>
      <c r="BQ38" s="17"/>
      <c r="BR38" s="17"/>
      <c r="BS38" s="17"/>
      <c r="BT38" s="17"/>
      <c r="BU38" s="17"/>
      <c r="BV38" s="17"/>
      <c r="BW38" s="17"/>
      <c r="BX38" s="17"/>
      <c r="BY38" s="17">
        <v>-0.6</v>
      </c>
      <c r="BZ38" s="17"/>
      <c r="CA38" s="17"/>
      <c r="CB38" s="17">
        <v>26.6</v>
      </c>
      <c r="CC38" s="17">
        <v>16.2</v>
      </c>
      <c r="CD38" s="17">
        <v>-1.5</v>
      </c>
      <c r="CE38" s="17">
        <v>2.2999999999999998</v>
      </c>
      <c r="CF38" s="17">
        <v>2.2000000000000002</v>
      </c>
      <c r="CG38" s="17"/>
      <c r="CH38" s="17"/>
      <c r="CI38" s="17"/>
      <c r="CJ38" s="17">
        <v>0</v>
      </c>
      <c r="CK38" s="17">
        <v>0</v>
      </c>
      <c r="CL38" s="17"/>
      <c r="CM38" s="17"/>
      <c r="CN38" s="17"/>
      <c r="CO38" s="17"/>
      <c r="CP38" s="17"/>
      <c r="CQ38" s="17"/>
      <c r="CR38" s="17">
        <v>0</v>
      </c>
      <c r="CS38" s="17">
        <v>0</v>
      </c>
      <c r="CT38" s="17"/>
      <c r="CU38" s="17">
        <v>-3.3</v>
      </c>
      <c r="CV38" s="17">
        <v>8.9</v>
      </c>
      <c r="CW38" s="17">
        <v>0</v>
      </c>
      <c r="CX38" s="17"/>
      <c r="CY38" s="17">
        <v>1.3</v>
      </c>
      <c r="CZ38" s="17">
        <v>-0.1</v>
      </c>
      <c r="DA38" s="17">
        <v>-0.9</v>
      </c>
      <c r="DB38" s="17">
        <v>0</v>
      </c>
      <c r="DC38" s="17">
        <v>0.9</v>
      </c>
      <c r="DD38" s="17">
        <v>1.8</v>
      </c>
      <c r="DE38" s="17">
        <v>-0.9</v>
      </c>
      <c r="DF38" s="17">
        <v>1.1000000000000001</v>
      </c>
      <c r="DG38" s="17">
        <v>0.6</v>
      </c>
      <c r="DH38" s="17"/>
      <c r="DI38" s="17">
        <v>-0.79</v>
      </c>
      <c r="DJ38" s="17">
        <v>-2.0499999999999998</v>
      </c>
      <c r="DK38" s="17">
        <v>-4.5</v>
      </c>
      <c r="DL38" s="17">
        <v>-5.6</v>
      </c>
      <c r="DM38" s="17">
        <v>1.4</v>
      </c>
      <c r="DN38" s="17">
        <v>0.7</v>
      </c>
      <c r="DO38" s="17">
        <v>0.6</v>
      </c>
      <c r="DP38" s="17">
        <v>0.6</v>
      </c>
      <c r="DQ38" s="17">
        <v>-4.0999999999999996</v>
      </c>
      <c r="DR38" s="17">
        <v>-0.1</v>
      </c>
      <c r="DS38" s="17">
        <v>0.5</v>
      </c>
      <c r="DT38" s="17">
        <v>0.2</v>
      </c>
      <c r="DU38" s="17"/>
      <c r="DV38" s="17">
        <v>-3.3</v>
      </c>
      <c r="DW38" s="17">
        <v>0.2</v>
      </c>
      <c r="DX38" s="17">
        <v>2.4</v>
      </c>
      <c r="DY38" s="17">
        <v>2.7</v>
      </c>
      <c r="DZ38" s="17">
        <v>1.1000000000000001</v>
      </c>
      <c r="EA38" s="17">
        <v>0.8</v>
      </c>
      <c r="EB38" s="17">
        <v>0</v>
      </c>
      <c r="EC38" s="17">
        <v>2.7</v>
      </c>
      <c r="ED38" s="17">
        <v>0.2</v>
      </c>
      <c r="EE38" s="17">
        <v>-3.9</v>
      </c>
      <c r="EF38" s="17">
        <v>3.1</v>
      </c>
      <c r="EG38" s="17">
        <v>8.4</v>
      </c>
      <c r="EH38" s="17">
        <v>2.6</v>
      </c>
      <c r="EI38" s="17">
        <v>0</v>
      </c>
      <c r="EJ38" s="17">
        <v>1.1000000000000001</v>
      </c>
      <c r="EK38" s="17"/>
      <c r="EL38" s="17">
        <v>0.1</v>
      </c>
      <c r="EM38" s="17">
        <v>0.1</v>
      </c>
      <c r="EN38" s="17">
        <v>0</v>
      </c>
      <c r="EO38" s="17">
        <v>2.1</v>
      </c>
      <c r="EP38" s="17">
        <v>16.899999999999999</v>
      </c>
      <c r="EQ38" s="17">
        <v>-0.2</v>
      </c>
      <c r="ER38" s="17">
        <v>14.8</v>
      </c>
      <c r="ES38" s="17">
        <v>0</v>
      </c>
      <c r="ET38" s="17">
        <v>-5.9</v>
      </c>
      <c r="EU38" s="17">
        <v>2.1</v>
      </c>
      <c r="EV38" s="17"/>
      <c r="EW38" s="17">
        <v>1.4</v>
      </c>
      <c r="EX38" s="17">
        <v>1.6</v>
      </c>
      <c r="EY38" s="17">
        <v>3.1</v>
      </c>
      <c r="EZ38" s="17">
        <v>8.4</v>
      </c>
      <c r="FA38" s="17">
        <v>1.4</v>
      </c>
      <c r="FB38" s="17">
        <v>2.4</v>
      </c>
      <c r="FC38" s="17">
        <v>1.2</v>
      </c>
      <c r="FD38" s="17">
        <v>0</v>
      </c>
      <c r="FE38" s="17">
        <v>3</v>
      </c>
      <c r="FF38" s="17">
        <v>363.66</v>
      </c>
      <c r="FG38" s="15"/>
      <c r="FH38" s="17">
        <v>2.08691</v>
      </c>
      <c r="FI38" s="17">
        <v>0.1</v>
      </c>
      <c r="FJ38" s="17">
        <v>-1.4650000000000001</v>
      </c>
      <c r="FK38" s="17">
        <v>3.2749999999999999</v>
      </c>
      <c r="FL38" s="17">
        <v>1.1000000000000001</v>
      </c>
      <c r="FM38" s="17"/>
      <c r="FN38" s="17">
        <v>0.27363999999999999</v>
      </c>
      <c r="FO38" s="17"/>
      <c r="FP38" s="17">
        <v>0</v>
      </c>
      <c r="FQ38" s="17">
        <v>5.3705499999999997</v>
      </c>
    </row>
    <row r="39" spans="1:173" ht="24" customHeight="1" x14ac:dyDescent="0.25">
      <c r="A39" s="16" t="s">
        <v>42</v>
      </c>
      <c r="B39" s="16" t="s">
        <v>575</v>
      </c>
      <c r="C39" s="17">
        <v>0.2</v>
      </c>
      <c r="D39" s="17"/>
      <c r="E39" s="17">
        <v>101.2</v>
      </c>
      <c r="F39" s="17">
        <v>32.6</v>
      </c>
      <c r="G39" s="17"/>
      <c r="H39" s="17"/>
      <c r="I39" s="17">
        <v>-9.6999999999999993</v>
      </c>
      <c r="J39" s="17">
        <v>32.6</v>
      </c>
      <c r="K39" s="17"/>
      <c r="L39" s="17"/>
      <c r="M39" s="17">
        <v>-26.6</v>
      </c>
      <c r="N39" s="17">
        <v>-25.6</v>
      </c>
      <c r="O39" s="17">
        <v>-7.3</v>
      </c>
      <c r="P39" s="17">
        <v>29.5</v>
      </c>
      <c r="Q39" s="17">
        <v>-1.5</v>
      </c>
      <c r="R39" s="17">
        <v>11.1</v>
      </c>
      <c r="S39" s="17">
        <v>34.6</v>
      </c>
      <c r="T39" s="17">
        <v>0.1</v>
      </c>
      <c r="U39" s="17"/>
      <c r="V39" s="17"/>
      <c r="W39" s="17"/>
      <c r="X39" s="17"/>
      <c r="Y39" s="17">
        <v>0.8</v>
      </c>
      <c r="Z39" s="17">
        <v>0.6</v>
      </c>
      <c r="AA39" s="17">
        <v>0</v>
      </c>
      <c r="AB39" s="17">
        <v>-3.4</v>
      </c>
      <c r="AC39" s="17">
        <v>3.6</v>
      </c>
      <c r="AD39" s="17">
        <v>18.2</v>
      </c>
      <c r="AE39" s="17">
        <v>2.4</v>
      </c>
      <c r="AF39" s="17"/>
      <c r="AG39" s="17"/>
      <c r="AH39" s="17"/>
      <c r="AI39" s="17">
        <v>4.5</v>
      </c>
      <c r="AJ39" s="17">
        <v>5.5</v>
      </c>
      <c r="AK39" s="17"/>
      <c r="AL39" s="17"/>
      <c r="AM39" s="17"/>
      <c r="AN39" s="17">
        <v>-1.4</v>
      </c>
      <c r="AO39" s="17">
        <v>49.9</v>
      </c>
      <c r="AP39" s="17">
        <v>6.5</v>
      </c>
      <c r="AQ39" s="17">
        <v>9.1</v>
      </c>
      <c r="AR39" s="17">
        <v>-0.3</v>
      </c>
      <c r="AS39" s="17">
        <v>0.2</v>
      </c>
      <c r="AT39" s="17">
        <v>2.7</v>
      </c>
      <c r="AU39" s="17">
        <v>2.2000000000000002</v>
      </c>
      <c r="AV39" s="17">
        <v>-0.8</v>
      </c>
      <c r="AW39" s="17">
        <v>-14</v>
      </c>
      <c r="AX39" s="17">
        <v>-47</v>
      </c>
      <c r="AY39" s="17">
        <v>9.8000000000000007</v>
      </c>
      <c r="AZ39" s="17">
        <v>-2.2000000000000002</v>
      </c>
      <c r="BA39" s="17">
        <v>-1</v>
      </c>
      <c r="BB39" s="17">
        <v>-2.2999999999999998</v>
      </c>
      <c r="BC39" s="17">
        <v>1.5</v>
      </c>
      <c r="BD39" s="17">
        <v>0.8</v>
      </c>
      <c r="BE39" s="17">
        <v>-0.4</v>
      </c>
      <c r="BF39" s="17">
        <v>0.1</v>
      </c>
      <c r="BG39" s="17">
        <v>6.9</v>
      </c>
      <c r="BH39" s="17">
        <v>-3.1</v>
      </c>
      <c r="BI39" s="17"/>
      <c r="BJ39" s="17"/>
      <c r="BK39" s="17">
        <v>0.4</v>
      </c>
      <c r="BL39" s="17"/>
      <c r="BM39" s="17"/>
      <c r="BN39" s="17"/>
      <c r="BO39" s="17">
        <v>8.6</v>
      </c>
      <c r="BP39" s="17"/>
      <c r="BQ39" s="17"/>
      <c r="BR39" s="17"/>
      <c r="BS39" s="17"/>
      <c r="BT39" s="17"/>
      <c r="BU39" s="17"/>
      <c r="BV39" s="17"/>
      <c r="BW39" s="17"/>
      <c r="BX39" s="17"/>
      <c r="BY39" s="17">
        <v>-2.2999999999999998</v>
      </c>
      <c r="BZ39" s="17"/>
      <c r="CA39" s="17"/>
      <c r="CB39" s="17">
        <v>35.6</v>
      </c>
      <c r="CC39" s="17">
        <v>17.3</v>
      </c>
      <c r="CD39" s="17">
        <v>-2.2000000000000002</v>
      </c>
      <c r="CE39" s="17">
        <v>2.4</v>
      </c>
      <c r="CF39" s="17">
        <v>2.4</v>
      </c>
      <c r="CG39" s="17"/>
      <c r="CH39" s="17"/>
      <c r="CI39" s="17"/>
      <c r="CJ39" s="17">
        <v>0</v>
      </c>
      <c r="CK39" s="17">
        <v>0</v>
      </c>
      <c r="CL39" s="17"/>
      <c r="CM39" s="17"/>
      <c r="CN39" s="17"/>
      <c r="CO39" s="17"/>
      <c r="CP39" s="17"/>
      <c r="CQ39" s="17"/>
      <c r="CR39" s="17">
        <v>0</v>
      </c>
      <c r="CS39" s="17">
        <v>0</v>
      </c>
      <c r="CT39" s="17"/>
      <c r="CU39" s="17">
        <v>-4</v>
      </c>
      <c r="CV39" s="17">
        <v>8.4</v>
      </c>
      <c r="CW39" s="17">
        <v>0</v>
      </c>
      <c r="CX39" s="17"/>
      <c r="CY39" s="17">
        <v>1.3</v>
      </c>
      <c r="CZ39" s="17">
        <v>-0.1</v>
      </c>
      <c r="DA39" s="17">
        <v>-0.9</v>
      </c>
      <c r="DB39" s="17">
        <v>0</v>
      </c>
      <c r="DC39" s="17">
        <v>1.1000000000000001</v>
      </c>
      <c r="DD39" s="17">
        <v>1.8</v>
      </c>
      <c r="DE39" s="17">
        <v>-0.4</v>
      </c>
      <c r="DF39" s="17">
        <v>1.1000000000000001</v>
      </c>
      <c r="DG39" s="17">
        <v>0.6</v>
      </c>
      <c r="DH39" s="17"/>
      <c r="DI39" s="17">
        <v>-0.83</v>
      </c>
      <c r="DJ39" s="17">
        <v>-2.15</v>
      </c>
      <c r="DK39" s="17">
        <v>-4.5</v>
      </c>
      <c r="DL39" s="17">
        <v>-5.7</v>
      </c>
      <c r="DM39" s="17">
        <v>1.4</v>
      </c>
      <c r="DN39" s="17">
        <v>0.7</v>
      </c>
      <c r="DO39" s="17">
        <v>0.7</v>
      </c>
      <c r="DP39" s="17">
        <v>0.6</v>
      </c>
      <c r="DQ39" s="17">
        <v>-4.0999999999999996</v>
      </c>
      <c r="DR39" s="17">
        <v>0</v>
      </c>
      <c r="DS39" s="17">
        <v>0.5</v>
      </c>
      <c r="DT39" s="17">
        <v>0.2</v>
      </c>
      <c r="DU39" s="17"/>
      <c r="DV39" s="17">
        <v>-3.4</v>
      </c>
      <c r="DW39" s="17">
        <v>0.2</v>
      </c>
      <c r="DX39" s="17">
        <v>2.5</v>
      </c>
      <c r="DY39" s="17">
        <v>2.8</v>
      </c>
      <c r="DZ39" s="17">
        <v>1.5</v>
      </c>
      <c r="EA39" s="17">
        <v>0.8</v>
      </c>
      <c r="EB39" s="17">
        <v>0</v>
      </c>
      <c r="EC39" s="17">
        <v>2.9</v>
      </c>
      <c r="ED39" s="17">
        <v>1.7</v>
      </c>
      <c r="EE39" s="17">
        <v>-3.7</v>
      </c>
      <c r="EF39" s="17">
        <v>3.4</v>
      </c>
      <c r="EG39" s="17">
        <v>8.6999999999999993</v>
      </c>
      <c r="EH39" s="17">
        <v>2.6</v>
      </c>
      <c r="EI39" s="17">
        <v>0</v>
      </c>
      <c r="EJ39" s="17">
        <v>1.1000000000000001</v>
      </c>
      <c r="EK39" s="17"/>
      <c r="EL39" s="17">
        <v>0.1</v>
      </c>
      <c r="EM39" s="17">
        <v>0.1</v>
      </c>
      <c r="EN39" s="17">
        <v>0</v>
      </c>
      <c r="EO39" s="17">
        <v>1.6</v>
      </c>
      <c r="EP39" s="17">
        <v>18.399999999999999</v>
      </c>
      <c r="EQ39" s="17">
        <v>-0.2</v>
      </c>
      <c r="ER39" s="17">
        <v>13.6</v>
      </c>
      <c r="ES39" s="17">
        <v>0</v>
      </c>
      <c r="ET39" s="17">
        <v>-6.5</v>
      </c>
      <c r="EU39" s="17">
        <v>1.6</v>
      </c>
      <c r="EV39" s="17"/>
      <c r="EW39" s="17">
        <v>1.8</v>
      </c>
      <c r="EX39" s="17">
        <v>1.5</v>
      </c>
      <c r="EY39" s="17">
        <v>3.4</v>
      </c>
      <c r="EZ39" s="17">
        <v>8.6999999999999993</v>
      </c>
      <c r="FA39" s="17">
        <v>1.4</v>
      </c>
      <c r="FB39" s="17">
        <v>1.2</v>
      </c>
      <c r="FC39" s="17">
        <v>3</v>
      </c>
      <c r="FD39" s="17">
        <v>0.3</v>
      </c>
      <c r="FE39" s="17">
        <v>3.3</v>
      </c>
      <c r="FF39" s="17">
        <v>352.92</v>
      </c>
      <c r="FG39" s="15"/>
      <c r="FH39" s="17">
        <v>2.24709</v>
      </c>
      <c r="FI39" s="17">
        <v>0.1</v>
      </c>
      <c r="FJ39" s="17">
        <v>-0.47199999999999998</v>
      </c>
      <c r="FK39" s="17">
        <v>4.2679999999999998</v>
      </c>
      <c r="FL39" s="17">
        <v>1.2</v>
      </c>
      <c r="FM39" s="17"/>
      <c r="FN39" s="17">
        <v>0.21440999999999999</v>
      </c>
      <c r="FO39" s="17"/>
      <c r="FP39" s="17">
        <v>0</v>
      </c>
      <c r="FQ39" s="17">
        <v>7.5575000000000001</v>
      </c>
    </row>
    <row r="40" spans="1:173" ht="24" customHeight="1" x14ac:dyDescent="0.25">
      <c r="A40" s="16" t="s">
        <v>42</v>
      </c>
      <c r="B40" s="16" t="s">
        <v>576</v>
      </c>
      <c r="C40" s="17">
        <v>0.2</v>
      </c>
      <c r="D40" s="17"/>
      <c r="E40" s="17">
        <v>103</v>
      </c>
      <c r="F40" s="17">
        <v>30.6</v>
      </c>
      <c r="G40" s="17"/>
      <c r="H40" s="17"/>
      <c r="I40" s="17">
        <v>-7.7</v>
      </c>
      <c r="J40" s="17">
        <v>36.299999999999997</v>
      </c>
      <c r="K40" s="17"/>
      <c r="L40" s="17"/>
      <c r="M40" s="17">
        <v>-25.5</v>
      </c>
      <c r="N40" s="17">
        <v>-34.799999999999997</v>
      </c>
      <c r="O40" s="17">
        <v>-16.7</v>
      </c>
      <c r="P40" s="17">
        <v>28.5</v>
      </c>
      <c r="Q40" s="17">
        <v>-2.4</v>
      </c>
      <c r="R40" s="17">
        <v>11.8</v>
      </c>
      <c r="S40" s="17">
        <v>31.7</v>
      </c>
      <c r="T40" s="17">
        <v>0</v>
      </c>
      <c r="U40" s="17"/>
      <c r="V40" s="17"/>
      <c r="W40" s="17"/>
      <c r="X40" s="17"/>
      <c r="Y40" s="17">
        <v>3.8</v>
      </c>
      <c r="Z40" s="17">
        <v>0.3</v>
      </c>
      <c r="AA40" s="17">
        <v>0</v>
      </c>
      <c r="AB40" s="17">
        <v>-3.4</v>
      </c>
      <c r="AC40" s="17">
        <v>3.6</v>
      </c>
      <c r="AD40" s="17">
        <v>12.4</v>
      </c>
      <c r="AE40" s="17">
        <v>2.4</v>
      </c>
      <c r="AF40" s="17"/>
      <c r="AG40" s="17"/>
      <c r="AH40" s="17"/>
      <c r="AI40" s="17">
        <v>3.7</v>
      </c>
      <c r="AJ40" s="17">
        <v>1.1000000000000001</v>
      </c>
      <c r="AK40" s="17"/>
      <c r="AL40" s="17"/>
      <c r="AM40" s="17"/>
      <c r="AN40" s="17">
        <v>-1.4</v>
      </c>
      <c r="AO40" s="17">
        <v>47.2</v>
      </c>
      <c r="AP40" s="17">
        <v>5.8</v>
      </c>
      <c r="AQ40" s="17">
        <v>12.9</v>
      </c>
      <c r="AR40" s="17">
        <v>0.3</v>
      </c>
      <c r="AS40" s="17">
        <v>0.1</v>
      </c>
      <c r="AT40" s="17">
        <v>2.7</v>
      </c>
      <c r="AU40" s="17">
        <v>1.7</v>
      </c>
      <c r="AV40" s="17">
        <v>-3.7</v>
      </c>
      <c r="AW40" s="17">
        <v>-16.8</v>
      </c>
      <c r="AX40" s="17">
        <v>-49.4</v>
      </c>
      <c r="AY40" s="17">
        <v>3.3</v>
      </c>
      <c r="AZ40" s="17">
        <v>-2.1</v>
      </c>
      <c r="BA40" s="17">
        <v>-1.2</v>
      </c>
      <c r="BB40" s="17">
        <v>-3.9</v>
      </c>
      <c r="BC40" s="17">
        <v>0.7</v>
      </c>
      <c r="BD40" s="17">
        <v>0.9</v>
      </c>
      <c r="BE40" s="17">
        <v>-0.4</v>
      </c>
      <c r="BF40" s="17">
        <v>0.1</v>
      </c>
      <c r="BG40" s="17">
        <v>3.1</v>
      </c>
      <c r="BH40" s="17">
        <v>-4.3</v>
      </c>
      <c r="BI40" s="17"/>
      <c r="BJ40" s="17"/>
      <c r="BK40" s="17">
        <v>0.1</v>
      </c>
      <c r="BL40" s="17"/>
      <c r="BM40" s="17"/>
      <c r="BN40" s="17"/>
      <c r="BO40" s="17">
        <v>11.1</v>
      </c>
      <c r="BP40" s="17"/>
      <c r="BQ40" s="17"/>
      <c r="BR40" s="17"/>
      <c r="BS40" s="17"/>
      <c r="BT40" s="17"/>
      <c r="BU40" s="17"/>
      <c r="BV40" s="17"/>
      <c r="BW40" s="17"/>
      <c r="BX40" s="17"/>
      <c r="BY40" s="17">
        <v>-8.1999999999999993</v>
      </c>
      <c r="BZ40" s="17"/>
      <c r="CA40" s="17"/>
      <c r="CB40" s="17">
        <v>34.299999999999997</v>
      </c>
      <c r="CC40" s="17">
        <v>21.2</v>
      </c>
      <c r="CD40" s="17">
        <v>1.3</v>
      </c>
      <c r="CE40" s="17">
        <v>2</v>
      </c>
      <c r="CF40" s="17">
        <v>2</v>
      </c>
      <c r="CG40" s="17"/>
      <c r="CH40" s="17"/>
      <c r="CI40" s="17"/>
      <c r="CJ40" s="17">
        <v>0</v>
      </c>
      <c r="CK40" s="17">
        <v>0</v>
      </c>
      <c r="CL40" s="17"/>
      <c r="CM40" s="17"/>
      <c r="CN40" s="17"/>
      <c r="CO40" s="17"/>
      <c r="CP40" s="17"/>
      <c r="CQ40" s="17"/>
      <c r="CR40" s="17">
        <v>0</v>
      </c>
      <c r="CS40" s="17">
        <v>0</v>
      </c>
      <c r="CT40" s="17"/>
      <c r="CU40" s="17">
        <v>-4.3</v>
      </c>
      <c r="CV40" s="17">
        <v>7.4</v>
      </c>
      <c r="CW40" s="17">
        <v>0</v>
      </c>
      <c r="CX40" s="17"/>
      <c r="CY40" s="17">
        <v>1.3</v>
      </c>
      <c r="CZ40" s="17">
        <v>0.1</v>
      </c>
      <c r="DA40" s="17">
        <v>-0.9</v>
      </c>
      <c r="DB40" s="17">
        <v>-0.2</v>
      </c>
      <c r="DC40" s="17">
        <v>1.1000000000000001</v>
      </c>
      <c r="DD40" s="17">
        <v>1.9</v>
      </c>
      <c r="DE40" s="17">
        <v>-0.7</v>
      </c>
      <c r="DF40" s="17">
        <v>1.1000000000000001</v>
      </c>
      <c r="DG40" s="17">
        <v>0.6</v>
      </c>
      <c r="DH40" s="17"/>
      <c r="DI40" s="17">
        <v>-0.8</v>
      </c>
      <c r="DJ40" s="17">
        <v>-1.97</v>
      </c>
      <c r="DK40" s="17">
        <v>-4.8</v>
      </c>
      <c r="DL40" s="17">
        <v>-5.8</v>
      </c>
      <c r="DM40" s="17">
        <v>1.4</v>
      </c>
      <c r="DN40" s="17">
        <v>0.7</v>
      </c>
      <c r="DO40" s="17">
        <v>0.7</v>
      </c>
      <c r="DP40" s="17">
        <v>0.6</v>
      </c>
      <c r="DQ40" s="17">
        <v>-3.9</v>
      </c>
      <c r="DR40" s="17">
        <v>0.1</v>
      </c>
      <c r="DS40" s="17">
        <v>0.5</v>
      </c>
      <c r="DT40" s="17">
        <v>0.2</v>
      </c>
      <c r="DU40" s="17"/>
      <c r="DV40" s="17">
        <v>-3.3</v>
      </c>
      <c r="DW40" s="17">
        <v>0.2</v>
      </c>
      <c r="DX40" s="17">
        <v>2.5</v>
      </c>
      <c r="DY40" s="17">
        <v>2.8</v>
      </c>
      <c r="DZ40" s="17">
        <v>1.3</v>
      </c>
      <c r="EA40" s="17">
        <v>0.8</v>
      </c>
      <c r="EB40" s="17">
        <v>0</v>
      </c>
      <c r="EC40" s="17">
        <v>2</v>
      </c>
      <c r="ED40" s="17">
        <v>1.8</v>
      </c>
      <c r="EE40" s="17">
        <v>-3.7</v>
      </c>
      <c r="EF40" s="17">
        <v>3.4</v>
      </c>
      <c r="EG40" s="17">
        <v>8.8000000000000007</v>
      </c>
      <c r="EH40" s="17">
        <v>2.6</v>
      </c>
      <c r="EI40" s="17">
        <v>0</v>
      </c>
      <c r="EJ40" s="17">
        <v>1.4</v>
      </c>
      <c r="EK40" s="17"/>
      <c r="EL40" s="17">
        <v>0.1</v>
      </c>
      <c r="EM40" s="17">
        <v>0.1</v>
      </c>
      <c r="EN40" s="17">
        <v>0</v>
      </c>
      <c r="EO40" s="17">
        <v>1.2</v>
      </c>
      <c r="EP40" s="17">
        <v>18.2</v>
      </c>
      <c r="EQ40" s="17">
        <v>-0.2</v>
      </c>
      <c r="ER40" s="17">
        <v>13.7</v>
      </c>
      <c r="ES40" s="17">
        <v>0</v>
      </c>
      <c r="ET40" s="17">
        <v>-6.5</v>
      </c>
      <c r="EU40" s="17">
        <v>1.1000000000000001</v>
      </c>
      <c r="EV40" s="17"/>
      <c r="EW40" s="17">
        <v>1.6</v>
      </c>
      <c r="EX40" s="17">
        <v>1.5</v>
      </c>
      <c r="EY40" s="17">
        <v>3.4</v>
      </c>
      <c r="EZ40" s="17">
        <v>8.8000000000000007</v>
      </c>
      <c r="FA40" s="17">
        <v>1.4</v>
      </c>
      <c r="FB40" s="17">
        <v>1.1000000000000001</v>
      </c>
      <c r="FC40" s="17">
        <v>4.0999999999999996</v>
      </c>
      <c r="FD40" s="17">
        <v>0.1</v>
      </c>
      <c r="FE40" s="17">
        <v>3</v>
      </c>
      <c r="FF40" s="17">
        <v>305.93</v>
      </c>
      <c r="FG40" s="15"/>
      <c r="FH40" s="17">
        <v>2.01126</v>
      </c>
      <c r="FI40" s="17">
        <v>0.1</v>
      </c>
      <c r="FJ40" s="17">
        <v>-0.20399999999999999</v>
      </c>
      <c r="FK40" s="17">
        <v>4.1020000000000003</v>
      </c>
      <c r="FL40" s="17">
        <v>1.2</v>
      </c>
      <c r="FM40" s="17"/>
      <c r="FN40" s="17">
        <v>0.20261000000000001</v>
      </c>
      <c r="FO40" s="17"/>
      <c r="FP40" s="17">
        <v>0</v>
      </c>
      <c r="FQ40" s="17">
        <v>7.4118700000000004</v>
      </c>
    </row>
    <row r="41" spans="1:173" ht="24" customHeight="1" x14ac:dyDescent="0.25">
      <c r="A41" s="16" t="s">
        <v>42</v>
      </c>
      <c r="B41" s="16" t="s">
        <v>577</v>
      </c>
      <c r="C41" s="17">
        <v>0.2</v>
      </c>
      <c r="D41" s="17"/>
      <c r="E41" s="17">
        <v>93.7</v>
      </c>
      <c r="F41" s="17">
        <v>31.5</v>
      </c>
      <c r="G41" s="17"/>
      <c r="H41" s="17"/>
      <c r="I41" s="17">
        <v>-9.3000000000000007</v>
      </c>
      <c r="J41" s="17">
        <v>35.200000000000003</v>
      </c>
      <c r="K41" s="17"/>
      <c r="L41" s="17"/>
      <c r="M41" s="17">
        <v>-24.6</v>
      </c>
      <c r="N41" s="17">
        <v>-32.299999999999997</v>
      </c>
      <c r="O41" s="17">
        <v>-14.2</v>
      </c>
      <c r="P41" s="17">
        <v>30.1</v>
      </c>
      <c r="Q41" s="17">
        <v>-2.2000000000000002</v>
      </c>
      <c r="R41" s="17">
        <v>11</v>
      </c>
      <c r="S41" s="17">
        <v>30.1</v>
      </c>
      <c r="T41" s="17">
        <v>0.1</v>
      </c>
      <c r="U41" s="17"/>
      <c r="V41" s="17"/>
      <c r="W41" s="17"/>
      <c r="X41" s="17"/>
      <c r="Y41" s="17">
        <v>-0.8</v>
      </c>
      <c r="Z41" s="17">
        <v>0</v>
      </c>
      <c r="AA41" s="17">
        <v>0</v>
      </c>
      <c r="AB41" s="17">
        <v>-3.5</v>
      </c>
      <c r="AC41" s="17">
        <v>3.6</v>
      </c>
      <c r="AD41" s="17">
        <v>11.5</v>
      </c>
      <c r="AE41" s="17">
        <v>1.1000000000000001</v>
      </c>
      <c r="AF41" s="17"/>
      <c r="AG41" s="17"/>
      <c r="AH41" s="17"/>
      <c r="AI41" s="17">
        <v>5.2</v>
      </c>
      <c r="AJ41" s="17">
        <v>14.8</v>
      </c>
      <c r="AK41" s="17"/>
      <c r="AL41" s="17"/>
      <c r="AM41" s="17"/>
      <c r="AN41" s="17">
        <v>-1.5</v>
      </c>
      <c r="AO41" s="17">
        <v>47.3</v>
      </c>
      <c r="AP41" s="17">
        <v>5.0999999999999996</v>
      </c>
      <c r="AQ41" s="17">
        <v>11.5</v>
      </c>
      <c r="AR41" s="17">
        <v>0</v>
      </c>
      <c r="AS41" s="17">
        <v>0</v>
      </c>
      <c r="AT41" s="17">
        <v>2.7</v>
      </c>
      <c r="AU41" s="17">
        <v>1.4</v>
      </c>
      <c r="AV41" s="17">
        <v>-4.3</v>
      </c>
      <c r="AW41" s="17">
        <v>-17.5</v>
      </c>
      <c r="AX41" s="17">
        <v>-49.5</v>
      </c>
      <c r="AY41" s="17">
        <v>6</v>
      </c>
      <c r="AZ41" s="17">
        <v>-2.1</v>
      </c>
      <c r="BA41" s="17">
        <v>-1.2</v>
      </c>
      <c r="BB41" s="17">
        <v>-4.0999999999999996</v>
      </c>
      <c r="BC41" s="17">
        <v>1.9</v>
      </c>
      <c r="BD41" s="17">
        <v>0.8</v>
      </c>
      <c r="BE41" s="17">
        <v>-0.3</v>
      </c>
      <c r="BF41" s="17">
        <v>0.1</v>
      </c>
      <c r="BG41" s="17">
        <v>3.2</v>
      </c>
      <c r="BH41" s="17">
        <v>-4</v>
      </c>
      <c r="BI41" s="17"/>
      <c r="BJ41" s="17"/>
      <c r="BK41" s="17">
        <v>-1</v>
      </c>
      <c r="BL41" s="17"/>
      <c r="BM41" s="17"/>
      <c r="BN41" s="17"/>
      <c r="BO41" s="17">
        <v>9.4</v>
      </c>
      <c r="BP41" s="17"/>
      <c r="BQ41" s="17"/>
      <c r="BR41" s="17"/>
      <c r="BS41" s="17"/>
      <c r="BT41" s="17"/>
      <c r="BU41" s="17"/>
      <c r="BV41" s="17"/>
      <c r="BW41" s="17"/>
      <c r="BX41" s="17"/>
      <c r="BY41" s="17">
        <v>-3.8</v>
      </c>
      <c r="BZ41" s="17"/>
      <c r="CA41" s="17"/>
      <c r="CB41" s="17">
        <v>34</v>
      </c>
      <c r="CC41" s="17">
        <v>19.2</v>
      </c>
      <c r="CD41" s="17">
        <v>-1.2</v>
      </c>
      <c r="CE41" s="17">
        <v>2</v>
      </c>
      <c r="CF41" s="17">
        <v>-0.2</v>
      </c>
      <c r="CG41" s="17"/>
      <c r="CH41" s="17"/>
      <c r="CI41" s="17"/>
      <c r="CJ41" s="17">
        <v>0</v>
      </c>
      <c r="CK41" s="17">
        <v>0</v>
      </c>
      <c r="CL41" s="17"/>
      <c r="CM41" s="17"/>
      <c r="CN41" s="17"/>
      <c r="CO41" s="17"/>
      <c r="CP41" s="17"/>
      <c r="CQ41" s="17"/>
      <c r="CR41" s="17">
        <v>0</v>
      </c>
      <c r="CS41" s="17">
        <v>0</v>
      </c>
      <c r="CT41" s="17"/>
      <c r="CU41" s="17">
        <v>-4.9000000000000004</v>
      </c>
      <c r="CV41" s="17">
        <v>7</v>
      </c>
      <c r="CW41" s="17">
        <v>0</v>
      </c>
      <c r="CX41" s="17"/>
      <c r="CY41" s="17">
        <v>1.3</v>
      </c>
      <c r="CZ41" s="17">
        <v>-0.1</v>
      </c>
      <c r="DA41" s="17">
        <v>-0.9</v>
      </c>
      <c r="DB41" s="17">
        <v>0</v>
      </c>
      <c r="DC41" s="17">
        <v>1.1000000000000001</v>
      </c>
      <c r="DD41" s="17">
        <v>1.8</v>
      </c>
      <c r="DE41" s="17">
        <v>0.1</v>
      </c>
      <c r="DF41" s="17">
        <v>1.1000000000000001</v>
      </c>
      <c r="DG41" s="17">
        <v>0.7</v>
      </c>
      <c r="DH41" s="17"/>
      <c r="DI41" s="17">
        <v>-0.78</v>
      </c>
      <c r="DJ41" s="17">
        <v>-1.91</v>
      </c>
      <c r="DK41" s="17">
        <v>-4.8</v>
      </c>
      <c r="DL41" s="17">
        <v>-7.3</v>
      </c>
      <c r="DM41" s="17">
        <v>1.4</v>
      </c>
      <c r="DN41" s="17">
        <v>0.7</v>
      </c>
      <c r="DO41" s="17">
        <v>0.7</v>
      </c>
      <c r="DP41" s="17">
        <v>0.6</v>
      </c>
      <c r="DQ41" s="17">
        <v>0</v>
      </c>
      <c r="DR41" s="17">
        <v>0.1</v>
      </c>
      <c r="DS41" s="17">
        <v>0.5</v>
      </c>
      <c r="DT41" s="17">
        <v>0.2</v>
      </c>
      <c r="DU41" s="17"/>
      <c r="DV41" s="17">
        <v>-3.3</v>
      </c>
      <c r="DW41" s="17">
        <v>0.2</v>
      </c>
      <c r="DX41" s="17">
        <v>2.6</v>
      </c>
      <c r="DY41" s="17">
        <v>2.8</v>
      </c>
      <c r="DZ41" s="17">
        <v>1.5</v>
      </c>
      <c r="EA41" s="17">
        <v>0.8</v>
      </c>
      <c r="EB41" s="17">
        <v>0</v>
      </c>
      <c r="EC41" s="17">
        <v>2.4</v>
      </c>
      <c r="ED41" s="17">
        <v>-2.9</v>
      </c>
      <c r="EE41" s="17">
        <v>-7.8</v>
      </c>
      <c r="EF41" s="17">
        <v>3.2</v>
      </c>
      <c r="EG41" s="17">
        <v>8.6</v>
      </c>
      <c r="EH41" s="17">
        <v>2.6</v>
      </c>
      <c r="EI41" s="17">
        <v>0</v>
      </c>
      <c r="EJ41" s="17">
        <v>1.4</v>
      </c>
      <c r="EK41" s="17"/>
      <c r="EL41" s="17">
        <v>0.1</v>
      </c>
      <c r="EM41" s="17">
        <v>0.1</v>
      </c>
      <c r="EN41" s="17">
        <v>0</v>
      </c>
      <c r="EO41" s="17">
        <v>0.8</v>
      </c>
      <c r="EP41" s="17">
        <v>16.899999999999999</v>
      </c>
      <c r="EQ41" s="17">
        <v>-0.2</v>
      </c>
      <c r="ER41" s="17">
        <v>11.5</v>
      </c>
      <c r="ES41" s="17">
        <v>0</v>
      </c>
      <c r="ET41" s="17">
        <v>-6</v>
      </c>
      <c r="EU41" s="17">
        <v>0.6</v>
      </c>
      <c r="EV41" s="17"/>
      <c r="EW41" s="17">
        <v>1.8</v>
      </c>
      <c r="EX41" s="17">
        <v>1.5</v>
      </c>
      <c r="EY41" s="17">
        <v>3.2</v>
      </c>
      <c r="EZ41" s="17">
        <v>8.6</v>
      </c>
      <c r="FA41" s="17">
        <v>1.4</v>
      </c>
      <c r="FB41" s="17">
        <v>1</v>
      </c>
      <c r="FC41" s="17">
        <v>3.4</v>
      </c>
      <c r="FD41" s="17">
        <v>0</v>
      </c>
      <c r="FE41" s="17">
        <v>3.1</v>
      </c>
      <c r="FF41" s="17">
        <v>291.61</v>
      </c>
      <c r="FG41" s="15"/>
      <c r="FH41" s="17">
        <v>1.7026600000000001</v>
      </c>
      <c r="FI41" s="17">
        <v>0.1</v>
      </c>
      <c r="FJ41" s="17">
        <v>-0.50900000000000001</v>
      </c>
      <c r="FK41" s="17">
        <v>4.1379999999999999</v>
      </c>
      <c r="FL41" s="17">
        <v>1.2</v>
      </c>
      <c r="FM41" s="17"/>
      <c r="FN41" s="17">
        <v>0.17835000000000001</v>
      </c>
      <c r="FO41" s="17"/>
      <c r="FP41" s="17">
        <v>0</v>
      </c>
      <c r="FQ41" s="17">
        <v>6.8100100000000001</v>
      </c>
    </row>
    <row r="42" spans="1:173" ht="24" customHeight="1" x14ac:dyDescent="0.25">
      <c r="A42" s="18" t="s">
        <v>42</v>
      </c>
      <c r="B42" s="18" t="s">
        <v>578</v>
      </c>
      <c r="C42" s="19">
        <v>0.2</v>
      </c>
      <c r="D42" s="19"/>
      <c r="E42" s="19">
        <v>103.1</v>
      </c>
      <c r="F42" s="19">
        <v>32.799999999999997</v>
      </c>
      <c r="G42" s="19"/>
      <c r="H42" s="19"/>
      <c r="I42" s="19">
        <v>-11.8</v>
      </c>
      <c r="J42" s="19">
        <v>25.5</v>
      </c>
      <c r="K42" s="19"/>
      <c r="L42" s="19"/>
      <c r="M42" s="19">
        <v>-23.5</v>
      </c>
      <c r="N42" s="19">
        <v>-29.5</v>
      </c>
      <c r="O42" s="19">
        <v>-11.5</v>
      </c>
      <c r="P42" s="19">
        <v>32.700000000000003</v>
      </c>
      <c r="Q42" s="19">
        <v>-2.1</v>
      </c>
      <c r="R42" s="19">
        <v>10.9</v>
      </c>
      <c r="S42" s="19">
        <v>33</v>
      </c>
      <c r="T42" s="19">
        <v>0.1</v>
      </c>
      <c r="U42" s="19"/>
      <c r="V42" s="19"/>
      <c r="W42" s="19"/>
      <c r="X42" s="19"/>
      <c r="Y42" s="19">
        <v>0.2</v>
      </c>
      <c r="Z42" s="19">
        <v>0</v>
      </c>
      <c r="AA42" s="19">
        <v>0</v>
      </c>
      <c r="AB42" s="19">
        <v>-3.5</v>
      </c>
      <c r="AC42" s="19">
        <v>3.5</v>
      </c>
      <c r="AD42" s="19">
        <v>10.3</v>
      </c>
      <c r="AE42" s="19">
        <v>0.9</v>
      </c>
      <c r="AF42" s="19"/>
      <c r="AG42" s="19"/>
      <c r="AH42" s="19"/>
      <c r="AI42" s="19">
        <v>5.4</v>
      </c>
      <c r="AJ42" s="19">
        <v>16.399999999999999</v>
      </c>
      <c r="AK42" s="19"/>
      <c r="AL42" s="19"/>
      <c r="AM42" s="19"/>
      <c r="AN42" s="19">
        <v>-1.5</v>
      </c>
      <c r="AO42" s="19">
        <v>47.5</v>
      </c>
      <c r="AP42" s="19">
        <v>4.9000000000000004</v>
      </c>
      <c r="AQ42" s="19">
        <v>10.6</v>
      </c>
      <c r="AR42" s="19">
        <v>-0.3</v>
      </c>
      <c r="AS42" s="19">
        <v>0.1</v>
      </c>
      <c r="AT42" s="19">
        <v>2.7</v>
      </c>
      <c r="AU42" s="19">
        <v>1</v>
      </c>
      <c r="AV42" s="19">
        <v>-4.7</v>
      </c>
      <c r="AW42" s="19">
        <v>-18</v>
      </c>
      <c r="AX42" s="19">
        <v>-50</v>
      </c>
      <c r="AY42" s="19">
        <v>7.3</v>
      </c>
      <c r="AZ42" s="19">
        <v>-2.1</v>
      </c>
      <c r="BA42" s="19">
        <v>-1.2</v>
      </c>
      <c r="BB42" s="19">
        <v>-3.7</v>
      </c>
      <c r="BC42" s="19">
        <v>1.1000000000000001</v>
      </c>
      <c r="BD42" s="19">
        <v>0.8</v>
      </c>
      <c r="BE42" s="19">
        <v>-0.5</v>
      </c>
      <c r="BF42" s="19">
        <v>0.1</v>
      </c>
      <c r="BG42" s="19">
        <v>3.1</v>
      </c>
      <c r="BH42" s="19">
        <v>-3.7</v>
      </c>
      <c r="BI42" s="19"/>
      <c r="BJ42" s="19"/>
      <c r="BK42" s="19">
        <v>-4.9000000000000004</v>
      </c>
      <c r="BL42" s="19"/>
      <c r="BM42" s="19"/>
      <c r="BN42" s="19"/>
      <c r="BO42" s="19">
        <v>9.6</v>
      </c>
      <c r="BP42" s="19"/>
      <c r="BQ42" s="19"/>
      <c r="BR42" s="19"/>
      <c r="BS42" s="19"/>
      <c r="BT42" s="19"/>
      <c r="BU42" s="19"/>
      <c r="BV42" s="19"/>
      <c r="BW42" s="19"/>
      <c r="BX42" s="19"/>
      <c r="BY42" s="19">
        <v>-4.5</v>
      </c>
      <c r="BZ42" s="19"/>
      <c r="CA42" s="19"/>
      <c r="CB42" s="19">
        <v>36.9</v>
      </c>
      <c r="CC42" s="19">
        <v>18.8</v>
      </c>
      <c r="CD42" s="19">
        <v>-1</v>
      </c>
      <c r="CE42" s="19">
        <v>2.1</v>
      </c>
      <c r="CF42" s="19">
        <v>-0.1</v>
      </c>
      <c r="CG42" s="19"/>
      <c r="CH42" s="19"/>
      <c r="CI42" s="19"/>
      <c r="CJ42" s="19">
        <v>0</v>
      </c>
      <c r="CK42" s="19">
        <v>0</v>
      </c>
      <c r="CL42" s="19"/>
      <c r="CM42" s="19"/>
      <c r="CN42" s="19"/>
      <c r="CO42" s="19"/>
      <c r="CP42" s="19"/>
      <c r="CQ42" s="19"/>
      <c r="CR42" s="19">
        <v>0</v>
      </c>
      <c r="CS42" s="19">
        <v>0</v>
      </c>
      <c r="CT42" s="19"/>
      <c r="CU42" s="19">
        <v>-4.9000000000000004</v>
      </c>
      <c r="CV42" s="19">
        <v>6.3</v>
      </c>
      <c r="CW42" s="19">
        <v>0</v>
      </c>
      <c r="CX42" s="19"/>
      <c r="CY42" s="19">
        <v>1.3</v>
      </c>
      <c r="CZ42" s="19">
        <v>-0.1</v>
      </c>
      <c r="DA42" s="19">
        <v>-0.9</v>
      </c>
      <c r="DB42" s="19">
        <v>-0.2</v>
      </c>
      <c r="DC42" s="19">
        <v>1.2</v>
      </c>
      <c r="DD42" s="19">
        <v>1.8</v>
      </c>
      <c r="DE42" s="19">
        <v>0</v>
      </c>
      <c r="DF42" s="19">
        <v>1.1000000000000001</v>
      </c>
      <c r="DG42" s="19">
        <v>0.6</v>
      </c>
      <c r="DH42" s="19"/>
      <c r="DI42" s="19">
        <v>-0.73</v>
      </c>
      <c r="DJ42" s="19">
        <v>-1.67</v>
      </c>
      <c r="DK42" s="19">
        <v>-4.7</v>
      </c>
      <c r="DL42" s="19">
        <v>-7.1</v>
      </c>
      <c r="DM42" s="19">
        <v>1.4</v>
      </c>
      <c r="DN42" s="19">
        <v>0.7</v>
      </c>
      <c r="DO42" s="19">
        <v>0.7</v>
      </c>
      <c r="DP42" s="19">
        <v>0.6</v>
      </c>
      <c r="DQ42" s="19">
        <v>0</v>
      </c>
      <c r="DR42" s="19">
        <v>0.1</v>
      </c>
      <c r="DS42" s="19">
        <v>0.2</v>
      </c>
      <c r="DT42" s="19">
        <v>0.2</v>
      </c>
      <c r="DU42" s="19"/>
      <c r="DV42" s="19">
        <v>-3.2</v>
      </c>
      <c r="DW42" s="19">
        <v>0.2</v>
      </c>
      <c r="DX42" s="19">
        <v>2.6</v>
      </c>
      <c r="DY42" s="19">
        <v>2.7</v>
      </c>
      <c r="DZ42" s="19">
        <v>1.6</v>
      </c>
      <c r="EA42" s="19">
        <v>0.8</v>
      </c>
      <c r="EB42" s="19">
        <v>0</v>
      </c>
      <c r="EC42" s="19">
        <v>2.1</v>
      </c>
      <c r="ED42" s="19">
        <v>0.2</v>
      </c>
      <c r="EE42" s="19">
        <v>-4.3</v>
      </c>
      <c r="EF42" s="19">
        <v>8.3000000000000007</v>
      </c>
      <c r="EG42" s="19">
        <v>6.8</v>
      </c>
      <c r="EH42" s="19">
        <v>2.6</v>
      </c>
      <c r="EI42" s="19">
        <v>0</v>
      </c>
      <c r="EJ42" s="19">
        <v>1.3</v>
      </c>
      <c r="EK42" s="19"/>
      <c r="EL42" s="19">
        <v>0.1</v>
      </c>
      <c r="EM42" s="19">
        <v>0.1</v>
      </c>
      <c r="EN42" s="19">
        <v>0</v>
      </c>
      <c r="EO42" s="19">
        <v>0.4</v>
      </c>
      <c r="EP42" s="19">
        <v>15</v>
      </c>
      <c r="EQ42" s="19">
        <v>-0.2</v>
      </c>
      <c r="ER42" s="19">
        <v>11.9</v>
      </c>
      <c r="ES42" s="19">
        <v>0</v>
      </c>
      <c r="ET42" s="19">
        <v>-5.0999999999999996</v>
      </c>
      <c r="EU42" s="19">
        <v>0.2</v>
      </c>
      <c r="EV42" s="19"/>
      <c r="EW42" s="19">
        <v>2</v>
      </c>
      <c r="EX42" s="19">
        <v>1.5</v>
      </c>
      <c r="EY42" s="19">
        <v>8.3000000000000007</v>
      </c>
      <c r="EZ42" s="19">
        <v>6.8</v>
      </c>
      <c r="FA42" s="19">
        <v>1.4</v>
      </c>
      <c r="FB42" s="19">
        <v>1.3</v>
      </c>
      <c r="FC42" s="19">
        <v>3.9</v>
      </c>
      <c r="FD42" s="19">
        <v>0</v>
      </c>
      <c r="FE42" s="19">
        <v>3.7</v>
      </c>
      <c r="FF42" s="19">
        <v>312.39999999999998</v>
      </c>
      <c r="FG42" s="15"/>
      <c r="FH42" s="19">
        <v>1.7780899999999999</v>
      </c>
      <c r="FI42" s="19">
        <v>0.1</v>
      </c>
      <c r="FJ42" s="19">
        <v>-5.1999999999999998E-2</v>
      </c>
      <c r="FK42" s="19">
        <v>2.6760000000000002</v>
      </c>
      <c r="FL42" s="19">
        <v>1.2</v>
      </c>
      <c r="FM42" s="19"/>
      <c r="FN42" s="19">
        <v>0.16907</v>
      </c>
      <c r="FO42" s="19"/>
      <c r="FP42" s="19">
        <v>0</v>
      </c>
      <c r="FQ42" s="19">
        <v>5.8711599999999997</v>
      </c>
    </row>
    <row r="43" spans="1:173" ht="24" customHeight="1" x14ac:dyDescent="0.25">
      <c r="A43" s="13" t="s">
        <v>42</v>
      </c>
      <c r="B43" s="13" t="s">
        <v>579</v>
      </c>
      <c r="C43" s="14">
        <v>0.2</v>
      </c>
      <c r="D43" s="14"/>
      <c r="E43" s="14">
        <v>98.4</v>
      </c>
      <c r="F43" s="14">
        <v>32.4</v>
      </c>
      <c r="G43" s="14"/>
      <c r="H43" s="14"/>
      <c r="I43" s="14">
        <v>-11.4</v>
      </c>
      <c r="J43" s="14">
        <v>34.799999999999997</v>
      </c>
      <c r="K43" s="14"/>
      <c r="L43" s="14"/>
      <c r="M43" s="14">
        <v>-29.5</v>
      </c>
      <c r="N43" s="14">
        <v>-21.6</v>
      </c>
      <c r="O43" s="14">
        <v>-2.9</v>
      </c>
      <c r="P43" s="14">
        <v>24.3</v>
      </c>
      <c r="Q43" s="14">
        <v>-4.0999999999999996</v>
      </c>
      <c r="R43" s="14">
        <v>9.6999999999999993</v>
      </c>
      <c r="S43" s="14">
        <v>26.3</v>
      </c>
      <c r="T43" s="14">
        <v>0.1</v>
      </c>
      <c r="U43" s="14"/>
      <c r="V43" s="14"/>
      <c r="W43" s="14"/>
      <c r="X43" s="14"/>
      <c r="Y43" s="14">
        <v>-1</v>
      </c>
      <c r="Z43" s="14">
        <v>-0.3</v>
      </c>
      <c r="AA43" s="14">
        <v>0</v>
      </c>
      <c r="AB43" s="14">
        <v>-3.5</v>
      </c>
      <c r="AC43" s="14">
        <v>3.5</v>
      </c>
      <c r="AD43" s="14">
        <v>9.9</v>
      </c>
      <c r="AE43" s="14">
        <v>0.9</v>
      </c>
      <c r="AF43" s="14"/>
      <c r="AG43" s="14"/>
      <c r="AH43" s="14"/>
      <c r="AI43" s="14">
        <v>5.4</v>
      </c>
      <c r="AJ43" s="14">
        <v>16.100000000000001</v>
      </c>
      <c r="AK43" s="14"/>
      <c r="AL43" s="14"/>
      <c r="AM43" s="14"/>
      <c r="AN43" s="14">
        <v>-1.5</v>
      </c>
      <c r="AO43" s="14">
        <v>47.7</v>
      </c>
      <c r="AP43" s="14">
        <v>5</v>
      </c>
      <c r="AQ43" s="14">
        <v>11.6</v>
      </c>
      <c r="AR43" s="14">
        <v>-0.8</v>
      </c>
      <c r="AS43" s="14">
        <v>-0.6</v>
      </c>
      <c r="AT43" s="14">
        <v>2.7</v>
      </c>
      <c r="AU43" s="14">
        <v>3.3</v>
      </c>
      <c r="AV43" s="14">
        <v>-8.9</v>
      </c>
      <c r="AW43" s="14">
        <v>-22</v>
      </c>
      <c r="AX43" s="14">
        <v>-54</v>
      </c>
      <c r="AY43" s="14">
        <v>3</v>
      </c>
      <c r="AZ43" s="14">
        <v>-2.4</v>
      </c>
      <c r="BA43" s="14">
        <v>-1.3</v>
      </c>
      <c r="BB43" s="14">
        <v>-3</v>
      </c>
      <c r="BC43" s="14">
        <v>4.7</v>
      </c>
      <c r="BD43" s="14">
        <v>0.8</v>
      </c>
      <c r="BE43" s="14">
        <v>0.1</v>
      </c>
      <c r="BF43" s="14">
        <v>0.1</v>
      </c>
      <c r="BG43" s="14">
        <v>6.7</v>
      </c>
      <c r="BH43" s="14">
        <v>-4.2</v>
      </c>
      <c r="BI43" s="14"/>
      <c r="BJ43" s="14"/>
      <c r="BK43" s="14">
        <v>-4.4000000000000004</v>
      </c>
      <c r="BL43" s="14"/>
      <c r="BM43" s="14"/>
      <c r="BN43" s="14"/>
      <c r="BO43" s="14">
        <v>3.7</v>
      </c>
      <c r="BP43" s="14"/>
      <c r="BQ43" s="14"/>
      <c r="BR43" s="14"/>
      <c r="BS43" s="14"/>
      <c r="BT43" s="14"/>
      <c r="BU43" s="14"/>
      <c r="BV43" s="14"/>
      <c r="BW43" s="14"/>
      <c r="BX43" s="14"/>
      <c r="BY43" s="14">
        <v>1.7</v>
      </c>
      <c r="BZ43" s="14"/>
      <c r="CA43" s="14"/>
      <c r="CB43" s="14">
        <v>33.6</v>
      </c>
      <c r="CC43" s="14">
        <v>19.3</v>
      </c>
      <c r="CD43" s="14">
        <v>-1.1000000000000001</v>
      </c>
      <c r="CE43" s="14">
        <v>2.1</v>
      </c>
      <c r="CF43" s="14">
        <v>0</v>
      </c>
      <c r="CG43" s="14"/>
      <c r="CH43" s="14"/>
      <c r="CI43" s="14"/>
      <c r="CJ43" s="14">
        <v>0</v>
      </c>
      <c r="CK43" s="14">
        <v>0</v>
      </c>
      <c r="CL43" s="14"/>
      <c r="CM43" s="14"/>
      <c r="CN43" s="14"/>
      <c r="CO43" s="14"/>
      <c r="CP43" s="14"/>
      <c r="CQ43" s="14"/>
      <c r="CR43" s="14">
        <v>0</v>
      </c>
      <c r="CS43" s="14">
        <v>0</v>
      </c>
      <c r="CT43" s="14"/>
      <c r="CU43" s="14">
        <v>-4.7</v>
      </c>
      <c r="CV43" s="14">
        <v>4.9000000000000004</v>
      </c>
      <c r="CW43" s="14">
        <v>0</v>
      </c>
      <c r="CX43" s="14"/>
      <c r="CY43" s="14">
        <v>1.3</v>
      </c>
      <c r="CZ43" s="14">
        <v>-0.1</v>
      </c>
      <c r="DA43" s="14">
        <v>-0.8</v>
      </c>
      <c r="DB43" s="14">
        <v>-0.2</v>
      </c>
      <c r="DC43" s="14">
        <v>1.1000000000000001</v>
      </c>
      <c r="DD43" s="14">
        <v>1.7</v>
      </c>
      <c r="DE43" s="14">
        <v>0</v>
      </c>
      <c r="DF43" s="14">
        <v>1</v>
      </c>
      <c r="DG43" s="14">
        <v>0.6</v>
      </c>
      <c r="DH43" s="14"/>
      <c r="DI43" s="14">
        <v>-0.65</v>
      </c>
      <c r="DJ43" s="14">
        <v>-1.36</v>
      </c>
      <c r="DK43" s="14">
        <v>-5.2</v>
      </c>
      <c r="DL43" s="14">
        <v>-8.5</v>
      </c>
      <c r="DM43" s="14">
        <v>1.4</v>
      </c>
      <c r="DN43" s="14">
        <v>0.7</v>
      </c>
      <c r="DO43" s="14">
        <v>0.7</v>
      </c>
      <c r="DP43" s="14">
        <v>0.6</v>
      </c>
      <c r="DQ43" s="14">
        <v>0</v>
      </c>
      <c r="DR43" s="14">
        <v>0.1</v>
      </c>
      <c r="DS43" s="14">
        <v>0.4</v>
      </c>
      <c r="DT43" s="14">
        <v>0.2</v>
      </c>
      <c r="DU43" s="14"/>
      <c r="DV43" s="14">
        <v>-3.1</v>
      </c>
      <c r="DW43" s="14">
        <v>0.2</v>
      </c>
      <c r="DX43" s="14">
        <v>2.6</v>
      </c>
      <c r="DY43" s="14">
        <v>2.6</v>
      </c>
      <c r="DZ43" s="14">
        <v>1.5</v>
      </c>
      <c r="EA43" s="14">
        <v>0.8</v>
      </c>
      <c r="EB43" s="14">
        <v>0</v>
      </c>
      <c r="EC43" s="14">
        <v>1.8</v>
      </c>
      <c r="ED43" s="14">
        <v>-3.8</v>
      </c>
      <c r="EE43" s="14">
        <v>-8.8000000000000007</v>
      </c>
      <c r="EF43" s="14">
        <v>7.8</v>
      </c>
      <c r="EG43" s="14">
        <v>6.4</v>
      </c>
      <c r="EH43" s="14">
        <v>2.6</v>
      </c>
      <c r="EI43" s="14">
        <v>0</v>
      </c>
      <c r="EJ43" s="14">
        <v>1.2</v>
      </c>
      <c r="EK43" s="14"/>
      <c r="EL43" s="14">
        <v>0.1</v>
      </c>
      <c r="EM43" s="14">
        <v>0.1</v>
      </c>
      <c r="EN43" s="14">
        <v>0</v>
      </c>
      <c r="EO43" s="14">
        <v>0.1</v>
      </c>
      <c r="EP43" s="14">
        <v>12.2</v>
      </c>
      <c r="EQ43" s="14">
        <v>-0.2</v>
      </c>
      <c r="ER43" s="14">
        <v>10</v>
      </c>
      <c r="ES43" s="14">
        <v>0</v>
      </c>
      <c r="ET43" s="14">
        <v>-4.0999999999999996</v>
      </c>
      <c r="EU43" s="14">
        <v>0</v>
      </c>
      <c r="EV43" s="14"/>
      <c r="EW43" s="14">
        <v>2</v>
      </c>
      <c r="EX43" s="14">
        <v>1.5</v>
      </c>
      <c r="EY43" s="14">
        <v>7.8</v>
      </c>
      <c r="EZ43" s="14">
        <v>6.4</v>
      </c>
      <c r="FA43" s="14">
        <v>1.5</v>
      </c>
      <c r="FB43" s="14">
        <v>1.3</v>
      </c>
      <c r="FC43" s="14">
        <v>4</v>
      </c>
      <c r="FD43" s="14">
        <v>0</v>
      </c>
      <c r="FE43" s="14">
        <v>2.7</v>
      </c>
      <c r="FF43" s="14">
        <v>279.99</v>
      </c>
      <c r="FG43" s="15"/>
      <c r="FH43" s="14">
        <v>1.73993</v>
      </c>
      <c r="FI43" s="14">
        <v>0.1</v>
      </c>
      <c r="FJ43" s="14">
        <v>2.5000000000000001E-2</v>
      </c>
      <c r="FK43" s="14">
        <v>2.4870000000000001</v>
      </c>
      <c r="FL43" s="14">
        <v>1</v>
      </c>
      <c r="FM43" s="14"/>
      <c r="FN43" s="14">
        <v>0.20954</v>
      </c>
      <c r="FO43" s="14"/>
      <c r="FP43" s="14">
        <v>0</v>
      </c>
      <c r="FQ43" s="14">
        <v>5.5614699999999999</v>
      </c>
    </row>
    <row r="44" spans="1:173" ht="24" customHeight="1" x14ac:dyDescent="0.25">
      <c r="A44" s="16" t="s">
        <v>42</v>
      </c>
      <c r="B44" s="16" t="s">
        <v>580</v>
      </c>
      <c r="C44" s="17">
        <v>0.2</v>
      </c>
      <c r="D44" s="17"/>
      <c r="E44" s="17">
        <v>85.4</v>
      </c>
      <c r="F44" s="17">
        <v>29.5</v>
      </c>
      <c r="G44" s="17"/>
      <c r="H44" s="17"/>
      <c r="I44" s="17">
        <v>-16</v>
      </c>
      <c r="J44" s="17">
        <v>24.4</v>
      </c>
      <c r="K44" s="17"/>
      <c r="L44" s="17"/>
      <c r="M44" s="17">
        <v>-30.3</v>
      </c>
      <c r="N44" s="17">
        <v>-42.9</v>
      </c>
      <c r="O44" s="17">
        <v>-25.4</v>
      </c>
      <c r="P44" s="17">
        <v>24</v>
      </c>
      <c r="Q44" s="17">
        <v>-6.8</v>
      </c>
      <c r="R44" s="17">
        <v>7.4</v>
      </c>
      <c r="S44" s="17">
        <v>32.799999999999997</v>
      </c>
      <c r="T44" s="17">
        <v>0</v>
      </c>
      <c r="U44" s="17"/>
      <c r="V44" s="17"/>
      <c r="W44" s="17"/>
      <c r="X44" s="17"/>
      <c r="Y44" s="17">
        <v>-1.6</v>
      </c>
      <c r="Z44" s="17">
        <v>0.1</v>
      </c>
      <c r="AA44" s="17">
        <v>0</v>
      </c>
      <c r="AB44" s="17">
        <v>-3.5</v>
      </c>
      <c r="AC44" s="17">
        <v>3.5</v>
      </c>
      <c r="AD44" s="17">
        <v>8.9</v>
      </c>
      <c r="AE44" s="17">
        <v>0.9</v>
      </c>
      <c r="AF44" s="17"/>
      <c r="AG44" s="17"/>
      <c r="AH44" s="17"/>
      <c r="AI44" s="17">
        <v>4.7</v>
      </c>
      <c r="AJ44" s="17">
        <v>9.6999999999999993</v>
      </c>
      <c r="AK44" s="17"/>
      <c r="AL44" s="17"/>
      <c r="AM44" s="17"/>
      <c r="AN44" s="17">
        <v>-1.6</v>
      </c>
      <c r="AO44" s="17">
        <v>46.9</v>
      </c>
      <c r="AP44" s="17">
        <v>4.2</v>
      </c>
      <c r="AQ44" s="17">
        <v>11.1</v>
      </c>
      <c r="AR44" s="17">
        <v>0.1</v>
      </c>
      <c r="AS44" s="17">
        <v>0.1</v>
      </c>
      <c r="AT44" s="17">
        <v>2.7</v>
      </c>
      <c r="AU44" s="17">
        <v>0.7</v>
      </c>
      <c r="AV44" s="17">
        <v>-10.199999999999999</v>
      </c>
      <c r="AW44" s="17">
        <v>-23.3</v>
      </c>
      <c r="AX44" s="17">
        <v>-55</v>
      </c>
      <c r="AY44" s="17">
        <v>5</v>
      </c>
      <c r="AZ44" s="17">
        <v>-2.2000000000000002</v>
      </c>
      <c r="BA44" s="17">
        <v>-1.3</v>
      </c>
      <c r="BB44" s="17">
        <v>-5.3</v>
      </c>
      <c r="BC44" s="17">
        <v>-0.1</v>
      </c>
      <c r="BD44" s="17">
        <v>0.8</v>
      </c>
      <c r="BE44" s="17">
        <v>-0.3</v>
      </c>
      <c r="BF44" s="17">
        <v>0.1</v>
      </c>
      <c r="BG44" s="17">
        <v>0.4</v>
      </c>
      <c r="BH44" s="17">
        <v>-7.1</v>
      </c>
      <c r="BI44" s="17"/>
      <c r="BJ44" s="17"/>
      <c r="BK44" s="17">
        <v>-8.1</v>
      </c>
      <c r="BL44" s="17"/>
      <c r="BM44" s="17"/>
      <c r="BN44" s="17"/>
      <c r="BO44" s="17">
        <v>8.1</v>
      </c>
      <c r="BP44" s="17"/>
      <c r="BQ44" s="17"/>
      <c r="BR44" s="17"/>
      <c r="BS44" s="17"/>
      <c r="BT44" s="17"/>
      <c r="BU44" s="17"/>
      <c r="BV44" s="17"/>
      <c r="BW44" s="17"/>
      <c r="BX44" s="17"/>
      <c r="BY44" s="17">
        <v>-9.4</v>
      </c>
      <c r="BZ44" s="17"/>
      <c r="CA44" s="17"/>
      <c r="CB44" s="17">
        <v>37.9</v>
      </c>
      <c r="CC44" s="17">
        <v>18.399999999999999</v>
      </c>
      <c r="CD44" s="17">
        <v>-0.2</v>
      </c>
      <c r="CE44" s="17">
        <v>1.9</v>
      </c>
      <c r="CF44" s="17">
        <v>0</v>
      </c>
      <c r="CG44" s="17"/>
      <c r="CH44" s="17"/>
      <c r="CI44" s="17"/>
      <c r="CJ44" s="17">
        <v>0</v>
      </c>
      <c r="CK44" s="17">
        <v>42.1</v>
      </c>
      <c r="CL44" s="17"/>
      <c r="CM44" s="17"/>
      <c r="CN44" s="17"/>
      <c r="CO44" s="17"/>
      <c r="CP44" s="17"/>
      <c r="CQ44" s="17"/>
      <c r="CR44" s="17">
        <v>0</v>
      </c>
      <c r="CS44" s="17">
        <v>0</v>
      </c>
      <c r="CT44" s="17"/>
      <c r="CU44" s="17">
        <v>-4.7</v>
      </c>
      <c r="CV44" s="17">
        <v>1.9</v>
      </c>
      <c r="CW44" s="17">
        <v>0</v>
      </c>
      <c r="CX44" s="17"/>
      <c r="CY44" s="17">
        <v>1.2</v>
      </c>
      <c r="CZ44" s="17">
        <v>-0.1</v>
      </c>
      <c r="DA44" s="17">
        <v>-0.8</v>
      </c>
      <c r="DB44" s="17">
        <v>-0.2</v>
      </c>
      <c r="DC44" s="17">
        <v>1.1000000000000001</v>
      </c>
      <c r="DD44" s="17">
        <v>1.8</v>
      </c>
      <c r="DE44" s="17">
        <v>0</v>
      </c>
      <c r="DF44" s="17">
        <v>1.1000000000000001</v>
      </c>
      <c r="DG44" s="17">
        <v>0.6</v>
      </c>
      <c r="DH44" s="17"/>
      <c r="DI44" s="17">
        <v>-0.46</v>
      </c>
      <c r="DJ44" s="17">
        <v>-0.71</v>
      </c>
      <c r="DK44" s="17">
        <v>-4.8</v>
      </c>
      <c r="DL44" s="17">
        <v>-7.6</v>
      </c>
      <c r="DM44" s="17">
        <v>1.4</v>
      </c>
      <c r="DN44" s="17">
        <v>0.7</v>
      </c>
      <c r="DO44" s="17">
        <v>0.7</v>
      </c>
      <c r="DP44" s="17">
        <v>0.6</v>
      </c>
      <c r="DQ44" s="17">
        <v>0</v>
      </c>
      <c r="DR44" s="17">
        <v>0.1</v>
      </c>
      <c r="DS44" s="17">
        <v>0.4</v>
      </c>
      <c r="DT44" s="17">
        <v>0.2</v>
      </c>
      <c r="DU44" s="17"/>
      <c r="DV44" s="17">
        <v>-3.1</v>
      </c>
      <c r="DW44" s="17">
        <v>0.2</v>
      </c>
      <c r="DX44" s="17">
        <v>2.4</v>
      </c>
      <c r="DY44" s="17">
        <v>2.6</v>
      </c>
      <c r="DZ44" s="17">
        <v>1.3</v>
      </c>
      <c r="EA44" s="17">
        <v>0.8</v>
      </c>
      <c r="EB44" s="17">
        <v>0</v>
      </c>
      <c r="EC44" s="17">
        <v>0.7</v>
      </c>
      <c r="ED44" s="17">
        <v>-8.6999999999999993</v>
      </c>
      <c r="EE44" s="17">
        <v>-13.5</v>
      </c>
      <c r="EF44" s="17">
        <v>7.1</v>
      </c>
      <c r="EG44" s="17">
        <v>5.7</v>
      </c>
      <c r="EH44" s="17">
        <v>2.6</v>
      </c>
      <c r="EI44" s="17">
        <v>0</v>
      </c>
      <c r="EJ44" s="17">
        <v>1.3</v>
      </c>
      <c r="EK44" s="17"/>
      <c r="EL44" s="17">
        <v>0.1</v>
      </c>
      <c r="EM44" s="17">
        <v>0.1</v>
      </c>
      <c r="EN44" s="17">
        <v>0</v>
      </c>
      <c r="EO44" s="17">
        <v>0</v>
      </c>
      <c r="EP44" s="17">
        <v>5.2</v>
      </c>
      <c r="EQ44" s="17">
        <v>-0.2</v>
      </c>
      <c r="ER44" s="17">
        <v>10.199999999999999</v>
      </c>
      <c r="ES44" s="17">
        <v>0</v>
      </c>
      <c r="ET44" s="17">
        <v>-2.1</v>
      </c>
      <c r="EU44" s="17">
        <v>0</v>
      </c>
      <c r="EV44" s="17"/>
      <c r="EW44" s="17">
        <v>1.8</v>
      </c>
      <c r="EX44" s="17">
        <v>1.5</v>
      </c>
      <c r="EY44" s="17">
        <v>7.1</v>
      </c>
      <c r="EZ44" s="17">
        <v>5.7</v>
      </c>
      <c r="FA44" s="17">
        <v>1.5</v>
      </c>
      <c r="FB44" s="17">
        <v>2.7</v>
      </c>
      <c r="FC44" s="17">
        <v>3.2</v>
      </c>
      <c r="FD44" s="17">
        <v>0</v>
      </c>
      <c r="FE44" s="17">
        <v>3.9</v>
      </c>
      <c r="FF44" s="17">
        <v>193.93</v>
      </c>
      <c r="FG44" s="15"/>
      <c r="FH44" s="17">
        <v>1.65073</v>
      </c>
      <c r="FI44" s="17">
        <v>0.1</v>
      </c>
      <c r="FJ44" s="17">
        <v>0</v>
      </c>
      <c r="FK44" s="17">
        <v>2.355</v>
      </c>
      <c r="FL44" s="17">
        <v>0.9</v>
      </c>
      <c r="FM44" s="17"/>
      <c r="FN44" s="17">
        <v>0.17588000000000001</v>
      </c>
      <c r="FO44" s="17"/>
      <c r="FP44" s="17">
        <v>0</v>
      </c>
      <c r="FQ44" s="17">
        <v>5.18161</v>
      </c>
    </row>
    <row r="45" spans="1:173" ht="24" customHeight="1" x14ac:dyDescent="0.25">
      <c r="A45" s="16" t="s">
        <v>42</v>
      </c>
      <c r="B45" s="16" t="s">
        <v>581</v>
      </c>
      <c r="C45" s="17">
        <v>0.1</v>
      </c>
      <c r="D45" s="17"/>
      <c r="E45" s="17">
        <v>88.9</v>
      </c>
      <c r="F45" s="17">
        <v>30.1</v>
      </c>
      <c r="G45" s="17"/>
      <c r="H45" s="17"/>
      <c r="I45" s="17">
        <v>-14.7</v>
      </c>
      <c r="J45" s="17">
        <v>33.5</v>
      </c>
      <c r="K45" s="17"/>
      <c r="L45" s="17"/>
      <c r="M45" s="17">
        <v>-33.5</v>
      </c>
      <c r="N45" s="17">
        <v>-44.3</v>
      </c>
      <c r="O45" s="17">
        <v>-26.8</v>
      </c>
      <c r="P45" s="17">
        <v>19.8</v>
      </c>
      <c r="Q45" s="17">
        <v>-8</v>
      </c>
      <c r="R45" s="17">
        <v>6.9</v>
      </c>
      <c r="S45" s="17">
        <v>36.700000000000003</v>
      </c>
      <c r="T45" s="17">
        <v>0</v>
      </c>
      <c r="U45" s="17"/>
      <c r="V45" s="17"/>
      <c r="W45" s="17"/>
      <c r="X45" s="17"/>
      <c r="Y45" s="17">
        <v>1.2</v>
      </c>
      <c r="Z45" s="17">
        <v>0.4</v>
      </c>
      <c r="AA45" s="17">
        <v>0</v>
      </c>
      <c r="AB45" s="17">
        <v>-3.4</v>
      </c>
      <c r="AC45" s="17">
        <v>3.6</v>
      </c>
      <c r="AD45" s="17">
        <v>7.9</v>
      </c>
      <c r="AE45" s="17">
        <v>1.1000000000000001</v>
      </c>
      <c r="AF45" s="17"/>
      <c r="AG45" s="17"/>
      <c r="AH45" s="17"/>
      <c r="AI45" s="17">
        <v>6.8</v>
      </c>
      <c r="AJ45" s="17">
        <v>4.0999999999999996</v>
      </c>
      <c r="AK45" s="17"/>
      <c r="AL45" s="17"/>
      <c r="AM45" s="17"/>
      <c r="AN45" s="17">
        <v>-1.7</v>
      </c>
      <c r="AO45" s="17">
        <v>43.9</v>
      </c>
      <c r="AP45" s="17">
        <v>3.6</v>
      </c>
      <c r="AQ45" s="17">
        <v>11.6</v>
      </c>
      <c r="AR45" s="17">
        <v>-0.5</v>
      </c>
      <c r="AS45" s="17">
        <v>-0.2</v>
      </c>
      <c r="AT45" s="17">
        <v>2.7</v>
      </c>
      <c r="AU45" s="17">
        <v>0.5</v>
      </c>
      <c r="AV45" s="17">
        <v>-10.5</v>
      </c>
      <c r="AW45" s="17">
        <v>-23.4</v>
      </c>
      <c r="AX45" s="17">
        <v>-55.1</v>
      </c>
      <c r="AY45" s="17">
        <v>4.9000000000000004</v>
      </c>
      <c r="AZ45" s="17">
        <v>-2.2000000000000002</v>
      </c>
      <c r="BA45" s="17">
        <v>-1.3</v>
      </c>
      <c r="BB45" s="17">
        <v>-3.9</v>
      </c>
      <c r="BC45" s="17">
        <v>-0.2</v>
      </c>
      <c r="BD45" s="17">
        <v>0.8</v>
      </c>
      <c r="BE45" s="17">
        <v>-0.3</v>
      </c>
      <c r="BF45" s="17">
        <v>0.1</v>
      </c>
      <c r="BG45" s="17">
        <v>-0.2</v>
      </c>
      <c r="BH45" s="17">
        <v>-8</v>
      </c>
      <c r="BI45" s="17"/>
      <c r="BJ45" s="17"/>
      <c r="BK45" s="17">
        <v>-4.3</v>
      </c>
      <c r="BL45" s="17"/>
      <c r="BM45" s="17"/>
      <c r="BN45" s="17"/>
      <c r="BO45" s="17">
        <v>7.2</v>
      </c>
      <c r="BP45" s="17"/>
      <c r="BQ45" s="17"/>
      <c r="BR45" s="17"/>
      <c r="BS45" s="17"/>
      <c r="BT45" s="17"/>
      <c r="BU45" s="17"/>
      <c r="BV45" s="17"/>
      <c r="BW45" s="17"/>
      <c r="BX45" s="17"/>
      <c r="BY45" s="17">
        <v>-9</v>
      </c>
      <c r="BZ45" s="17"/>
      <c r="CA45" s="17"/>
      <c r="CB45" s="17">
        <v>37.799999999999997</v>
      </c>
      <c r="CC45" s="17">
        <v>18.7</v>
      </c>
      <c r="CD45" s="17">
        <v>0.4</v>
      </c>
      <c r="CE45" s="17">
        <v>1.9</v>
      </c>
      <c r="CF45" s="17">
        <v>-0.1</v>
      </c>
      <c r="CG45" s="17"/>
      <c r="CH45" s="17"/>
      <c r="CI45" s="17"/>
      <c r="CJ45" s="17">
        <v>0</v>
      </c>
      <c r="CK45" s="17">
        <v>41.1</v>
      </c>
      <c r="CL45" s="17"/>
      <c r="CM45" s="17"/>
      <c r="CN45" s="17"/>
      <c r="CO45" s="17"/>
      <c r="CP45" s="17"/>
      <c r="CQ45" s="17"/>
      <c r="CR45" s="17">
        <v>0</v>
      </c>
      <c r="CS45" s="17">
        <v>0</v>
      </c>
      <c r="CT45" s="17"/>
      <c r="CU45" s="17">
        <v>-4.0999999999999996</v>
      </c>
      <c r="CV45" s="17">
        <v>0.7</v>
      </c>
      <c r="CW45" s="17">
        <v>0</v>
      </c>
      <c r="CX45" s="17"/>
      <c r="CY45" s="17">
        <v>1.2</v>
      </c>
      <c r="CZ45" s="17">
        <v>-0.1</v>
      </c>
      <c r="DA45" s="17">
        <v>-0.8</v>
      </c>
      <c r="DB45" s="17">
        <v>0</v>
      </c>
      <c r="DC45" s="17">
        <v>0.9</v>
      </c>
      <c r="DD45" s="17">
        <v>1.9</v>
      </c>
      <c r="DE45" s="17">
        <v>-0.4</v>
      </c>
      <c r="DF45" s="17">
        <v>1.1000000000000001</v>
      </c>
      <c r="DG45" s="17">
        <v>0.6</v>
      </c>
      <c r="DH45" s="17"/>
      <c r="DI45" s="17">
        <v>-0.13</v>
      </c>
      <c r="DJ45" s="17">
        <v>-0.04</v>
      </c>
      <c r="DK45" s="17">
        <v>-3.9</v>
      </c>
      <c r="DL45" s="17">
        <v>-4.3</v>
      </c>
      <c r="DM45" s="17">
        <v>1.4</v>
      </c>
      <c r="DN45" s="17">
        <v>0.7</v>
      </c>
      <c r="DO45" s="17">
        <v>0.7</v>
      </c>
      <c r="DP45" s="17">
        <v>0.6</v>
      </c>
      <c r="DQ45" s="17">
        <v>0</v>
      </c>
      <c r="DR45" s="17">
        <v>-0.3</v>
      </c>
      <c r="DS45" s="17">
        <v>0.4</v>
      </c>
      <c r="DT45" s="17">
        <v>0.2</v>
      </c>
      <c r="DU45" s="17"/>
      <c r="DV45" s="17">
        <v>-3.3</v>
      </c>
      <c r="DW45" s="17">
        <v>0.2</v>
      </c>
      <c r="DX45" s="17">
        <v>2.4</v>
      </c>
      <c r="DY45" s="17">
        <v>2.6</v>
      </c>
      <c r="DZ45" s="17">
        <v>1.1000000000000001</v>
      </c>
      <c r="EA45" s="17">
        <v>0.8</v>
      </c>
      <c r="EB45" s="17">
        <v>0</v>
      </c>
      <c r="EC45" s="17">
        <v>0.1</v>
      </c>
      <c r="ED45" s="17">
        <v>-12.4</v>
      </c>
      <c r="EE45" s="17">
        <v>-17.100000000000001</v>
      </c>
      <c r="EF45" s="17">
        <v>8</v>
      </c>
      <c r="EG45" s="17">
        <v>6.6</v>
      </c>
      <c r="EH45" s="17">
        <v>2.6</v>
      </c>
      <c r="EI45" s="17">
        <v>0</v>
      </c>
      <c r="EJ45" s="17">
        <v>1.4</v>
      </c>
      <c r="EK45" s="17"/>
      <c r="EL45" s="17">
        <v>0.1</v>
      </c>
      <c r="EM45" s="17">
        <v>0.1</v>
      </c>
      <c r="EN45" s="17">
        <v>0</v>
      </c>
      <c r="EO45" s="17">
        <v>0</v>
      </c>
      <c r="EP45" s="17">
        <v>0.8</v>
      </c>
      <c r="EQ45" s="17">
        <v>-0.2</v>
      </c>
      <c r="ER45" s="17">
        <v>15.7</v>
      </c>
      <c r="ES45" s="17">
        <v>0</v>
      </c>
      <c r="ET45" s="17">
        <v>0.4</v>
      </c>
      <c r="EU45" s="17">
        <v>0</v>
      </c>
      <c r="EV45" s="17"/>
      <c r="EW45" s="17">
        <v>1.4</v>
      </c>
      <c r="EX45" s="17">
        <v>1.5</v>
      </c>
      <c r="EY45" s="17">
        <v>8</v>
      </c>
      <c r="EZ45" s="17">
        <v>6.6</v>
      </c>
      <c r="FA45" s="17">
        <v>1.4</v>
      </c>
      <c r="FB45" s="17">
        <v>2.9</v>
      </c>
      <c r="FC45" s="17">
        <v>2.8</v>
      </c>
      <c r="FD45" s="17">
        <v>0</v>
      </c>
      <c r="FE45" s="17">
        <v>3.4</v>
      </c>
      <c r="FF45" s="17">
        <v>198.93</v>
      </c>
      <c r="FG45" s="15"/>
      <c r="FH45" s="17">
        <v>1.5017799999999999</v>
      </c>
      <c r="FI45" s="17">
        <v>0.1</v>
      </c>
      <c r="FJ45" s="17">
        <v>0</v>
      </c>
      <c r="FK45" s="17">
        <v>1.966</v>
      </c>
      <c r="FL45" s="17">
        <v>1.1000000000000001</v>
      </c>
      <c r="FM45" s="17"/>
      <c r="FN45" s="17">
        <v>0.19087000000000001</v>
      </c>
      <c r="FO45" s="17"/>
      <c r="FP45" s="17">
        <v>0</v>
      </c>
      <c r="FQ45" s="17">
        <v>4.8586499999999999</v>
      </c>
    </row>
    <row r="46" spans="1:173" ht="24" customHeight="1" x14ac:dyDescent="0.25">
      <c r="A46" s="16" t="s">
        <v>42</v>
      </c>
      <c r="B46" s="16" t="s">
        <v>582</v>
      </c>
      <c r="C46" s="17">
        <v>0.2</v>
      </c>
      <c r="D46" s="17"/>
      <c r="E46" s="17">
        <v>90.1</v>
      </c>
      <c r="F46" s="17">
        <v>30.3</v>
      </c>
      <c r="G46" s="17"/>
      <c r="H46" s="17"/>
      <c r="I46" s="17">
        <v>-15.3</v>
      </c>
      <c r="J46" s="17">
        <v>19.899999999999999</v>
      </c>
      <c r="K46" s="17"/>
      <c r="L46" s="17"/>
      <c r="M46" s="17">
        <v>-41.5</v>
      </c>
      <c r="N46" s="17">
        <v>-53.8</v>
      </c>
      <c r="O46" s="17">
        <v>-36.6</v>
      </c>
      <c r="P46" s="17">
        <v>10.3</v>
      </c>
      <c r="Q46" s="17">
        <v>-12</v>
      </c>
      <c r="R46" s="17">
        <v>1.9</v>
      </c>
      <c r="S46" s="17">
        <v>35.9</v>
      </c>
      <c r="T46" s="17">
        <v>0</v>
      </c>
      <c r="U46" s="17"/>
      <c r="V46" s="17"/>
      <c r="W46" s="17"/>
      <c r="X46" s="17"/>
      <c r="Y46" s="17">
        <v>3.4</v>
      </c>
      <c r="Z46" s="17">
        <v>1.4</v>
      </c>
      <c r="AA46" s="17">
        <v>0</v>
      </c>
      <c r="AB46" s="17">
        <v>-3.5</v>
      </c>
      <c r="AC46" s="17">
        <v>3.6</v>
      </c>
      <c r="AD46" s="17">
        <v>8.1999999999999993</v>
      </c>
      <c r="AE46" s="17">
        <v>1.1000000000000001</v>
      </c>
      <c r="AF46" s="17"/>
      <c r="AG46" s="17"/>
      <c r="AH46" s="17"/>
      <c r="AI46" s="17">
        <v>7.3</v>
      </c>
      <c r="AJ46" s="17">
        <v>1.7</v>
      </c>
      <c r="AK46" s="17"/>
      <c r="AL46" s="17"/>
      <c r="AM46" s="17"/>
      <c r="AN46" s="17">
        <v>-1.7</v>
      </c>
      <c r="AO46" s="17">
        <v>42.5</v>
      </c>
      <c r="AP46" s="17">
        <v>4.0999999999999996</v>
      </c>
      <c r="AQ46" s="17">
        <v>11.8</v>
      </c>
      <c r="AR46" s="17">
        <v>-0.1</v>
      </c>
      <c r="AS46" s="17">
        <v>0</v>
      </c>
      <c r="AT46" s="17">
        <v>2.7</v>
      </c>
      <c r="AU46" s="17">
        <v>1.4</v>
      </c>
      <c r="AV46" s="17">
        <v>-17.899999999999999</v>
      </c>
      <c r="AW46" s="17">
        <v>-30.8</v>
      </c>
      <c r="AX46" s="17">
        <v>-53</v>
      </c>
      <c r="AY46" s="17">
        <v>5.5</v>
      </c>
      <c r="AZ46" s="17">
        <v>-1.8</v>
      </c>
      <c r="BA46" s="17">
        <v>-1</v>
      </c>
      <c r="BB46" s="17">
        <v>-2.4</v>
      </c>
      <c r="BC46" s="17">
        <v>-0.1</v>
      </c>
      <c r="BD46" s="17">
        <v>0.9</v>
      </c>
      <c r="BE46" s="17">
        <v>-0.3</v>
      </c>
      <c r="BF46" s="17">
        <v>0.1</v>
      </c>
      <c r="BG46" s="17">
        <v>-0.1</v>
      </c>
      <c r="BH46" s="17">
        <v>-11.5</v>
      </c>
      <c r="BI46" s="17"/>
      <c r="BJ46" s="17"/>
      <c r="BK46" s="17">
        <v>-5.4</v>
      </c>
      <c r="BL46" s="17"/>
      <c r="BM46" s="17"/>
      <c r="BN46" s="17"/>
      <c r="BO46" s="17">
        <v>5.9</v>
      </c>
      <c r="BP46" s="17"/>
      <c r="BQ46" s="17"/>
      <c r="BR46" s="17"/>
      <c r="BS46" s="17"/>
      <c r="BT46" s="17"/>
      <c r="BU46" s="17"/>
      <c r="BV46" s="17"/>
      <c r="BW46" s="17"/>
      <c r="BX46" s="17"/>
      <c r="BY46" s="17">
        <v>-12.8</v>
      </c>
      <c r="BZ46" s="17"/>
      <c r="CA46" s="17"/>
      <c r="CB46" s="17">
        <v>35.299999999999997</v>
      </c>
      <c r="CC46" s="17">
        <v>18.7</v>
      </c>
      <c r="CD46" s="17">
        <v>0.5</v>
      </c>
      <c r="CE46" s="17">
        <v>1.9</v>
      </c>
      <c r="CF46" s="17">
        <v>-4.0999999999999996</v>
      </c>
      <c r="CG46" s="17"/>
      <c r="CH46" s="17"/>
      <c r="CI46" s="17"/>
      <c r="CJ46" s="17">
        <v>0</v>
      </c>
      <c r="CK46" s="17">
        <v>28.4</v>
      </c>
      <c r="CL46" s="17"/>
      <c r="CM46" s="17"/>
      <c r="CN46" s="17"/>
      <c r="CO46" s="17"/>
      <c r="CP46" s="17"/>
      <c r="CQ46" s="17"/>
      <c r="CR46" s="17">
        <v>0</v>
      </c>
      <c r="CS46" s="17">
        <v>0</v>
      </c>
      <c r="CT46" s="17"/>
      <c r="CU46" s="17">
        <v>-4.5999999999999996</v>
      </c>
      <c r="CV46" s="17">
        <v>0.5</v>
      </c>
      <c r="CW46" s="17">
        <v>0</v>
      </c>
      <c r="CX46" s="17"/>
      <c r="CY46" s="17">
        <v>1.3</v>
      </c>
      <c r="CZ46" s="17">
        <v>0</v>
      </c>
      <c r="DA46" s="17">
        <v>-0.8</v>
      </c>
      <c r="DB46" s="17">
        <v>-0.2</v>
      </c>
      <c r="DC46" s="17">
        <v>0.9</v>
      </c>
      <c r="DD46" s="17">
        <v>1.9</v>
      </c>
      <c r="DE46" s="17">
        <v>-0.3</v>
      </c>
      <c r="DF46" s="17">
        <v>1.1000000000000001</v>
      </c>
      <c r="DG46" s="17">
        <v>0.6</v>
      </c>
      <c r="DH46" s="17"/>
      <c r="DI46" s="17">
        <v>0</v>
      </c>
      <c r="DJ46" s="17">
        <v>0</v>
      </c>
      <c r="DK46" s="17">
        <v>-3.7</v>
      </c>
      <c r="DL46" s="17">
        <v>-4</v>
      </c>
      <c r="DM46" s="17">
        <v>1.4</v>
      </c>
      <c r="DN46" s="17">
        <v>0.7</v>
      </c>
      <c r="DO46" s="17">
        <v>0.7</v>
      </c>
      <c r="DP46" s="17">
        <v>0.6</v>
      </c>
      <c r="DQ46" s="17">
        <v>0</v>
      </c>
      <c r="DR46" s="17">
        <v>-0.2</v>
      </c>
      <c r="DS46" s="17">
        <v>0.4</v>
      </c>
      <c r="DT46" s="17">
        <v>0.2</v>
      </c>
      <c r="DU46" s="17"/>
      <c r="DV46" s="17">
        <v>-3.4</v>
      </c>
      <c r="DW46" s="17">
        <v>0.2</v>
      </c>
      <c r="DX46" s="17">
        <v>2.4</v>
      </c>
      <c r="DY46" s="17">
        <v>2.5</v>
      </c>
      <c r="DZ46" s="17">
        <v>0.9</v>
      </c>
      <c r="EA46" s="17">
        <v>0.8</v>
      </c>
      <c r="EB46" s="17">
        <v>0</v>
      </c>
      <c r="EC46" s="17">
        <v>0</v>
      </c>
      <c r="ED46" s="17">
        <v>-12.3</v>
      </c>
      <c r="EE46" s="17">
        <v>-16.899999999999999</v>
      </c>
      <c r="EF46" s="17">
        <v>7.5</v>
      </c>
      <c r="EG46" s="17">
        <v>6.1</v>
      </c>
      <c r="EH46" s="17">
        <v>2.6</v>
      </c>
      <c r="EI46" s="17">
        <v>0</v>
      </c>
      <c r="EJ46" s="17">
        <v>1.5</v>
      </c>
      <c r="EK46" s="17"/>
      <c r="EL46" s="17">
        <v>0.1</v>
      </c>
      <c r="EM46" s="17">
        <v>0.1</v>
      </c>
      <c r="EN46" s="17">
        <v>0</v>
      </c>
      <c r="EO46" s="17">
        <v>0</v>
      </c>
      <c r="EP46" s="17">
        <v>0.2</v>
      </c>
      <c r="EQ46" s="17">
        <v>-0.2</v>
      </c>
      <c r="ER46" s="17">
        <v>16.899999999999999</v>
      </c>
      <c r="ES46" s="17">
        <v>0</v>
      </c>
      <c r="ET46" s="17">
        <v>1.2</v>
      </c>
      <c r="EU46" s="17">
        <v>0</v>
      </c>
      <c r="EV46" s="17"/>
      <c r="EW46" s="17">
        <v>1.2</v>
      </c>
      <c r="EX46" s="17">
        <v>1.8</v>
      </c>
      <c r="EY46" s="17">
        <v>7.5</v>
      </c>
      <c r="EZ46" s="17">
        <v>6.1</v>
      </c>
      <c r="FA46" s="17">
        <v>1.4</v>
      </c>
      <c r="FB46" s="17">
        <v>0.3</v>
      </c>
      <c r="FC46" s="17">
        <v>2.9</v>
      </c>
      <c r="FD46" s="17">
        <v>0</v>
      </c>
      <c r="FE46" s="17">
        <v>3.1</v>
      </c>
      <c r="FF46" s="17">
        <v>100.3</v>
      </c>
      <c r="FG46" s="15"/>
      <c r="FH46" s="17">
        <v>1.7955300000000001</v>
      </c>
      <c r="FI46" s="17">
        <v>0.1</v>
      </c>
      <c r="FJ46" s="17">
        <v>-0.40400000000000003</v>
      </c>
      <c r="FK46" s="17">
        <v>1.5589999999999999</v>
      </c>
      <c r="FL46" s="17">
        <v>1.1000000000000001</v>
      </c>
      <c r="FM46" s="17"/>
      <c r="FN46" s="17">
        <v>0.10378</v>
      </c>
      <c r="FO46" s="17"/>
      <c r="FP46" s="17">
        <v>0</v>
      </c>
      <c r="FQ46" s="17">
        <v>4.2543100000000003</v>
      </c>
    </row>
    <row r="47" spans="1:173" ht="24" customHeight="1" x14ac:dyDescent="0.25">
      <c r="A47" s="16" t="s">
        <v>42</v>
      </c>
      <c r="B47" s="16" t="s">
        <v>583</v>
      </c>
      <c r="C47" s="17">
        <v>0.2</v>
      </c>
      <c r="D47" s="17"/>
      <c r="E47" s="17">
        <v>37.200000000000003</v>
      </c>
      <c r="F47" s="17">
        <v>17.3</v>
      </c>
      <c r="G47" s="17"/>
      <c r="H47" s="17"/>
      <c r="I47" s="17">
        <v>-14.3</v>
      </c>
      <c r="J47" s="17">
        <v>21.3</v>
      </c>
      <c r="K47" s="17"/>
      <c r="L47" s="17"/>
      <c r="M47" s="17">
        <v>-25.6</v>
      </c>
      <c r="N47" s="17">
        <v>-36.799999999999997</v>
      </c>
      <c r="O47" s="17">
        <v>-18.8</v>
      </c>
      <c r="P47" s="17">
        <v>30.3</v>
      </c>
      <c r="Q47" s="17">
        <v>0.5</v>
      </c>
      <c r="R47" s="17">
        <v>9.6</v>
      </c>
      <c r="S47" s="17">
        <v>77.5</v>
      </c>
      <c r="T47" s="17">
        <v>0</v>
      </c>
      <c r="U47" s="17"/>
      <c r="V47" s="17"/>
      <c r="W47" s="17"/>
      <c r="X47" s="17"/>
      <c r="Y47" s="17">
        <v>7</v>
      </c>
      <c r="Z47" s="17">
        <v>0.9</v>
      </c>
      <c r="AA47" s="17">
        <v>0</v>
      </c>
      <c r="AB47" s="17">
        <v>-3.2</v>
      </c>
      <c r="AC47" s="17">
        <v>4.4000000000000004</v>
      </c>
      <c r="AD47" s="17">
        <v>10.7</v>
      </c>
      <c r="AE47" s="17">
        <v>1.5</v>
      </c>
      <c r="AF47" s="17"/>
      <c r="AG47" s="17"/>
      <c r="AH47" s="17"/>
      <c r="AI47" s="17">
        <v>9.9</v>
      </c>
      <c r="AJ47" s="17">
        <v>8.1</v>
      </c>
      <c r="AK47" s="17"/>
      <c r="AL47" s="17"/>
      <c r="AM47" s="17"/>
      <c r="AN47" s="17">
        <v>-1.5</v>
      </c>
      <c r="AO47" s="17">
        <v>45.8</v>
      </c>
      <c r="AP47" s="17">
        <v>4.5</v>
      </c>
      <c r="AQ47" s="17">
        <v>11.2</v>
      </c>
      <c r="AR47" s="17">
        <v>-0.6</v>
      </c>
      <c r="AS47" s="17">
        <v>-0.2</v>
      </c>
      <c r="AT47" s="17">
        <v>2.7</v>
      </c>
      <c r="AU47" s="17">
        <v>1.4</v>
      </c>
      <c r="AV47" s="17">
        <v>-5.0999999999999996</v>
      </c>
      <c r="AW47" s="17">
        <v>-18.3</v>
      </c>
      <c r="AX47" s="17">
        <v>-40.4</v>
      </c>
      <c r="AY47" s="17">
        <v>6.6</v>
      </c>
      <c r="AZ47" s="17">
        <v>-1.7</v>
      </c>
      <c r="BA47" s="17">
        <v>-0.8</v>
      </c>
      <c r="BB47" s="17">
        <v>-2.2000000000000002</v>
      </c>
      <c r="BC47" s="17">
        <v>0.5</v>
      </c>
      <c r="BD47" s="17">
        <v>0.9</v>
      </c>
      <c r="BE47" s="17">
        <v>-0.3</v>
      </c>
      <c r="BF47" s="17">
        <v>0.2</v>
      </c>
      <c r="BG47" s="17">
        <v>1.3</v>
      </c>
      <c r="BH47" s="17">
        <v>-1.5</v>
      </c>
      <c r="BI47" s="17"/>
      <c r="BJ47" s="17"/>
      <c r="BK47" s="17">
        <v>-6</v>
      </c>
      <c r="BL47" s="17"/>
      <c r="BM47" s="17"/>
      <c r="BN47" s="17"/>
      <c r="BO47" s="17">
        <v>11.4</v>
      </c>
      <c r="BP47" s="17"/>
      <c r="BQ47" s="17"/>
      <c r="BR47" s="17"/>
      <c r="BS47" s="17"/>
      <c r="BT47" s="17"/>
      <c r="BU47" s="17"/>
      <c r="BV47" s="17"/>
      <c r="BW47" s="17"/>
      <c r="BX47" s="17"/>
      <c r="BY47" s="17">
        <v>-8.9</v>
      </c>
      <c r="BZ47" s="17"/>
      <c r="CA47" s="17"/>
      <c r="CB47" s="17">
        <v>37.1</v>
      </c>
      <c r="CC47" s="17">
        <v>15.3</v>
      </c>
      <c r="CD47" s="17">
        <v>-6</v>
      </c>
      <c r="CE47" s="17">
        <v>2.2000000000000002</v>
      </c>
      <c r="CF47" s="17">
        <v>-3.7</v>
      </c>
      <c r="CG47" s="17"/>
      <c r="CH47" s="17"/>
      <c r="CI47" s="17"/>
      <c r="CJ47" s="17">
        <v>0</v>
      </c>
      <c r="CK47" s="17">
        <v>2.5</v>
      </c>
      <c r="CL47" s="17"/>
      <c r="CM47" s="17"/>
      <c r="CN47" s="17"/>
      <c r="CO47" s="17"/>
      <c r="CP47" s="17"/>
      <c r="CQ47" s="17"/>
      <c r="CR47" s="17">
        <v>0</v>
      </c>
      <c r="CS47" s="17">
        <v>0</v>
      </c>
      <c r="CT47" s="17"/>
      <c r="CU47" s="17">
        <v>-4.2</v>
      </c>
      <c r="CV47" s="17">
        <v>0</v>
      </c>
      <c r="CW47" s="17">
        <v>0</v>
      </c>
      <c r="CX47" s="17"/>
      <c r="CY47" s="17">
        <v>1.3</v>
      </c>
      <c r="CZ47" s="17">
        <v>0</v>
      </c>
      <c r="DA47" s="17">
        <v>-0.8</v>
      </c>
      <c r="DB47" s="17">
        <v>0</v>
      </c>
      <c r="DC47" s="17">
        <v>1.2</v>
      </c>
      <c r="DD47" s="17">
        <v>1.9</v>
      </c>
      <c r="DE47" s="17">
        <v>-1</v>
      </c>
      <c r="DF47" s="17">
        <v>1.1000000000000001</v>
      </c>
      <c r="DG47" s="17">
        <v>0.6</v>
      </c>
      <c r="DH47" s="17"/>
      <c r="DI47" s="17">
        <v>0</v>
      </c>
      <c r="DJ47" s="17">
        <v>0</v>
      </c>
      <c r="DK47" s="17">
        <v>-2.7</v>
      </c>
      <c r="DL47" s="17">
        <v>-2</v>
      </c>
      <c r="DM47" s="17">
        <v>1.4</v>
      </c>
      <c r="DN47" s="17">
        <v>0.7</v>
      </c>
      <c r="DO47" s="17">
        <v>0.7</v>
      </c>
      <c r="DP47" s="17">
        <v>0.6</v>
      </c>
      <c r="DQ47" s="17">
        <v>0</v>
      </c>
      <c r="DR47" s="17">
        <v>0</v>
      </c>
      <c r="DS47" s="17">
        <v>0.2</v>
      </c>
      <c r="DT47" s="17">
        <v>0.2</v>
      </c>
      <c r="DU47" s="17"/>
      <c r="DV47" s="17">
        <v>-3.5</v>
      </c>
      <c r="DW47" s="17">
        <v>0.2</v>
      </c>
      <c r="DX47" s="17">
        <v>2.6</v>
      </c>
      <c r="DY47" s="17">
        <v>2.9</v>
      </c>
      <c r="DZ47" s="17">
        <v>1.1000000000000001</v>
      </c>
      <c r="EA47" s="17">
        <v>0.8</v>
      </c>
      <c r="EB47" s="17">
        <v>0</v>
      </c>
      <c r="EC47" s="17">
        <v>0.3</v>
      </c>
      <c r="ED47" s="17">
        <v>-7.9</v>
      </c>
      <c r="EE47" s="17">
        <v>-12.8</v>
      </c>
      <c r="EF47" s="17">
        <v>7.4</v>
      </c>
      <c r="EG47" s="17">
        <v>6</v>
      </c>
      <c r="EH47" s="17">
        <v>2.6</v>
      </c>
      <c r="EI47" s="17">
        <v>0</v>
      </c>
      <c r="EJ47" s="17">
        <v>1.3</v>
      </c>
      <c r="EK47" s="17"/>
      <c r="EL47" s="17">
        <v>0.1</v>
      </c>
      <c r="EM47" s="17">
        <v>0.1</v>
      </c>
      <c r="EN47" s="17">
        <v>0</v>
      </c>
      <c r="EO47" s="17">
        <v>0</v>
      </c>
      <c r="EP47" s="17">
        <v>0</v>
      </c>
      <c r="EQ47" s="17">
        <v>-0.2</v>
      </c>
      <c r="ER47" s="17">
        <v>19.100000000000001</v>
      </c>
      <c r="ES47" s="17">
        <v>0</v>
      </c>
      <c r="ET47" s="17">
        <v>0</v>
      </c>
      <c r="EU47" s="17">
        <v>0</v>
      </c>
      <c r="EV47" s="17"/>
      <c r="EW47" s="17">
        <v>1.4</v>
      </c>
      <c r="EX47" s="17">
        <v>1.8</v>
      </c>
      <c r="EY47" s="17">
        <v>7.4</v>
      </c>
      <c r="EZ47" s="17">
        <v>6</v>
      </c>
      <c r="FA47" s="17">
        <v>1.4</v>
      </c>
      <c r="FB47" s="17">
        <v>0</v>
      </c>
      <c r="FC47" s="17">
        <v>3</v>
      </c>
      <c r="FD47" s="17">
        <v>0</v>
      </c>
      <c r="FE47" s="17">
        <v>3.3</v>
      </c>
      <c r="FF47" s="17">
        <v>227.7</v>
      </c>
      <c r="FG47" s="15"/>
      <c r="FH47" s="17">
        <v>1.86541</v>
      </c>
      <c r="FI47" s="17">
        <v>0.1</v>
      </c>
      <c r="FJ47" s="17">
        <v>7.5999999999999998E-2</v>
      </c>
      <c r="FK47" s="17">
        <v>1.3140000000000001</v>
      </c>
      <c r="FL47" s="17">
        <v>1.1000000000000001</v>
      </c>
      <c r="FM47" s="17"/>
      <c r="FN47" s="17">
        <v>7.1349999999999997E-2</v>
      </c>
      <c r="FO47" s="17"/>
      <c r="FP47" s="17">
        <v>2.2000000000000002</v>
      </c>
      <c r="FQ47" s="17">
        <v>6.7267599999999996</v>
      </c>
    </row>
    <row r="48" spans="1:173" ht="24" customHeight="1" x14ac:dyDescent="0.25">
      <c r="A48" s="16" t="s">
        <v>42</v>
      </c>
      <c r="B48" s="16" t="s">
        <v>584</v>
      </c>
      <c r="C48" s="17">
        <v>0.2</v>
      </c>
      <c r="D48" s="17"/>
      <c r="E48" s="17">
        <v>51.3</v>
      </c>
      <c r="F48" s="17">
        <v>19.8</v>
      </c>
      <c r="G48" s="17"/>
      <c r="H48" s="17"/>
      <c r="I48" s="17">
        <v>-9.1</v>
      </c>
      <c r="J48" s="17">
        <v>31</v>
      </c>
      <c r="K48" s="17"/>
      <c r="L48" s="17"/>
      <c r="M48" s="17">
        <v>-12.2</v>
      </c>
      <c r="N48" s="17">
        <v>-20.5</v>
      </c>
      <c r="O48" s="17">
        <v>-2.4</v>
      </c>
      <c r="P48" s="17">
        <v>48.1</v>
      </c>
      <c r="Q48" s="17">
        <v>14.7</v>
      </c>
      <c r="R48" s="17">
        <v>17.7</v>
      </c>
      <c r="S48" s="17">
        <v>85.3</v>
      </c>
      <c r="T48" s="17">
        <v>0</v>
      </c>
      <c r="U48" s="17"/>
      <c r="V48" s="17"/>
      <c r="W48" s="17"/>
      <c r="X48" s="17"/>
      <c r="Y48" s="17">
        <v>8</v>
      </c>
      <c r="Z48" s="17">
        <v>0.5</v>
      </c>
      <c r="AA48" s="17">
        <v>0</v>
      </c>
      <c r="AB48" s="17">
        <v>-3.2</v>
      </c>
      <c r="AC48" s="17">
        <v>4.5999999999999996</v>
      </c>
      <c r="AD48" s="17">
        <v>13.3</v>
      </c>
      <c r="AE48" s="17">
        <v>1.7</v>
      </c>
      <c r="AF48" s="17"/>
      <c r="AG48" s="17"/>
      <c r="AH48" s="17"/>
      <c r="AI48" s="17">
        <v>8.1999999999999993</v>
      </c>
      <c r="AJ48" s="17">
        <v>18.100000000000001</v>
      </c>
      <c r="AK48" s="17"/>
      <c r="AL48" s="17"/>
      <c r="AM48" s="17"/>
      <c r="AN48" s="17">
        <v>-1.1000000000000001</v>
      </c>
      <c r="AO48" s="17">
        <v>50.1</v>
      </c>
      <c r="AP48" s="17">
        <v>5.2</v>
      </c>
      <c r="AQ48" s="17">
        <v>10.6</v>
      </c>
      <c r="AR48" s="17">
        <v>-0.3</v>
      </c>
      <c r="AS48" s="17">
        <v>0.2</v>
      </c>
      <c r="AT48" s="17">
        <v>2.7</v>
      </c>
      <c r="AU48" s="17">
        <v>1.4</v>
      </c>
      <c r="AV48" s="17">
        <v>8.3000000000000007</v>
      </c>
      <c r="AW48" s="17">
        <v>-4.9000000000000004</v>
      </c>
      <c r="AX48" s="17">
        <v>-42</v>
      </c>
      <c r="AY48" s="17">
        <v>7.3</v>
      </c>
      <c r="AZ48" s="17">
        <v>-1.9</v>
      </c>
      <c r="BA48" s="17">
        <v>-0.9</v>
      </c>
      <c r="BB48" s="17">
        <v>-1.1000000000000001</v>
      </c>
      <c r="BC48" s="17">
        <v>1.5</v>
      </c>
      <c r="BD48" s="17">
        <v>0.8</v>
      </c>
      <c r="BE48" s="17">
        <v>-0.2</v>
      </c>
      <c r="BF48" s="17">
        <v>0.3</v>
      </c>
      <c r="BG48" s="17">
        <v>0.7</v>
      </c>
      <c r="BH48" s="17">
        <v>2.2000000000000002</v>
      </c>
      <c r="BI48" s="17"/>
      <c r="BJ48" s="17"/>
      <c r="BK48" s="17">
        <v>-0.4</v>
      </c>
      <c r="BL48" s="17"/>
      <c r="BM48" s="17"/>
      <c r="BN48" s="17"/>
      <c r="BO48" s="17">
        <v>14.2</v>
      </c>
      <c r="BP48" s="17"/>
      <c r="BQ48" s="17"/>
      <c r="BR48" s="17"/>
      <c r="BS48" s="17"/>
      <c r="BT48" s="17"/>
      <c r="BU48" s="17"/>
      <c r="BV48" s="17"/>
      <c r="BW48" s="17"/>
      <c r="BX48" s="17"/>
      <c r="BY48" s="17">
        <v>-2.2000000000000002</v>
      </c>
      <c r="BZ48" s="17"/>
      <c r="CA48" s="17"/>
      <c r="CB48" s="17">
        <v>23.1</v>
      </c>
      <c r="CC48" s="17">
        <v>14.4</v>
      </c>
      <c r="CD48" s="17">
        <v>-0.2</v>
      </c>
      <c r="CE48" s="17">
        <v>2.2000000000000002</v>
      </c>
      <c r="CF48" s="17">
        <v>-3.8</v>
      </c>
      <c r="CG48" s="17"/>
      <c r="CH48" s="17"/>
      <c r="CI48" s="17"/>
      <c r="CJ48" s="17">
        <v>0</v>
      </c>
      <c r="CK48" s="17">
        <v>20.7</v>
      </c>
      <c r="CL48" s="17"/>
      <c r="CM48" s="17"/>
      <c r="CN48" s="17"/>
      <c r="CO48" s="17"/>
      <c r="CP48" s="17"/>
      <c r="CQ48" s="17"/>
      <c r="CR48" s="17">
        <v>0</v>
      </c>
      <c r="CS48" s="17">
        <v>0</v>
      </c>
      <c r="CT48" s="17"/>
      <c r="CU48" s="17">
        <v>-4.7</v>
      </c>
      <c r="CV48" s="17">
        <v>0</v>
      </c>
      <c r="CW48" s="17">
        <v>0</v>
      </c>
      <c r="CX48" s="17"/>
      <c r="CY48" s="17">
        <v>1.3</v>
      </c>
      <c r="CZ48" s="17">
        <v>-0.1</v>
      </c>
      <c r="DA48" s="17">
        <v>-0.9</v>
      </c>
      <c r="DB48" s="17">
        <v>0.2</v>
      </c>
      <c r="DC48" s="17">
        <v>1.4</v>
      </c>
      <c r="DD48" s="17">
        <v>1.9</v>
      </c>
      <c r="DE48" s="17">
        <v>1.3</v>
      </c>
      <c r="DF48" s="17">
        <v>1.1000000000000001</v>
      </c>
      <c r="DG48" s="17">
        <v>0.5</v>
      </c>
      <c r="DH48" s="17"/>
      <c r="DI48" s="17">
        <v>0</v>
      </c>
      <c r="DJ48" s="17">
        <v>0</v>
      </c>
      <c r="DK48" s="17">
        <v>-3.3</v>
      </c>
      <c r="DL48" s="17">
        <v>2.2999999999999998</v>
      </c>
      <c r="DM48" s="17">
        <v>1.4</v>
      </c>
      <c r="DN48" s="17">
        <v>0.7</v>
      </c>
      <c r="DO48" s="17">
        <v>0.7</v>
      </c>
      <c r="DP48" s="17">
        <v>0.7</v>
      </c>
      <c r="DQ48" s="17">
        <v>0</v>
      </c>
      <c r="DR48" s="17">
        <v>0.1</v>
      </c>
      <c r="DS48" s="17">
        <v>0.5</v>
      </c>
      <c r="DT48" s="17">
        <v>0.2</v>
      </c>
      <c r="DU48" s="17"/>
      <c r="DV48" s="17">
        <v>-3.6</v>
      </c>
      <c r="DW48" s="17">
        <v>0.2</v>
      </c>
      <c r="DX48" s="17">
        <v>2.6</v>
      </c>
      <c r="DY48" s="17">
        <v>3.4</v>
      </c>
      <c r="DZ48" s="17">
        <v>1.5</v>
      </c>
      <c r="EA48" s="17">
        <v>0.8</v>
      </c>
      <c r="EB48" s="17">
        <v>0</v>
      </c>
      <c r="EC48" s="17">
        <v>0.4</v>
      </c>
      <c r="ED48" s="17">
        <v>-5.6</v>
      </c>
      <c r="EE48" s="17">
        <v>-10.4</v>
      </c>
      <c r="EF48" s="17">
        <v>10.199999999999999</v>
      </c>
      <c r="EG48" s="17">
        <v>8.6999999999999993</v>
      </c>
      <c r="EH48" s="17">
        <v>2.6</v>
      </c>
      <c r="EI48" s="17">
        <v>0</v>
      </c>
      <c r="EJ48" s="17">
        <v>1.2</v>
      </c>
      <c r="EK48" s="17"/>
      <c r="EL48" s="17">
        <v>0.1</v>
      </c>
      <c r="EM48" s="17">
        <v>0.1</v>
      </c>
      <c r="EN48" s="17">
        <v>0.2</v>
      </c>
      <c r="EO48" s="17">
        <v>0</v>
      </c>
      <c r="EP48" s="17">
        <v>0</v>
      </c>
      <c r="EQ48" s="17">
        <v>-0.2</v>
      </c>
      <c r="ER48" s="17">
        <v>17.2</v>
      </c>
      <c r="ES48" s="17">
        <v>0.5</v>
      </c>
      <c r="ET48" s="17">
        <v>0</v>
      </c>
      <c r="EU48" s="17">
        <v>0</v>
      </c>
      <c r="EV48" s="17"/>
      <c r="EW48" s="17">
        <v>1.8</v>
      </c>
      <c r="EX48" s="17">
        <v>1.7</v>
      </c>
      <c r="EY48" s="17">
        <v>10.199999999999999</v>
      </c>
      <c r="EZ48" s="17">
        <v>8.6999999999999993</v>
      </c>
      <c r="FA48" s="17">
        <v>1.4</v>
      </c>
      <c r="FB48" s="17">
        <v>0.1</v>
      </c>
      <c r="FC48" s="17">
        <v>4</v>
      </c>
      <c r="FD48" s="17">
        <v>0.4</v>
      </c>
      <c r="FE48" s="17">
        <v>3</v>
      </c>
      <c r="FF48" s="17">
        <v>448.5</v>
      </c>
      <c r="FG48" s="15"/>
      <c r="FH48" s="17">
        <v>1.9766300000000001</v>
      </c>
      <c r="FI48" s="17">
        <v>0.1</v>
      </c>
      <c r="FJ48" s="17">
        <v>0.17100000000000001</v>
      </c>
      <c r="FK48" s="17">
        <v>1.4219999999999999</v>
      </c>
      <c r="FL48" s="17">
        <v>1.2</v>
      </c>
      <c r="FM48" s="17"/>
      <c r="FN48" s="17">
        <v>9.5930000000000001E-2</v>
      </c>
      <c r="FO48" s="17"/>
      <c r="FP48" s="17">
        <v>3.1</v>
      </c>
      <c r="FQ48" s="17">
        <v>8.0655599999999996</v>
      </c>
    </row>
    <row r="49" spans="1:173" ht="24" customHeight="1" x14ac:dyDescent="0.25">
      <c r="A49" s="16" t="s">
        <v>42</v>
      </c>
      <c r="B49" s="16" t="s">
        <v>585</v>
      </c>
      <c r="C49" s="17">
        <v>0.2</v>
      </c>
      <c r="D49" s="17"/>
      <c r="E49" s="17">
        <v>54.3</v>
      </c>
      <c r="F49" s="17">
        <v>19.899999999999999</v>
      </c>
      <c r="G49" s="17"/>
      <c r="H49" s="17"/>
      <c r="I49" s="17">
        <v>-7.2</v>
      </c>
      <c r="J49" s="17">
        <v>30.6</v>
      </c>
      <c r="K49" s="17"/>
      <c r="L49" s="17"/>
      <c r="M49" s="17">
        <v>-19.600000000000001</v>
      </c>
      <c r="N49" s="17">
        <v>-30.8</v>
      </c>
      <c r="O49" s="17">
        <v>-13.4</v>
      </c>
      <c r="P49" s="17">
        <v>36.4</v>
      </c>
      <c r="Q49" s="17">
        <v>17.8</v>
      </c>
      <c r="R49" s="17">
        <v>18.899999999999999</v>
      </c>
      <c r="S49" s="17">
        <v>72.3</v>
      </c>
      <c r="T49" s="17">
        <v>0</v>
      </c>
      <c r="U49" s="17"/>
      <c r="V49" s="17"/>
      <c r="W49" s="17"/>
      <c r="X49" s="17"/>
      <c r="Y49" s="17">
        <v>9.1999999999999993</v>
      </c>
      <c r="Z49" s="17">
        <v>0.3</v>
      </c>
      <c r="AA49" s="17">
        <v>0</v>
      </c>
      <c r="AB49" s="17">
        <v>-3.2</v>
      </c>
      <c r="AC49" s="17">
        <v>3.9</v>
      </c>
      <c r="AD49" s="17">
        <v>13.9</v>
      </c>
      <c r="AE49" s="17">
        <v>1.2</v>
      </c>
      <c r="AF49" s="17"/>
      <c r="AG49" s="17"/>
      <c r="AH49" s="17"/>
      <c r="AI49" s="17">
        <v>9.1</v>
      </c>
      <c r="AJ49" s="17">
        <v>17.100000000000001</v>
      </c>
      <c r="AK49" s="17"/>
      <c r="AL49" s="17"/>
      <c r="AM49" s="17"/>
      <c r="AN49" s="17">
        <v>-1.2</v>
      </c>
      <c r="AO49" s="17">
        <v>49.1</v>
      </c>
      <c r="AP49" s="17">
        <v>5</v>
      </c>
      <c r="AQ49" s="17">
        <v>12</v>
      </c>
      <c r="AR49" s="17">
        <v>0</v>
      </c>
      <c r="AS49" s="17">
        <v>-0.3</v>
      </c>
      <c r="AT49" s="17">
        <v>2.7</v>
      </c>
      <c r="AU49" s="17">
        <v>1.4</v>
      </c>
      <c r="AV49" s="17">
        <v>9.9</v>
      </c>
      <c r="AW49" s="17">
        <v>-3.3</v>
      </c>
      <c r="AX49" s="17">
        <v>-41.7</v>
      </c>
      <c r="AY49" s="17">
        <v>8</v>
      </c>
      <c r="AZ49" s="17">
        <v>-1.9</v>
      </c>
      <c r="BA49" s="17">
        <v>-0.8</v>
      </c>
      <c r="BB49" s="17">
        <v>-0.7</v>
      </c>
      <c r="BC49" s="17">
        <v>1.7</v>
      </c>
      <c r="BD49" s="17">
        <v>0.8</v>
      </c>
      <c r="BE49" s="17">
        <v>-0.2</v>
      </c>
      <c r="BF49" s="17">
        <v>0.1</v>
      </c>
      <c r="BG49" s="17">
        <v>0.7</v>
      </c>
      <c r="BH49" s="17">
        <v>1.3</v>
      </c>
      <c r="BI49" s="17"/>
      <c r="BJ49" s="17"/>
      <c r="BK49" s="17">
        <v>0.9</v>
      </c>
      <c r="BL49" s="17"/>
      <c r="BM49" s="17"/>
      <c r="BN49" s="17"/>
      <c r="BO49" s="17">
        <v>12.6</v>
      </c>
      <c r="BP49" s="17"/>
      <c r="BQ49" s="17"/>
      <c r="BR49" s="17"/>
      <c r="BS49" s="17"/>
      <c r="BT49" s="17"/>
      <c r="BU49" s="17"/>
      <c r="BV49" s="17"/>
      <c r="BW49" s="17"/>
      <c r="BX49" s="17"/>
      <c r="BY49" s="17">
        <v>-3.9</v>
      </c>
      <c r="BZ49" s="17"/>
      <c r="CA49" s="17"/>
      <c r="CB49" s="17">
        <v>39.700000000000003</v>
      </c>
      <c r="CC49" s="17">
        <v>21.9</v>
      </c>
      <c r="CD49" s="17">
        <v>0.4</v>
      </c>
      <c r="CE49" s="17">
        <v>2</v>
      </c>
      <c r="CF49" s="17">
        <v>0</v>
      </c>
      <c r="CG49" s="17"/>
      <c r="CH49" s="17"/>
      <c r="CI49" s="17"/>
      <c r="CJ49" s="17">
        <v>0</v>
      </c>
      <c r="CK49" s="17">
        <v>15</v>
      </c>
      <c r="CL49" s="17"/>
      <c r="CM49" s="17"/>
      <c r="CN49" s="17"/>
      <c r="CO49" s="17"/>
      <c r="CP49" s="17"/>
      <c r="CQ49" s="17"/>
      <c r="CR49" s="17">
        <v>0</v>
      </c>
      <c r="CS49" s="17">
        <v>0</v>
      </c>
      <c r="CT49" s="17"/>
      <c r="CU49" s="17">
        <v>-4.7</v>
      </c>
      <c r="CV49" s="17">
        <v>0</v>
      </c>
      <c r="CW49" s="17">
        <v>0</v>
      </c>
      <c r="CX49" s="17"/>
      <c r="CY49" s="17">
        <v>1.3</v>
      </c>
      <c r="CZ49" s="17">
        <v>-0.1</v>
      </c>
      <c r="DA49" s="17">
        <v>-0.8</v>
      </c>
      <c r="DB49" s="17">
        <v>0</v>
      </c>
      <c r="DC49" s="17">
        <v>1.4</v>
      </c>
      <c r="DD49" s="17">
        <v>1.9</v>
      </c>
      <c r="DE49" s="17">
        <v>0.9</v>
      </c>
      <c r="DF49" s="17">
        <v>1.1000000000000001</v>
      </c>
      <c r="DG49" s="17">
        <v>0.5</v>
      </c>
      <c r="DH49" s="17"/>
      <c r="DI49" s="17">
        <v>0</v>
      </c>
      <c r="DJ49" s="17">
        <v>0</v>
      </c>
      <c r="DK49" s="17">
        <v>-4.3</v>
      </c>
      <c r="DL49" s="17">
        <v>11.2</v>
      </c>
      <c r="DM49" s="17">
        <v>1.4</v>
      </c>
      <c r="DN49" s="17">
        <v>0.7</v>
      </c>
      <c r="DO49" s="17">
        <v>0.7</v>
      </c>
      <c r="DP49" s="17">
        <v>0.7</v>
      </c>
      <c r="DQ49" s="17">
        <v>0</v>
      </c>
      <c r="DR49" s="17">
        <v>0.1</v>
      </c>
      <c r="DS49" s="17">
        <v>0.5</v>
      </c>
      <c r="DT49" s="17">
        <v>0.2</v>
      </c>
      <c r="DU49" s="17"/>
      <c r="DV49" s="17">
        <v>-3.5</v>
      </c>
      <c r="DW49" s="17">
        <v>0.2</v>
      </c>
      <c r="DX49" s="17">
        <v>2.7</v>
      </c>
      <c r="DY49" s="17">
        <v>3.4</v>
      </c>
      <c r="DZ49" s="17">
        <v>1.5</v>
      </c>
      <c r="EA49" s="17">
        <v>0.8</v>
      </c>
      <c r="EB49" s="17">
        <v>2.4</v>
      </c>
      <c r="EC49" s="17">
        <v>0.4</v>
      </c>
      <c r="ED49" s="17">
        <v>-5</v>
      </c>
      <c r="EE49" s="17">
        <v>-10.4</v>
      </c>
      <c r="EF49" s="17">
        <v>10.4</v>
      </c>
      <c r="EG49" s="17">
        <v>8.8000000000000007</v>
      </c>
      <c r="EH49" s="17">
        <v>2.6</v>
      </c>
      <c r="EI49" s="17">
        <v>0</v>
      </c>
      <c r="EJ49" s="17">
        <v>1.2</v>
      </c>
      <c r="EK49" s="17"/>
      <c r="EL49" s="17">
        <v>0.1</v>
      </c>
      <c r="EM49" s="17">
        <v>0.1</v>
      </c>
      <c r="EN49" s="17">
        <v>0</v>
      </c>
      <c r="EO49" s="17">
        <v>0</v>
      </c>
      <c r="EP49" s="17">
        <v>0</v>
      </c>
      <c r="EQ49" s="17">
        <v>-0.2</v>
      </c>
      <c r="ER49" s="17">
        <v>17.5</v>
      </c>
      <c r="ES49" s="17">
        <v>0.5</v>
      </c>
      <c r="ET49" s="17">
        <v>0</v>
      </c>
      <c r="EU49" s="17">
        <v>0</v>
      </c>
      <c r="EV49" s="17"/>
      <c r="EW49" s="17">
        <v>1.8</v>
      </c>
      <c r="EX49" s="17">
        <v>1.7</v>
      </c>
      <c r="EY49" s="17">
        <v>10.4</v>
      </c>
      <c r="EZ49" s="17">
        <v>8.8000000000000007</v>
      </c>
      <c r="FA49" s="17">
        <v>1.3</v>
      </c>
      <c r="FB49" s="17">
        <v>2.5</v>
      </c>
      <c r="FC49" s="17">
        <v>4.7</v>
      </c>
      <c r="FD49" s="17">
        <v>0.6</v>
      </c>
      <c r="FE49" s="17">
        <v>2.7</v>
      </c>
      <c r="FF49" s="17">
        <v>442.8</v>
      </c>
      <c r="FG49" s="15"/>
      <c r="FH49" s="17">
        <v>2.00529</v>
      </c>
      <c r="FI49" s="17">
        <v>0.1</v>
      </c>
      <c r="FJ49" s="17">
        <v>-0.06</v>
      </c>
      <c r="FK49" s="17">
        <v>1.3149999999999999</v>
      </c>
      <c r="FL49" s="17">
        <v>1.3</v>
      </c>
      <c r="FM49" s="17"/>
      <c r="FN49" s="17">
        <v>0.14724999999999999</v>
      </c>
      <c r="FO49" s="17"/>
      <c r="FP49" s="17">
        <v>4.0999999999999996</v>
      </c>
      <c r="FQ49" s="17">
        <v>8.9075399999999991</v>
      </c>
    </row>
    <row r="50" spans="1:173" ht="24" customHeight="1" x14ac:dyDescent="0.25">
      <c r="A50" s="18" t="s">
        <v>42</v>
      </c>
      <c r="B50" s="18" t="s">
        <v>586</v>
      </c>
      <c r="C50" s="19">
        <v>0.2</v>
      </c>
      <c r="D50" s="19"/>
      <c r="E50" s="19">
        <v>80.2</v>
      </c>
      <c r="F50" s="19">
        <v>29.2</v>
      </c>
      <c r="G50" s="19"/>
      <c r="H50" s="19"/>
      <c r="I50" s="19">
        <v>-8.6</v>
      </c>
      <c r="J50" s="19">
        <v>24.2</v>
      </c>
      <c r="K50" s="19"/>
      <c r="L50" s="19"/>
      <c r="M50" s="19">
        <v>-32.4</v>
      </c>
      <c r="N50" s="19">
        <v>-32.6</v>
      </c>
      <c r="O50" s="19">
        <v>-13.1</v>
      </c>
      <c r="P50" s="19">
        <v>30.4</v>
      </c>
      <c r="Q50" s="19">
        <v>16.100000000000001</v>
      </c>
      <c r="R50" s="19">
        <v>18.600000000000001</v>
      </c>
      <c r="S50" s="19">
        <v>61.2</v>
      </c>
      <c r="T50" s="19">
        <v>0</v>
      </c>
      <c r="U50" s="19"/>
      <c r="V50" s="19"/>
      <c r="W50" s="19"/>
      <c r="X50" s="19"/>
      <c r="Y50" s="19">
        <v>8.1</v>
      </c>
      <c r="Z50" s="19">
        <v>0.5</v>
      </c>
      <c r="AA50" s="19">
        <v>0</v>
      </c>
      <c r="AB50" s="19">
        <v>-3.4</v>
      </c>
      <c r="AC50" s="19">
        <v>3.8</v>
      </c>
      <c r="AD50" s="19">
        <v>13.6</v>
      </c>
      <c r="AE50" s="19">
        <v>1.1000000000000001</v>
      </c>
      <c r="AF50" s="19"/>
      <c r="AG50" s="19"/>
      <c r="AH50" s="19"/>
      <c r="AI50" s="19">
        <v>9.6999999999999993</v>
      </c>
      <c r="AJ50" s="19">
        <v>17.899999999999999</v>
      </c>
      <c r="AK50" s="19"/>
      <c r="AL50" s="19"/>
      <c r="AM50" s="19"/>
      <c r="AN50" s="19">
        <v>-1.2</v>
      </c>
      <c r="AO50" s="19">
        <v>49.3</v>
      </c>
      <c r="AP50" s="19">
        <v>5.2</v>
      </c>
      <c r="AQ50" s="19">
        <v>11.3</v>
      </c>
      <c r="AR50" s="19">
        <v>0</v>
      </c>
      <c r="AS50" s="19">
        <v>0</v>
      </c>
      <c r="AT50" s="19">
        <v>2.7</v>
      </c>
      <c r="AU50" s="19">
        <v>1.4</v>
      </c>
      <c r="AV50" s="19">
        <v>7.6</v>
      </c>
      <c r="AW50" s="19">
        <v>-5.5</v>
      </c>
      <c r="AX50" s="19">
        <v>-43.9</v>
      </c>
      <c r="AY50" s="19">
        <v>8.8000000000000007</v>
      </c>
      <c r="AZ50" s="19">
        <v>-1.9</v>
      </c>
      <c r="BA50" s="19">
        <v>-0.6</v>
      </c>
      <c r="BB50" s="19">
        <v>-0.1</v>
      </c>
      <c r="BC50" s="19">
        <v>2.9</v>
      </c>
      <c r="BD50" s="19">
        <v>0.8</v>
      </c>
      <c r="BE50" s="19">
        <v>-0.2</v>
      </c>
      <c r="BF50" s="19">
        <v>0.2</v>
      </c>
      <c r="BG50" s="19">
        <v>4.9000000000000004</v>
      </c>
      <c r="BH50" s="19">
        <v>0.4</v>
      </c>
      <c r="BI50" s="19"/>
      <c r="BJ50" s="19"/>
      <c r="BK50" s="19">
        <v>-0.8</v>
      </c>
      <c r="BL50" s="19"/>
      <c r="BM50" s="19"/>
      <c r="BN50" s="19"/>
      <c r="BO50" s="19">
        <v>10.9</v>
      </c>
      <c r="BP50" s="19"/>
      <c r="BQ50" s="19"/>
      <c r="BR50" s="19"/>
      <c r="BS50" s="19"/>
      <c r="BT50" s="19"/>
      <c r="BU50" s="19"/>
      <c r="BV50" s="19"/>
      <c r="BW50" s="19"/>
      <c r="BX50" s="19"/>
      <c r="BY50" s="19">
        <v>-0.9</v>
      </c>
      <c r="BZ50" s="19"/>
      <c r="CA50" s="19"/>
      <c r="CB50" s="19">
        <v>39.200000000000003</v>
      </c>
      <c r="CC50" s="19">
        <v>21.2</v>
      </c>
      <c r="CD50" s="19">
        <v>-0.7</v>
      </c>
      <c r="CE50" s="19">
        <v>2.1</v>
      </c>
      <c r="CF50" s="19">
        <v>0</v>
      </c>
      <c r="CG50" s="19"/>
      <c r="CH50" s="19"/>
      <c r="CI50" s="19"/>
      <c r="CJ50" s="19">
        <v>0</v>
      </c>
      <c r="CK50" s="19">
        <v>12.4</v>
      </c>
      <c r="CL50" s="19"/>
      <c r="CM50" s="19"/>
      <c r="CN50" s="19"/>
      <c r="CO50" s="19"/>
      <c r="CP50" s="19"/>
      <c r="CQ50" s="19"/>
      <c r="CR50" s="19">
        <v>0</v>
      </c>
      <c r="CS50" s="19">
        <v>0</v>
      </c>
      <c r="CT50" s="19"/>
      <c r="CU50" s="19">
        <v>-4.7</v>
      </c>
      <c r="CV50" s="19">
        <v>0</v>
      </c>
      <c r="CW50" s="19">
        <v>0</v>
      </c>
      <c r="CX50" s="19"/>
      <c r="CY50" s="19">
        <v>1.3</v>
      </c>
      <c r="CZ50" s="19">
        <v>-0.1</v>
      </c>
      <c r="DA50" s="19">
        <v>-0.9</v>
      </c>
      <c r="DB50" s="19">
        <v>0</v>
      </c>
      <c r="DC50" s="19">
        <v>1.6</v>
      </c>
      <c r="DD50" s="19">
        <v>1.8</v>
      </c>
      <c r="DE50" s="19">
        <v>0.7</v>
      </c>
      <c r="DF50" s="19">
        <v>1.1000000000000001</v>
      </c>
      <c r="DG50" s="19">
        <v>0.5</v>
      </c>
      <c r="DH50" s="19"/>
      <c r="DI50" s="19">
        <v>0</v>
      </c>
      <c r="DJ50" s="19">
        <v>0</v>
      </c>
      <c r="DK50" s="19">
        <v>-4.4000000000000004</v>
      </c>
      <c r="DL50" s="19">
        <v>10.4</v>
      </c>
      <c r="DM50" s="19">
        <v>1.4</v>
      </c>
      <c r="DN50" s="19">
        <v>0.7</v>
      </c>
      <c r="DO50" s="19">
        <v>0.7</v>
      </c>
      <c r="DP50" s="19">
        <v>0.7</v>
      </c>
      <c r="DQ50" s="19">
        <v>0</v>
      </c>
      <c r="DR50" s="19">
        <v>0.1</v>
      </c>
      <c r="DS50" s="19">
        <v>0.5</v>
      </c>
      <c r="DT50" s="19">
        <v>0.2</v>
      </c>
      <c r="DU50" s="19"/>
      <c r="DV50" s="19">
        <v>-3.4</v>
      </c>
      <c r="DW50" s="19">
        <v>0.2</v>
      </c>
      <c r="DX50" s="19">
        <v>2.6</v>
      </c>
      <c r="DY50" s="19">
        <v>3.2</v>
      </c>
      <c r="DZ50" s="19">
        <v>1.5</v>
      </c>
      <c r="EA50" s="19">
        <v>0.8</v>
      </c>
      <c r="EB50" s="19">
        <v>3.9</v>
      </c>
      <c r="EC50" s="19">
        <v>0.4</v>
      </c>
      <c r="ED50" s="19">
        <v>-8</v>
      </c>
      <c r="EE50" s="19">
        <v>-13.4</v>
      </c>
      <c r="EF50" s="19">
        <v>9.4</v>
      </c>
      <c r="EG50" s="19">
        <v>7.9</v>
      </c>
      <c r="EH50" s="19">
        <v>2.6</v>
      </c>
      <c r="EI50" s="19">
        <v>0</v>
      </c>
      <c r="EJ50" s="19">
        <v>1.1000000000000001</v>
      </c>
      <c r="EK50" s="19"/>
      <c r="EL50" s="19">
        <v>0.1</v>
      </c>
      <c r="EM50" s="19">
        <v>0.1</v>
      </c>
      <c r="EN50" s="19">
        <v>0</v>
      </c>
      <c r="EO50" s="19">
        <v>0</v>
      </c>
      <c r="EP50" s="19">
        <v>0</v>
      </c>
      <c r="EQ50" s="19">
        <v>-0.2</v>
      </c>
      <c r="ER50" s="19">
        <v>15.1</v>
      </c>
      <c r="ES50" s="19">
        <v>0.7</v>
      </c>
      <c r="ET50" s="19">
        <v>0</v>
      </c>
      <c r="EU50" s="19">
        <v>0</v>
      </c>
      <c r="EV50" s="19"/>
      <c r="EW50" s="19">
        <v>1.8</v>
      </c>
      <c r="EX50" s="19">
        <v>1.8</v>
      </c>
      <c r="EY50" s="19">
        <v>9.4</v>
      </c>
      <c r="EZ50" s="19">
        <v>7.9</v>
      </c>
      <c r="FA50" s="19">
        <v>1.3</v>
      </c>
      <c r="FB50" s="19">
        <v>2.6</v>
      </c>
      <c r="FC50" s="19">
        <v>2.2000000000000002</v>
      </c>
      <c r="FD50" s="19">
        <v>0</v>
      </c>
      <c r="FE50" s="19">
        <v>2.7</v>
      </c>
      <c r="FF50" s="19">
        <v>416.1</v>
      </c>
      <c r="FG50" s="15"/>
      <c r="FH50" s="19">
        <v>1.9434100000000001</v>
      </c>
      <c r="FI50" s="19">
        <v>0.1</v>
      </c>
      <c r="FJ50" s="19">
        <v>-0.29099999999999998</v>
      </c>
      <c r="FK50" s="19">
        <v>2.036</v>
      </c>
      <c r="FL50" s="19">
        <v>1.4</v>
      </c>
      <c r="FM50" s="19"/>
      <c r="FN50" s="19">
        <v>7.1330000000000005E-2</v>
      </c>
      <c r="FO50" s="19"/>
      <c r="FP50" s="19">
        <v>3.8</v>
      </c>
      <c r="FQ50" s="19">
        <v>9.0597399999999997</v>
      </c>
    </row>
    <row r="51" spans="1:173" ht="24" customHeight="1" x14ac:dyDescent="0.25">
      <c r="A51" s="13" t="s">
        <v>42</v>
      </c>
      <c r="B51" s="13" t="s">
        <v>587</v>
      </c>
      <c r="C51" s="14">
        <v>0.2</v>
      </c>
      <c r="D51" s="14"/>
      <c r="E51" s="14">
        <v>68</v>
      </c>
      <c r="F51" s="14">
        <v>27</v>
      </c>
      <c r="G51" s="14"/>
      <c r="H51" s="14"/>
      <c r="I51" s="14">
        <v>-10.8</v>
      </c>
      <c r="J51" s="14">
        <v>20.399999999999999</v>
      </c>
      <c r="K51" s="14"/>
      <c r="L51" s="14"/>
      <c r="M51" s="14">
        <v>-35.1</v>
      </c>
      <c r="N51" s="14">
        <v>-38.9</v>
      </c>
      <c r="O51" s="14">
        <v>-19.600000000000001</v>
      </c>
      <c r="P51" s="14">
        <v>28.2</v>
      </c>
      <c r="Q51" s="14">
        <v>13.8</v>
      </c>
      <c r="R51" s="14">
        <v>15.8</v>
      </c>
      <c r="S51" s="14">
        <v>63.1</v>
      </c>
      <c r="T51" s="14">
        <v>0.2</v>
      </c>
      <c r="U51" s="14"/>
      <c r="V51" s="14"/>
      <c r="W51" s="14"/>
      <c r="X51" s="14"/>
      <c r="Y51" s="14">
        <v>7</v>
      </c>
      <c r="Z51" s="14">
        <v>0.7</v>
      </c>
      <c r="AA51" s="14">
        <v>0</v>
      </c>
      <c r="AB51" s="14">
        <v>-3.4</v>
      </c>
      <c r="AC51" s="14">
        <v>3.6</v>
      </c>
      <c r="AD51" s="14">
        <v>13.3</v>
      </c>
      <c r="AE51" s="14">
        <v>1</v>
      </c>
      <c r="AF51" s="14"/>
      <c r="AG51" s="14"/>
      <c r="AH51" s="14"/>
      <c r="AI51" s="14">
        <v>8.8000000000000007</v>
      </c>
      <c r="AJ51" s="14">
        <v>16.5</v>
      </c>
      <c r="AK51" s="14"/>
      <c r="AL51" s="14"/>
      <c r="AM51" s="14"/>
      <c r="AN51" s="14">
        <v>-1.3</v>
      </c>
      <c r="AO51" s="14">
        <v>47.1</v>
      </c>
      <c r="AP51" s="14">
        <v>5.0999999999999996</v>
      </c>
      <c r="AQ51" s="14">
        <v>10.9</v>
      </c>
      <c r="AR51" s="14">
        <v>-0.3</v>
      </c>
      <c r="AS51" s="14">
        <v>0.2</v>
      </c>
      <c r="AT51" s="14">
        <v>2.7</v>
      </c>
      <c r="AU51" s="14">
        <v>1.4</v>
      </c>
      <c r="AV51" s="14">
        <v>5.2</v>
      </c>
      <c r="AW51" s="14">
        <v>-8.1</v>
      </c>
      <c r="AX51" s="14">
        <v>-45.9</v>
      </c>
      <c r="AY51" s="14">
        <v>5.9</v>
      </c>
      <c r="AZ51" s="14">
        <v>-1.9</v>
      </c>
      <c r="BA51" s="14">
        <v>-0.9</v>
      </c>
      <c r="BB51" s="14">
        <v>0.1</v>
      </c>
      <c r="BC51" s="14">
        <v>4.7</v>
      </c>
      <c r="BD51" s="14">
        <v>0.8</v>
      </c>
      <c r="BE51" s="14">
        <v>-0.3</v>
      </c>
      <c r="BF51" s="14">
        <v>0.3</v>
      </c>
      <c r="BG51" s="14">
        <v>0.6</v>
      </c>
      <c r="BH51" s="14">
        <v>-0.8</v>
      </c>
      <c r="BI51" s="14"/>
      <c r="BJ51" s="14"/>
      <c r="BK51" s="14">
        <v>-3</v>
      </c>
      <c r="BL51" s="14"/>
      <c r="BM51" s="14"/>
      <c r="BN51" s="14"/>
      <c r="BO51" s="14">
        <v>10.9</v>
      </c>
      <c r="BP51" s="14"/>
      <c r="BQ51" s="14"/>
      <c r="BR51" s="14"/>
      <c r="BS51" s="14"/>
      <c r="BT51" s="14"/>
      <c r="BU51" s="14"/>
      <c r="BV51" s="14"/>
      <c r="BW51" s="14"/>
      <c r="BX51" s="14"/>
      <c r="BY51" s="14">
        <v>-6.4</v>
      </c>
      <c r="BZ51" s="14"/>
      <c r="CA51" s="14"/>
      <c r="CB51" s="14">
        <v>41.2</v>
      </c>
      <c r="CC51" s="14">
        <v>21.5</v>
      </c>
      <c r="CD51" s="14">
        <v>-0.1</v>
      </c>
      <c r="CE51" s="14">
        <v>2.1</v>
      </c>
      <c r="CF51" s="14">
        <v>0</v>
      </c>
      <c r="CG51" s="14"/>
      <c r="CH51" s="14"/>
      <c r="CI51" s="14"/>
      <c r="CJ51" s="14">
        <v>0</v>
      </c>
      <c r="CK51" s="14">
        <v>8.1</v>
      </c>
      <c r="CL51" s="14"/>
      <c r="CM51" s="14"/>
      <c r="CN51" s="14"/>
      <c r="CO51" s="14"/>
      <c r="CP51" s="14"/>
      <c r="CQ51" s="14"/>
      <c r="CR51" s="14">
        <v>0</v>
      </c>
      <c r="CS51" s="14">
        <v>0</v>
      </c>
      <c r="CT51" s="14"/>
      <c r="CU51" s="14">
        <v>-4.7</v>
      </c>
      <c r="CV51" s="14">
        <v>0</v>
      </c>
      <c r="CW51" s="14">
        <v>0</v>
      </c>
      <c r="CX51" s="14"/>
      <c r="CY51" s="14">
        <v>1.3</v>
      </c>
      <c r="CZ51" s="14">
        <v>-0.1</v>
      </c>
      <c r="DA51" s="14">
        <v>-0.8</v>
      </c>
      <c r="DB51" s="14">
        <v>-0.2</v>
      </c>
      <c r="DC51" s="14">
        <v>1.5</v>
      </c>
      <c r="DD51" s="14">
        <v>1.8</v>
      </c>
      <c r="DE51" s="14">
        <v>0.8</v>
      </c>
      <c r="DF51" s="14">
        <v>1.1000000000000001</v>
      </c>
      <c r="DG51" s="14">
        <v>0.5</v>
      </c>
      <c r="DH51" s="14"/>
      <c r="DI51" s="14">
        <v>0</v>
      </c>
      <c r="DJ51" s="14">
        <v>0</v>
      </c>
      <c r="DK51" s="14">
        <v>-4.5999999999999996</v>
      </c>
      <c r="DL51" s="14">
        <v>9.3000000000000007</v>
      </c>
      <c r="DM51" s="14">
        <v>1.4</v>
      </c>
      <c r="DN51" s="14">
        <v>0.7</v>
      </c>
      <c r="DO51" s="14">
        <v>0.7</v>
      </c>
      <c r="DP51" s="14">
        <v>0.7</v>
      </c>
      <c r="DQ51" s="14">
        <v>0</v>
      </c>
      <c r="DR51" s="14">
        <v>0</v>
      </c>
      <c r="DS51" s="14">
        <v>0.5</v>
      </c>
      <c r="DT51" s="14">
        <v>0.2</v>
      </c>
      <c r="DU51" s="14"/>
      <c r="DV51" s="14">
        <v>-3.2</v>
      </c>
      <c r="DW51" s="14">
        <v>0.2</v>
      </c>
      <c r="DX51" s="14">
        <v>2.6</v>
      </c>
      <c r="DY51" s="14">
        <v>3.2</v>
      </c>
      <c r="DZ51" s="14">
        <v>1.3</v>
      </c>
      <c r="EA51" s="14">
        <v>0.8</v>
      </c>
      <c r="EB51" s="14">
        <v>3.9</v>
      </c>
      <c r="EC51" s="14">
        <v>0.4</v>
      </c>
      <c r="ED51" s="14">
        <v>-9.6</v>
      </c>
      <c r="EE51" s="14">
        <v>-14.8</v>
      </c>
      <c r="EF51" s="14">
        <v>9.1</v>
      </c>
      <c r="EG51" s="14">
        <v>7.6</v>
      </c>
      <c r="EH51" s="14">
        <v>2.6</v>
      </c>
      <c r="EI51" s="14">
        <v>0</v>
      </c>
      <c r="EJ51" s="14">
        <v>1.2</v>
      </c>
      <c r="EK51" s="14"/>
      <c r="EL51" s="14">
        <v>0.1</v>
      </c>
      <c r="EM51" s="14">
        <v>0.1</v>
      </c>
      <c r="EN51" s="14">
        <v>0</v>
      </c>
      <c r="EO51" s="14">
        <v>0</v>
      </c>
      <c r="EP51" s="14">
        <v>0</v>
      </c>
      <c r="EQ51" s="14">
        <v>-0.2</v>
      </c>
      <c r="ER51" s="14">
        <v>8.3000000000000007</v>
      </c>
      <c r="ES51" s="14">
        <v>1.9</v>
      </c>
      <c r="ET51" s="14">
        <v>0</v>
      </c>
      <c r="EU51" s="14">
        <v>0</v>
      </c>
      <c r="EV51" s="14"/>
      <c r="EW51" s="14">
        <v>1.6</v>
      </c>
      <c r="EX51" s="14">
        <v>1.8</v>
      </c>
      <c r="EY51" s="14">
        <v>9.1</v>
      </c>
      <c r="EZ51" s="14">
        <v>7.6</v>
      </c>
      <c r="FA51" s="14">
        <v>1.3</v>
      </c>
      <c r="FB51" s="14">
        <v>2.2999999999999998</v>
      </c>
      <c r="FC51" s="14">
        <v>3.5</v>
      </c>
      <c r="FD51" s="14">
        <v>0</v>
      </c>
      <c r="FE51" s="14">
        <v>3</v>
      </c>
      <c r="FF51" s="14">
        <v>335.4</v>
      </c>
      <c r="FG51" s="15"/>
      <c r="FH51" s="14">
        <v>1.8478600000000001</v>
      </c>
      <c r="FI51" s="14">
        <v>0.1</v>
      </c>
      <c r="FJ51" s="14">
        <v>-0.24199999999999999</v>
      </c>
      <c r="FK51" s="14">
        <v>1.7230000000000001</v>
      </c>
      <c r="FL51" s="14">
        <v>1.4</v>
      </c>
      <c r="FM51" s="14"/>
      <c r="FN51" s="14">
        <v>6.1940000000000002E-2</v>
      </c>
      <c r="FO51" s="14"/>
      <c r="FP51" s="14">
        <v>2</v>
      </c>
      <c r="FQ51" s="14">
        <v>6.8907999999999996</v>
      </c>
    </row>
    <row r="52" spans="1:173" ht="24" customHeight="1" x14ac:dyDescent="0.25">
      <c r="A52" s="16" t="s">
        <v>42</v>
      </c>
      <c r="B52" s="16" t="s">
        <v>588</v>
      </c>
      <c r="C52" s="17">
        <v>0.2</v>
      </c>
      <c r="D52" s="17"/>
      <c r="E52" s="17">
        <v>65.7</v>
      </c>
      <c r="F52" s="17">
        <v>26.4</v>
      </c>
      <c r="G52" s="17"/>
      <c r="H52" s="17"/>
      <c r="I52" s="17">
        <v>-12.8</v>
      </c>
      <c r="J52" s="17">
        <v>21.1</v>
      </c>
      <c r="K52" s="17"/>
      <c r="L52" s="17"/>
      <c r="M52" s="17">
        <v>-37</v>
      </c>
      <c r="N52" s="17">
        <v>-41.9</v>
      </c>
      <c r="O52" s="17">
        <v>-22.6</v>
      </c>
      <c r="P52" s="17">
        <v>24.9</v>
      </c>
      <c r="Q52" s="17">
        <v>11.6</v>
      </c>
      <c r="R52" s="17">
        <v>15</v>
      </c>
      <c r="S52" s="17">
        <v>60</v>
      </c>
      <c r="T52" s="17">
        <v>0</v>
      </c>
      <c r="U52" s="17"/>
      <c r="V52" s="17"/>
      <c r="W52" s="17"/>
      <c r="X52" s="17"/>
      <c r="Y52" s="17">
        <v>5.5</v>
      </c>
      <c r="Z52" s="17">
        <v>0.9</v>
      </c>
      <c r="AA52" s="17">
        <v>0</v>
      </c>
      <c r="AB52" s="17">
        <v>-3.4</v>
      </c>
      <c r="AC52" s="17">
        <v>3.3</v>
      </c>
      <c r="AD52" s="17">
        <v>11</v>
      </c>
      <c r="AE52" s="17">
        <v>0.8</v>
      </c>
      <c r="AF52" s="17"/>
      <c r="AG52" s="17"/>
      <c r="AH52" s="17"/>
      <c r="AI52" s="17">
        <v>7.6</v>
      </c>
      <c r="AJ52" s="17">
        <v>15.7</v>
      </c>
      <c r="AK52" s="17"/>
      <c r="AL52" s="17"/>
      <c r="AM52" s="17"/>
      <c r="AN52" s="17">
        <v>-1.4</v>
      </c>
      <c r="AO52" s="17">
        <v>47.3</v>
      </c>
      <c r="AP52" s="17">
        <v>5.0999999999999996</v>
      </c>
      <c r="AQ52" s="17">
        <v>11.4</v>
      </c>
      <c r="AR52" s="17">
        <v>-0.1</v>
      </c>
      <c r="AS52" s="17">
        <v>0</v>
      </c>
      <c r="AT52" s="17">
        <v>2.7</v>
      </c>
      <c r="AU52" s="17">
        <v>1.4</v>
      </c>
      <c r="AV52" s="17">
        <v>3.4</v>
      </c>
      <c r="AW52" s="17">
        <v>-9.8000000000000007</v>
      </c>
      <c r="AX52" s="17">
        <v>-47.7</v>
      </c>
      <c r="AY52" s="17">
        <v>6.4</v>
      </c>
      <c r="AZ52" s="17">
        <v>-1.9</v>
      </c>
      <c r="BA52" s="17">
        <v>-0.9</v>
      </c>
      <c r="BB52" s="17">
        <v>-1.6</v>
      </c>
      <c r="BC52" s="17">
        <v>4</v>
      </c>
      <c r="BD52" s="17">
        <v>0.8</v>
      </c>
      <c r="BE52" s="17">
        <v>-0.3</v>
      </c>
      <c r="BF52" s="17">
        <v>0.2</v>
      </c>
      <c r="BG52" s="17">
        <v>-0.5</v>
      </c>
      <c r="BH52" s="17">
        <v>-1.5</v>
      </c>
      <c r="BI52" s="17"/>
      <c r="BJ52" s="17"/>
      <c r="BK52" s="17">
        <v>-1.9</v>
      </c>
      <c r="BL52" s="17"/>
      <c r="BM52" s="17"/>
      <c r="BN52" s="17"/>
      <c r="BO52" s="17">
        <v>11.2</v>
      </c>
      <c r="BP52" s="17"/>
      <c r="BQ52" s="17"/>
      <c r="BR52" s="17"/>
      <c r="BS52" s="17"/>
      <c r="BT52" s="17"/>
      <c r="BU52" s="17"/>
      <c r="BV52" s="17"/>
      <c r="BW52" s="17"/>
      <c r="BX52" s="17"/>
      <c r="BY52" s="17">
        <v>-7.8</v>
      </c>
      <c r="BZ52" s="17"/>
      <c r="CA52" s="17"/>
      <c r="CB52" s="17">
        <v>40.5</v>
      </c>
      <c r="CC52" s="17">
        <v>21</v>
      </c>
      <c r="CD52" s="17">
        <v>0.6</v>
      </c>
      <c r="CE52" s="17">
        <v>2.1</v>
      </c>
      <c r="CF52" s="17">
        <v>0.2</v>
      </c>
      <c r="CG52" s="17"/>
      <c r="CH52" s="17"/>
      <c r="CI52" s="17"/>
      <c r="CJ52" s="17">
        <v>0</v>
      </c>
      <c r="CK52" s="17">
        <v>5.7</v>
      </c>
      <c r="CL52" s="17"/>
      <c r="CM52" s="17"/>
      <c r="CN52" s="17"/>
      <c r="CO52" s="17"/>
      <c r="CP52" s="17"/>
      <c r="CQ52" s="17"/>
      <c r="CR52" s="17">
        <v>0</v>
      </c>
      <c r="CS52" s="17">
        <v>0</v>
      </c>
      <c r="CT52" s="17"/>
      <c r="CU52" s="17">
        <v>-4.8</v>
      </c>
      <c r="CV52" s="17">
        <v>0</v>
      </c>
      <c r="CW52" s="17">
        <v>0.2</v>
      </c>
      <c r="CX52" s="17"/>
      <c r="CY52" s="17">
        <v>1.3</v>
      </c>
      <c r="CZ52" s="17">
        <v>-0.1</v>
      </c>
      <c r="DA52" s="17">
        <v>-0.8</v>
      </c>
      <c r="DB52" s="17">
        <v>-0.2</v>
      </c>
      <c r="DC52" s="17">
        <v>1.3</v>
      </c>
      <c r="DD52" s="17">
        <v>1.9</v>
      </c>
      <c r="DE52" s="17">
        <v>-1.1000000000000001</v>
      </c>
      <c r="DF52" s="17">
        <v>1.1000000000000001</v>
      </c>
      <c r="DG52" s="17">
        <v>0.5</v>
      </c>
      <c r="DH52" s="17"/>
      <c r="DI52" s="17">
        <v>0</v>
      </c>
      <c r="DJ52" s="17">
        <v>0</v>
      </c>
      <c r="DK52" s="17">
        <v>-4.9000000000000004</v>
      </c>
      <c r="DL52" s="17">
        <v>8.8000000000000007</v>
      </c>
      <c r="DM52" s="17">
        <v>1.4</v>
      </c>
      <c r="DN52" s="17">
        <v>0.7</v>
      </c>
      <c r="DO52" s="17">
        <v>0.7</v>
      </c>
      <c r="DP52" s="17">
        <v>0.7</v>
      </c>
      <c r="DQ52" s="17">
        <v>0</v>
      </c>
      <c r="DR52" s="17">
        <v>0</v>
      </c>
      <c r="DS52" s="17">
        <v>0.4</v>
      </c>
      <c r="DT52" s="17">
        <v>0.2</v>
      </c>
      <c r="DU52" s="17"/>
      <c r="DV52" s="17">
        <v>-3.2</v>
      </c>
      <c r="DW52" s="17">
        <v>0.2</v>
      </c>
      <c r="DX52" s="17">
        <v>2.6</v>
      </c>
      <c r="DY52" s="17">
        <v>3.2</v>
      </c>
      <c r="DZ52" s="17">
        <v>1.3</v>
      </c>
      <c r="EA52" s="17">
        <v>0.8</v>
      </c>
      <c r="EB52" s="17">
        <v>4</v>
      </c>
      <c r="EC52" s="17">
        <v>0.4</v>
      </c>
      <c r="ED52" s="17">
        <v>-9.8000000000000007</v>
      </c>
      <c r="EE52" s="17">
        <v>-14.6</v>
      </c>
      <c r="EF52" s="17">
        <v>9.5</v>
      </c>
      <c r="EG52" s="17">
        <v>7.9</v>
      </c>
      <c r="EH52" s="17">
        <v>2.6</v>
      </c>
      <c r="EI52" s="17">
        <v>0</v>
      </c>
      <c r="EJ52" s="17">
        <v>1.2</v>
      </c>
      <c r="EK52" s="17"/>
      <c r="EL52" s="17">
        <v>0.1</v>
      </c>
      <c r="EM52" s="17">
        <v>0.1</v>
      </c>
      <c r="EN52" s="17">
        <v>0.1</v>
      </c>
      <c r="EO52" s="17">
        <v>0</v>
      </c>
      <c r="EP52" s="17">
        <v>0</v>
      </c>
      <c r="EQ52" s="17">
        <v>-0.2</v>
      </c>
      <c r="ER52" s="17">
        <v>4.9000000000000004</v>
      </c>
      <c r="ES52" s="17">
        <v>2.9</v>
      </c>
      <c r="ET52" s="17">
        <v>0</v>
      </c>
      <c r="EU52" s="17">
        <v>0</v>
      </c>
      <c r="EV52" s="17"/>
      <c r="EW52" s="17">
        <v>1.6</v>
      </c>
      <c r="EX52" s="17">
        <v>1.7</v>
      </c>
      <c r="EY52" s="17">
        <v>9.5</v>
      </c>
      <c r="EZ52" s="17">
        <v>7.9</v>
      </c>
      <c r="FA52" s="17">
        <v>1.3</v>
      </c>
      <c r="FB52" s="17">
        <v>2.6</v>
      </c>
      <c r="FC52" s="17">
        <v>1.9</v>
      </c>
      <c r="FD52" s="17">
        <v>0</v>
      </c>
      <c r="FE52" s="17">
        <v>3</v>
      </c>
      <c r="FF52" s="17">
        <v>291.39999999999998</v>
      </c>
      <c r="FG52" s="15"/>
      <c r="FH52" s="17">
        <v>1.8593999999999999</v>
      </c>
      <c r="FI52" s="17">
        <v>0.1</v>
      </c>
      <c r="FJ52" s="17">
        <v>-0.57499999999999996</v>
      </c>
      <c r="FK52" s="17">
        <v>2.3719999999999999</v>
      </c>
      <c r="FL52" s="17">
        <v>1.4</v>
      </c>
      <c r="FM52" s="17"/>
      <c r="FN52" s="17">
        <v>9.0859999999999996E-2</v>
      </c>
      <c r="FO52" s="17"/>
      <c r="FP52" s="17">
        <v>0</v>
      </c>
      <c r="FQ52" s="17">
        <v>5.2472599999999998</v>
      </c>
    </row>
    <row r="53" spans="1:173" ht="24" customHeight="1" x14ac:dyDescent="0.25">
      <c r="A53" s="16" t="s">
        <v>42</v>
      </c>
      <c r="B53" s="16" t="s">
        <v>589</v>
      </c>
      <c r="C53" s="17">
        <v>0.2</v>
      </c>
      <c r="D53" s="17"/>
      <c r="E53" s="17">
        <v>65.5</v>
      </c>
      <c r="F53" s="17">
        <v>26.8</v>
      </c>
      <c r="G53" s="17"/>
      <c r="H53" s="17"/>
      <c r="I53" s="17">
        <v>-15</v>
      </c>
      <c r="J53" s="17">
        <v>17.2</v>
      </c>
      <c r="K53" s="17"/>
      <c r="L53" s="17"/>
      <c r="M53" s="17">
        <v>-40.5</v>
      </c>
      <c r="N53" s="17">
        <v>-43.9</v>
      </c>
      <c r="O53" s="17">
        <v>-24.1</v>
      </c>
      <c r="P53" s="17">
        <v>21</v>
      </c>
      <c r="Q53" s="17">
        <v>10.7</v>
      </c>
      <c r="R53" s="17">
        <v>13.3</v>
      </c>
      <c r="S53" s="17">
        <v>62.5</v>
      </c>
      <c r="T53" s="17">
        <v>0</v>
      </c>
      <c r="U53" s="17"/>
      <c r="V53" s="17"/>
      <c r="W53" s="17"/>
      <c r="X53" s="17"/>
      <c r="Y53" s="17">
        <v>6.7</v>
      </c>
      <c r="Z53" s="17">
        <v>1</v>
      </c>
      <c r="AA53" s="17">
        <v>0</v>
      </c>
      <c r="AB53" s="17">
        <v>-3.1</v>
      </c>
      <c r="AC53" s="17">
        <v>3.9</v>
      </c>
      <c r="AD53" s="17">
        <v>9.9</v>
      </c>
      <c r="AE53" s="17">
        <v>1.2</v>
      </c>
      <c r="AF53" s="17"/>
      <c r="AG53" s="17"/>
      <c r="AH53" s="17"/>
      <c r="AI53" s="17">
        <v>7.3</v>
      </c>
      <c r="AJ53" s="17">
        <v>14.5</v>
      </c>
      <c r="AK53" s="17"/>
      <c r="AL53" s="17"/>
      <c r="AM53" s="17"/>
      <c r="AN53" s="17">
        <v>-1.5</v>
      </c>
      <c r="AO53" s="17">
        <v>46.7</v>
      </c>
      <c r="AP53" s="17">
        <v>5.0999999999999996</v>
      </c>
      <c r="AQ53" s="17">
        <v>10.5</v>
      </c>
      <c r="AR53" s="17">
        <v>-0.7</v>
      </c>
      <c r="AS53" s="17">
        <v>-0.1</v>
      </c>
      <c r="AT53" s="17">
        <v>2.7</v>
      </c>
      <c r="AU53" s="17">
        <v>1.4</v>
      </c>
      <c r="AV53" s="17">
        <v>1.1000000000000001</v>
      </c>
      <c r="AW53" s="17">
        <v>-12</v>
      </c>
      <c r="AX53" s="17">
        <v>-50</v>
      </c>
      <c r="AY53" s="17">
        <v>6.3</v>
      </c>
      <c r="AZ53" s="17">
        <v>-1.8</v>
      </c>
      <c r="BA53" s="17">
        <v>-0.8</v>
      </c>
      <c r="BB53" s="17">
        <v>-0.7</v>
      </c>
      <c r="BC53" s="17">
        <v>2.8</v>
      </c>
      <c r="BD53" s="17">
        <v>0.8</v>
      </c>
      <c r="BE53" s="17">
        <v>-0.3</v>
      </c>
      <c r="BF53" s="17">
        <v>0.3</v>
      </c>
      <c r="BG53" s="17">
        <v>1.5</v>
      </c>
      <c r="BH53" s="17">
        <v>-2.5</v>
      </c>
      <c r="BI53" s="17"/>
      <c r="BJ53" s="17"/>
      <c r="BK53" s="17">
        <v>-2.8</v>
      </c>
      <c r="BL53" s="17"/>
      <c r="BM53" s="17"/>
      <c r="BN53" s="17"/>
      <c r="BO53" s="17">
        <v>10.199999999999999</v>
      </c>
      <c r="BP53" s="17"/>
      <c r="BQ53" s="17"/>
      <c r="BR53" s="17"/>
      <c r="BS53" s="17"/>
      <c r="BT53" s="17"/>
      <c r="BU53" s="17"/>
      <c r="BV53" s="17"/>
      <c r="BW53" s="17"/>
      <c r="BX53" s="17"/>
      <c r="BY53" s="17">
        <v>-6.4</v>
      </c>
      <c r="BZ53" s="17"/>
      <c r="CA53" s="17"/>
      <c r="CB53" s="17">
        <v>40.9</v>
      </c>
      <c r="CC53" s="17">
        <v>20.2</v>
      </c>
      <c r="CD53" s="17">
        <v>-0.4</v>
      </c>
      <c r="CE53" s="17">
        <v>2.1</v>
      </c>
      <c r="CF53" s="17">
        <v>0.1</v>
      </c>
      <c r="CG53" s="17"/>
      <c r="CH53" s="17"/>
      <c r="CI53" s="17"/>
      <c r="CJ53" s="17">
        <v>0</v>
      </c>
      <c r="CK53" s="17">
        <v>1.8</v>
      </c>
      <c r="CL53" s="17"/>
      <c r="CM53" s="17"/>
      <c r="CN53" s="17"/>
      <c r="CO53" s="17"/>
      <c r="CP53" s="17"/>
      <c r="CQ53" s="17"/>
      <c r="CR53" s="17">
        <v>0</v>
      </c>
      <c r="CS53" s="17">
        <v>0</v>
      </c>
      <c r="CT53" s="17"/>
      <c r="CU53" s="17">
        <v>-4.7</v>
      </c>
      <c r="CV53" s="17">
        <v>0</v>
      </c>
      <c r="CW53" s="17">
        <v>0</v>
      </c>
      <c r="CX53" s="17"/>
      <c r="CY53" s="17">
        <v>1.3</v>
      </c>
      <c r="CZ53" s="17">
        <v>-0.1</v>
      </c>
      <c r="DA53" s="17">
        <v>-0.7</v>
      </c>
      <c r="DB53" s="17">
        <v>-0.2</v>
      </c>
      <c r="DC53" s="17">
        <v>1.2</v>
      </c>
      <c r="DD53" s="17">
        <v>1.8</v>
      </c>
      <c r="DE53" s="17">
        <v>-1.1000000000000001</v>
      </c>
      <c r="DF53" s="17">
        <v>1.1000000000000001</v>
      </c>
      <c r="DG53" s="17">
        <v>0.5</v>
      </c>
      <c r="DH53" s="17"/>
      <c r="DI53" s="17">
        <v>0</v>
      </c>
      <c r="DJ53" s="17">
        <v>0</v>
      </c>
      <c r="DK53" s="17">
        <v>-5.2</v>
      </c>
      <c r="DL53" s="17">
        <v>8.1999999999999993</v>
      </c>
      <c r="DM53" s="17">
        <v>1.4</v>
      </c>
      <c r="DN53" s="17">
        <v>0.7</v>
      </c>
      <c r="DO53" s="17">
        <v>0.7</v>
      </c>
      <c r="DP53" s="17">
        <v>0.7</v>
      </c>
      <c r="DQ53" s="17">
        <v>0</v>
      </c>
      <c r="DR53" s="17">
        <v>0.1</v>
      </c>
      <c r="DS53" s="17">
        <v>0.5</v>
      </c>
      <c r="DT53" s="17">
        <v>0.2</v>
      </c>
      <c r="DU53" s="17"/>
      <c r="DV53" s="17">
        <v>-3.1</v>
      </c>
      <c r="DW53" s="17">
        <v>0.2</v>
      </c>
      <c r="DX53" s="17">
        <v>2.6</v>
      </c>
      <c r="DY53" s="17">
        <v>3.2</v>
      </c>
      <c r="DZ53" s="17">
        <v>1.1000000000000001</v>
      </c>
      <c r="EA53" s="17">
        <v>0.8</v>
      </c>
      <c r="EB53" s="17">
        <v>4</v>
      </c>
      <c r="EC53" s="17">
        <v>0.4</v>
      </c>
      <c r="ED53" s="17">
        <v>-10.9</v>
      </c>
      <c r="EE53" s="17">
        <v>-15.7</v>
      </c>
      <c r="EF53" s="17">
        <v>9.1</v>
      </c>
      <c r="EG53" s="17">
        <v>7.6</v>
      </c>
      <c r="EH53" s="17">
        <v>2.6</v>
      </c>
      <c r="EI53" s="17">
        <v>0</v>
      </c>
      <c r="EJ53" s="17">
        <v>1.2</v>
      </c>
      <c r="EK53" s="17"/>
      <c r="EL53" s="17">
        <v>0.1</v>
      </c>
      <c r="EM53" s="17">
        <v>0.1</v>
      </c>
      <c r="EN53" s="17">
        <v>0.2</v>
      </c>
      <c r="EO53" s="17">
        <v>0</v>
      </c>
      <c r="EP53" s="17">
        <v>0</v>
      </c>
      <c r="EQ53" s="17">
        <v>-0.2</v>
      </c>
      <c r="ER53" s="17">
        <v>-1.1000000000000001</v>
      </c>
      <c r="ES53" s="17">
        <v>3.3</v>
      </c>
      <c r="ET53" s="17">
        <v>0</v>
      </c>
      <c r="EU53" s="17">
        <v>0</v>
      </c>
      <c r="EV53" s="17"/>
      <c r="EW53" s="17">
        <v>1.4</v>
      </c>
      <c r="EX53" s="17">
        <v>1.7</v>
      </c>
      <c r="EY53" s="17">
        <v>9.1</v>
      </c>
      <c r="EZ53" s="17">
        <v>7.6</v>
      </c>
      <c r="FA53" s="17">
        <v>1.3</v>
      </c>
      <c r="FB53" s="17">
        <v>2.6</v>
      </c>
      <c r="FC53" s="17">
        <v>4</v>
      </c>
      <c r="FD53" s="17">
        <v>0</v>
      </c>
      <c r="FE53" s="17">
        <v>2.6</v>
      </c>
      <c r="FF53" s="17">
        <v>251.8</v>
      </c>
      <c r="FG53" s="15"/>
      <c r="FH53" s="17">
        <v>1.86548</v>
      </c>
      <c r="FI53" s="17">
        <v>0.1</v>
      </c>
      <c r="FJ53" s="17">
        <v>-0.86599999999999999</v>
      </c>
      <c r="FK53" s="17">
        <v>2.621</v>
      </c>
      <c r="FL53" s="17">
        <v>1.4</v>
      </c>
      <c r="FM53" s="17"/>
      <c r="FN53" s="17">
        <v>0.10857</v>
      </c>
      <c r="FO53" s="17"/>
      <c r="FP53" s="17">
        <v>0</v>
      </c>
      <c r="FQ53" s="17">
        <v>5.22905</v>
      </c>
    </row>
    <row r="54" spans="1:173" ht="24" customHeight="1" x14ac:dyDescent="0.25">
      <c r="A54" s="16" t="s">
        <v>42</v>
      </c>
      <c r="B54" s="16" t="s">
        <v>590</v>
      </c>
      <c r="C54" s="17">
        <v>0.2</v>
      </c>
      <c r="D54" s="17"/>
      <c r="E54" s="17">
        <v>66.400000000000006</v>
      </c>
      <c r="F54" s="17">
        <v>27.4</v>
      </c>
      <c r="G54" s="17"/>
      <c r="H54" s="17"/>
      <c r="I54" s="17">
        <v>-17.7</v>
      </c>
      <c r="J54" s="17">
        <v>14.1</v>
      </c>
      <c r="K54" s="17"/>
      <c r="L54" s="17"/>
      <c r="M54" s="17">
        <v>-40.9</v>
      </c>
      <c r="N54" s="17">
        <v>-43.4</v>
      </c>
      <c r="O54" s="17">
        <v>-23.8</v>
      </c>
      <c r="P54" s="17">
        <v>22.4</v>
      </c>
      <c r="Q54" s="17">
        <v>12.2</v>
      </c>
      <c r="R54" s="17">
        <v>13.3</v>
      </c>
      <c r="S54" s="17">
        <v>67.599999999999994</v>
      </c>
      <c r="T54" s="17">
        <v>0.1</v>
      </c>
      <c r="U54" s="17"/>
      <c r="V54" s="17"/>
      <c r="W54" s="17"/>
      <c r="X54" s="17"/>
      <c r="Y54" s="17">
        <v>10.1</v>
      </c>
      <c r="Z54" s="17">
        <v>0.5</v>
      </c>
      <c r="AA54" s="17">
        <v>0</v>
      </c>
      <c r="AB54" s="17">
        <v>-3.1</v>
      </c>
      <c r="AC54" s="17">
        <v>3.6</v>
      </c>
      <c r="AD54" s="17">
        <v>9.6</v>
      </c>
      <c r="AE54" s="17">
        <v>1.1000000000000001</v>
      </c>
      <c r="AF54" s="17"/>
      <c r="AG54" s="17"/>
      <c r="AH54" s="17"/>
      <c r="AI54" s="17">
        <v>6.1</v>
      </c>
      <c r="AJ54" s="17">
        <v>14.7</v>
      </c>
      <c r="AK54" s="17"/>
      <c r="AL54" s="17"/>
      <c r="AM54" s="17"/>
      <c r="AN54" s="17">
        <v>-1.6</v>
      </c>
      <c r="AO54" s="17">
        <v>47.1</v>
      </c>
      <c r="AP54" s="17">
        <v>5.0999999999999996</v>
      </c>
      <c r="AQ54" s="17">
        <v>9.8000000000000007</v>
      </c>
      <c r="AR54" s="17">
        <v>-0.2</v>
      </c>
      <c r="AS54" s="17">
        <v>0.3</v>
      </c>
      <c r="AT54" s="17">
        <v>2.7</v>
      </c>
      <c r="AU54" s="17">
        <v>1.4</v>
      </c>
      <c r="AV54" s="17">
        <v>2.8</v>
      </c>
      <c r="AW54" s="17">
        <v>-10.3</v>
      </c>
      <c r="AX54" s="17">
        <v>-48.2</v>
      </c>
      <c r="AY54" s="17">
        <v>7.2</v>
      </c>
      <c r="AZ54" s="17">
        <v>-1.7</v>
      </c>
      <c r="BA54" s="17">
        <v>-0.8</v>
      </c>
      <c r="BB54" s="17">
        <v>-0.9</v>
      </c>
      <c r="BC54" s="17">
        <v>2.7</v>
      </c>
      <c r="BD54" s="17">
        <v>0.8</v>
      </c>
      <c r="BE54" s="17">
        <v>-0.3</v>
      </c>
      <c r="BF54" s="17">
        <v>0.3</v>
      </c>
      <c r="BG54" s="17">
        <v>0.2</v>
      </c>
      <c r="BH54" s="17">
        <v>-2.2000000000000002</v>
      </c>
      <c r="BI54" s="17"/>
      <c r="BJ54" s="17"/>
      <c r="BK54" s="17">
        <v>-6.2</v>
      </c>
      <c r="BL54" s="17"/>
      <c r="BM54" s="17"/>
      <c r="BN54" s="17"/>
      <c r="BO54" s="17">
        <v>11.1</v>
      </c>
      <c r="BP54" s="17"/>
      <c r="BQ54" s="17"/>
      <c r="BR54" s="17"/>
      <c r="BS54" s="17"/>
      <c r="BT54" s="17"/>
      <c r="BU54" s="17"/>
      <c r="BV54" s="17"/>
      <c r="BW54" s="17"/>
      <c r="BX54" s="17"/>
      <c r="BY54" s="17">
        <v>-9.4</v>
      </c>
      <c r="BZ54" s="17"/>
      <c r="CA54" s="17"/>
      <c r="CB54" s="17">
        <v>41.8</v>
      </c>
      <c r="CC54" s="17">
        <v>19.7</v>
      </c>
      <c r="CD54" s="17">
        <v>-0.8</v>
      </c>
      <c r="CE54" s="17">
        <v>2.2999999999999998</v>
      </c>
      <c r="CF54" s="17">
        <v>0.2</v>
      </c>
      <c r="CG54" s="17"/>
      <c r="CH54" s="17"/>
      <c r="CI54" s="17"/>
      <c r="CJ54" s="17">
        <v>0</v>
      </c>
      <c r="CK54" s="17">
        <v>4.5</v>
      </c>
      <c r="CL54" s="17"/>
      <c r="CM54" s="17"/>
      <c r="CN54" s="17"/>
      <c r="CO54" s="17"/>
      <c r="CP54" s="17"/>
      <c r="CQ54" s="17"/>
      <c r="CR54" s="17">
        <v>0</v>
      </c>
      <c r="CS54" s="17">
        <v>0</v>
      </c>
      <c r="CT54" s="17"/>
      <c r="CU54" s="17">
        <v>-4.7</v>
      </c>
      <c r="CV54" s="17">
        <v>0</v>
      </c>
      <c r="CW54" s="17">
        <v>0</v>
      </c>
      <c r="CX54" s="17"/>
      <c r="CY54" s="17">
        <v>1.3</v>
      </c>
      <c r="CZ54" s="17">
        <v>0</v>
      </c>
      <c r="DA54" s="17">
        <v>-0.8</v>
      </c>
      <c r="DB54" s="17">
        <v>-0.2</v>
      </c>
      <c r="DC54" s="17">
        <v>1.3</v>
      </c>
      <c r="DD54" s="17">
        <v>1.9</v>
      </c>
      <c r="DE54" s="17">
        <v>-1.6</v>
      </c>
      <c r="DF54" s="17">
        <v>1.1000000000000001</v>
      </c>
      <c r="DG54" s="17">
        <v>0.5</v>
      </c>
      <c r="DH54" s="17"/>
      <c r="DI54" s="17">
        <v>0</v>
      </c>
      <c r="DJ54" s="17">
        <v>0</v>
      </c>
      <c r="DK54" s="17">
        <v>-5</v>
      </c>
      <c r="DL54" s="17">
        <v>8.9</v>
      </c>
      <c r="DM54" s="17">
        <v>1.4</v>
      </c>
      <c r="DN54" s="17">
        <v>0.7</v>
      </c>
      <c r="DO54" s="17">
        <v>0.7</v>
      </c>
      <c r="DP54" s="17">
        <v>0.7</v>
      </c>
      <c r="DQ54" s="17">
        <v>0</v>
      </c>
      <c r="DR54" s="17">
        <v>0.1</v>
      </c>
      <c r="DS54" s="17">
        <v>0.5</v>
      </c>
      <c r="DT54" s="17">
        <v>0.2</v>
      </c>
      <c r="DU54" s="17"/>
      <c r="DV54" s="17">
        <v>-3.1</v>
      </c>
      <c r="DW54" s="17">
        <v>0.2</v>
      </c>
      <c r="DX54" s="17">
        <v>2.5</v>
      </c>
      <c r="DY54" s="17">
        <v>3</v>
      </c>
      <c r="DZ54" s="17">
        <v>1</v>
      </c>
      <c r="EA54" s="17">
        <v>0.8</v>
      </c>
      <c r="EB54" s="17">
        <v>4</v>
      </c>
      <c r="EC54" s="17">
        <v>0.4</v>
      </c>
      <c r="ED54" s="17">
        <v>-10.5</v>
      </c>
      <c r="EE54" s="17">
        <v>-15.4</v>
      </c>
      <c r="EF54" s="17">
        <v>8.3000000000000007</v>
      </c>
      <c r="EG54" s="17">
        <v>6.8</v>
      </c>
      <c r="EH54" s="17">
        <v>2.6</v>
      </c>
      <c r="EI54" s="17">
        <v>0</v>
      </c>
      <c r="EJ54" s="17">
        <v>1.2</v>
      </c>
      <c r="EK54" s="17"/>
      <c r="EL54" s="17">
        <v>0.1</v>
      </c>
      <c r="EM54" s="17">
        <v>0.1</v>
      </c>
      <c r="EN54" s="17">
        <v>0</v>
      </c>
      <c r="EO54" s="17">
        <v>0</v>
      </c>
      <c r="EP54" s="17">
        <v>0</v>
      </c>
      <c r="EQ54" s="17">
        <v>-0.2</v>
      </c>
      <c r="ER54" s="17">
        <v>-2.9</v>
      </c>
      <c r="ES54" s="17">
        <v>3.4</v>
      </c>
      <c r="ET54" s="17">
        <v>0</v>
      </c>
      <c r="EU54" s="17">
        <v>0</v>
      </c>
      <c r="EV54" s="17"/>
      <c r="EW54" s="17">
        <v>1.2</v>
      </c>
      <c r="EX54" s="17">
        <v>1.8</v>
      </c>
      <c r="EY54" s="17">
        <v>8.3000000000000007</v>
      </c>
      <c r="EZ54" s="17">
        <v>6.8</v>
      </c>
      <c r="FA54" s="17">
        <v>1.4</v>
      </c>
      <c r="FB54" s="17">
        <v>3</v>
      </c>
      <c r="FC54" s="17">
        <v>3</v>
      </c>
      <c r="FD54" s="17">
        <v>0</v>
      </c>
      <c r="FE54" s="17">
        <v>2.5</v>
      </c>
      <c r="FF54" s="17">
        <v>255.2</v>
      </c>
      <c r="FG54" s="15"/>
      <c r="FH54" s="17">
        <v>1.7499800000000001</v>
      </c>
      <c r="FI54" s="17">
        <v>0.1</v>
      </c>
      <c r="FJ54" s="17">
        <v>-0.253</v>
      </c>
      <c r="FK54" s="17">
        <v>2.629</v>
      </c>
      <c r="FL54" s="17">
        <v>1.4</v>
      </c>
      <c r="FM54" s="17"/>
      <c r="FN54" s="17">
        <v>5.1229999999999998E-2</v>
      </c>
      <c r="FO54" s="17"/>
      <c r="FP54" s="17">
        <v>0</v>
      </c>
      <c r="FQ54" s="17">
        <v>5.6772099999999996</v>
      </c>
    </row>
    <row r="55" spans="1:173" ht="24" customHeight="1" x14ac:dyDescent="0.25">
      <c r="A55" s="16" t="s">
        <v>42</v>
      </c>
      <c r="B55" s="16" t="s">
        <v>591</v>
      </c>
      <c r="C55" s="17">
        <v>0.2</v>
      </c>
      <c r="D55" s="17"/>
      <c r="E55" s="17">
        <v>62.7</v>
      </c>
      <c r="F55" s="17">
        <v>27.2</v>
      </c>
      <c r="G55" s="17"/>
      <c r="H55" s="17"/>
      <c r="I55" s="17">
        <v>-20.399999999999999</v>
      </c>
      <c r="J55" s="17">
        <v>8.3000000000000007</v>
      </c>
      <c r="K55" s="17"/>
      <c r="L55" s="17"/>
      <c r="M55" s="17">
        <v>-44.2</v>
      </c>
      <c r="N55" s="17">
        <v>-44.2</v>
      </c>
      <c r="O55" s="17">
        <v>-24.3</v>
      </c>
      <c r="P55" s="17">
        <v>19.600000000000001</v>
      </c>
      <c r="Q55" s="17">
        <v>8.3000000000000007</v>
      </c>
      <c r="R55" s="17">
        <v>9.8000000000000007</v>
      </c>
      <c r="S55" s="17">
        <v>61.9</v>
      </c>
      <c r="T55" s="17">
        <v>0.1</v>
      </c>
      <c r="U55" s="17"/>
      <c r="V55" s="17"/>
      <c r="W55" s="17"/>
      <c r="X55" s="17"/>
      <c r="Y55" s="17">
        <v>6.6</v>
      </c>
      <c r="Z55" s="17">
        <v>0.7</v>
      </c>
      <c r="AA55" s="17">
        <v>0</v>
      </c>
      <c r="AB55" s="17">
        <v>-3.2</v>
      </c>
      <c r="AC55" s="17">
        <v>3.3</v>
      </c>
      <c r="AD55" s="17">
        <v>8.1999999999999993</v>
      </c>
      <c r="AE55" s="17">
        <v>0.9</v>
      </c>
      <c r="AF55" s="17"/>
      <c r="AG55" s="17"/>
      <c r="AH55" s="17"/>
      <c r="AI55" s="17">
        <v>5.2</v>
      </c>
      <c r="AJ55" s="17">
        <v>13.7</v>
      </c>
      <c r="AK55" s="17"/>
      <c r="AL55" s="17"/>
      <c r="AM55" s="17"/>
      <c r="AN55" s="17">
        <v>-1.7</v>
      </c>
      <c r="AO55" s="17">
        <v>45.3</v>
      </c>
      <c r="AP55" s="17">
        <v>4.8</v>
      </c>
      <c r="AQ55" s="17">
        <v>8.6999999999999993</v>
      </c>
      <c r="AR55" s="17">
        <v>-0.1</v>
      </c>
      <c r="AS55" s="17">
        <v>-0.1</v>
      </c>
      <c r="AT55" s="17">
        <v>2.7</v>
      </c>
      <c r="AU55" s="17">
        <v>1.4</v>
      </c>
      <c r="AV55" s="17">
        <v>-3.5</v>
      </c>
      <c r="AW55" s="17">
        <v>-16.600000000000001</v>
      </c>
      <c r="AX55" s="17">
        <v>-44.8</v>
      </c>
      <c r="AY55" s="17">
        <v>5.4</v>
      </c>
      <c r="AZ55" s="17">
        <v>-1.7</v>
      </c>
      <c r="BA55" s="17">
        <v>-0.6</v>
      </c>
      <c r="BB55" s="17">
        <v>-0.6</v>
      </c>
      <c r="BC55" s="17">
        <v>1.6</v>
      </c>
      <c r="BD55" s="17">
        <v>0.8</v>
      </c>
      <c r="BE55" s="17">
        <v>-0.3</v>
      </c>
      <c r="BF55" s="17">
        <v>0.3</v>
      </c>
      <c r="BG55" s="17">
        <v>0.6</v>
      </c>
      <c r="BH55" s="17">
        <v>-4.5</v>
      </c>
      <c r="BI55" s="17"/>
      <c r="BJ55" s="17"/>
      <c r="BK55" s="17">
        <v>1.3</v>
      </c>
      <c r="BL55" s="17"/>
      <c r="BM55" s="17"/>
      <c r="BN55" s="17"/>
      <c r="BO55" s="17">
        <v>8.5</v>
      </c>
      <c r="BP55" s="17"/>
      <c r="BQ55" s="17"/>
      <c r="BR55" s="17"/>
      <c r="BS55" s="17"/>
      <c r="BT55" s="17"/>
      <c r="BU55" s="17"/>
      <c r="BV55" s="17"/>
      <c r="BW55" s="17"/>
      <c r="BX55" s="17"/>
      <c r="BY55" s="17">
        <v>-9.4</v>
      </c>
      <c r="BZ55" s="17"/>
      <c r="CA55" s="17"/>
      <c r="CB55" s="17">
        <v>41.7</v>
      </c>
      <c r="CC55" s="17">
        <v>20.399999999999999</v>
      </c>
      <c r="CD55" s="17">
        <v>-1.3</v>
      </c>
      <c r="CE55" s="17">
        <v>2.2999999999999998</v>
      </c>
      <c r="CF55" s="17">
        <v>0.2</v>
      </c>
      <c r="CG55" s="17"/>
      <c r="CH55" s="17"/>
      <c r="CI55" s="17"/>
      <c r="CJ55" s="17">
        <v>0</v>
      </c>
      <c r="CK55" s="17">
        <v>-2.1</v>
      </c>
      <c r="CL55" s="17"/>
      <c r="CM55" s="17"/>
      <c r="CN55" s="17"/>
      <c r="CO55" s="17"/>
      <c r="CP55" s="17"/>
      <c r="CQ55" s="17"/>
      <c r="CR55" s="17">
        <v>0</v>
      </c>
      <c r="CS55" s="17">
        <v>0</v>
      </c>
      <c r="CT55" s="17"/>
      <c r="CU55" s="17">
        <v>-4.8</v>
      </c>
      <c r="CV55" s="17">
        <v>0</v>
      </c>
      <c r="CW55" s="17">
        <v>0</v>
      </c>
      <c r="CX55" s="17"/>
      <c r="CY55" s="17">
        <v>1.3</v>
      </c>
      <c r="CZ55" s="17">
        <v>0</v>
      </c>
      <c r="DA55" s="17">
        <v>-0.9</v>
      </c>
      <c r="DB55" s="17">
        <v>0</v>
      </c>
      <c r="DC55" s="17">
        <v>1.2</v>
      </c>
      <c r="DD55" s="17">
        <v>1.9</v>
      </c>
      <c r="DE55" s="17">
        <v>-1.1000000000000001</v>
      </c>
      <c r="DF55" s="17">
        <v>0.8</v>
      </c>
      <c r="DG55" s="17">
        <v>0.5</v>
      </c>
      <c r="DH55" s="17"/>
      <c r="DI55" s="17">
        <v>0</v>
      </c>
      <c r="DJ55" s="17">
        <v>0</v>
      </c>
      <c r="DK55" s="17">
        <v>-5.6</v>
      </c>
      <c r="DL55" s="17">
        <v>7.3</v>
      </c>
      <c r="DM55" s="17">
        <v>1.4</v>
      </c>
      <c r="DN55" s="17">
        <v>0.7</v>
      </c>
      <c r="DO55" s="17">
        <v>0.7</v>
      </c>
      <c r="DP55" s="17">
        <v>0.7</v>
      </c>
      <c r="DQ55" s="17">
        <v>0</v>
      </c>
      <c r="DR55" s="17">
        <v>0</v>
      </c>
      <c r="DS55" s="17">
        <v>0.5</v>
      </c>
      <c r="DT55" s="17">
        <v>0.2</v>
      </c>
      <c r="DU55" s="17"/>
      <c r="DV55" s="17">
        <v>-3.1</v>
      </c>
      <c r="DW55" s="17">
        <v>0.2</v>
      </c>
      <c r="DX55" s="17">
        <v>2.5</v>
      </c>
      <c r="DY55" s="17">
        <v>2.9</v>
      </c>
      <c r="DZ55" s="17">
        <v>0.9</v>
      </c>
      <c r="EA55" s="17">
        <v>0.8</v>
      </c>
      <c r="EB55" s="17">
        <v>4</v>
      </c>
      <c r="EC55" s="17">
        <v>0.4</v>
      </c>
      <c r="ED55" s="17">
        <v>-7.4</v>
      </c>
      <c r="EE55" s="17">
        <v>-11.5</v>
      </c>
      <c r="EF55" s="17">
        <v>8.8000000000000007</v>
      </c>
      <c r="EG55" s="17">
        <v>7.2</v>
      </c>
      <c r="EH55" s="17">
        <v>2.6</v>
      </c>
      <c r="EI55" s="17">
        <v>-0.1</v>
      </c>
      <c r="EJ55" s="17">
        <v>1.2</v>
      </c>
      <c r="EK55" s="17"/>
      <c r="EL55" s="17">
        <v>0.1</v>
      </c>
      <c r="EM55" s="17">
        <v>0.1</v>
      </c>
      <c r="EN55" s="17">
        <v>0.4</v>
      </c>
      <c r="EO55" s="17">
        <v>0</v>
      </c>
      <c r="EP55" s="17">
        <v>0</v>
      </c>
      <c r="EQ55" s="17">
        <v>-0.2</v>
      </c>
      <c r="ER55" s="17">
        <v>-3.5</v>
      </c>
      <c r="ES55" s="17">
        <v>3.4</v>
      </c>
      <c r="ET55" s="17">
        <v>0</v>
      </c>
      <c r="EU55" s="17">
        <v>0</v>
      </c>
      <c r="EV55" s="17"/>
      <c r="EW55" s="17">
        <v>1.2</v>
      </c>
      <c r="EX55" s="17">
        <v>1.8</v>
      </c>
      <c r="EY55" s="17">
        <v>8.8000000000000007</v>
      </c>
      <c r="EZ55" s="17">
        <v>7.2</v>
      </c>
      <c r="FA55" s="17">
        <v>1.4</v>
      </c>
      <c r="FB55" s="17">
        <v>2.8</v>
      </c>
      <c r="FC55" s="17">
        <v>4.2</v>
      </c>
      <c r="FD55" s="17">
        <v>0</v>
      </c>
      <c r="FE55" s="17">
        <v>2.2999999999999998</v>
      </c>
      <c r="FF55" s="17">
        <v>203.3</v>
      </c>
      <c r="FG55" s="15"/>
      <c r="FH55" s="17">
        <v>1.6770099999999999</v>
      </c>
      <c r="FI55" s="17">
        <v>0.1</v>
      </c>
      <c r="FJ55" s="17">
        <v>-8.7999999999999995E-2</v>
      </c>
      <c r="FK55" s="17">
        <v>2.6659999999999999</v>
      </c>
      <c r="FL55" s="17">
        <v>1.4</v>
      </c>
      <c r="FM55" s="17"/>
      <c r="FN55" s="17">
        <v>4.428E-2</v>
      </c>
      <c r="FO55" s="17"/>
      <c r="FP55" s="17">
        <v>0</v>
      </c>
      <c r="FQ55" s="17">
        <v>5.7992900000000001</v>
      </c>
    </row>
    <row r="56" spans="1:173" ht="24" customHeight="1" x14ac:dyDescent="0.25">
      <c r="A56" s="16" t="s">
        <v>42</v>
      </c>
      <c r="B56" s="16" t="s">
        <v>592</v>
      </c>
      <c r="C56" s="17">
        <v>0.2</v>
      </c>
      <c r="D56" s="17"/>
      <c r="E56" s="17">
        <v>69.400000000000006</v>
      </c>
      <c r="F56" s="17">
        <v>27.9</v>
      </c>
      <c r="G56" s="17"/>
      <c r="H56" s="17"/>
      <c r="I56" s="17">
        <v>-15.4</v>
      </c>
      <c r="J56" s="17">
        <v>27.5</v>
      </c>
      <c r="K56" s="17"/>
      <c r="L56" s="17"/>
      <c r="M56" s="17">
        <v>-41.1</v>
      </c>
      <c r="N56" s="17">
        <v>-46.4</v>
      </c>
      <c r="O56" s="17">
        <v>-26.2</v>
      </c>
      <c r="P56" s="17">
        <v>18</v>
      </c>
      <c r="Q56" s="17">
        <v>4.9000000000000004</v>
      </c>
      <c r="R56" s="17">
        <v>13.5</v>
      </c>
      <c r="S56" s="17">
        <v>60.9</v>
      </c>
      <c r="T56" s="17">
        <v>0</v>
      </c>
      <c r="U56" s="17"/>
      <c r="V56" s="17"/>
      <c r="W56" s="17"/>
      <c r="X56" s="17"/>
      <c r="Y56" s="17">
        <v>8.4</v>
      </c>
      <c r="Z56" s="17">
        <v>0.8</v>
      </c>
      <c r="AA56" s="17">
        <v>0</v>
      </c>
      <c r="AB56" s="17">
        <v>-3.3</v>
      </c>
      <c r="AC56" s="17">
        <v>3.6</v>
      </c>
      <c r="AD56" s="17">
        <v>7.3</v>
      </c>
      <c r="AE56" s="17">
        <v>1.1000000000000001</v>
      </c>
      <c r="AF56" s="17"/>
      <c r="AG56" s="17"/>
      <c r="AH56" s="17"/>
      <c r="AI56" s="17">
        <v>5.3</v>
      </c>
      <c r="AJ56" s="17">
        <v>12.3</v>
      </c>
      <c r="AK56" s="17"/>
      <c r="AL56" s="17"/>
      <c r="AM56" s="17"/>
      <c r="AN56" s="17">
        <v>-1.7</v>
      </c>
      <c r="AO56" s="17">
        <v>45.5</v>
      </c>
      <c r="AP56" s="17">
        <v>4.5999999999999996</v>
      </c>
      <c r="AQ56" s="17">
        <v>11.2</v>
      </c>
      <c r="AR56" s="17">
        <v>0.3</v>
      </c>
      <c r="AS56" s="17">
        <v>0.1</v>
      </c>
      <c r="AT56" s="17">
        <v>2.7</v>
      </c>
      <c r="AU56" s="17">
        <v>1.4</v>
      </c>
      <c r="AV56" s="17">
        <v>2.6</v>
      </c>
      <c r="AW56" s="17">
        <v>-10.7</v>
      </c>
      <c r="AX56" s="17">
        <v>-37.799999999999997</v>
      </c>
      <c r="AY56" s="17">
        <v>6.7</v>
      </c>
      <c r="AZ56" s="17">
        <v>-1.8</v>
      </c>
      <c r="BA56" s="17">
        <v>-0.8</v>
      </c>
      <c r="BB56" s="17">
        <v>-0.7</v>
      </c>
      <c r="BC56" s="17">
        <v>5.2</v>
      </c>
      <c r="BD56" s="17">
        <v>0.8</v>
      </c>
      <c r="BE56" s="17">
        <v>-0.1</v>
      </c>
      <c r="BF56" s="17">
        <v>0.1</v>
      </c>
      <c r="BG56" s="17">
        <v>1.2</v>
      </c>
      <c r="BH56" s="17">
        <v>-4.5999999999999996</v>
      </c>
      <c r="BI56" s="17"/>
      <c r="BJ56" s="17"/>
      <c r="BK56" s="17">
        <v>3</v>
      </c>
      <c r="BL56" s="17"/>
      <c r="BM56" s="17"/>
      <c r="BN56" s="17"/>
      <c r="BO56" s="17">
        <v>10.7</v>
      </c>
      <c r="BP56" s="17"/>
      <c r="BQ56" s="17"/>
      <c r="BR56" s="17"/>
      <c r="BS56" s="17"/>
      <c r="BT56" s="17"/>
      <c r="BU56" s="17"/>
      <c r="BV56" s="17"/>
      <c r="BW56" s="17"/>
      <c r="BX56" s="17"/>
      <c r="BY56" s="17">
        <v>-1.9</v>
      </c>
      <c r="BZ56" s="17"/>
      <c r="CA56" s="17"/>
      <c r="CB56" s="17">
        <v>23.7</v>
      </c>
      <c r="CC56" s="17">
        <v>22.3</v>
      </c>
      <c r="CD56" s="17">
        <v>-0.5</v>
      </c>
      <c r="CE56" s="17">
        <v>3.8</v>
      </c>
      <c r="CF56" s="17">
        <v>-4.3</v>
      </c>
      <c r="CG56" s="17"/>
      <c r="CH56" s="17"/>
      <c r="CI56" s="17"/>
      <c r="CJ56" s="17">
        <v>0</v>
      </c>
      <c r="CK56" s="17">
        <v>-2.2000000000000002</v>
      </c>
      <c r="CL56" s="17"/>
      <c r="CM56" s="17"/>
      <c r="CN56" s="17"/>
      <c r="CO56" s="17"/>
      <c r="CP56" s="17"/>
      <c r="CQ56" s="17"/>
      <c r="CR56" s="17">
        <v>0</v>
      </c>
      <c r="CS56" s="17">
        <v>0</v>
      </c>
      <c r="CT56" s="17"/>
      <c r="CU56" s="17">
        <v>-4.9000000000000004</v>
      </c>
      <c r="CV56" s="17">
        <v>0</v>
      </c>
      <c r="CW56" s="17">
        <v>0</v>
      </c>
      <c r="CX56" s="17"/>
      <c r="CY56" s="17">
        <v>1.3</v>
      </c>
      <c r="CZ56" s="17">
        <v>-0.1</v>
      </c>
      <c r="DA56" s="17">
        <v>-0.9</v>
      </c>
      <c r="DB56" s="17">
        <v>-0.2</v>
      </c>
      <c r="DC56" s="17">
        <v>1.1000000000000001</v>
      </c>
      <c r="DD56" s="17">
        <v>1.9</v>
      </c>
      <c r="DE56" s="17">
        <v>-0.5</v>
      </c>
      <c r="DF56" s="17">
        <v>0.8</v>
      </c>
      <c r="DG56" s="17">
        <v>0.5</v>
      </c>
      <c r="DH56" s="17"/>
      <c r="DI56" s="17">
        <v>0</v>
      </c>
      <c r="DJ56" s="17">
        <v>0</v>
      </c>
      <c r="DK56" s="17">
        <v>-4.9000000000000004</v>
      </c>
      <c r="DL56" s="17">
        <v>9.1</v>
      </c>
      <c r="DM56" s="17">
        <v>1.4</v>
      </c>
      <c r="DN56" s="17">
        <v>0.7</v>
      </c>
      <c r="DO56" s="17">
        <v>0.7</v>
      </c>
      <c r="DP56" s="17">
        <v>0.7</v>
      </c>
      <c r="DQ56" s="17">
        <v>0</v>
      </c>
      <c r="DR56" s="17">
        <v>0.1</v>
      </c>
      <c r="DS56" s="17">
        <v>-0.2</v>
      </c>
      <c r="DT56" s="17">
        <v>0.2</v>
      </c>
      <c r="DU56" s="17"/>
      <c r="DV56" s="17">
        <v>-3.1</v>
      </c>
      <c r="DW56" s="17">
        <v>0.2</v>
      </c>
      <c r="DX56" s="17">
        <v>2.5</v>
      </c>
      <c r="DY56" s="17">
        <v>2.8</v>
      </c>
      <c r="DZ56" s="17">
        <v>0.9</v>
      </c>
      <c r="EA56" s="17">
        <v>0.8</v>
      </c>
      <c r="EB56" s="17">
        <v>4</v>
      </c>
      <c r="EC56" s="17">
        <v>0.4</v>
      </c>
      <c r="ED56" s="17">
        <v>-6.5</v>
      </c>
      <c r="EE56" s="17">
        <v>-12</v>
      </c>
      <c r="EF56" s="17">
        <v>8.6999999999999993</v>
      </c>
      <c r="EG56" s="17">
        <v>7.2</v>
      </c>
      <c r="EH56" s="17">
        <v>2.6</v>
      </c>
      <c r="EI56" s="17">
        <v>0.3</v>
      </c>
      <c r="EJ56" s="17">
        <v>1.2</v>
      </c>
      <c r="EK56" s="17"/>
      <c r="EL56" s="17">
        <v>0.1</v>
      </c>
      <c r="EM56" s="17">
        <v>0.1</v>
      </c>
      <c r="EN56" s="17">
        <v>0</v>
      </c>
      <c r="EO56" s="17">
        <v>0</v>
      </c>
      <c r="EP56" s="17">
        <v>0</v>
      </c>
      <c r="EQ56" s="17">
        <v>-0.2</v>
      </c>
      <c r="ER56" s="17">
        <v>-1.6</v>
      </c>
      <c r="ES56" s="17">
        <v>3.3</v>
      </c>
      <c r="ET56" s="17">
        <v>0</v>
      </c>
      <c r="EU56" s="17">
        <v>0</v>
      </c>
      <c r="EV56" s="17"/>
      <c r="EW56" s="17">
        <v>1.2</v>
      </c>
      <c r="EX56" s="17">
        <v>1.8</v>
      </c>
      <c r="EY56" s="17">
        <v>8.6999999999999993</v>
      </c>
      <c r="EZ56" s="17">
        <v>7.2</v>
      </c>
      <c r="FA56" s="17">
        <v>1.4</v>
      </c>
      <c r="FB56" s="17">
        <v>2.7</v>
      </c>
      <c r="FC56" s="17">
        <v>5</v>
      </c>
      <c r="FD56" s="17">
        <v>0</v>
      </c>
      <c r="FE56" s="17">
        <v>2.8</v>
      </c>
      <c r="FF56" s="17">
        <v>256.8</v>
      </c>
      <c r="FG56" s="15"/>
      <c r="FH56" s="17">
        <v>1.65828</v>
      </c>
      <c r="FI56" s="17">
        <v>0.1</v>
      </c>
      <c r="FJ56" s="17">
        <v>-0.22900000000000001</v>
      </c>
      <c r="FK56" s="17">
        <v>2.7160000000000002</v>
      </c>
      <c r="FL56" s="17">
        <v>1.4</v>
      </c>
      <c r="FM56" s="17"/>
      <c r="FN56" s="17">
        <v>3.2399999999999998E-2</v>
      </c>
      <c r="FO56" s="17"/>
      <c r="FP56" s="17">
        <v>0</v>
      </c>
      <c r="FQ56" s="17">
        <v>5.6776799999999996</v>
      </c>
    </row>
    <row r="57" spans="1:173" ht="24" customHeight="1" x14ac:dyDescent="0.25">
      <c r="A57" s="16" t="s">
        <v>42</v>
      </c>
      <c r="B57" s="16" t="s">
        <v>593</v>
      </c>
      <c r="C57" s="17">
        <v>0.2</v>
      </c>
      <c r="D57" s="17"/>
      <c r="E57" s="17">
        <v>69.3</v>
      </c>
      <c r="F57" s="17">
        <v>26.8</v>
      </c>
      <c r="G57" s="17"/>
      <c r="H57" s="17"/>
      <c r="I57" s="17">
        <v>-15.2</v>
      </c>
      <c r="J57" s="17">
        <v>31</v>
      </c>
      <c r="K57" s="17"/>
      <c r="L57" s="17"/>
      <c r="M57" s="17">
        <v>-40.799999999999997</v>
      </c>
      <c r="N57" s="17">
        <v>-52.1</v>
      </c>
      <c r="O57" s="17">
        <v>-33.4</v>
      </c>
      <c r="P57" s="17">
        <v>20.3</v>
      </c>
      <c r="Q57" s="17">
        <v>2.7</v>
      </c>
      <c r="R57" s="17">
        <v>12.2</v>
      </c>
      <c r="S57" s="17">
        <v>66.5</v>
      </c>
      <c r="T57" s="17">
        <v>0</v>
      </c>
      <c r="U57" s="17"/>
      <c r="V57" s="17"/>
      <c r="W57" s="17"/>
      <c r="X57" s="17"/>
      <c r="Y57" s="17">
        <v>8.4</v>
      </c>
      <c r="Z57" s="17">
        <v>0.6</v>
      </c>
      <c r="AA57" s="17">
        <v>0</v>
      </c>
      <c r="AB57" s="17">
        <v>-3.3</v>
      </c>
      <c r="AC57" s="17">
        <v>3.3</v>
      </c>
      <c r="AD57" s="17">
        <v>6.5</v>
      </c>
      <c r="AE57" s="17">
        <v>1</v>
      </c>
      <c r="AF57" s="17"/>
      <c r="AG57" s="17"/>
      <c r="AH57" s="17"/>
      <c r="AI57" s="17">
        <v>3.5</v>
      </c>
      <c r="AJ57" s="17">
        <v>5.9</v>
      </c>
      <c r="AK57" s="17"/>
      <c r="AL57" s="17"/>
      <c r="AM57" s="17"/>
      <c r="AN57" s="17">
        <v>-1.7</v>
      </c>
      <c r="AO57" s="17">
        <v>49.8</v>
      </c>
      <c r="AP57" s="17">
        <v>4.5999999999999996</v>
      </c>
      <c r="AQ57" s="17">
        <v>12</v>
      </c>
      <c r="AR57" s="17">
        <v>0</v>
      </c>
      <c r="AS57" s="17">
        <v>0.2</v>
      </c>
      <c r="AT57" s="17">
        <v>2.7</v>
      </c>
      <c r="AU57" s="17">
        <v>1.4</v>
      </c>
      <c r="AV57" s="17">
        <v>1</v>
      </c>
      <c r="AW57" s="17">
        <v>-12.1</v>
      </c>
      <c r="AX57" s="17">
        <v>-39.299999999999997</v>
      </c>
      <c r="AY57" s="17">
        <v>5</v>
      </c>
      <c r="AZ57" s="17">
        <v>-1.6</v>
      </c>
      <c r="BA57" s="17">
        <v>-0.8</v>
      </c>
      <c r="BB57" s="17">
        <v>-0.3</v>
      </c>
      <c r="BC57" s="17">
        <v>5.9</v>
      </c>
      <c r="BD57" s="17">
        <v>0.8</v>
      </c>
      <c r="BE57" s="17">
        <v>-0.2</v>
      </c>
      <c r="BF57" s="17">
        <v>0.1</v>
      </c>
      <c r="BG57" s="17">
        <v>-3</v>
      </c>
      <c r="BH57" s="17">
        <v>-5</v>
      </c>
      <c r="BI57" s="17"/>
      <c r="BJ57" s="17"/>
      <c r="BK57" s="17">
        <v>3</v>
      </c>
      <c r="BL57" s="17"/>
      <c r="BM57" s="17"/>
      <c r="BN57" s="17"/>
      <c r="BO57" s="17">
        <v>13.8</v>
      </c>
      <c r="BP57" s="17"/>
      <c r="BQ57" s="17"/>
      <c r="BR57" s="17"/>
      <c r="BS57" s="17"/>
      <c r="BT57" s="17"/>
      <c r="BU57" s="17"/>
      <c r="BV57" s="17"/>
      <c r="BW57" s="17"/>
      <c r="BX57" s="17"/>
      <c r="BY57" s="17">
        <v>-7.4</v>
      </c>
      <c r="BZ57" s="17"/>
      <c r="CA57" s="17"/>
      <c r="CB57" s="17">
        <v>9.8000000000000007</v>
      </c>
      <c r="CC57" s="17">
        <v>15</v>
      </c>
      <c r="CD57" s="17">
        <v>0.6</v>
      </c>
      <c r="CE57" s="17">
        <v>2.1</v>
      </c>
      <c r="CF57" s="17">
        <v>-4</v>
      </c>
      <c r="CG57" s="17"/>
      <c r="CH57" s="17"/>
      <c r="CI57" s="17"/>
      <c r="CJ57" s="17">
        <v>0</v>
      </c>
      <c r="CK57" s="17">
        <v>-1.1000000000000001</v>
      </c>
      <c r="CL57" s="17"/>
      <c r="CM57" s="17"/>
      <c r="CN57" s="17"/>
      <c r="CO57" s="17"/>
      <c r="CP57" s="17"/>
      <c r="CQ57" s="17"/>
      <c r="CR57" s="17">
        <v>0</v>
      </c>
      <c r="CS57" s="17">
        <v>0</v>
      </c>
      <c r="CT57" s="17"/>
      <c r="CU57" s="17">
        <v>-5</v>
      </c>
      <c r="CV57" s="17">
        <v>0</v>
      </c>
      <c r="CW57" s="17">
        <v>0</v>
      </c>
      <c r="CX57" s="17"/>
      <c r="CY57" s="17">
        <v>1.3</v>
      </c>
      <c r="CZ57" s="17">
        <v>0</v>
      </c>
      <c r="DA57" s="17">
        <v>-0.8</v>
      </c>
      <c r="DB57" s="17">
        <v>0</v>
      </c>
      <c r="DC57" s="17">
        <v>1.1000000000000001</v>
      </c>
      <c r="DD57" s="17">
        <v>1.9</v>
      </c>
      <c r="DE57" s="17">
        <v>-0.7</v>
      </c>
      <c r="DF57" s="17">
        <v>0.7</v>
      </c>
      <c r="DG57" s="17">
        <v>0.5</v>
      </c>
      <c r="DH57" s="17"/>
      <c r="DI57" s="17">
        <v>0</v>
      </c>
      <c r="DJ57" s="17">
        <v>0</v>
      </c>
      <c r="DK57" s="17">
        <v>-4.7</v>
      </c>
      <c r="DL57" s="17">
        <v>7.4</v>
      </c>
      <c r="DM57" s="17">
        <v>1.4</v>
      </c>
      <c r="DN57" s="17">
        <v>0.7</v>
      </c>
      <c r="DO57" s="17">
        <v>0.7</v>
      </c>
      <c r="DP57" s="17">
        <v>0.7</v>
      </c>
      <c r="DQ57" s="17">
        <v>0</v>
      </c>
      <c r="DR57" s="17">
        <v>0</v>
      </c>
      <c r="DS57" s="17">
        <v>-0.1</v>
      </c>
      <c r="DT57" s="17">
        <v>0.2</v>
      </c>
      <c r="DU57" s="17"/>
      <c r="DV57" s="17">
        <v>-3.1</v>
      </c>
      <c r="DW57" s="17">
        <v>0.2</v>
      </c>
      <c r="DX57" s="17">
        <v>2.5</v>
      </c>
      <c r="DY57" s="17">
        <v>2.8</v>
      </c>
      <c r="DZ57" s="17">
        <v>1.3</v>
      </c>
      <c r="EA57" s="17">
        <v>0.8</v>
      </c>
      <c r="EB57" s="17">
        <v>4</v>
      </c>
      <c r="EC57" s="17">
        <v>0.4</v>
      </c>
      <c r="ED57" s="17">
        <v>-10.199999999999999</v>
      </c>
      <c r="EE57" s="17">
        <v>-14.8</v>
      </c>
      <c r="EF57" s="17">
        <v>8.9</v>
      </c>
      <c r="EG57" s="17">
        <v>7.4</v>
      </c>
      <c r="EH57" s="17">
        <v>2.6</v>
      </c>
      <c r="EI57" s="17">
        <v>0</v>
      </c>
      <c r="EJ57" s="17">
        <v>1.2</v>
      </c>
      <c r="EK57" s="17"/>
      <c r="EL57" s="17">
        <v>0.1</v>
      </c>
      <c r="EM57" s="17">
        <v>0.1</v>
      </c>
      <c r="EN57" s="17">
        <v>0.3</v>
      </c>
      <c r="EO57" s="17">
        <v>0</v>
      </c>
      <c r="EP57" s="17">
        <v>0</v>
      </c>
      <c r="EQ57" s="17">
        <v>-0.2</v>
      </c>
      <c r="ER57" s="17">
        <v>-3.4</v>
      </c>
      <c r="ES57" s="17">
        <v>3.4</v>
      </c>
      <c r="ET57" s="17">
        <v>0</v>
      </c>
      <c r="EU57" s="17">
        <v>0</v>
      </c>
      <c r="EV57" s="17"/>
      <c r="EW57" s="17">
        <v>1.6</v>
      </c>
      <c r="EX57" s="17">
        <v>1.7</v>
      </c>
      <c r="EY57" s="17">
        <v>8.9</v>
      </c>
      <c r="EZ57" s="17">
        <v>7.4</v>
      </c>
      <c r="FA57" s="17">
        <v>1.4</v>
      </c>
      <c r="FB57" s="17">
        <v>2.6</v>
      </c>
      <c r="FC57" s="17">
        <v>3</v>
      </c>
      <c r="FD57" s="17">
        <v>0</v>
      </c>
      <c r="FE57" s="17">
        <v>3.3</v>
      </c>
      <c r="FF57" s="17">
        <v>204.2</v>
      </c>
      <c r="FG57" s="15"/>
      <c r="FH57" s="17">
        <v>1.71323</v>
      </c>
      <c r="FI57" s="17">
        <v>0.1</v>
      </c>
      <c r="FJ57" s="17">
        <v>-7.1999999999999995E-2</v>
      </c>
      <c r="FK57" s="17">
        <v>3.4729999999999999</v>
      </c>
      <c r="FL57" s="17">
        <v>1.5</v>
      </c>
      <c r="FM57" s="17"/>
      <c r="FN57" s="17">
        <v>4.258E-2</v>
      </c>
      <c r="FO57" s="17"/>
      <c r="FP57" s="17">
        <v>0</v>
      </c>
      <c r="FQ57" s="17">
        <v>6.7568099999999998</v>
      </c>
    </row>
    <row r="58" spans="1:173" ht="24" customHeight="1" x14ac:dyDescent="0.25">
      <c r="A58" s="18" t="s">
        <v>594</v>
      </c>
      <c r="B58" s="18" t="s">
        <v>43</v>
      </c>
      <c r="C58" s="19">
        <v>0.2</v>
      </c>
      <c r="D58" s="19"/>
      <c r="E58" s="19">
        <v>55.3</v>
      </c>
      <c r="F58" s="19">
        <v>25.1</v>
      </c>
      <c r="G58" s="19"/>
      <c r="H58" s="19"/>
      <c r="I58" s="19">
        <v>-17.8</v>
      </c>
      <c r="J58" s="19">
        <v>23</v>
      </c>
      <c r="K58" s="19"/>
      <c r="L58" s="19"/>
      <c r="M58" s="19">
        <v>-46.2</v>
      </c>
      <c r="N58" s="19">
        <v>-53.6</v>
      </c>
      <c r="O58" s="19">
        <v>-34.9</v>
      </c>
      <c r="P58" s="19">
        <v>14.6</v>
      </c>
      <c r="Q58" s="19">
        <v>-2.9</v>
      </c>
      <c r="R58" s="19">
        <v>7.4</v>
      </c>
      <c r="S58" s="19">
        <v>58.8</v>
      </c>
      <c r="T58" s="19">
        <v>0</v>
      </c>
      <c r="U58" s="19"/>
      <c r="V58" s="19"/>
      <c r="W58" s="19"/>
      <c r="X58" s="19"/>
      <c r="Y58" s="19">
        <v>3.2</v>
      </c>
      <c r="Z58" s="19">
        <v>0.9</v>
      </c>
      <c r="AA58" s="19">
        <v>0</v>
      </c>
      <c r="AB58" s="19">
        <v>-3.4</v>
      </c>
      <c r="AC58" s="19">
        <v>3.3</v>
      </c>
      <c r="AD58" s="19">
        <v>3.6</v>
      </c>
      <c r="AE58" s="19">
        <v>2.2999999999999998</v>
      </c>
      <c r="AF58" s="19"/>
      <c r="AG58" s="19"/>
      <c r="AH58" s="19"/>
      <c r="AI58" s="19">
        <v>1.5</v>
      </c>
      <c r="AJ58" s="19">
        <v>4.7</v>
      </c>
      <c r="AK58" s="19"/>
      <c r="AL58" s="19"/>
      <c r="AM58" s="19"/>
      <c r="AN58" s="19">
        <v>-1.8</v>
      </c>
      <c r="AO58" s="19">
        <v>47.5</v>
      </c>
      <c r="AP58" s="19">
        <v>4.7</v>
      </c>
      <c r="AQ58" s="19">
        <v>11.4</v>
      </c>
      <c r="AR58" s="19">
        <v>-0.2</v>
      </c>
      <c r="AS58" s="19">
        <v>0</v>
      </c>
      <c r="AT58" s="19">
        <v>2.7</v>
      </c>
      <c r="AU58" s="19">
        <v>1.4</v>
      </c>
      <c r="AV58" s="19">
        <v>-5.6</v>
      </c>
      <c r="AW58" s="19">
        <v>-18.8</v>
      </c>
      <c r="AX58" s="19">
        <v>-45.8</v>
      </c>
      <c r="AY58" s="19">
        <v>4.2</v>
      </c>
      <c r="AZ58" s="19">
        <v>-1.7</v>
      </c>
      <c r="BA58" s="19">
        <v>-0.8</v>
      </c>
      <c r="BB58" s="19">
        <v>-2.7</v>
      </c>
      <c r="BC58" s="19">
        <v>5.6</v>
      </c>
      <c r="BD58" s="19">
        <v>0.8</v>
      </c>
      <c r="BE58" s="19">
        <v>-0.3</v>
      </c>
      <c r="BF58" s="19">
        <v>0.3</v>
      </c>
      <c r="BG58" s="19">
        <v>0.9</v>
      </c>
      <c r="BH58" s="19">
        <v>-8.4</v>
      </c>
      <c r="BI58" s="19"/>
      <c r="BJ58" s="19"/>
      <c r="BK58" s="19">
        <v>1.7</v>
      </c>
      <c r="BL58" s="19"/>
      <c r="BM58" s="19"/>
      <c r="BN58" s="19"/>
      <c r="BO58" s="19">
        <v>9.4</v>
      </c>
      <c r="BP58" s="19"/>
      <c r="BQ58" s="19"/>
      <c r="BR58" s="19"/>
      <c r="BS58" s="19"/>
      <c r="BT58" s="19"/>
      <c r="BU58" s="19"/>
      <c r="BV58" s="19"/>
      <c r="BW58" s="19"/>
      <c r="BX58" s="19"/>
      <c r="BY58" s="19">
        <v>-7</v>
      </c>
      <c r="BZ58" s="19"/>
      <c r="CA58" s="19"/>
      <c r="CB58" s="19">
        <v>9.5</v>
      </c>
      <c r="CC58" s="19">
        <v>14.5</v>
      </c>
      <c r="CD58" s="19">
        <v>0.1</v>
      </c>
      <c r="CE58" s="19">
        <v>2.1</v>
      </c>
      <c r="CF58" s="19">
        <v>-4</v>
      </c>
      <c r="CG58" s="19"/>
      <c r="CH58" s="19"/>
      <c r="CI58" s="19"/>
      <c r="CJ58" s="19">
        <v>0</v>
      </c>
      <c r="CK58" s="19">
        <v>-11</v>
      </c>
      <c r="CL58" s="19"/>
      <c r="CM58" s="19"/>
      <c r="CN58" s="19"/>
      <c r="CO58" s="19"/>
      <c r="CP58" s="19"/>
      <c r="CQ58" s="19"/>
      <c r="CR58" s="19">
        <v>0</v>
      </c>
      <c r="CS58" s="19">
        <v>0</v>
      </c>
      <c r="CT58" s="19"/>
      <c r="CU58" s="19">
        <v>-5.2</v>
      </c>
      <c r="CV58" s="19">
        <v>0</v>
      </c>
      <c r="CW58" s="19">
        <v>0</v>
      </c>
      <c r="CX58" s="19"/>
      <c r="CY58" s="19">
        <v>1.3</v>
      </c>
      <c r="CZ58" s="19">
        <v>-0.1</v>
      </c>
      <c r="DA58" s="19">
        <v>-0.8</v>
      </c>
      <c r="DB58" s="19">
        <v>0.2</v>
      </c>
      <c r="DC58" s="19">
        <v>1</v>
      </c>
      <c r="DD58" s="19">
        <v>1.8</v>
      </c>
      <c r="DE58" s="19">
        <v>-1.3</v>
      </c>
      <c r="DF58" s="19">
        <v>0.1</v>
      </c>
      <c r="DG58" s="19">
        <v>0.5</v>
      </c>
      <c r="DH58" s="19"/>
      <c r="DI58" s="19">
        <v>0</v>
      </c>
      <c r="DJ58" s="19">
        <v>0</v>
      </c>
      <c r="DK58" s="19">
        <v>-5.4</v>
      </c>
      <c r="DL58" s="19">
        <v>2.4</v>
      </c>
      <c r="DM58" s="19">
        <v>1.4</v>
      </c>
      <c r="DN58" s="19">
        <v>0.7</v>
      </c>
      <c r="DO58" s="19">
        <v>0.7</v>
      </c>
      <c r="DP58" s="19">
        <v>0.7</v>
      </c>
      <c r="DQ58" s="19">
        <v>0</v>
      </c>
      <c r="DR58" s="19">
        <v>0</v>
      </c>
      <c r="DS58" s="19">
        <v>-0.3</v>
      </c>
      <c r="DT58" s="19">
        <v>0.2</v>
      </c>
      <c r="DU58" s="19"/>
      <c r="DV58" s="19">
        <v>-3.2</v>
      </c>
      <c r="DW58" s="19">
        <v>0.2</v>
      </c>
      <c r="DX58" s="19">
        <v>2.4</v>
      </c>
      <c r="DY58" s="19">
        <v>2.8</v>
      </c>
      <c r="DZ58" s="19">
        <v>1.1000000000000001</v>
      </c>
      <c r="EA58" s="19">
        <v>0.8</v>
      </c>
      <c r="EB58" s="19">
        <v>4</v>
      </c>
      <c r="EC58" s="19">
        <v>0.4</v>
      </c>
      <c r="ED58" s="19">
        <v>-10.6</v>
      </c>
      <c r="EE58" s="19">
        <v>-15.7</v>
      </c>
      <c r="EF58" s="19">
        <v>8.3000000000000007</v>
      </c>
      <c r="EG58" s="19">
        <v>6.8</v>
      </c>
      <c r="EH58" s="19">
        <v>2.6</v>
      </c>
      <c r="EI58" s="19">
        <v>-0.4</v>
      </c>
      <c r="EJ58" s="19">
        <v>1.2</v>
      </c>
      <c r="EK58" s="19"/>
      <c r="EL58" s="19">
        <v>0.1</v>
      </c>
      <c r="EM58" s="19">
        <v>0.1</v>
      </c>
      <c r="EN58" s="19">
        <v>0</v>
      </c>
      <c r="EO58" s="19">
        <v>0</v>
      </c>
      <c r="EP58" s="19">
        <v>0</v>
      </c>
      <c r="EQ58" s="19">
        <v>-0.2</v>
      </c>
      <c r="ER58" s="19">
        <v>-7.3</v>
      </c>
      <c r="ES58" s="19">
        <v>3.5</v>
      </c>
      <c r="ET58" s="19">
        <v>0</v>
      </c>
      <c r="EU58" s="19">
        <v>0</v>
      </c>
      <c r="EV58" s="19"/>
      <c r="EW58" s="19">
        <v>1.4</v>
      </c>
      <c r="EX58" s="19">
        <v>1.8</v>
      </c>
      <c r="EY58" s="19">
        <v>8.3000000000000007</v>
      </c>
      <c r="EZ58" s="19">
        <v>6.8</v>
      </c>
      <c r="FA58" s="19">
        <v>1.4</v>
      </c>
      <c r="FB58" s="19">
        <v>0.7</v>
      </c>
      <c r="FC58" s="19">
        <v>3.2</v>
      </c>
      <c r="FD58" s="19">
        <v>0</v>
      </c>
      <c r="FE58" s="19">
        <v>3.6</v>
      </c>
      <c r="FF58" s="19">
        <v>75.8</v>
      </c>
      <c r="FG58" s="15"/>
      <c r="FH58" s="19">
        <v>1.7334700000000001</v>
      </c>
      <c r="FI58" s="19">
        <v>0.1</v>
      </c>
      <c r="FJ58" s="19">
        <v>-0.28499999999999998</v>
      </c>
      <c r="FK58" s="19">
        <v>3.3650000000000002</v>
      </c>
      <c r="FL58" s="19">
        <v>1.5</v>
      </c>
      <c r="FM58" s="19"/>
      <c r="FN58" s="19">
        <v>6.7839999999999998E-2</v>
      </c>
      <c r="FO58" s="19"/>
      <c r="FP58" s="19">
        <v>0</v>
      </c>
      <c r="FQ58" s="19">
        <v>6.4813099999999997</v>
      </c>
    </row>
    <row r="59" spans="1:173" ht="24.95" customHeight="1" x14ac:dyDescent="0.25">
      <c r="A59" s="211" t="s">
        <v>595</v>
      </c>
      <c r="B59" s="212"/>
      <c r="C59" s="20">
        <v>4.7</v>
      </c>
      <c r="D59" s="20">
        <v>0</v>
      </c>
      <c r="E59" s="20">
        <v>1519.7</v>
      </c>
      <c r="F59" s="20">
        <v>568.6</v>
      </c>
      <c r="G59" s="20">
        <v>0</v>
      </c>
      <c r="H59" s="20">
        <v>0</v>
      </c>
      <c r="I59" s="20">
        <v>-351.3</v>
      </c>
      <c r="J59" s="20">
        <v>561.04999999999995</v>
      </c>
      <c r="K59" s="20">
        <v>0</v>
      </c>
      <c r="L59" s="20">
        <v>0</v>
      </c>
      <c r="M59" s="20">
        <v>-693.05</v>
      </c>
      <c r="N59" s="20">
        <v>-889</v>
      </c>
      <c r="O59" s="20">
        <v>-453.7</v>
      </c>
      <c r="P59" s="20">
        <v>677.9</v>
      </c>
      <c r="Q59" s="20">
        <v>-64.650000000000006</v>
      </c>
      <c r="R59" s="20">
        <v>204.6</v>
      </c>
      <c r="S59" s="20">
        <v>1334.35</v>
      </c>
      <c r="T59" s="20">
        <v>0.85</v>
      </c>
      <c r="U59" s="20">
        <v>0</v>
      </c>
      <c r="V59" s="20">
        <v>0</v>
      </c>
      <c r="W59" s="20">
        <v>0</v>
      </c>
      <c r="X59" s="20">
        <v>0</v>
      </c>
      <c r="Y59" s="20">
        <v>77.05</v>
      </c>
      <c r="Z59" s="20">
        <v>11</v>
      </c>
      <c r="AA59" s="20">
        <v>4.9000000000000004</v>
      </c>
      <c r="AB59" s="20">
        <v>-79.599999999999994</v>
      </c>
      <c r="AC59" s="20">
        <v>83</v>
      </c>
      <c r="AD59" s="20">
        <v>263.75</v>
      </c>
      <c r="AE59" s="20">
        <v>51.1</v>
      </c>
      <c r="AF59" s="20">
        <v>0</v>
      </c>
      <c r="AG59" s="20">
        <v>0</v>
      </c>
      <c r="AH59" s="20">
        <v>0</v>
      </c>
      <c r="AI59" s="20">
        <v>88.35</v>
      </c>
      <c r="AJ59" s="20">
        <v>257.8</v>
      </c>
      <c r="AK59" s="20">
        <v>0</v>
      </c>
      <c r="AL59" s="20">
        <v>0</v>
      </c>
      <c r="AM59" s="20">
        <v>0</v>
      </c>
      <c r="AN59" s="20">
        <v>-33.65</v>
      </c>
      <c r="AO59" s="20">
        <v>1145.5</v>
      </c>
      <c r="AP59" s="20">
        <v>160.1</v>
      </c>
      <c r="AQ59" s="20">
        <v>259.05</v>
      </c>
      <c r="AR59" s="20">
        <v>23</v>
      </c>
      <c r="AS59" s="20">
        <v>4.1500000000000004</v>
      </c>
      <c r="AT59" s="20">
        <v>64.8</v>
      </c>
      <c r="AU59" s="20">
        <v>31.2</v>
      </c>
      <c r="AV59" s="20">
        <v>2.2999999999999998</v>
      </c>
      <c r="AW59" s="20">
        <v>-313.7</v>
      </c>
      <c r="AX59" s="20">
        <v>-1137.2</v>
      </c>
      <c r="AY59" s="20">
        <v>150.5</v>
      </c>
      <c r="AZ59" s="20">
        <v>-25.55</v>
      </c>
      <c r="BA59" s="20">
        <v>-17.7</v>
      </c>
      <c r="BB59" s="20">
        <v>-52.4</v>
      </c>
      <c r="BC59" s="20">
        <v>50.4</v>
      </c>
      <c r="BD59" s="20">
        <v>19.55</v>
      </c>
      <c r="BE59" s="20">
        <v>-13.25</v>
      </c>
      <c r="BF59" s="20">
        <v>3</v>
      </c>
      <c r="BG59" s="20">
        <v>35.1</v>
      </c>
      <c r="BH59" s="20">
        <v>-45.55</v>
      </c>
      <c r="BI59" s="20">
        <v>0</v>
      </c>
      <c r="BJ59" s="20">
        <v>0</v>
      </c>
      <c r="BK59" s="20">
        <v>-9.9499999999999993</v>
      </c>
      <c r="BL59" s="20">
        <v>0</v>
      </c>
      <c r="BM59" s="20">
        <v>0</v>
      </c>
      <c r="BN59" s="20">
        <v>0</v>
      </c>
      <c r="BO59" s="20">
        <v>274.14999999999998</v>
      </c>
      <c r="BP59" s="20">
        <v>0</v>
      </c>
      <c r="BQ59" s="20">
        <v>0</v>
      </c>
      <c r="BR59" s="20">
        <v>0</v>
      </c>
      <c r="BS59" s="20">
        <v>0</v>
      </c>
      <c r="BT59" s="20">
        <v>0</v>
      </c>
      <c r="BU59" s="20">
        <v>0</v>
      </c>
      <c r="BV59" s="20">
        <v>0</v>
      </c>
      <c r="BW59" s="20">
        <v>0</v>
      </c>
      <c r="BX59" s="20">
        <v>0</v>
      </c>
      <c r="BY59" s="20">
        <v>-179.9</v>
      </c>
      <c r="BZ59" s="20">
        <v>0</v>
      </c>
      <c r="CA59" s="20">
        <v>0</v>
      </c>
      <c r="CB59" s="20">
        <v>921.45</v>
      </c>
      <c r="CC59" s="20">
        <v>559.04999999999995</v>
      </c>
      <c r="CD59" s="20">
        <v>-14.25</v>
      </c>
      <c r="CE59" s="20">
        <v>93.1</v>
      </c>
      <c r="CF59" s="20">
        <v>-15.95</v>
      </c>
      <c r="CG59" s="20">
        <v>0</v>
      </c>
      <c r="CH59" s="20">
        <v>0</v>
      </c>
      <c r="CI59" s="20">
        <v>0</v>
      </c>
      <c r="CJ59" s="20">
        <v>23.25</v>
      </c>
      <c r="CK59" s="20">
        <v>82.95</v>
      </c>
      <c r="CL59" s="20">
        <v>0</v>
      </c>
      <c r="CM59" s="20">
        <v>0</v>
      </c>
      <c r="CN59" s="20">
        <v>0</v>
      </c>
      <c r="CO59" s="20">
        <v>0</v>
      </c>
      <c r="CP59" s="20">
        <v>0</v>
      </c>
      <c r="CQ59" s="20">
        <v>0</v>
      </c>
      <c r="CR59" s="20">
        <v>-17.08737</v>
      </c>
      <c r="CS59" s="20">
        <v>-5.0533250000000001</v>
      </c>
      <c r="CT59" s="20">
        <v>0</v>
      </c>
      <c r="CU59" s="20">
        <v>-98.9</v>
      </c>
      <c r="CV59" s="20">
        <v>75.099999999999994</v>
      </c>
      <c r="CW59" s="20">
        <v>0.2</v>
      </c>
      <c r="CX59" s="20">
        <v>0</v>
      </c>
      <c r="CY59" s="20">
        <v>30.95</v>
      </c>
      <c r="CZ59" s="20">
        <v>-1.1499999999999999</v>
      </c>
      <c r="DA59" s="20">
        <v>-19.350000000000001</v>
      </c>
      <c r="DB59" s="20">
        <v>-2.85</v>
      </c>
      <c r="DC59" s="20">
        <v>29</v>
      </c>
      <c r="DD59" s="20">
        <v>44.95</v>
      </c>
      <c r="DE59" s="20">
        <v>-26.8</v>
      </c>
      <c r="DF59" s="20">
        <v>23.75</v>
      </c>
      <c r="DG59" s="20">
        <v>13.95</v>
      </c>
      <c r="DH59" s="20">
        <v>0</v>
      </c>
      <c r="DI59" s="20">
        <v>-8.32</v>
      </c>
      <c r="DJ59" s="20">
        <v>-20.145</v>
      </c>
      <c r="DK59" s="20">
        <v>-123.75</v>
      </c>
      <c r="DL59" s="20">
        <v>22.5</v>
      </c>
      <c r="DM59" s="20">
        <v>32.950000000000003</v>
      </c>
      <c r="DN59" s="20">
        <v>16.75</v>
      </c>
      <c r="DO59" s="20">
        <v>16.600000000000001</v>
      </c>
      <c r="DP59" s="20">
        <v>15.95</v>
      </c>
      <c r="DQ59" s="20">
        <v>-33.9</v>
      </c>
      <c r="DR59" s="20">
        <v>1.25</v>
      </c>
      <c r="DS59" s="20">
        <v>3.75</v>
      </c>
      <c r="DT59" s="20">
        <v>4.8</v>
      </c>
      <c r="DU59" s="20">
        <v>0</v>
      </c>
      <c r="DV59" s="20">
        <v>-85.55</v>
      </c>
      <c r="DW59" s="20">
        <v>4.8</v>
      </c>
      <c r="DX59" s="20">
        <v>60.45</v>
      </c>
      <c r="DY59" s="20">
        <v>64.5</v>
      </c>
      <c r="DZ59" s="20">
        <v>29.75</v>
      </c>
      <c r="EA59" s="20">
        <v>19.2</v>
      </c>
      <c r="EB59" s="20">
        <v>54.75</v>
      </c>
      <c r="EC59" s="20">
        <v>26.25</v>
      </c>
      <c r="ED59" s="20">
        <v>-96.8</v>
      </c>
      <c r="EE59" s="20">
        <v>-154.44999999999999</v>
      </c>
      <c r="EF59" s="20">
        <v>129</v>
      </c>
      <c r="EG59" s="20">
        <v>199.45</v>
      </c>
      <c r="EH59" s="20">
        <v>62.35</v>
      </c>
      <c r="EI59" s="20">
        <v>-1.25</v>
      </c>
      <c r="EJ59" s="20">
        <v>30.4</v>
      </c>
      <c r="EK59" s="20">
        <v>0</v>
      </c>
      <c r="EL59" s="20">
        <v>2.4</v>
      </c>
      <c r="EM59" s="20">
        <v>2.4</v>
      </c>
      <c r="EN59" s="20">
        <v>0.6</v>
      </c>
      <c r="EO59" s="20">
        <v>15.3</v>
      </c>
      <c r="EP59" s="20">
        <v>169.7</v>
      </c>
      <c r="EQ59" s="20">
        <v>-4.8</v>
      </c>
      <c r="ER59" s="20">
        <v>72.849999999999994</v>
      </c>
      <c r="ES59" s="20">
        <v>51.05</v>
      </c>
      <c r="ET59" s="20">
        <v>-59.45</v>
      </c>
      <c r="EU59" s="20">
        <v>14</v>
      </c>
      <c r="EV59" s="20">
        <v>0</v>
      </c>
      <c r="EW59" s="20">
        <v>37</v>
      </c>
      <c r="EX59" s="20">
        <v>40.25</v>
      </c>
      <c r="EY59" s="20">
        <v>129</v>
      </c>
      <c r="EZ59" s="20">
        <v>199.45</v>
      </c>
      <c r="FA59" s="20">
        <v>33.450000000000003</v>
      </c>
      <c r="FB59" s="20">
        <v>39.1</v>
      </c>
      <c r="FC59" s="20">
        <v>69.150000000000006</v>
      </c>
      <c r="FD59" s="20">
        <v>12.85</v>
      </c>
      <c r="FE59" s="20">
        <v>73.900000000000006</v>
      </c>
      <c r="FF59" s="20">
        <v>6437.1443049999998</v>
      </c>
      <c r="FG59" s="21"/>
      <c r="FH59" s="20">
        <v>51.925150000000002</v>
      </c>
      <c r="FI59" s="20">
        <v>2.6</v>
      </c>
      <c r="FJ59" s="20">
        <v>-3.5615000000000001</v>
      </c>
      <c r="FK59" s="20">
        <v>64.171999999999997</v>
      </c>
      <c r="FL59" s="20">
        <v>27.35</v>
      </c>
      <c r="FM59" s="20">
        <v>0</v>
      </c>
      <c r="FN59" s="20">
        <v>15.166625</v>
      </c>
      <c r="FO59" s="20">
        <v>0</v>
      </c>
      <c r="FP59" s="20">
        <v>7.6</v>
      </c>
      <c r="FQ59" s="20">
        <v>165.252275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23.25" x14ac:dyDescent="0.35">
      <c r="A5" s="1"/>
      <c r="B5" s="22" t="s">
        <v>598</v>
      </c>
      <c r="C5" s="1"/>
      <c r="D5" s="1"/>
      <c r="E5" s="1"/>
      <c r="F5" s="1"/>
      <c r="G5" s="1"/>
      <c r="H5" s="1"/>
    </row>
    <row r="6" spans="1:8" ht="23.1" customHeight="1" x14ac:dyDescent="0.25">
      <c r="A6" s="1"/>
      <c r="B6" s="216" t="s">
        <v>599</v>
      </c>
      <c r="C6" s="216" t="s">
        <v>600</v>
      </c>
      <c r="D6" s="216"/>
      <c r="E6" s="216" t="s">
        <v>601</v>
      </c>
      <c r="F6" s="216"/>
      <c r="G6" s="216"/>
      <c r="H6" s="216" t="s">
        <v>602</v>
      </c>
    </row>
    <row r="7" spans="1:8" ht="30.95" customHeight="1" x14ac:dyDescent="0.25">
      <c r="A7" s="1"/>
      <c r="B7" s="216"/>
      <c r="C7" s="24" t="s">
        <v>603</v>
      </c>
      <c r="D7" s="24" t="s">
        <v>604</v>
      </c>
      <c r="E7" s="24" t="s">
        <v>326</v>
      </c>
      <c r="F7" s="24" t="s">
        <v>325</v>
      </c>
      <c r="G7" s="24" t="s">
        <v>327</v>
      </c>
      <c r="H7" s="24" t="s">
        <v>605</v>
      </c>
    </row>
    <row r="8" spans="1:8" ht="11.1" customHeight="1" x14ac:dyDescent="0.25">
      <c r="A8" s="1"/>
      <c r="B8" s="25" t="s">
        <v>547</v>
      </c>
      <c r="C8" s="26">
        <v>0</v>
      </c>
      <c r="D8" s="26">
        <v>6826.5797499999999</v>
      </c>
      <c r="E8" s="27">
        <v>1068.9490000000001</v>
      </c>
      <c r="F8" s="27">
        <v>3969.6907500000002</v>
      </c>
      <c r="G8" s="27">
        <v>1787.94</v>
      </c>
      <c r="H8" s="27">
        <v>191.42599999999999</v>
      </c>
    </row>
    <row r="9" spans="1:8" ht="11.1" customHeight="1" x14ac:dyDescent="0.25">
      <c r="A9" s="1"/>
      <c r="B9" s="25" t="s">
        <v>548</v>
      </c>
      <c r="C9" s="26">
        <v>0</v>
      </c>
      <c r="D9" s="26">
        <v>6609.2450600000002</v>
      </c>
      <c r="E9" s="27">
        <v>1007.62</v>
      </c>
      <c r="F9" s="27">
        <v>3849.8550599999999</v>
      </c>
      <c r="G9" s="27">
        <v>1751.77</v>
      </c>
      <c r="H9" s="27">
        <v>197.358</v>
      </c>
    </row>
    <row r="10" spans="1:8" ht="11.1" customHeight="1" x14ac:dyDescent="0.25">
      <c r="A10" s="1"/>
      <c r="B10" s="25" t="s">
        <v>549</v>
      </c>
      <c r="C10" s="26">
        <v>0</v>
      </c>
      <c r="D10" s="26">
        <v>6589</v>
      </c>
      <c r="E10" s="27">
        <v>1012.097</v>
      </c>
      <c r="F10" s="27">
        <v>3809.0430000000001</v>
      </c>
      <c r="G10" s="27">
        <v>1767.86</v>
      </c>
      <c r="H10" s="27">
        <v>203.51900000000001</v>
      </c>
    </row>
    <row r="11" spans="1:8" ht="11.1" customHeight="1" x14ac:dyDescent="0.25">
      <c r="A11" s="1"/>
      <c r="B11" s="25" t="s">
        <v>550</v>
      </c>
      <c r="C11" s="26">
        <v>0</v>
      </c>
      <c r="D11" s="26">
        <v>6354.9</v>
      </c>
      <c r="E11" s="27">
        <v>973.31200000000001</v>
      </c>
      <c r="F11" s="27">
        <v>3640.2379999999998</v>
      </c>
      <c r="G11" s="27">
        <v>1741.35</v>
      </c>
      <c r="H11" s="27">
        <v>200.148</v>
      </c>
    </row>
    <row r="12" spans="1:8" ht="11.1" customHeight="1" x14ac:dyDescent="0.25">
      <c r="A12" s="1"/>
      <c r="B12" s="25" t="s">
        <v>551</v>
      </c>
      <c r="C12" s="26">
        <v>0</v>
      </c>
      <c r="D12" s="26">
        <v>6334.7</v>
      </c>
      <c r="E12" s="27">
        <v>948.02200000000005</v>
      </c>
      <c r="F12" s="27">
        <v>3640.538</v>
      </c>
      <c r="G12" s="27">
        <v>1746.14</v>
      </c>
      <c r="H12" s="27">
        <v>198.38900000000001</v>
      </c>
    </row>
    <row r="13" spans="1:8" ht="11.1" customHeight="1" x14ac:dyDescent="0.25">
      <c r="A13" s="1"/>
      <c r="B13" s="25" t="s">
        <v>552</v>
      </c>
      <c r="C13" s="26">
        <v>0</v>
      </c>
      <c r="D13" s="26">
        <v>6358.6</v>
      </c>
      <c r="E13" s="27">
        <v>991.87800000000004</v>
      </c>
      <c r="F13" s="27">
        <v>3647.5520000000001</v>
      </c>
      <c r="G13" s="27">
        <v>1719.17</v>
      </c>
      <c r="H13" s="27">
        <v>204.94800000000001</v>
      </c>
    </row>
    <row r="14" spans="1:8" ht="11.1" customHeight="1" x14ac:dyDescent="0.25">
      <c r="A14" s="1"/>
      <c r="B14" s="25" t="s">
        <v>553</v>
      </c>
      <c r="C14" s="26">
        <v>0</v>
      </c>
      <c r="D14" s="26">
        <v>6326.7</v>
      </c>
      <c r="E14" s="27">
        <v>947.65899999999999</v>
      </c>
      <c r="F14" s="27">
        <v>3663.9009999999998</v>
      </c>
      <c r="G14" s="27">
        <v>1715.14</v>
      </c>
      <c r="H14" s="27">
        <v>202.768</v>
      </c>
    </row>
    <row r="15" spans="1:8" ht="11.1" customHeight="1" x14ac:dyDescent="0.25">
      <c r="A15" s="1"/>
      <c r="B15" s="25" t="s">
        <v>554</v>
      </c>
      <c r="C15" s="26">
        <v>0</v>
      </c>
      <c r="D15" s="26">
        <v>6235.3</v>
      </c>
      <c r="E15" s="27">
        <v>981.22799999999995</v>
      </c>
      <c r="F15" s="27">
        <v>3542.7420000000002</v>
      </c>
      <c r="G15" s="27">
        <v>1711.33</v>
      </c>
      <c r="H15" s="27">
        <v>206.429</v>
      </c>
    </row>
    <row r="16" spans="1:8" ht="11.1" customHeight="1" x14ac:dyDescent="0.25">
      <c r="A16" s="1"/>
      <c r="B16" s="25" t="s">
        <v>555</v>
      </c>
      <c r="C16" s="26">
        <v>0</v>
      </c>
      <c r="D16" s="26">
        <v>6338.3</v>
      </c>
      <c r="E16" s="27">
        <v>949.24900000000002</v>
      </c>
      <c r="F16" s="27">
        <v>3634.721</v>
      </c>
      <c r="G16" s="27">
        <v>1754.33</v>
      </c>
      <c r="H16" s="27">
        <v>205.07599999999999</v>
      </c>
    </row>
    <row r="17" spans="1:8" ht="11.1" customHeight="1" x14ac:dyDescent="0.25">
      <c r="A17" s="1"/>
      <c r="B17" s="25" t="s">
        <v>556</v>
      </c>
      <c r="C17" s="26">
        <v>0</v>
      </c>
      <c r="D17" s="26">
        <v>6290.7</v>
      </c>
      <c r="E17" s="27">
        <v>959.19799999999998</v>
      </c>
      <c r="F17" s="27">
        <v>3562.3820000000001</v>
      </c>
      <c r="G17" s="27">
        <v>1769.12</v>
      </c>
      <c r="H17" s="27">
        <v>201.411</v>
      </c>
    </row>
    <row r="18" spans="1:8" ht="11.1" customHeight="1" x14ac:dyDescent="0.25">
      <c r="A18" s="1"/>
      <c r="B18" s="25" t="s">
        <v>557</v>
      </c>
      <c r="C18" s="26">
        <v>0</v>
      </c>
      <c r="D18" s="26">
        <v>6403.38</v>
      </c>
      <c r="E18" s="27">
        <v>992.81100000000004</v>
      </c>
      <c r="F18" s="27">
        <v>3664.8690000000001</v>
      </c>
      <c r="G18" s="27">
        <v>1745.7</v>
      </c>
      <c r="H18" s="27">
        <v>193.08</v>
      </c>
    </row>
    <row r="19" spans="1:8" ht="11.1" customHeight="1" x14ac:dyDescent="0.25">
      <c r="A19" s="1"/>
      <c r="B19" s="25" t="s">
        <v>558</v>
      </c>
      <c r="C19" s="26">
        <v>0</v>
      </c>
      <c r="D19" s="26">
        <v>6213.7</v>
      </c>
      <c r="E19" s="27">
        <v>950.08600000000001</v>
      </c>
      <c r="F19" s="27">
        <v>3500.674</v>
      </c>
      <c r="G19" s="27">
        <v>1762.94</v>
      </c>
      <c r="H19" s="27">
        <v>185.113</v>
      </c>
    </row>
    <row r="20" spans="1:8" ht="11.1" customHeight="1" x14ac:dyDescent="0.25">
      <c r="A20" s="1"/>
      <c r="B20" s="25" t="s">
        <v>559</v>
      </c>
      <c r="C20" s="26">
        <v>0</v>
      </c>
      <c r="D20" s="26">
        <v>6351.02</v>
      </c>
      <c r="E20" s="27">
        <v>970.16800000000001</v>
      </c>
      <c r="F20" s="27">
        <v>3615.6219999999998</v>
      </c>
      <c r="G20" s="27">
        <v>1765.23</v>
      </c>
      <c r="H20" s="27">
        <v>172.27199999999999</v>
      </c>
    </row>
    <row r="21" spans="1:8" ht="11.1" customHeight="1" x14ac:dyDescent="0.25">
      <c r="A21" s="1"/>
      <c r="B21" s="25" t="s">
        <v>560</v>
      </c>
      <c r="C21" s="26">
        <v>0</v>
      </c>
      <c r="D21" s="26">
        <v>6261.3</v>
      </c>
      <c r="E21" s="27">
        <v>955.38400000000001</v>
      </c>
      <c r="F21" s="27">
        <v>3541.0360000000001</v>
      </c>
      <c r="G21" s="27">
        <v>1764.88</v>
      </c>
      <c r="H21" s="27">
        <v>177.084</v>
      </c>
    </row>
    <row r="22" spans="1:8" ht="11.1" customHeight="1" x14ac:dyDescent="0.25">
      <c r="A22" s="1"/>
      <c r="B22" s="25" t="s">
        <v>561</v>
      </c>
      <c r="C22" s="26">
        <v>0</v>
      </c>
      <c r="D22" s="26">
        <v>6594.54</v>
      </c>
      <c r="E22" s="27">
        <v>1021.4</v>
      </c>
      <c r="F22" s="27">
        <v>3811.67</v>
      </c>
      <c r="G22" s="27">
        <v>1761.47</v>
      </c>
      <c r="H22" s="27">
        <v>173.30099999999999</v>
      </c>
    </row>
    <row r="23" spans="1:8" ht="11.1" customHeight="1" x14ac:dyDescent="0.25">
      <c r="A23" s="1"/>
      <c r="B23" s="25" t="s">
        <v>562</v>
      </c>
      <c r="C23" s="26">
        <v>0</v>
      </c>
      <c r="D23" s="26">
        <v>6783.28</v>
      </c>
      <c r="E23" s="27">
        <v>1061.1510000000001</v>
      </c>
      <c r="F23" s="27">
        <v>3935.1089999999999</v>
      </c>
      <c r="G23" s="27">
        <v>1787.02</v>
      </c>
      <c r="H23" s="27">
        <v>183.809</v>
      </c>
    </row>
    <row r="24" spans="1:8" ht="11.1" customHeight="1" x14ac:dyDescent="0.25">
      <c r="A24" s="1"/>
      <c r="B24" s="25" t="s">
        <v>563</v>
      </c>
      <c r="C24" s="26">
        <v>0</v>
      </c>
      <c r="D24" s="26">
        <v>7017.98</v>
      </c>
      <c r="E24" s="27">
        <v>1074.93</v>
      </c>
      <c r="F24" s="27">
        <v>4119.72</v>
      </c>
      <c r="G24" s="27">
        <v>1823.33</v>
      </c>
      <c r="H24" s="27">
        <v>185.41900000000001</v>
      </c>
    </row>
    <row r="25" spans="1:8" ht="11.1" customHeight="1" x14ac:dyDescent="0.25">
      <c r="A25" s="1"/>
      <c r="B25" s="25" t="s">
        <v>564</v>
      </c>
      <c r="C25" s="26">
        <v>0</v>
      </c>
      <c r="D25" s="26">
        <v>7218.8</v>
      </c>
      <c r="E25" s="27">
        <v>1155.3130000000001</v>
      </c>
      <c r="F25" s="27">
        <v>4241.6170000000002</v>
      </c>
      <c r="G25" s="27">
        <v>1821.87</v>
      </c>
      <c r="H25" s="27">
        <v>189.529</v>
      </c>
    </row>
    <row r="26" spans="1:8" ht="11.1" customHeight="1" x14ac:dyDescent="0.25">
      <c r="A26" s="1"/>
      <c r="B26" s="25" t="s">
        <v>565</v>
      </c>
      <c r="C26" s="26">
        <v>0</v>
      </c>
      <c r="D26" s="26">
        <v>7192.62</v>
      </c>
      <c r="E26" s="27">
        <v>1111.153</v>
      </c>
      <c r="F26" s="27">
        <v>4236.2070000000003</v>
      </c>
      <c r="G26" s="27">
        <v>1845.26</v>
      </c>
      <c r="H26" s="27">
        <v>196.75</v>
      </c>
    </row>
    <row r="27" spans="1:8" ht="11.1" customHeight="1" x14ac:dyDescent="0.25">
      <c r="A27" s="1"/>
      <c r="B27" s="25" t="s">
        <v>566</v>
      </c>
      <c r="C27" s="26">
        <v>0</v>
      </c>
      <c r="D27" s="26">
        <v>7397.3</v>
      </c>
      <c r="E27" s="27">
        <v>1115.8389999999999</v>
      </c>
      <c r="F27" s="27">
        <v>4414.1710000000003</v>
      </c>
      <c r="G27" s="27">
        <v>1867.29</v>
      </c>
      <c r="H27" s="27">
        <v>193.81800000000001</v>
      </c>
    </row>
    <row r="28" spans="1:8" ht="11.1" customHeight="1" x14ac:dyDescent="0.25">
      <c r="A28" s="1"/>
      <c r="B28" s="25" t="s">
        <v>567</v>
      </c>
      <c r="C28" s="26">
        <v>0</v>
      </c>
      <c r="D28" s="26">
        <v>7398.08</v>
      </c>
      <c r="E28" s="27">
        <v>1175.9880000000001</v>
      </c>
      <c r="F28" s="27">
        <v>4344.652</v>
      </c>
      <c r="G28" s="27">
        <v>1877.44</v>
      </c>
      <c r="H28" s="27">
        <v>196.18299999999999</v>
      </c>
    </row>
    <row r="29" spans="1:8" ht="11.1" customHeight="1" x14ac:dyDescent="0.25">
      <c r="A29" s="1"/>
      <c r="B29" s="25" t="s">
        <v>568</v>
      </c>
      <c r="C29" s="26">
        <v>0</v>
      </c>
      <c r="D29" s="26">
        <v>7509.42</v>
      </c>
      <c r="E29" s="27">
        <v>1186.2550000000001</v>
      </c>
      <c r="F29" s="27">
        <v>4464.2349999999997</v>
      </c>
      <c r="G29" s="27">
        <v>1858.93</v>
      </c>
      <c r="H29" s="27">
        <v>190.935</v>
      </c>
    </row>
    <row r="30" spans="1:8" ht="11.1" customHeight="1" x14ac:dyDescent="0.25">
      <c r="A30" s="1"/>
      <c r="B30" s="25" t="s">
        <v>569</v>
      </c>
      <c r="C30" s="26">
        <v>0</v>
      </c>
      <c r="D30" s="26">
        <v>7355.54</v>
      </c>
      <c r="E30" s="27">
        <v>1158.7829999999999</v>
      </c>
      <c r="F30" s="27">
        <v>4338.9870000000001</v>
      </c>
      <c r="G30" s="27">
        <v>1857.77</v>
      </c>
      <c r="H30" s="27">
        <v>186.55600000000001</v>
      </c>
    </row>
    <row r="31" spans="1:8" ht="11.1" customHeight="1" x14ac:dyDescent="0.25">
      <c r="A31" s="1"/>
      <c r="B31" s="25" t="s">
        <v>570</v>
      </c>
      <c r="C31" s="26">
        <v>0</v>
      </c>
      <c r="D31" s="26">
        <v>7419.88</v>
      </c>
      <c r="E31" s="27">
        <v>1151.653</v>
      </c>
      <c r="F31" s="27">
        <v>4428.7870000000003</v>
      </c>
      <c r="G31" s="27">
        <v>1839.44</v>
      </c>
      <c r="H31" s="27">
        <v>194.45099999999999</v>
      </c>
    </row>
    <row r="32" spans="1:8" ht="11.1" customHeight="1" x14ac:dyDescent="0.25">
      <c r="A32" s="1"/>
      <c r="B32" s="25" t="s">
        <v>571</v>
      </c>
      <c r="C32" s="26">
        <v>0</v>
      </c>
      <c r="D32" s="26">
        <v>7340.44</v>
      </c>
      <c r="E32" s="27">
        <v>1139.6600000000001</v>
      </c>
      <c r="F32" s="27">
        <v>4361.42</v>
      </c>
      <c r="G32" s="27">
        <v>1839.36</v>
      </c>
      <c r="H32" s="27">
        <v>191.46100000000001</v>
      </c>
    </row>
    <row r="33" spans="1:8" ht="11.1" customHeight="1" x14ac:dyDescent="0.25">
      <c r="A33" s="1"/>
      <c r="B33" s="25" t="s">
        <v>572</v>
      </c>
      <c r="C33" s="26">
        <v>0</v>
      </c>
      <c r="D33" s="26">
        <v>7247.94</v>
      </c>
      <c r="E33" s="27">
        <v>1117.998</v>
      </c>
      <c r="F33" s="27">
        <v>4283.3220000000001</v>
      </c>
      <c r="G33" s="27">
        <v>1846.62</v>
      </c>
      <c r="H33" s="27">
        <v>184.68799999999999</v>
      </c>
    </row>
    <row r="34" spans="1:8" ht="11.1" customHeight="1" x14ac:dyDescent="0.25">
      <c r="A34" s="1"/>
      <c r="B34" s="25" t="s">
        <v>573</v>
      </c>
      <c r="C34" s="26">
        <v>0</v>
      </c>
      <c r="D34" s="26">
        <v>7176.96</v>
      </c>
      <c r="E34" s="27">
        <v>1107.126</v>
      </c>
      <c r="F34" s="27">
        <v>4260.8639999999996</v>
      </c>
      <c r="G34" s="27">
        <v>1808.97</v>
      </c>
      <c r="H34" s="27">
        <v>185.45099999999999</v>
      </c>
    </row>
    <row r="35" spans="1:8" ht="11.1" customHeight="1" x14ac:dyDescent="0.25">
      <c r="A35" s="1"/>
      <c r="B35" s="25" t="s">
        <v>574</v>
      </c>
      <c r="C35" s="26">
        <v>0</v>
      </c>
      <c r="D35" s="26">
        <v>7197.86</v>
      </c>
      <c r="E35" s="27">
        <v>1108.1089999999999</v>
      </c>
      <c r="F35" s="27">
        <v>4226.6409999999996</v>
      </c>
      <c r="G35" s="27">
        <v>1863.11</v>
      </c>
      <c r="H35" s="27">
        <v>191.58699999999999</v>
      </c>
    </row>
    <row r="36" spans="1:8" ht="11.1" customHeight="1" x14ac:dyDescent="0.25">
      <c r="A36" s="1"/>
      <c r="B36" s="25" t="s">
        <v>575</v>
      </c>
      <c r="C36" s="26">
        <v>0</v>
      </c>
      <c r="D36" s="26">
        <v>7153.58</v>
      </c>
      <c r="E36" s="27">
        <v>1133</v>
      </c>
      <c r="F36" s="27">
        <v>4153.91</v>
      </c>
      <c r="G36" s="27">
        <v>1866.67</v>
      </c>
      <c r="H36" s="27">
        <v>192.7</v>
      </c>
    </row>
    <row r="37" spans="1:8" ht="11.1" customHeight="1" x14ac:dyDescent="0.25">
      <c r="A37" s="1"/>
      <c r="B37" s="25" t="s">
        <v>576</v>
      </c>
      <c r="C37" s="26">
        <v>0</v>
      </c>
      <c r="D37" s="26">
        <v>7066.44</v>
      </c>
      <c r="E37" s="27">
        <v>1112.2539999999999</v>
      </c>
      <c r="F37" s="27">
        <v>4106.116</v>
      </c>
      <c r="G37" s="27">
        <v>1848.07</v>
      </c>
      <c r="H37" s="27">
        <v>188.16499999999999</v>
      </c>
    </row>
    <row r="38" spans="1:8" ht="11.1" customHeight="1" x14ac:dyDescent="0.25">
      <c r="A38" s="1"/>
      <c r="B38" s="25" t="s">
        <v>577</v>
      </c>
      <c r="C38" s="26">
        <v>0</v>
      </c>
      <c r="D38" s="26">
        <v>6954.28</v>
      </c>
      <c r="E38" s="27">
        <v>1118.8679999999999</v>
      </c>
      <c r="F38" s="27">
        <v>4002.5520000000001</v>
      </c>
      <c r="G38" s="27">
        <v>1832.86</v>
      </c>
      <c r="H38" s="27">
        <v>181.68700000000001</v>
      </c>
    </row>
    <row r="39" spans="1:8" ht="11.1" customHeight="1" x14ac:dyDescent="0.25">
      <c r="A39" s="1"/>
      <c r="B39" s="25" t="s">
        <v>578</v>
      </c>
      <c r="C39" s="26">
        <v>0</v>
      </c>
      <c r="D39" s="26">
        <v>6959.84</v>
      </c>
      <c r="E39" s="27">
        <v>1069.568</v>
      </c>
      <c r="F39" s="27">
        <v>4055.0219999999999</v>
      </c>
      <c r="G39" s="27">
        <v>1835.25</v>
      </c>
      <c r="H39" s="27">
        <v>181.75700000000001</v>
      </c>
    </row>
    <row r="40" spans="1:8" ht="11.1" customHeight="1" x14ac:dyDescent="0.25">
      <c r="A40" s="1"/>
      <c r="B40" s="25" t="s">
        <v>579</v>
      </c>
      <c r="C40" s="26">
        <v>0</v>
      </c>
      <c r="D40" s="26">
        <v>6899.94</v>
      </c>
      <c r="E40" s="27">
        <v>1107.92</v>
      </c>
      <c r="F40" s="27">
        <v>3965.25</v>
      </c>
      <c r="G40" s="27">
        <v>1826.77</v>
      </c>
      <c r="H40" s="27">
        <v>182.36500000000001</v>
      </c>
    </row>
    <row r="41" spans="1:8" ht="11.1" customHeight="1" x14ac:dyDescent="0.25">
      <c r="A41" s="1"/>
      <c r="B41" s="25" t="s">
        <v>580</v>
      </c>
      <c r="C41" s="26">
        <v>0</v>
      </c>
      <c r="D41" s="26">
        <v>6780.7</v>
      </c>
      <c r="E41" s="27">
        <v>1071.8389999999999</v>
      </c>
      <c r="F41" s="27">
        <v>3880.3009999999999</v>
      </c>
      <c r="G41" s="27">
        <v>1828.56</v>
      </c>
      <c r="H41" s="27">
        <v>183.80799999999999</v>
      </c>
    </row>
    <row r="42" spans="1:8" ht="11.1" customHeight="1" x14ac:dyDescent="0.25">
      <c r="A42" s="1"/>
      <c r="B42" s="25" t="s">
        <v>581</v>
      </c>
      <c r="C42" s="26">
        <v>0</v>
      </c>
      <c r="D42" s="26">
        <v>6751.64</v>
      </c>
      <c r="E42" s="27">
        <v>1094.1500000000001</v>
      </c>
      <c r="F42" s="27">
        <v>3812.3</v>
      </c>
      <c r="G42" s="27">
        <v>1845.19</v>
      </c>
      <c r="H42" s="27">
        <v>180.935</v>
      </c>
    </row>
    <row r="43" spans="1:8" ht="11.1" customHeight="1" x14ac:dyDescent="0.25">
      <c r="A43" s="1"/>
      <c r="B43" s="25" t="s">
        <v>582</v>
      </c>
      <c r="C43" s="26">
        <v>0</v>
      </c>
      <c r="D43" s="26">
        <v>6618.56</v>
      </c>
      <c r="E43" s="27">
        <v>1042.9100000000001</v>
      </c>
      <c r="F43" s="27">
        <v>3725.86</v>
      </c>
      <c r="G43" s="27">
        <v>1849.79</v>
      </c>
      <c r="H43" s="27">
        <v>170.321</v>
      </c>
    </row>
    <row r="44" spans="1:8" ht="11.1" customHeight="1" x14ac:dyDescent="0.25">
      <c r="A44" s="1"/>
      <c r="B44" s="25" t="s">
        <v>583</v>
      </c>
      <c r="C44" s="26">
        <v>0</v>
      </c>
      <c r="D44" s="26">
        <v>6813.4</v>
      </c>
      <c r="E44" s="27">
        <v>1076.473</v>
      </c>
      <c r="F44" s="27">
        <v>3854.8870000000002</v>
      </c>
      <c r="G44" s="27">
        <v>1882.04</v>
      </c>
      <c r="H44" s="27">
        <v>171.166</v>
      </c>
    </row>
    <row r="45" spans="1:8" ht="11.1" customHeight="1" x14ac:dyDescent="0.25">
      <c r="A45" s="1"/>
      <c r="B45" s="25" t="s">
        <v>584</v>
      </c>
      <c r="C45" s="26">
        <v>0</v>
      </c>
      <c r="D45" s="26">
        <v>7186.5</v>
      </c>
      <c r="E45" s="27">
        <v>1164.8510000000001</v>
      </c>
      <c r="F45" s="27">
        <v>4113.1589999999997</v>
      </c>
      <c r="G45" s="27">
        <v>1908.49</v>
      </c>
      <c r="H45" s="27">
        <v>166.53299999999999</v>
      </c>
    </row>
    <row r="46" spans="1:8" ht="11.1" customHeight="1" x14ac:dyDescent="0.25">
      <c r="A46" s="1"/>
      <c r="B46" s="25" t="s">
        <v>585</v>
      </c>
      <c r="C46" s="26">
        <v>0</v>
      </c>
      <c r="D46" s="26">
        <v>7240</v>
      </c>
      <c r="E46" s="27">
        <v>1154.498</v>
      </c>
      <c r="F46" s="27">
        <v>4172.5820000000003</v>
      </c>
      <c r="G46" s="27">
        <v>1912.92</v>
      </c>
      <c r="H46" s="27">
        <v>170.971</v>
      </c>
    </row>
    <row r="47" spans="1:8" ht="11.1" customHeight="1" x14ac:dyDescent="0.25">
      <c r="A47" s="1"/>
      <c r="B47" s="25" t="s">
        <v>586</v>
      </c>
      <c r="C47" s="26">
        <v>0</v>
      </c>
      <c r="D47" s="26">
        <v>7225.4</v>
      </c>
      <c r="E47" s="27">
        <v>1162.8309999999999</v>
      </c>
      <c r="F47" s="27">
        <v>4147.4189999999999</v>
      </c>
      <c r="G47" s="27">
        <v>1915.15</v>
      </c>
      <c r="H47" s="27">
        <v>176.27699999999999</v>
      </c>
    </row>
    <row r="48" spans="1:8" ht="11.1" customHeight="1" x14ac:dyDescent="0.25">
      <c r="A48" s="1"/>
      <c r="B48" s="25" t="s">
        <v>587</v>
      </c>
      <c r="C48" s="26">
        <v>0</v>
      </c>
      <c r="D48" s="26">
        <v>7177.8</v>
      </c>
      <c r="E48" s="27">
        <v>1150.67</v>
      </c>
      <c r="F48" s="27">
        <v>4113.6099999999997</v>
      </c>
      <c r="G48" s="27">
        <v>1913.52</v>
      </c>
      <c r="H48" s="27">
        <v>182.50899999999999</v>
      </c>
    </row>
    <row r="49" spans="1:8" ht="11.1" customHeight="1" x14ac:dyDescent="0.25">
      <c r="A49" s="1"/>
      <c r="B49" s="25" t="s">
        <v>588</v>
      </c>
      <c r="C49" s="26">
        <v>0</v>
      </c>
      <c r="D49" s="26">
        <v>7106.4</v>
      </c>
      <c r="E49" s="27">
        <v>1138.373</v>
      </c>
      <c r="F49" s="27">
        <v>4067.0169999999998</v>
      </c>
      <c r="G49" s="27">
        <v>1901.01</v>
      </c>
      <c r="H49" s="27">
        <v>187.26400000000001</v>
      </c>
    </row>
    <row r="50" spans="1:8" ht="11.1" customHeight="1" x14ac:dyDescent="0.25">
      <c r="A50" s="1"/>
      <c r="B50" s="25" t="s">
        <v>589</v>
      </c>
      <c r="C50" s="26">
        <v>0</v>
      </c>
      <c r="D50" s="26">
        <v>7043.3</v>
      </c>
      <c r="E50" s="27">
        <v>1111.46</v>
      </c>
      <c r="F50" s="27">
        <v>4041.09</v>
      </c>
      <c r="G50" s="27">
        <v>1890.75</v>
      </c>
      <c r="H50" s="27">
        <v>190.292</v>
      </c>
    </row>
    <row r="51" spans="1:8" ht="11.1" customHeight="1" x14ac:dyDescent="0.25">
      <c r="A51" s="1"/>
      <c r="B51" s="25" t="s">
        <v>590</v>
      </c>
      <c r="C51" s="26">
        <v>0</v>
      </c>
      <c r="D51" s="26">
        <v>7038.2</v>
      </c>
      <c r="E51" s="27">
        <v>1084.299</v>
      </c>
      <c r="F51" s="27">
        <v>4052.1610000000001</v>
      </c>
      <c r="G51" s="27">
        <v>1901.74</v>
      </c>
      <c r="H51" s="27">
        <v>190.09399999999999</v>
      </c>
    </row>
    <row r="52" spans="1:8" ht="11.1" customHeight="1" x14ac:dyDescent="0.25">
      <c r="A52" s="1"/>
      <c r="B52" s="25" t="s">
        <v>591</v>
      </c>
      <c r="C52" s="26">
        <v>0</v>
      </c>
      <c r="D52" s="26">
        <v>7044.5</v>
      </c>
      <c r="E52" s="27">
        <v>1056.047</v>
      </c>
      <c r="F52" s="27">
        <v>4096.6229999999996</v>
      </c>
      <c r="G52" s="27">
        <v>1891.83</v>
      </c>
      <c r="H52" s="27">
        <v>192.624</v>
      </c>
    </row>
    <row r="53" spans="1:8" ht="11.1" customHeight="1" x14ac:dyDescent="0.25">
      <c r="A53" s="1"/>
      <c r="B53" s="25" t="s">
        <v>592</v>
      </c>
      <c r="C53" s="26">
        <v>0</v>
      </c>
      <c r="D53" s="26">
        <v>6814.7</v>
      </c>
      <c r="E53" s="27">
        <v>1026.752</v>
      </c>
      <c r="F53" s="27">
        <v>3910.098</v>
      </c>
      <c r="G53" s="27">
        <v>1877.85</v>
      </c>
      <c r="H53" s="27">
        <v>192.02</v>
      </c>
    </row>
    <row r="54" spans="1:8" ht="11.1" customHeight="1" x14ac:dyDescent="0.25">
      <c r="A54" s="1"/>
      <c r="B54" s="25" t="s">
        <v>593</v>
      </c>
      <c r="C54" s="26">
        <v>0</v>
      </c>
      <c r="D54" s="26">
        <v>6544.6</v>
      </c>
      <c r="E54" s="27">
        <v>993.37300000000005</v>
      </c>
      <c r="F54" s="27">
        <v>3692.9169999999999</v>
      </c>
      <c r="G54" s="27">
        <v>1858.31</v>
      </c>
      <c r="H54" s="27">
        <v>193.34299999999999</v>
      </c>
    </row>
    <row r="55" spans="1:8" ht="11.1" customHeight="1" x14ac:dyDescent="0.25">
      <c r="A55" s="1"/>
      <c r="B55" s="25" t="s">
        <v>43</v>
      </c>
      <c r="C55" s="26">
        <v>0</v>
      </c>
      <c r="D55" s="26">
        <v>6434.2</v>
      </c>
      <c r="E55" s="27">
        <v>962.64800000000002</v>
      </c>
      <c r="F55" s="27">
        <v>3649.4119999999998</v>
      </c>
      <c r="G55" s="27">
        <v>1822.14</v>
      </c>
      <c r="H55" s="27">
        <v>186.739</v>
      </c>
    </row>
    <row r="56" spans="1:8" ht="17.100000000000001" customHeight="1" x14ac:dyDescent="0.25">
      <c r="A56" s="1"/>
      <c r="B56" s="28" t="s">
        <v>606</v>
      </c>
      <c r="C56" s="29">
        <v>0</v>
      </c>
      <c r="D56" s="29">
        <v>7509.42</v>
      </c>
      <c r="E56" s="30">
        <v>1186.2550000000001</v>
      </c>
      <c r="F56" s="30">
        <v>4464.2349999999997</v>
      </c>
      <c r="G56" s="30">
        <v>1915.15</v>
      </c>
      <c r="H56" s="30">
        <v>206.429</v>
      </c>
    </row>
    <row r="57" spans="1:8" ht="17.100000000000001" customHeight="1" x14ac:dyDescent="0.25">
      <c r="A57" s="1"/>
      <c r="B57" s="28" t="s">
        <v>607</v>
      </c>
      <c r="C57" s="29">
        <v>0</v>
      </c>
      <c r="D57" s="29">
        <v>6213.7</v>
      </c>
      <c r="E57" s="30">
        <v>947.65899999999999</v>
      </c>
      <c r="F57" s="30">
        <v>3500.674</v>
      </c>
      <c r="G57" s="30">
        <v>1711.33</v>
      </c>
      <c r="H57" s="30">
        <v>166.53299999999999</v>
      </c>
    </row>
    <row r="58" spans="1:8" ht="17.100000000000001" customHeight="1" x14ac:dyDescent="0.25">
      <c r="A58" s="1"/>
      <c r="B58" s="28" t="s">
        <v>608</v>
      </c>
      <c r="C58" s="29">
        <v>0</v>
      </c>
      <c r="D58" s="29">
        <v>6858.2926002083323</v>
      </c>
      <c r="E58" s="30">
        <v>1067.2042291666664</v>
      </c>
      <c r="F58" s="30">
        <v>3965.8864960416668</v>
      </c>
      <c r="G58" s="30">
        <v>1825.201875</v>
      </c>
      <c r="H58" s="30">
        <v>188.42768749999999</v>
      </c>
    </row>
    <row r="59" spans="1:8" ht="17.100000000000001" customHeight="1" x14ac:dyDescent="0.25">
      <c r="A59" s="1"/>
      <c r="B59" s="23" t="s">
        <v>609</v>
      </c>
      <c r="C59" s="31">
        <v>0</v>
      </c>
      <c r="D59" s="31">
        <v>164599.022405</v>
      </c>
      <c r="E59" s="32">
        <v>25612.9015</v>
      </c>
      <c r="F59" s="32">
        <v>95181.275905000002</v>
      </c>
      <c r="G59" s="32">
        <v>43804.845000000001</v>
      </c>
      <c r="H59" s="32">
        <v>4522.2645000000002</v>
      </c>
    </row>
    <row r="60" spans="1:8" x14ac:dyDescent="0.25">
      <c r="A60" s="1"/>
      <c r="B60" s="1"/>
      <c r="C60" s="1"/>
      <c r="D60" s="1"/>
      <c r="E60" s="1"/>
      <c r="F60" s="1"/>
      <c r="G60" s="1"/>
      <c r="H60" s="1"/>
    </row>
    <row r="61" spans="1:8" ht="15.75" x14ac:dyDescent="0.25">
      <c r="A61" s="1"/>
      <c r="B61" s="33" t="s">
        <v>610</v>
      </c>
      <c r="C61" s="1"/>
      <c r="D61" s="1"/>
      <c r="E61" s="1"/>
      <c r="F61" s="1"/>
      <c r="G61" s="1"/>
      <c r="H61" s="1"/>
    </row>
    <row r="62" spans="1:8" ht="15.75" x14ac:dyDescent="0.25">
      <c r="A62" s="1"/>
      <c r="B62" s="33"/>
      <c r="C62" s="1"/>
      <c r="D62" s="1"/>
      <c r="E62" s="1"/>
      <c r="F62" s="1"/>
      <c r="G62" s="1"/>
      <c r="H62" s="1"/>
    </row>
    <row r="63" spans="1:8" x14ac:dyDescent="0.25">
      <c r="A63" s="1"/>
      <c r="B63" s="34"/>
      <c r="C63" s="34"/>
      <c r="D63" s="1" t="s">
        <v>611</v>
      </c>
      <c r="E63" s="35"/>
      <c r="F63" s="1"/>
      <c r="G63" s="1"/>
      <c r="H63" s="1"/>
    </row>
    <row r="64" spans="1:8" x14ac:dyDescent="0.25">
      <c r="A64" s="1"/>
      <c r="B64" s="36"/>
      <c r="C64" s="36"/>
      <c r="D64" s="1" t="s">
        <v>612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613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9" t="s">
        <v>599</v>
      </c>
      <c r="C6" s="217" t="s">
        <v>614</v>
      </c>
      <c r="D6" s="217"/>
      <c r="E6" s="217"/>
      <c r="F6" s="217"/>
      <c r="G6" s="217"/>
      <c r="H6" s="217"/>
      <c r="I6" s="217"/>
      <c r="J6" s="217"/>
      <c r="K6" s="217"/>
      <c r="L6" s="217"/>
      <c r="M6" s="217"/>
      <c r="N6" s="217"/>
      <c r="O6" s="217"/>
      <c r="P6" s="217"/>
      <c r="Q6" s="217"/>
      <c r="R6" s="217"/>
      <c r="S6" s="217"/>
      <c r="T6" s="217"/>
      <c r="U6" s="217"/>
      <c r="V6" s="217"/>
      <c r="W6" s="217"/>
      <c r="X6" s="218" t="s">
        <v>615</v>
      </c>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7" t="s">
        <v>616</v>
      </c>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c r="CT6" s="217"/>
    </row>
    <row r="7" spans="1:98" ht="48.75" customHeight="1" x14ac:dyDescent="0.25">
      <c r="A7" s="1"/>
      <c r="B7" s="219"/>
      <c r="C7" s="38" t="s">
        <v>617</v>
      </c>
      <c r="D7" s="38" t="s">
        <v>618</v>
      </c>
      <c r="E7" s="38" t="s">
        <v>619</v>
      </c>
      <c r="F7" s="38" t="s">
        <v>620</v>
      </c>
      <c r="G7" s="38" t="s">
        <v>621</v>
      </c>
      <c r="H7" s="38" t="s">
        <v>622</v>
      </c>
      <c r="I7" s="38" t="s">
        <v>623</v>
      </c>
      <c r="J7" s="38" t="s">
        <v>624</v>
      </c>
      <c r="K7" s="38" t="s">
        <v>625</v>
      </c>
      <c r="L7" s="38" t="s">
        <v>626</v>
      </c>
      <c r="M7" s="38" t="s">
        <v>627</v>
      </c>
      <c r="N7" s="38" t="s">
        <v>628</v>
      </c>
      <c r="O7" s="38" t="s">
        <v>629</v>
      </c>
      <c r="P7" s="38" t="s">
        <v>630</v>
      </c>
      <c r="Q7" s="38" t="s">
        <v>631</v>
      </c>
      <c r="R7" s="38" t="s">
        <v>632</v>
      </c>
      <c r="S7" s="38" t="s">
        <v>633</v>
      </c>
      <c r="T7" s="38" t="s">
        <v>634</v>
      </c>
      <c r="U7" s="38" t="s">
        <v>635</v>
      </c>
      <c r="V7" s="38" t="s">
        <v>636</v>
      </c>
      <c r="W7" s="38" t="s">
        <v>637</v>
      </c>
      <c r="X7" s="39" t="s">
        <v>638</v>
      </c>
      <c r="Y7" s="39" t="s">
        <v>639</v>
      </c>
      <c r="Z7" s="39" t="s">
        <v>640</v>
      </c>
      <c r="AA7" s="39" t="s">
        <v>617</v>
      </c>
      <c r="AB7" s="39" t="s">
        <v>618</v>
      </c>
      <c r="AC7" s="39" t="s">
        <v>641</v>
      </c>
      <c r="AD7" s="39" t="s">
        <v>620</v>
      </c>
      <c r="AE7" s="39" t="s">
        <v>621</v>
      </c>
      <c r="AF7" s="39" t="s">
        <v>642</v>
      </c>
      <c r="AG7" s="39" t="s">
        <v>622</v>
      </c>
      <c r="AH7" s="39" t="s">
        <v>643</v>
      </c>
      <c r="AI7" s="39" t="s">
        <v>644</v>
      </c>
      <c r="AJ7" s="39" t="s">
        <v>645</v>
      </c>
      <c r="AK7" s="39" t="s">
        <v>646</v>
      </c>
      <c r="AL7" s="39" t="s">
        <v>647</v>
      </c>
      <c r="AM7" s="39" t="s">
        <v>648</v>
      </c>
      <c r="AN7" s="39" t="s">
        <v>649</v>
      </c>
      <c r="AO7" s="39" t="s">
        <v>650</v>
      </c>
      <c r="AP7" s="39" t="s">
        <v>217</v>
      </c>
      <c r="AQ7" s="39" t="s">
        <v>651</v>
      </c>
      <c r="AR7" s="39" t="s">
        <v>652</v>
      </c>
      <c r="AS7" s="39" t="s">
        <v>653</v>
      </c>
      <c r="AT7" s="39" t="s">
        <v>654</v>
      </c>
      <c r="AU7" s="39" t="s">
        <v>655</v>
      </c>
      <c r="AV7" s="39" t="s">
        <v>656</v>
      </c>
      <c r="AW7" s="39" t="s">
        <v>657</v>
      </c>
      <c r="AX7" s="39" t="s">
        <v>630</v>
      </c>
      <c r="AY7" s="39" t="s">
        <v>658</v>
      </c>
      <c r="AZ7" s="39" t="s">
        <v>659</v>
      </c>
      <c r="BA7" s="39" t="s">
        <v>660</v>
      </c>
      <c r="BB7" s="39" t="s">
        <v>631</v>
      </c>
      <c r="BC7" s="39" t="s">
        <v>661</v>
      </c>
      <c r="BD7" s="39" t="s">
        <v>633</v>
      </c>
      <c r="BE7" s="39" t="s">
        <v>662</v>
      </c>
      <c r="BF7" s="39" t="s">
        <v>663</v>
      </c>
      <c r="BG7" s="39" t="s">
        <v>664</v>
      </c>
      <c r="BH7" s="39" t="s">
        <v>665</v>
      </c>
      <c r="BI7" s="39" t="s">
        <v>666</v>
      </c>
      <c r="BJ7" s="39" t="s">
        <v>635</v>
      </c>
      <c r="BK7" s="39" t="s">
        <v>667</v>
      </c>
      <c r="BL7" s="39" t="s">
        <v>668</v>
      </c>
      <c r="BM7" s="39" t="s">
        <v>636</v>
      </c>
      <c r="BN7" s="39" t="s">
        <v>379</v>
      </c>
      <c r="BO7" s="39" t="s">
        <v>637</v>
      </c>
      <c r="BP7" s="38" t="s">
        <v>669</v>
      </c>
      <c r="BQ7" s="38" t="s">
        <v>617</v>
      </c>
      <c r="BR7" s="38" t="s">
        <v>670</v>
      </c>
      <c r="BS7" s="38" t="s">
        <v>671</v>
      </c>
      <c r="BT7" s="38" t="s">
        <v>672</v>
      </c>
      <c r="BU7" s="38" t="s">
        <v>673</v>
      </c>
      <c r="BV7" s="38" t="s">
        <v>674</v>
      </c>
      <c r="BW7" s="38" t="s">
        <v>675</v>
      </c>
      <c r="BX7" s="38" t="s">
        <v>676</v>
      </c>
      <c r="BY7" s="38" t="s">
        <v>622</v>
      </c>
      <c r="BZ7" s="38" t="s">
        <v>677</v>
      </c>
      <c r="CA7" s="38" t="s">
        <v>678</v>
      </c>
      <c r="CB7" s="38" t="s">
        <v>647</v>
      </c>
      <c r="CC7" s="38" t="s">
        <v>650</v>
      </c>
      <c r="CD7" s="38" t="s">
        <v>217</v>
      </c>
      <c r="CE7" s="38" t="s">
        <v>221</v>
      </c>
      <c r="CF7" s="38" t="s">
        <v>679</v>
      </c>
      <c r="CG7" s="38" t="s">
        <v>680</v>
      </c>
      <c r="CH7" s="38" t="s">
        <v>653</v>
      </c>
      <c r="CI7" s="38" t="s">
        <v>654</v>
      </c>
      <c r="CJ7" s="38" t="s">
        <v>655</v>
      </c>
      <c r="CK7" s="38" t="s">
        <v>657</v>
      </c>
      <c r="CL7" s="38" t="s">
        <v>681</v>
      </c>
      <c r="CM7" s="38" t="s">
        <v>631</v>
      </c>
      <c r="CN7" s="38" t="s">
        <v>633</v>
      </c>
      <c r="CO7" s="38" t="s">
        <v>682</v>
      </c>
      <c r="CP7" s="38" t="s">
        <v>683</v>
      </c>
      <c r="CQ7" s="38" t="s">
        <v>635</v>
      </c>
      <c r="CR7" s="38" t="s">
        <v>379</v>
      </c>
      <c r="CS7" s="38" t="s">
        <v>637</v>
      </c>
      <c r="CT7" s="38" t="s">
        <v>684</v>
      </c>
    </row>
    <row r="8" spans="1:98" ht="15.75" x14ac:dyDescent="0.25">
      <c r="A8" s="1"/>
      <c r="B8" s="40" t="s">
        <v>547</v>
      </c>
      <c r="C8" s="41"/>
      <c r="D8" s="41"/>
      <c r="E8" s="41">
        <v>31.946259999999999</v>
      </c>
      <c r="F8" s="41"/>
      <c r="G8" s="41"/>
      <c r="H8" s="41"/>
      <c r="I8" s="41"/>
      <c r="J8" s="41">
        <v>18.314399999999999</v>
      </c>
      <c r="K8" s="41">
        <v>25.088799999999999</v>
      </c>
      <c r="L8" s="41">
        <v>12.47</v>
      </c>
      <c r="M8" s="41">
        <v>14.327500000000001</v>
      </c>
      <c r="N8" s="41">
        <v>13.51</v>
      </c>
      <c r="O8" s="41">
        <v>29.824000000000002</v>
      </c>
      <c r="P8" s="41"/>
      <c r="Q8" s="41"/>
      <c r="R8" s="41">
        <v>51.21</v>
      </c>
      <c r="S8" s="41"/>
      <c r="T8" s="41">
        <v>45.786700000000003</v>
      </c>
      <c r="U8" s="41"/>
      <c r="V8" s="41">
        <v>9.9</v>
      </c>
      <c r="W8" s="41"/>
      <c r="X8" s="41">
        <v>134.19469000000001</v>
      </c>
      <c r="Y8" s="41"/>
      <c r="Z8" s="41"/>
      <c r="AA8" s="41"/>
      <c r="AB8" s="41"/>
      <c r="AC8" s="41">
        <v>15.67</v>
      </c>
      <c r="AD8" s="41"/>
      <c r="AE8" s="41"/>
      <c r="AF8" s="41"/>
      <c r="AG8" s="41"/>
      <c r="AH8" s="41"/>
      <c r="AI8" s="41"/>
      <c r="AJ8" s="41"/>
      <c r="AK8" s="41">
        <v>0</v>
      </c>
      <c r="AL8" s="41">
        <v>1.0068999999999999</v>
      </c>
      <c r="AM8" s="41">
        <v>46.38946</v>
      </c>
      <c r="AN8" s="41">
        <v>124.01809</v>
      </c>
      <c r="AO8" s="41">
        <v>25.44603</v>
      </c>
      <c r="AP8" s="41">
        <v>0.81</v>
      </c>
      <c r="AQ8" s="41">
        <v>150.74</v>
      </c>
      <c r="AR8" s="41"/>
      <c r="AS8" s="41">
        <v>35.581519999999998</v>
      </c>
      <c r="AT8" s="41">
        <v>30.188279999999999</v>
      </c>
      <c r="AU8" s="41"/>
      <c r="AV8" s="41">
        <v>186.49430000000001</v>
      </c>
      <c r="AW8" s="41">
        <v>37.642899999999997</v>
      </c>
      <c r="AX8" s="41"/>
      <c r="AY8" s="41">
        <v>3.0808900000000001</v>
      </c>
      <c r="AZ8" s="41"/>
      <c r="BA8" s="41">
        <v>4.5</v>
      </c>
      <c r="BB8" s="41"/>
      <c r="BC8" s="41">
        <v>73.338830000000002</v>
      </c>
      <c r="BD8" s="41"/>
      <c r="BE8" s="41">
        <v>20.5</v>
      </c>
      <c r="BF8" s="41"/>
      <c r="BG8" s="41"/>
      <c r="BH8" s="41"/>
      <c r="BI8" s="41">
        <v>15.263960000000001</v>
      </c>
      <c r="BJ8" s="41"/>
      <c r="BK8" s="41"/>
      <c r="BL8" s="41"/>
      <c r="BM8" s="41"/>
      <c r="BN8" s="41">
        <v>25.832999999999998</v>
      </c>
      <c r="BO8" s="41">
        <v>2.2799999999999998</v>
      </c>
      <c r="BP8" s="41">
        <v>137.92603</v>
      </c>
      <c r="BQ8" s="41"/>
      <c r="BR8" s="41">
        <v>4.3550899999999997</v>
      </c>
      <c r="BS8" s="41">
        <v>127.13976</v>
      </c>
      <c r="BT8" s="41">
        <v>7.83406</v>
      </c>
      <c r="BU8" s="41"/>
      <c r="BV8" s="41">
        <v>33.1751</v>
      </c>
      <c r="BW8" s="41">
        <v>3.85819</v>
      </c>
      <c r="BX8" s="41"/>
      <c r="BY8" s="41"/>
      <c r="BZ8" s="41">
        <v>84.920410000000004</v>
      </c>
      <c r="CA8" s="41">
        <v>22.356999999999999</v>
      </c>
      <c r="CB8" s="41">
        <v>0.36770000000000003</v>
      </c>
      <c r="CC8" s="41">
        <v>0.77359999999999995</v>
      </c>
      <c r="CD8" s="41">
        <v>28.61938</v>
      </c>
      <c r="CE8" s="41">
        <v>438.09133000000003</v>
      </c>
      <c r="CF8" s="41">
        <v>11.6165</v>
      </c>
      <c r="CG8" s="41">
        <v>153.48400000000001</v>
      </c>
      <c r="CH8" s="41">
        <v>18.252880000000001</v>
      </c>
      <c r="CI8" s="41"/>
      <c r="CJ8" s="41"/>
      <c r="CK8" s="41"/>
      <c r="CL8" s="41">
        <v>4.9408300000000001</v>
      </c>
      <c r="CM8" s="41"/>
      <c r="CN8" s="41"/>
      <c r="CO8" s="41">
        <v>16.150980000000001</v>
      </c>
      <c r="CP8" s="41">
        <v>290.49</v>
      </c>
      <c r="CQ8" s="41"/>
      <c r="CR8" s="41">
        <v>40.893000000000001</v>
      </c>
      <c r="CS8" s="41"/>
      <c r="CT8" s="41"/>
    </row>
    <row r="9" spans="1:98" ht="15.75" x14ac:dyDescent="0.25">
      <c r="A9" s="1"/>
      <c r="B9" s="42" t="s">
        <v>548</v>
      </c>
      <c r="C9" s="43"/>
      <c r="D9" s="43"/>
      <c r="E9" s="43">
        <v>31.924029999999998</v>
      </c>
      <c r="F9" s="43"/>
      <c r="G9" s="43"/>
      <c r="H9" s="43"/>
      <c r="I9" s="43"/>
      <c r="J9" s="43">
        <v>18.227599999999999</v>
      </c>
      <c r="K9" s="43">
        <v>25.047000000000001</v>
      </c>
      <c r="L9" s="43">
        <v>12.504</v>
      </c>
      <c r="M9" s="43">
        <v>14.617900000000001</v>
      </c>
      <c r="N9" s="43">
        <v>13.32</v>
      </c>
      <c r="O9" s="43">
        <v>29.617999999999999</v>
      </c>
      <c r="P9" s="43"/>
      <c r="Q9" s="43"/>
      <c r="R9" s="43">
        <v>51.156999999999996</v>
      </c>
      <c r="S9" s="43"/>
      <c r="T9" s="43">
        <v>35.690399999999997</v>
      </c>
      <c r="U9" s="43"/>
      <c r="V9" s="43">
        <v>10</v>
      </c>
      <c r="W9" s="43"/>
      <c r="X9" s="43">
        <v>118.18899999999999</v>
      </c>
      <c r="Y9" s="43"/>
      <c r="Z9" s="43"/>
      <c r="AA9" s="43"/>
      <c r="AB9" s="43"/>
      <c r="AC9" s="43">
        <v>16.7</v>
      </c>
      <c r="AD9" s="43"/>
      <c r="AE9" s="43"/>
      <c r="AF9" s="43"/>
      <c r="AG9" s="43"/>
      <c r="AH9" s="43"/>
      <c r="AI9" s="43"/>
      <c r="AJ9" s="43"/>
      <c r="AK9" s="43">
        <v>0</v>
      </c>
      <c r="AL9" s="43">
        <v>0.91490000000000005</v>
      </c>
      <c r="AM9" s="43">
        <v>47.458579999999998</v>
      </c>
      <c r="AN9" s="43">
        <v>123.89494000000001</v>
      </c>
      <c r="AO9" s="43">
        <v>25.522559999999999</v>
      </c>
      <c r="AP9" s="43">
        <v>0.7</v>
      </c>
      <c r="AQ9" s="43">
        <v>150.13999999999999</v>
      </c>
      <c r="AR9" s="43"/>
      <c r="AS9" s="43">
        <v>34.90316</v>
      </c>
      <c r="AT9" s="43">
        <v>30.429590000000001</v>
      </c>
      <c r="AU9" s="43"/>
      <c r="AV9" s="43">
        <v>187.29198</v>
      </c>
      <c r="AW9" s="43">
        <v>36.984900000000003</v>
      </c>
      <c r="AX9" s="43"/>
      <c r="AY9" s="43">
        <v>3.0810499999999998</v>
      </c>
      <c r="AZ9" s="43"/>
      <c r="BA9" s="43">
        <v>4.4000000000000004</v>
      </c>
      <c r="BB9" s="43"/>
      <c r="BC9" s="43">
        <v>73.316540000000003</v>
      </c>
      <c r="BD9" s="43"/>
      <c r="BE9" s="43">
        <v>20.5</v>
      </c>
      <c r="BF9" s="43"/>
      <c r="BG9" s="43"/>
      <c r="BH9" s="43"/>
      <c r="BI9" s="43">
        <v>15.09544</v>
      </c>
      <c r="BJ9" s="43"/>
      <c r="BK9" s="43"/>
      <c r="BL9" s="43"/>
      <c r="BM9" s="43"/>
      <c r="BN9" s="43">
        <v>31.561</v>
      </c>
      <c r="BO9" s="43">
        <v>2.19</v>
      </c>
      <c r="BP9" s="43">
        <v>139.13695999999999</v>
      </c>
      <c r="BQ9" s="43"/>
      <c r="BR9" s="43">
        <v>4.7631800000000002</v>
      </c>
      <c r="BS9" s="43">
        <v>125.20949</v>
      </c>
      <c r="BT9" s="43">
        <v>7.4452499999999997</v>
      </c>
      <c r="BU9" s="43"/>
      <c r="BV9" s="43">
        <v>33.944899999999997</v>
      </c>
      <c r="BW9" s="43">
        <v>3.9634800000000001</v>
      </c>
      <c r="BX9" s="43"/>
      <c r="BY9" s="43"/>
      <c r="BZ9" s="43">
        <v>84.947490000000002</v>
      </c>
      <c r="CA9" s="43">
        <v>22.306000000000001</v>
      </c>
      <c r="CB9" s="43">
        <v>0.32440000000000002</v>
      </c>
      <c r="CC9" s="43">
        <v>0.74453999999999998</v>
      </c>
      <c r="CD9" s="43">
        <v>29.100909999999999</v>
      </c>
      <c r="CE9" s="43">
        <v>439.80520999999999</v>
      </c>
      <c r="CF9" s="43">
        <v>11.470800000000001</v>
      </c>
      <c r="CG9" s="43">
        <v>151.33199999999999</v>
      </c>
      <c r="CH9" s="43">
        <v>18.137180000000001</v>
      </c>
      <c r="CI9" s="43"/>
      <c r="CJ9" s="43"/>
      <c r="CK9" s="43"/>
      <c r="CL9" s="43">
        <v>4.9304199999999998</v>
      </c>
      <c r="CM9" s="43"/>
      <c r="CN9" s="43"/>
      <c r="CO9" s="43">
        <v>16.249459999999999</v>
      </c>
      <c r="CP9" s="43">
        <v>288.67</v>
      </c>
      <c r="CQ9" s="43"/>
      <c r="CR9" s="43">
        <v>40.651000000000003</v>
      </c>
      <c r="CS9" s="43"/>
      <c r="CT9" s="43"/>
    </row>
    <row r="10" spans="1:98" ht="15.75" x14ac:dyDescent="0.25">
      <c r="A10" s="1"/>
      <c r="B10" s="42" t="s">
        <v>549</v>
      </c>
      <c r="C10" s="43"/>
      <c r="D10" s="43"/>
      <c r="E10" s="43">
        <v>31.75413</v>
      </c>
      <c r="F10" s="43"/>
      <c r="G10" s="43"/>
      <c r="H10" s="43"/>
      <c r="I10" s="43"/>
      <c r="J10" s="43">
        <v>18.422000000000001</v>
      </c>
      <c r="K10" s="43">
        <v>24.886600000000001</v>
      </c>
      <c r="L10" s="43">
        <v>12.999000000000001</v>
      </c>
      <c r="M10" s="43">
        <v>14.252700000000001</v>
      </c>
      <c r="N10" s="43">
        <v>13.58</v>
      </c>
      <c r="O10" s="43">
        <v>29.341999999999999</v>
      </c>
      <c r="P10" s="43"/>
      <c r="Q10" s="43"/>
      <c r="R10" s="43">
        <v>51.14</v>
      </c>
      <c r="S10" s="43"/>
      <c r="T10" s="43">
        <v>39.800600000000003</v>
      </c>
      <c r="U10" s="43"/>
      <c r="V10" s="43">
        <v>9.4</v>
      </c>
      <c r="W10" s="43"/>
      <c r="X10" s="43">
        <v>79.331860000000006</v>
      </c>
      <c r="Y10" s="43"/>
      <c r="Z10" s="43"/>
      <c r="AA10" s="43"/>
      <c r="AB10" s="43"/>
      <c r="AC10" s="43">
        <v>16.82</v>
      </c>
      <c r="AD10" s="43"/>
      <c r="AE10" s="43"/>
      <c r="AF10" s="43"/>
      <c r="AG10" s="43"/>
      <c r="AH10" s="43"/>
      <c r="AI10" s="43"/>
      <c r="AJ10" s="43"/>
      <c r="AK10" s="43">
        <v>0</v>
      </c>
      <c r="AL10" s="43">
        <v>0.85809999999999997</v>
      </c>
      <c r="AM10" s="43">
        <v>47.569270000000003</v>
      </c>
      <c r="AN10" s="43">
        <v>122.81835</v>
      </c>
      <c r="AO10" s="43">
        <v>25.96734</v>
      </c>
      <c r="AP10" s="43">
        <v>0.64</v>
      </c>
      <c r="AQ10" s="43">
        <v>148.19999999999999</v>
      </c>
      <c r="AR10" s="43"/>
      <c r="AS10" s="43">
        <v>34.868479999999998</v>
      </c>
      <c r="AT10" s="43">
        <v>30.352</v>
      </c>
      <c r="AU10" s="43"/>
      <c r="AV10" s="43">
        <v>193.10344000000001</v>
      </c>
      <c r="AW10" s="43">
        <v>36.720700000000001</v>
      </c>
      <c r="AX10" s="43"/>
      <c r="AY10" s="43">
        <v>2.93404</v>
      </c>
      <c r="AZ10" s="43"/>
      <c r="BA10" s="43">
        <v>4.4000000000000004</v>
      </c>
      <c r="BB10" s="43"/>
      <c r="BC10" s="43">
        <v>73.306719999999999</v>
      </c>
      <c r="BD10" s="43"/>
      <c r="BE10" s="43">
        <v>20.5</v>
      </c>
      <c r="BF10" s="43"/>
      <c r="BG10" s="43"/>
      <c r="BH10" s="43"/>
      <c r="BI10" s="43">
        <v>15.09291</v>
      </c>
      <c r="BJ10" s="43"/>
      <c r="BK10" s="43"/>
      <c r="BL10" s="43"/>
      <c r="BM10" s="43"/>
      <c r="BN10" s="43">
        <v>34.299999999999997</v>
      </c>
      <c r="BO10" s="43">
        <v>2.0299999999999998</v>
      </c>
      <c r="BP10" s="43">
        <v>141.88586000000001</v>
      </c>
      <c r="BQ10" s="43"/>
      <c r="BR10" s="43">
        <v>4.8085100000000001</v>
      </c>
      <c r="BS10" s="43">
        <v>125.74329</v>
      </c>
      <c r="BT10" s="43">
        <v>7.6696099999999996</v>
      </c>
      <c r="BU10" s="43"/>
      <c r="BV10" s="43">
        <v>33.384900000000002</v>
      </c>
      <c r="BW10" s="43">
        <v>4.0072999999999999</v>
      </c>
      <c r="BX10" s="43"/>
      <c r="BY10" s="43"/>
      <c r="BZ10" s="43">
        <v>84.623069999999998</v>
      </c>
      <c r="CA10" s="43">
        <v>22.306000000000001</v>
      </c>
      <c r="CB10" s="43">
        <v>0.30669999999999997</v>
      </c>
      <c r="CC10" s="43">
        <v>0.78464999999999996</v>
      </c>
      <c r="CD10" s="43">
        <v>28.916889999999999</v>
      </c>
      <c r="CE10" s="43">
        <v>458.43200000000002</v>
      </c>
      <c r="CF10" s="43">
        <v>11.2379</v>
      </c>
      <c r="CG10" s="43">
        <v>153.078</v>
      </c>
      <c r="CH10" s="43">
        <v>18.067740000000001</v>
      </c>
      <c r="CI10" s="43"/>
      <c r="CJ10" s="43"/>
      <c r="CK10" s="43"/>
      <c r="CL10" s="43">
        <v>5.0154100000000001</v>
      </c>
      <c r="CM10" s="43"/>
      <c r="CN10" s="43"/>
      <c r="CO10" s="43">
        <v>15.8833</v>
      </c>
      <c r="CP10" s="43">
        <v>287.33999999999997</v>
      </c>
      <c r="CQ10" s="43"/>
      <c r="CR10" s="43">
        <v>40.317</v>
      </c>
      <c r="CS10" s="43"/>
      <c r="CT10" s="43"/>
    </row>
    <row r="11" spans="1:98" ht="15.75" x14ac:dyDescent="0.25">
      <c r="A11" s="1"/>
      <c r="B11" s="42" t="s">
        <v>550</v>
      </c>
      <c r="C11" s="43"/>
      <c r="D11" s="43"/>
      <c r="E11" s="43">
        <v>31.703299999999999</v>
      </c>
      <c r="F11" s="43"/>
      <c r="G11" s="43"/>
      <c r="H11" s="43"/>
      <c r="I11" s="43"/>
      <c r="J11" s="43">
        <v>18.984000000000002</v>
      </c>
      <c r="K11" s="43">
        <v>24.921399999999998</v>
      </c>
      <c r="L11" s="43">
        <v>13.188000000000001</v>
      </c>
      <c r="M11" s="43">
        <v>13.9313</v>
      </c>
      <c r="N11" s="43">
        <v>13</v>
      </c>
      <c r="O11" s="43">
        <v>29.556000000000001</v>
      </c>
      <c r="P11" s="43"/>
      <c r="Q11" s="43"/>
      <c r="R11" s="43">
        <v>51.168999999999997</v>
      </c>
      <c r="S11" s="43"/>
      <c r="T11" s="43">
        <v>44.874899999999997</v>
      </c>
      <c r="U11" s="43"/>
      <c r="V11" s="43">
        <v>9</v>
      </c>
      <c r="W11" s="43"/>
      <c r="X11" s="43">
        <v>128.22039000000001</v>
      </c>
      <c r="Y11" s="43"/>
      <c r="Z11" s="43"/>
      <c r="AA11" s="43"/>
      <c r="AB11" s="43"/>
      <c r="AC11" s="43">
        <v>16.649999999999999</v>
      </c>
      <c r="AD11" s="43"/>
      <c r="AE11" s="43"/>
      <c r="AF11" s="43"/>
      <c r="AG11" s="43"/>
      <c r="AH11" s="43"/>
      <c r="AI11" s="43"/>
      <c r="AJ11" s="43"/>
      <c r="AK11" s="43">
        <v>0</v>
      </c>
      <c r="AL11" s="43">
        <v>0.84</v>
      </c>
      <c r="AM11" s="43">
        <v>47.540480000000002</v>
      </c>
      <c r="AN11" s="43">
        <v>120.83658</v>
      </c>
      <c r="AO11" s="43">
        <v>25.792629999999999</v>
      </c>
      <c r="AP11" s="43">
        <v>0.44</v>
      </c>
      <c r="AQ11" s="43">
        <v>149.91</v>
      </c>
      <c r="AR11" s="43"/>
      <c r="AS11" s="43">
        <v>35.727319999999999</v>
      </c>
      <c r="AT11" s="43">
        <v>30.52675</v>
      </c>
      <c r="AU11" s="43"/>
      <c r="AV11" s="43">
        <v>193.53570999999999</v>
      </c>
      <c r="AW11" s="43">
        <v>37.1233</v>
      </c>
      <c r="AX11" s="43"/>
      <c r="AY11" s="43">
        <v>3.0310199999999998</v>
      </c>
      <c r="AZ11" s="43"/>
      <c r="BA11" s="43">
        <v>4.3</v>
      </c>
      <c r="BB11" s="43"/>
      <c r="BC11" s="43">
        <v>73.362470000000002</v>
      </c>
      <c r="BD11" s="43"/>
      <c r="BE11" s="43">
        <v>20.5</v>
      </c>
      <c r="BF11" s="43"/>
      <c r="BG11" s="43"/>
      <c r="BH11" s="43"/>
      <c r="BI11" s="43">
        <v>15.26491</v>
      </c>
      <c r="BJ11" s="43"/>
      <c r="BK11" s="43"/>
      <c r="BL11" s="43"/>
      <c r="BM11" s="43"/>
      <c r="BN11" s="43">
        <v>40.546999999999997</v>
      </c>
      <c r="BO11" s="43">
        <v>2.1</v>
      </c>
      <c r="BP11" s="43">
        <v>140.28343000000001</v>
      </c>
      <c r="BQ11" s="43"/>
      <c r="BR11" s="43">
        <v>4.6749599999999996</v>
      </c>
      <c r="BS11" s="43">
        <v>124.36008</v>
      </c>
      <c r="BT11" s="43">
        <v>7.17225</v>
      </c>
      <c r="BU11" s="43"/>
      <c r="BV11" s="43">
        <v>33.287199999999999</v>
      </c>
      <c r="BW11" s="43">
        <v>3.7307000000000001</v>
      </c>
      <c r="BX11" s="43"/>
      <c r="BY11" s="43"/>
      <c r="BZ11" s="43">
        <v>84.416380000000004</v>
      </c>
      <c r="CA11" s="43">
        <v>22.338999999999999</v>
      </c>
      <c r="CB11" s="43">
        <v>0.30309999999999998</v>
      </c>
      <c r="CC11" s="43">
        <v>0.74424999999999997</v>
      </c>
      <c r="CD11" s="43">
        <v>30.68891</v>
      </c>
      <c r="CE11" s="43">
        <v>459.48896000000002</v>
      </c>
      <c r="CF11" s="43">
        <v>11.095499999999999</v>
      </c>
      <c r="CG11" s="43">
        <v>144.45599999999999</v>
      </c>
      <c r="CH11" s="43">
        <v>18.1083</v>
      </c>
      <c r="CI11" s="43"/>
      <c r="CJ11" s="43"/>
      <c r="CK11" s="43"/>
      <c r="CL11" s="43">
        <v>4.8955099999999998</v>
      </c>
      <c r="CM11" s="43"/>
      <c r="CN11" s="43"/>
      <c r="CO11" s="43">
        <v>15.38475</v>
      </c>
      <c r="CP11" s="43">
        <v>282.06</v>
      </c>
      <c r="CQ11" s="43"/>
      <c r="CR11" s="43">
        <v>40.25</v>
      </c>
      <c r="CS11" s="43"/>
      <c r="CT11" s="43"/>
    </row>
    <row r="12" spans="1:98" ht="15.75" x14ac:dyDescent="0.25">
      <c r="A12" s="1"/>
      <c r="B12" s="42" t="s">
        <v>551</v>
      </c>
      <c r="C12" s="43"/>
      <c r="D12" s="43"/>
      <c r="E12" s="43">
        <v>30.113389999999999</v>
      </c>
      <c r="F12" s="43"/>
      <c r="G12" s="43"/>
      <c r="H12" s="43"/>
      <c r="I12" s="43"/>
      <c r="J12" s="43">
        <v>18.0596</v>
      </c>
      <c r="K12" s="43">
        <v>24.357099999999999</v>
      </c>
      <c r="L12" s="43">
        <v>13.122</v>
      </c>
      <c r="M12" s="43">
        <v>14.0618</v>
      </c>
      <c r="N12" s="43">
        <v>11.74</v>
      </c>
      <c r="O12" s="43">
        <v>29.67</v>
      </c>
      <c r="P12" s="43"/>
      <c r="Q12" s="43"/>
      <c r="R12" s="43">
        <v>50.970999999999997</v>
      </c>
      <c r="S12" s="43"/>
      <c r="T12" s="43">
        <v>47.619700000000002</v>
      </c>
      <c r="U12" s="43"/>
      <c r="V12" s="43">
        <v>9.1999999999999993</v>
      </c>
      <c r="W12" s="43"/>
      <c r="X12" s="43">
        <v>55.634160000000001</v>
      </c>
      <c r="Y12" s="43"/>
      <c r="Z12" s="43"/>
      <c r="AA12" s="43"/>
      <c r="AB12" s="43"/>
      <c r="AC12" s="43">
        <v>16.260000000000002</v>
      </c>
      <c r="AD12" s="43"/>
      <c r="AE12" s="43"/>
      <c r="AF12" s="43"/>
      <c r="AG12" s="43"/>
      <c r="AH12" s="43"/>
      <c r="AI12" s="43"/>
      <c r="AJ12" s="43"/>
      <c r="AK12" s="43">
        <v>0</v>
      </c>
      <c r="AL12" s="43">
        <v>0.83240000000000003</v>
      </c>
      <c r="AM12" s="43">
        <v>47.135179999999998</v>
      </c>
      <c r="AN12" s="43">
        <v>121.99335000000001</v>
      </c>
      <c r="AO12" s="43">
        <v>26.29541</v>
      </c>
      <c r="AP12" s="43">
        <v>0.41</v>
      </c>
      <c r="AQ12" s="43">
        <v>150.02000000000001</v>
      </c>
      <c r="AR12" s="43"/>
      <c r="AS12" s="43">
        <v>34.983069999999998</v>
      </c>
      <c r="AT12" s="43">
        <v>30.85838</v>
      </c>
      <c r="AU12" s="43"/>
      <c r="AV12" s="43">
        <v>193.18324000000001</v>
      </c>
      <c r="AW12" s="43">
        <v>37.8673</v>
      </c>
      <c r="AX12" s="43"/>
      <c r="AY12" s="43">
        <v>3.1411899999999999</v>
      </c>
      <c r="AZ12" s="43"/>
      <c r="BA12" s="43">
        <v>4.3</v>
      </c>
      <c r="BB12" s="43"/>
      <c r="BC12" s="43">
        <v>73.206999999999994</v>
      </c>
      <c r="BD12" s="43"/>
      <c r="BE12" s="43">
        <v>20.5</v>
      </c>
      <c r="BF12" s="43"/>
      <c r="BG12" s="43"/>
      <c r="BH12" s="43"/>
      <c r="BI12" s="43">
        <v>15.34318</v>
      </c>
      <c r="BJ12" s="43"/>
      <c r="BK12" s="43"/>
      <c r="BL12" s="43"/>
      <c r="BM12" s="43"/>
      <c r="BN12" s="43">
        <v>41.832000000000001</v>
      </c>
      <c r="BO12" s="43">
        <v>2.0499999999999998</v>
      </c>
      <c r="BP12" s="43">
        <v>141.26276999999999</v>
      </c>
      <c r="BQ12" s="43"/>
      <c r="BR12" s="43">
        <v>4.77278</v>
      </c>
      <c r="BS12" s="43">
        <v>123.46155</v>
      </c>
      <c r="BT12" s="43">
        <v>7.2752800000000004</v>
      </c>
      <c r="BU12" s="43"/>
      <c r="BV12" s="43">
        <v>32.829099999999997</v>
      </c>
      <c r="BW12" s="43">
        <v>3.87202</v>
      </c>
      <c r="BX12" s="43"/>
      <c r="BY12" s="43"/>
      <c r="BZ12" s="43">
        <v>84.435320000000004</v>
      </c>
      <c r="CA12" s="43">
        <v>22.37</v>
      </c>
      <c r="CB12" s="43">
        <v>0.29270000000000002</v>
      </c>
      <c r="CC12" s="43">
        <v>0.74321999999999999</v>
      </c>
      <c r="CD12" s="43">
        <v>29.05527</v>
      </c>
      <c r="CE12" s="43">
        <v>459.11675000000002</v>
      </c>
      <c r="CF12" s="43">
        <v>10.9795</v>
      </c>
      <c r="CG12" s="43">
        <v>154.22399999999999</v>
      </c>
      <c r="CH12" s="43">
        <v>17.941269999999999</v>
      </c>
      <c r="CI12" s="43"/>
      <c r="CJ12" s="43"/>
      <c r="CK12" s="43"/>
      <c r="CL12" s="43">
        <v>4.6479299999999997</v>
      </c>
      <c r="CM12" s="43"/>
      <c r="CN12" s="43"/>
      <c r="CO12" s="43">
        <v>15.48166</v>
      </c>
      <c r="CP12" s="43">
        <v>279.72000000000003</v>
      </c>
      <c r="CQ12" s="43"/>
      <c r="CR12" s="43">
        <v>40.283999999999999</v>
      </c>
      <c r="CS12" s="43"/>
      <c r="CT12" s="43"/>
    </row>
    <row r="13" spans="1:98" ht="15.75" x14ac:dyDescent="0.25">
      <c r="A13" s="1"/>
      <c r="B13" s="42" t="s">
        <v>552</v>
      </c>
      <c r="C13" s="43"/>
      <c r="D13" s="43"/>
      <c r="E13" s="43">
        <v>29.79664</v>
      </c>
      <c r="F13" s="43"/>
      <c r="G13" s="43"/>
      <c r="H13" s="43"/>
      <c r="I13" s="43"/>
      <c r="J13" s="43">
        <v>18.133900000000001</v>
      </c>
      <c r="K13" s="43">
        <v>24.251000000000001</v>
      </c>
      <c r="L13" s="43">
        <v>12.951000000000001</v>
      </c>
      <c r="M13" s="43">
        <v>14.0771</v>
      </c>
      <c r="N13" s="43">
        <v>11.48</v>
      </c>
      <c r="O13" s="43">
        <v>29.827999999999999</v>
      </c>
      <c r="P13" s="43"/>
      <c r="Q13" s="43"/>
      <c r="R13" s="43">
        <v>51.186999999999998</v>
      </c>
      <c r="S13" s="43"/>
      <c r="T13" s="43">
        <v>42.998800000000003</v>
      </c>
      <c r="U13" s="43"/>
      <c r="V13" s="43">
        <v>9.4</v>
      </c>
      <c r="W13" s="43"/>
      <c r="X13" s="43">
        <v>156.30323000000001</v>
      </c>
      <c r="Y13" s="43"/>
      <c r="Z13" s="43"/>
      <c r="AA13" s="43"/>
      <c r="AB13" s="43"/>
      <c r="AC13" s="43">
        <v>16.12</v>
      </c>
      <c r="AD13" s="43"/>
      <c r="AE13" s="43"/>
      <c r="AF13" s="43"/>
      <c r="AG13" s="43"/>
      <c r="AH13" s="43"/>
      <c r="AI13" s="43"/>
      <c r="AJ13" s="43"/>
      <c r="AK13" s="43">
        <v>0</v>
      </c>
      <c r="AL13" s="43">
        <v>0.8145</v>
      </c>
      <c r="AM13" s="43">
        <v>46.652970000000003</v>
      </c>
      <c r="AN13" s="43">
        <v>120.3546</v>
      </c>
      <c r="AO13" s="43">
        <v>26.97476</v>
      </c>
      <c r="AP13" s="43">
        <v>0.67</v>
      </c>
      <c r="AQ13" s="43">
        <v>150.76</v>
      </c>
      <c r="AR13" s="43"/>
      <c r="AS13" s="43">
        <v>35.449390000000001</v>
      </c>
      <c r="AT13" s="43">
        <v>30.471630000000001</v>
      </c>
      <c r="AU13" s="43"/>
      <c r="AV13" s="43">
        <v>192.83258000000001</v>
      </c>
      <c r="AW13" s="43">
        <v>36.991599999999998</v>
      </c>
      <c r="AX13" s="43"/>
      <c r="AY13" s="43">
        <v>2.97946</v>
      </c>
      <c r="AZ13" s="43"/>
      <c r="BA13" s="43">
        <v>4.3</v>
      </c>
      <c r="BB13" s="43"/>
      <c r="BC13" s="43">
        <v>73.195670000000007</v>
      </c>
      <c r="BD13" s="43"/>
      <c r="BE13" s="43">
        <v>20.5</v>
      </c>
      <c r="BF13" s="43"/>
      <c r="BG13" s="43"/>
      <c r="BH13" s="43"/>
      <c r="BI13" s="43">
        <v>15.40254</v>
      </c>
      <c r="BJ13" s="43"/>
      <c r="BK13" s="43"/>
      <c r="BL13" s="43"/>
      <c r="BM13" s="43"/>
      <c r="BN13" s="43">
        <v>41.582999999999998</v>
      </c>
      <c r="BO13" s="43">
        <v>1.99</v>
      </c>
      <c r="BP13" s="43">
        <v>137.01179999999999</v>
      </c>
      <c r="BQ13" s="43"/>
      <c r="BR13" s="43">
        <v>4.6616</v>
      </c>
      <c r="BS13" s="43">
        <v>123.29586999999999</v>
      </c>
      <c r="BT13" s="43">
        <v>7.3937600000000003</v>
      </c>
      <c r="BU13" s="43"/>
      <c r="BV13" s="43">
        <v>32.815199999999997</v>
      </c>
      <c r="BW13" s="43">
        <v>3.9659300000000002</v>
      </c>
      <c r="BX13" s="43"/>
      <c r="BY13" s="43"/>
      <c r="BZ13" s="43">
        <v>84.863640000000004</v>
      </c>
      <c r="CA13" s="43">
        <v>22.388999999999999</v>
      </c>
      <c r="CB13" s="43">
        <v>0.28499999999999998</v>
      </c>
      <c r="CC13" s="43">
        <v>0.77124000000000004</v>
      </c>
      <c r="CD13" s="43">
        <v>29.795069999999999</v>
      </c>
      <c r="CE13" s="43">
        <v>442.43970000000002</v>
      </c>
      <c r="CF13" s="43">
        <v>11.0838</v>
      </c>
      <c r="CG13" s="43">
        <v>152.816</v>
      </c>
      <c r="CH13" s="43">
        <v>17.778700000000001</v>
      </c>
      <c r="CI13" s="43"/>
      <c r="CJ13" s="43"/>
      <c r="CK13" s="43"/>
      <c r="CL13" s="43">
        <v>4.6044499999999999</v>
      </c>
      <c r="CM13" s="43"/>
      <c r="CN13" s="43"/>
      <c r="CO13" s="43">
        <v>15.366820000000001</v>
      </c>
      <c r="CP13" s="43">
        <v>285.02</v>
      </c>
      <c r="CQ13" s="43"/>
      <c r="CR13" s="43">
        <v>40.124000000000002</v>
      </c>
      <c r="CS13" s="43"/>
      <c r="CT13" s="43"/>
    </row>
    <row r="14" spans="1:98" ht="15.75" x14ac:dyDescent="0.25">
      <c r="A14" s="1"/>
      <c r="B14" s="42" t="s">
        <v>553</v>
      </c>
      <c r="C14" s="43"/>
      <c r="D14" s="43"/>
      <c r="E14" s="43">
        <v>29.088730000000002</v>
      </c>
      <c r="F14" s="43"/>
      <c r="G14" s="43"/>
      <c r="H14" s="43"/>
      <c r="I14" s="43"/>
      <c r="J14" s="43">
        <v>18.1386</v>
      </c>
      <c r="K14" s="43">
        <v>24.0703</v>
      </c>
      <c r="L14" s="43">
        <v>12.731999999999999</v>
      </c>
      <c r="M14" s="43">
        <v>14.5504</v>
      </c>
      <c r="N14" s="43">
        <v>13.13</v>
      </c>
      <c r="O14" s="43">
        <v>29.8</v>
      </c>
      <c r="P14" s="43"/>
      <c r="Q14" s="43"/>
      <c r="R14" s="43">
        <v>51.322000000000003</v>
      </c>
      <c r="S14" s="43"/>
      <c r="T14" s="43">
        <v>46.763100000000001</v>
      </c>
      <c r="U14" s="43"/>
      <c r="V14" s="43">
        <v>9.1999999999999993</v>
      </c>
      <c r="W14" s="43"/>
      <c r="X14" s="43">
        <v>135.70769999999999</v>
      </c>
      <c r="Y14" s="43"/>
      <c r="Z14" s="43"/>
      <c r="AA14" s="43"/>
      <c r="AB14" s="43"/>
      <c r="AC14" s="43">
        <v>15.77</v>
      </c>
      <c r="AD14" s="43"/>
      <c r="AE14" s="43"/>
      <c r="AF14" s="43"/>
      <c r="AG14" s="43"/>
      <c r="AH14" s="43"/>
      <c r="AI14" s="43"/>
      <c r="AJ14" s="43"/>
      <c r="AK14" s="43">
        <v>0</v>
      </c>
      <c r="AL14" s="43">
        <v>0.80879999999999996</v>
      </c>
      <c r="AM14" s="43">
        <v>46.76164</v>
      </c>
      <c r="AN14" s="43">
        <v>121.54634</v>
      </c>
      <c r="AO14" s="43">
        <v>26.652660000000001</v>
      </c>
      <c r="AP14" s="43">
        <v>0.48</v>
      </c>
      <c r="AQ14" s="43">
        <v>152.46</v>
      </c>
      <c r="AR14" s="43"/>
      <c r="AS14" s="43">
        <v>34.858150000000002</v>
      </c>
      <c r="AT14" s="43">
        <v>29.84168</v>
      </c>
      <c r="AU14" s="43"/>
      <c r="AV14" s="43">
        <v>191.96610999999999</v>
      </c>
      <c r="AW14" s="43">
        <v>37.192500000000003</v>
      </c>
      <c r="AX14" s="43"/>
      <c r="AY14" s="43">
        <v>2.99146</v>
      </c>
      <c r="AZ14" s="43"/>
      <c r="BA14" s="43">
        <v>3.6</v>
      </c>
      <c r="BB14" s="43"/>
      <c r="BC14" s="43">
        <v>73.236239999999995</v>
      </c>
      <c r="BD14" s="43"/>
      <c r="BE14" s="43">
        <v>20.5</v>
      </c>
      <c r="BF14" s="43"/>
      <c r="BG14" s="43"/>
      <c r="BH14" s="43"/>
      <c r="BI14" s="43">
        <v>15.290979999999999</v>
      </c>
      <c r="BJ14" s="43"/>
      <c r="BK14" s="43"/>
      <c r="BL14" s="43"/>
      <c r="BM14" s="43"/>
      <c r="BN14" s="43">
        <v>42.417999999999999</v>
      </c>
      <c r="BO14" s="43">
        <v>1.92</v>
      </c>
      <c r="BP14" s="43">
        <v>138.71388999999999</v>
      </c>
      <c r="BQ14" s="43"/>
      <c r="BR14" s="43">
        <v>4.7363200000000001</v>
      </c>
      <c r="BS14" s="43">
        <v>121.76269000000001</v>
      </c>
      <c r="BT14" s="43">
        <v>7.5335999999999999</v>
      </c>
      <c r="BU14" s="43"/>
      <c r="BV14" s="43">
        <v>32.643000000000001</v>
      </c>
      <c r="BW14" s="43">
        <v>4.0273599999999998</v>
      </c>
      <c r="BX14" s="43"/>
      <c r="BY14" s="43"/>
      <c r="BZ14" s="43">
        <v>85.129739999999998</v>
      </c>
      <c r="CA14" s="43">
        <v>22.391999999999999</v>
      </c>
      <c r="CB14" s="43">
        <v>0.28120000000000001</v>
      </c>
      <c r="CC14" s="43">
        <v>0.73660000000000003</v>
      </c>
      <c r="CD14" s="43">
        <v>29.313030000000001</v>
      </c>
      <c r="CE14" s="43">
        <v>436.19529</v>
      </c>
      <c r="CF14" s="43">
        <v>11.1616</v>
      </c>
      <c r="CG14" s="43">
        <v>154.38499999999999</v>
      </c>
      <c r="CH14" s="43">
        <v>17.772829999999999</v>
      </c>
      <c r="CI14" s="43"/>
      <c r="CJ14" s="43"/>
      <c r="CK14" s="43"/>
      <c r="CL14" s="43">
        <v>4.58352</v>
      </c>
      <c r="CM14" s="43"/>
      <c r="CN14" s="43"/>
      <c r="CO14" s="43">
        <v>15.87238</v>
      </c>
      <c r="CP14" s="43">
        <v>268.69</v>
      </c>
      <c r="CQ14" s="43"/>
      <c r="CR14" s="43">
        <v>39.398000000000003</v>
      </c>
      <c r="CS14" s="43"/>
      <c r="CT14" s="43"/>
    </row>
    <row r="15" spans="1:98" ht="15.75" x14ac:dyDescent="0.25">
      <c r="A15" s="1"/>
      <c r="B15" s="42" t="s">
        <v>554</v>
      </c>
      <c r="C15" s="43"/>
      <c r="D15" s="43"/>
      <c r="E15" s="43">
        <v>28.91686</v>
      </c>
      <c r="F15" s="43"/>
      <c r="G15" s="43"/>
      <c r="H15" s="43"/>
      <c r="I15" s="43"/>
      <c r="J15" s="43">
        <v>18.7684</v>
      </c>
      <c r="K15" s="43">
        <v>23.878799999999998</v>
      </c>
      <c r="L15" s="43">
        <v>12.71</v>
      </c>
      <c r="M15" s="43">
        <v>14.7468</v>
      </c>
      <c r="N15" s="43">
        <v>13.05</v>
      </c>
      <c r="O15" s="43">
        <v>30.126000000000001</v>
      </c>
      <c r="P15" s="43"/>
      <c r="Q15" s="43"/>
      <c r="R15" s="43">
        <v>50.853000000000002</v>
      </c>
      <c r="S15" s="43"/>
      <c r="T15" s="43">
        <v>35.040199999999999</v>
      </c>
      <c r="U15" s="43"/>
      <c r="V15" s="43">
        <v>9.1</v>
      </c>
      <c r="W15" s="43"/>
      <c r="X15" s="43">
        <v>118.75794999999999</v>
      </c>
      <c r="Y15" s="43"/>
      <c r="Z15" s="43"/>
      <c r="AA15" s="43"/>
      <c r="AB15" s="43"/>
      <c r="AC15" s="43">
        <v>15.91</v>
      </c>
      <c r="AD15" s="43"/>
      <c r="AE15" s="43"/>
      <c r="AF15" s="43"/>
      <c r="AG15" s="43"/>
      <c r="AH15" s="43"/>
      <c r="AI15" s="43"/>
      <c r="AJ15" s="43"/>
      <c r="AK15" s="43">
        <v>0</v>
      </c>
      <c r="AL15" s="43">
        <v>0.80469999999999997</v>
      </c>
      <c r="AM15" s="43">
        <v>47.094340000000003</v>
      </c>
      <c r="AN15" s="43">
        <v>120.48737</v>
      </c>
      <c r="AO15" s="43">
        <v>26.920570000000001</v>
      </c>
      <c r="AP15" s="43">
        <v>0.18</v>
      </c>
      <c r="AQ15" s="43">
        <v>151.51</v>
      </c>
      <c r="AR15" s="43"/>
      <c r="AS15" s="43">
        <v>34.533830000000002</v>
      </c>
      <c r="AT15" s="43">
        <v>29.07161</v>
      </c>
      <c r="AU15" s="43"/>
      <c r="AV15" s="43">
        <v>192.08102</v>
      </c>
      <c r="AW15" s="43">
        <v>36.921599999999998</v>
      </c>
      <c r="AX15" s="43"/>
      <c r="AY15" s="43">
        <v>3.0149900000000001</v>
      </c>
      <c r="AZ15" s="43"/>
      <c r="BA15" s="43">
        <v>3.4</v>
      </c>
      <c r="BB15" s="43"/>
      <c r="BC15" s="43">
        <v>73.282480000000007</v>
      </c>
      <c r="BD15" s="43"/>
      <c r="BE15" s="43">
        <v>20.5</v>
      </c>
      <c r="BF15" s="43"/>
      <c r="BG15" s="43"/>
      <c r="BH15" s="43"/>
      <c r="BI15" s="43">
        <v>15.30048</v>
      </c>
      <c r="BJ15" s="43"/>
      <c r="BK15" s="43"/>
      <c r="BL15" s="43"/>
      <c r="BM15" s="43"/>
      <c r="BN15" s="43">
        <v>43.87</v>
      </c>
      <c r="BO15" s="43">
        <v>1.96</v>
      </c>
      <c r="BP15" s="43">
        <v>143.07975999999999</v>
      </c>
      <c r="BQ15" s="43"/>
      <c r="BR15" s="43">
        <v>4.6701600000000001</v>
      </c>
      <c r="BS15" s="43">
        <v>98.765500000000003</v>
      </c>
      <c r="BT15" s="43">
        <v>7.2509399999999999</v>
      </c>
      <c r="BU15" s="43"/>
      <c r="BV15" s="43">
        <v>32.8504</v>
      </c>
      <c r="BW15" s="43">
        <v>3.8865599999999998</v>
      </c>
      <c r="BX15" s="43"/>
      <c r="BY15" s="43"/>
      <c r="BZ15" s="43">
        <v>83.925319999999999</v>
      </c>
      <c r="CA15" s="43">
        <v>22.381</v>
      </c>
      <c r="CB15" s="43">
        <v>0.2717</v>
      </c>
      <c r="CC15" s="43">
        <v>0.76144000000000001</v>
      </c>
      <c r="CD15" s="43">
        <v>28.878360000000001</v>
      </c>
      <c r="CE15" s="43">
        <v>444.92653000000001</v>
      </c>
      <c r="CF15" s="43">
        <v>11.684200000000001</v>
      </c>
      <c r="CG15" s="43">
        <v>153.95500000000001</v>
      </c>
      <c r="CH15" s="43">
        <v>18.191210000000002</v>
      </c>
      <c r="CI15" s="43"/>
      <c r="CJ15" s="43"/>
      <c r="CK15" s="43"/>
      <c r="CL15" s="43">
        <v>4.5746500000000001</v>
      </c>
      <c r="CM15" s="43"/>
      <c r="CN15" s="43"/>
      <c r="CO15" s="43">
        <v>16.052589999999999</v>
      </c>
      <c r="CP15" s="43">
        <v>271.47000000000003</v>
      </c>
      <c r="CQ15" s="43"/>
      <c r="CR15" s="43">
        <v>40.158000000000001</v>
      </c>
      <c r="CS15" s="43"/>
      <c r="CT15" s="43"/>
    </row>
    <row r="16" spans="1:98" ht="15.75" x14ac:dyDescent="0.25">
      <c r="A16" s="1"/>
      <c r="B16" s="42" t="s">
        <v>555</v>
      </c>
      <c r="C16" s="43"/>
      <c r="D16" s="43"/>
      <c r="E16" s="43">
        <v>28.133479999999999</v>
      </c>
      <c r="F16" s="43"/>
      <c r="G16" s="43"/>
      <c r="H16" s="43"/>
      <c r="I16" s="43"/>
      <c r="J16" s="43">
        <v>19.820599999999999</v>
      </c>
      <c r="K16" s="43">
        <v>24.439399999999999</v>
      </c>
      <c r="L16" s="43">
        <v>12.932</v>
      </c>
      <c r="M16" s="43">
        <v>15.496499999999999</v>
      </c>
      <c r="N16" s="43">
        <v>13.01</v>
      </c>
      <c r="O16" s="43">
        <v>30.044</v>
      </c>
      <c r="P16" s="43"/>
      <c r="Q16" s="43"/>
      <c r="R16" s="43">
        <v>51.662999999999997</v>
      </c>
      <c r="S16" s="43"/>
      <c r="T16" s="43">
        <v>24.857500000000002</v>
      </c>
      <c r="U16" s="43"/>
      <c r="V16" s="43">
        <v>9.1999999999999993</v>
      </c>
      <c r="W16" s="43"/>
      <c r="X16" s="43">
        <v>117.00297999999999</v>
      </c>
      <c r="Y16" s="43"/>
      <c r="Z16" s="43"/>
      <c r="AA16" s="43"/>
      <c r="AB16" s="43"/>
      <c r="AC16" s="43">
        <v>15.3</v>
      </c>
      <c r="AD16" s="43"/>
      <c r="AE16" s="43"/>
      <c r="AF16" s="43"/>
      <c r="AG16" s="43"/>
      <c r="AH16" s="43"/>
      <c r="AI16" s="43"/>
      <c r="AJ16" s="43"/>
      <c r="AK16" s="43">
        <v>0</v>
      </c>
      <c r="AL16" s="43">
        <v>0.79720000000000002</v>
      </c>
      <c r="AM16" s="43">
        <v>45.712319999999998</v>
      </c>
      <c r="AN16" s="43">
        <v>119.3241</v>
      </c>
      <c r="AO16" s="43">
        <v>27.5046</v>
      </c>
      <c r="AP16" s="43">
        <v>1.65</v>
      </c>
      <c r="AQ16" s="43">
        <v>154.58000000000001</v>
      </c>
      <c r="AR16" s="43"/>
      <c r="AS16" s="43">
        <v>34.27863</v>
      </c>
      <c r="AT16" s="43">
        <v>29.15943</v>
      </c>
      <c r="AU16" s="43"/>
      <c r="AV16" s="43">
        <v>192.31924000000001</v>
      </c>
      <c r="AW16" s="43">
        <v>36.711399999999998</v>
      </c>
      <c r="AX16" s="43"/>
      <c r="AY16" s="43">
        <v>3.06792</v>
      </c>
      <c r="AZ16" s="43"/>
      <c r="BA16" s="43">
        <v>3.42</v>
      </c>
      <c r="BB16" s="43"/>
      <c r="BC16" s="43">
        <v>72.993359999999996</v>
      </c>
      <c r="BD16" s="43"/>
      <c r="BE16" s="43">
        <v>20.5</v>
      </c>
      <c r="BF16" s="43"/>
      <c r="BG16" s="43"/>
      <c r="BH16" s="43"/>
      <c r="BI16" s="43">
        <v>15.197190000000001</v>
      </c>
      <c r="BJ16" s="43"/>
      <c r="BK16" s="43"/>
      <c r="BL16" s="43"/>
      <c r="BM16" s="43"/>
      <c r="BN16" s="43">
        <v>45.174999999999997</v>
      </c>
      <c r="BO16" s="43">
        <v>1.89</v>
      </c>
      <c r="BP16" s="43">
        <v>140.73524</v>
      </c>
      <c r="BQ16" s="43"/>
      <c r="BR16" s="43">
        <v>4.4598500000000003</v>
      </c>
      <c r="BS16" s="43">
        <v>126.17977</v>
      </c>
      <c r="BT16" s="43">
        <v>7.0103600000000004</v>
      </c>
      <c r="BU16" s="43"/>
      <c r="BV16" s="43">
        <v>34.031799999999997</v>
      </c>
      <c r="BW16" s="43">
        <v>3.9036599999999999</v>
      </c>
      <c r="BX16" s="43"/>
      <c r="BY16" s="43"/>
      <c r="BZ16" s="43">
        <v>83.795289999999994</v>
      </c>
      <c r="CA16" s="43">
        <v>22.375</v>
      </c>
      <c r="CB16" s="43">
        <v>0.26400000000000001</v>
      </c>
      <c r="CC16" s="43">
        <v>0.73214000000000001</v>
      </c>
      <c r="CD16" s="43">
        <v>28.15034</v>
      </c>
      <c r="CE16" s="43">
        <v>466.69216</v>
      </c>
      <c r="CF16" s="43">
        <v>11.7524</v>
      </c>
      <c r="CG16" s="43">
        <v>153.10300000000001</v>
      </c>
      <c r="CH16" s="43">
        <v>18.206499999999998</v>
      </c>
      <c r="CI16" s="43"/>
      <c r="CJ16" s="43"/>
      <c r="CK16" s="43"/>
      <c r="CL16" s="43">
        <v>4.5817399999999999</v>
      </c>
      <c r="CM16" s="43"/>
      <c r="CN16" s="43"/>
      <c r="CO16" s="43">
        <v>16.149629999999998</v>
      </c>
      <c r="CP16" s="43">
        <v>285.11</v>
      </c>
      <c r="CQ16" s="43"/>
      <c r="CR16" s="43">
        <v>40.079000000000001</v>
      </c>
      <c r="CS16" s="43"/>
      <c r="CT16" s="43"/>
    </row>
    <row r="17" spans="1:98" ht="15.75" x14ac:dyDescent="0.25">
      <c r="A17" s="1"/>
      <c r="B17" s="42" t="s">
        <v>556</v>
      </c>
      <c r="C17" s="43"/>
      <c r="D17" s="43"/>
      <c r="E17" s="43">
        <v>28.070589999999999</v>
      </c>
      <c r="F17" s="43"/>
      <c r="G17" s="43"/>
      <c r="H17" s="43"/>
      <c r="I17" s="43"/>
      <c r="J17" s="43">
        <v>19.9239</v>
      </c>
      <c r="K17" s="43">
        <v>24.864599999999999</v>
      </c>
      <c r="L17" s="43">
        <v>12.387</v>
      </c>
      <c r="M17" s="43">
        <v>15.8363</v>
      </c>
      <c r="N17" s="43">
        <v>12.95</v>
      </c>
      <c r="O17" s="43">
        <v>30.76</v>
      </c>
      <c r="P17" s="43"/>
      <c r="Q17" s="43"/>
      <c r="R17" s="43">
        <v>51.41</v>
      </c>
      <c r="S17" s="43"/>
      <c r="T17" s="43">
        <v>41.905200000000001</v>
      </c>
      <c r="U17" s="43"/>
      <c r="V17" s="43">
        <v>9.4</v>
      </c>
      <c r="W17" s="43"/>
      <c r="X17" s="43">
        <v>132.93585999999999</v>
      </c>
      <c r="Y17" s="43"/>
      <c r="Z17" s="43"/>
      <c r="AA17" s="43"/>
      <c r="AB17" s="43"/>
      <c r="AC17" s="43">
        <v>15.29</v>
      </c>
      <c r="AD17" s="43"/>
      <c r="AE17" s="43"/>
      <c r="AF17" s="43"/>
      <c r="AG17" s="43"/>
      <c r="AH17" s="43"/>
      <c r="AI17" s="43"/>
      <c r="AJ17" s="43"/>
      <c r="AK17" s="43">
        <v>0</v>
      </c>
      <c r="AL17" s="43">
        <v>0.78649999999999998</v>
      </c>
      <c r="AM17" s="43">
        <v>45.765270000000001</v>
      </c>
      <c r="AN17" s="43">
        <v>120.84424</v>
      </c>
      <c r="AO17" s="43">
        <v>26.70429</v>
      </c>
      <c r="AP17" s="43">
        <v>2.1</v>
      </c>
      <c r="AQ17" s="43">
        <v>152.11000000000001</v>
      </c>
      <c r="AR17" s="43"/>
      <c r="AS17" s="43">
        <v>32.912590000000002</v>
      </c>
      <c r="AT17" s="43">
        <v>28.51708</v>
      </c>
      <c r="AU17" s="43"/>
      <c r="AV17" s="43">
        <v>191.88265000000001</v>
      </c>
      <c r="AW17" s="43">
        <v>35.765599999999999</v>
      </c>
      <c r="AX17" s="43"/>
      <c r="AY17" s="43">
        <v>3.2475299999999998</v>
      </c>
      <c r="AZ17" s="43"/>
      <c r="BA17" s="43">
        <v>3.6</v>
      </c>
      <c r="BB17" s="43"/>
      <c r="BC17" s="43">
        <v>73.057159999999996</v>
      </c>
      <c r="BD17" s="43"/>
      <c r="BE17" s="43">
        <v>20.5</v>
      </c>
      <c r="BF17" s="43"/>
      <c r="BG17" s="43"/>
      <c r="BH17" s="43"/>
      <c r="BI17" s="43">
        <v>15.28097</v>
      </c>
      <c r="BJ17" s="43"/>
      <c r="BK17" s="43"/>
      <c r="BL17" s="43"/>
      <c r="BM17" s="43"/>
      <c r="BN17" s="43">
        <v>45.63</v>
      </c>
      <c r="BO17" s="43">
        <v>1.78</v>
      </c>
      <c r="BP17" s="43">
        <v>141.69171</v>
      </c>
      <c r="BQ17" s="43"/>
      <c r="BR17" s="43">
        <v>4.6827699999999997</v>
      </c>
      <c r="BS17" s="43">
        <v>125.42507999999999</v>
      </c>
      <c r="BT17" s="43">
        <v>6.4238200000000001</v>
      </c>
      <c r="BU17" s="43"/>
      <c r="BV17" s="43">
        <v>34.382100000000001</v>
      </c>
      <c r="BW17" s="43">
        <v>4.3754099999999996</v>
      </c>
      <c r="BX17" s="43"/>
      <c r="BY17" s="43"/>
      <c r="BZ17" s="43">
        <v>83.856300000000005</v>
      </c>
      <c r="CA17" s="43">
        <v>22.372</v>
      </c>
      <c r="CB17" s="43">
        <v>0.25600000000000001</v>
      </c>
      <c r="CC17" s="43">
        <v>0.74955000000000005</v>
      </c>
      <c r="CD17" s="43">
        <v>26.140440000000002</v>
      </c>
      <c r="CE17" s="43">
        <v>468.8526</v>
      </c>
      <c r="CF17" s="43">
        <v>11.2332</v>
      </c>
      <c r="CG17" s="43">
        <v>155.988</v>
      </c>
      <c r="CH17" s="43">
        <v>18.310079999999999</v>
      </c>
      <c r="CI17" s="43"/>
      <c r="CJ17" s="43"/>
      <c r="CK17" s="43"/>
      <c r="CL17" s="43">
        <v>4.5988600000000002</v>
      </c>
      <c r="CM17" s="43"/>
      <c r="CN17" s="43"/>
      <c r="CO17" s="43">
        <v>15.475849999999999</v>
      </c>
      <c r="CP17" s="43">
        <v>285.33999999999997</v>
      </c>
      <c r="CQ17" s="43"/>
      <c r="CR17" s="43">
        <v>40.369999999999997</v>
      </c>
      <c r="CS17" s="43"/>
      <c r="CT17" s="43"/>
    </row>
    <row r="18" spans="1:98" ht="15.75" x14ac:dyDescent="0.25">
      <c r="A18" s="1"/>
      <c r="B18" s="42" t="s">
        <v>557</v>
      </c>
      <c r="C18" s="43"/>
      <c r="D18" s="43"/>
      <c r="E18" s="43">
        <v>28.30724</v>
      </c>
      <c r="F18" s="43"/>
      <c r="G18" s="43"/>
      <c r="H18" s="43"/>
      <c r="I18" s="43"/>
      <c r="J18" s="43">
        <v>20.002099999999999</v>
      </c>
      <c r="K18" s="43">
        <v>24.883900000000001</v>
      </c>
      <c r="L18" s="43">
        <v>11.271000000000001</v>
      </c>
      <c r="M18" s="43">
        <v>15.678900000000001</v>
      </c>
      <c r="N18" s="43">
        <v>10.58</v>
      </c>
      <c r="O18" s="43">
        <v>30.341999999999999</v>
      </c>
      <c r="P18" s="43"/>
      <c r="Q18" s="43"/>
      <c r="R18" s="43">
        <v>50.968000000000004</v>
      </c>
      <c r="S18" s="43"/>
      <c r="T18" s="43">
        <v>39.643700000000003</v>
      </c>
      <c r="U18" s="43"/>
      <c r="V18" s="43">
        <v>9.5</v>
      </c>
      <c r="W18" s="43"/>
      <c r="X18" s="43">
        <v>157.81092000000001</v>
      </c>
      <c r="Y18" s="43"/>
      <c r="Z18" s="43"/>
      <c r="AA18" s="43"/>
      <c r="AB18" s="43"/>
      <c r="AC18" s="43">
        <v>15.09</v>
      </c>
      <c r="AD18" s="43"/>
      <c r="AE18" s="43"/>
      <c r="AF18" s="43"/>
      <c r="AG18" s="43"/>
      <c r="AH18" s="43"/>
      <c r="AI18" s="43"/>
      <c r="AJ18" s="43"/>
      <c r="AK18" s="43">
        <v>0</v>
      </c>
      <c r="AL18" s="43">
        <v>0.78180000000000005</v>
      </c>
      <c r="AM18" s="43">
        <v>46.758800000000001</v>
      </c>
      <c r="AN18" s="43">
        <v>121.30695</v>
      </c>
      <c r="AO18" s="43">
        <v>25.042020000000001</v>
      </c>
      <c r="AP18" s="43">
        <v>1.93</v>
      </c>
      <c r="AQ18" s="43">
        <v>151.69</v>
      </c>
      <c r="AR18" s="43"/>
      <c r="AS18" s="43">
        <v>32.197189999999999</v>
      </c>
      <c r="AT18" s="43">
        <v>27.7516</v>
      </c>
      <c r="AU18" s="43"/>
      <c r="AV18" s="43">
        <v>190.77567999999999</v>
      </c>
      <c r="AW18" s="43">
        <v>35.024799999999999</v>
      </c>
      <c r="AX18" s="43"/>
      <c r="AY18" s="43">
        <v>3.2976100000000002</v>
      </c>
      <c r="AZ18" s="43"/>
      <c r="BA18" s="43">
        <v>4.0999999999999996</v>
      </c>
      <c r="BB18" s="43"/>
      <c r="BC18" s="43">
        <v>72.995699999999999</v>
      </c>
      <c r="BD18" s="43"/>
      <c r="BE18" s="43">
        <v>20.5</v>
      </c>
      <c r="BF18" s="43"/>
      <c r="BG18" s="43"/>
      <c r="BH18" s="43"/>
      <c r="BI18" s="43">
        <v>15.38386</v>
      </c>
      <c r="BJ18" s="43"/>
      <c r="BK18" s="43"/>
      <c r="BL18" s="43"/>
      <c r="BM18" s="43"/>
      <c r="BN18" s="43">
        <v>43.719000000000001</v>
      </c>
      <c r="BO18" s="43">
        <v>1.9</v>
      </c>
      <c r="BP18" s="43">
        <v>141.94909999999999</v>
      </c>
      <c r="BQ18" s="43"/>
      <c r="BR18" s="43">
        <v>4.5297200000000002</v>
      </c>
      <c r="BS18" s="43">
        <v>124.14125</v>
      </c>
      <c r="BT18" s="43">
        <v>6.8278999999999996</v>
      </c>
      <c r="BU18" s="43"/>
      <c r="BV18" s="43">
        <v>32.924300000000002</v>
      </c>
      <c r="BW18" s="43">
        <v>3.85894</v>
      </c>
      <c r="BX18" s="43"/>
      <c r="BY18" s="43"/>
      <c r="BZ18" s="43">
        <v>83.79965</v>
      </c>
      <c r="CA18" s="43">
        <v>22.367999999999999</v>
      </c>
      <c r="CB18" s="43">
        <v>0.25130000000000002</v>
      </c>
      <c r="CC18" s="43">
        <v>0.76180000000000003</v>
      </c>
      <c r="CD18" s="43">
        <v>25.465910000000001</v>
      </c>
      <c r="CE18" s="43">
        <v>464.56491</v>
      </c>
      <c r="CF18" s="43">
        <v>10.806800000000001</v>
      </c>
      <c r="CG18" s="43">
        <v>152.73099999999999</v>
      </c>
      <c r="CH18" s="43">
        <v>17.858509999999999</v>
      </c>
      <c r="CI18" s="43"/>
      <c r="CJ18" s="43"/>
      <c r="CK18" s="43"/>
      <c r="CL18" s="43">
        <v>4.5972799999999996</v>
      </c>
      <c r="CM18" s="43"/>
      <c r="CN18" s="43"/>
      <c r="CO18" s="43">
        <v>14.48391</v>
      </c>
      <c r="CP18" s="43">
        <v>283.51</v>
      </c>
      <c r="CQ18" s="43"/>
      <c r="CR18" s="43">
        <v>40.386000000000003</v>
      </c>
      <c r="CS18" s="43"/>
      <c r="CT18" s="43"/>
    </row>
    <row r="19" spans="1:98" ht="15.75" x14ac:dyDescent="0.25">
      <c r="A19" s="1"/>
      <c r="B19" s="42" t="s">
        <v>558</v>
      </c>
      <c r="C19" s="43"/>
      <c r="D19" s="43"/>
      <c r="E19" s="43">
        <v>29.01493</v>
      </c>
      <c r="F19" s="43"/>
      <c r="G19" s="43"/>
      <c r="H19" s="43"/>
      <c r="I19" s="43"/>
      <c r="J19" s="43">
        <v>19.883700000000001</v>
      </c>
      <c r="K19" s="43">
        <v>25.3415</v>
      </c>
      <c r="L19" s="43">
        <v>10.813000000000001</v>
      </c>
      <c r="M19" s="43">
        <v>15.6943</v>
      </c>
      <c r="N19" s="43">
        <v>7.25</v>
      </c>
      <c r="O19" s="43">
        <v>30.46</v>
      </c>
      <c r="P19" s="43"/>
      <c r="Q19" s="43"/>
      <c r="R19" s="43">
        <v>50.594999999999999</v>
      </c>
      <c r="S19" s="43"/>
      <c r="T19" s="43">
        <v>39.541699999999999</v>
      </c>
      <c r="U19" s="43"/>
      <c r="V19" s="43">
        <v>9.6</v>
      </c>
      <c r="W19" s="43"/>
      <c r="X19" s="43">
        <v>111.30934999999999</v>
      </c>
      <c r="Y19" s="43"/>
      <c r="Z19" s="43"/>
      <c r="AA19" s="43"/>
      <c r="AB19" s="43"/>
      <c r="AC19" s="43">
        <v>16.04</v>
      </c>
      <c r="AD19" s="43"/>
      <c r="AE19" s="43"/>
      <c r="AF19" s="43"/>
      <c r="AG19" s="43"/>
      <c r="AH19" s="43"/>
      <c r="AI19" s="43"/>
      <c r="AJ19" s="43"/>
      <c r="AK19" s="43">
        <v>0</v>
      </c>
      <c r="AL19" s="43">
        <v>0.81120000000000003</v>
      </c>
      <c r="AM19" s="43">
        <v>47.258319999999998</v>
      </c>
      <c r="AN19" s="43">
        <v>121.90633</v>
      </c>
      <c r="AO19" s="43">
        <v>24.91123</v>
      </c>
      <c r="AP19" s="43">
        <v>1.54</v>
      </c>
      <c r="AQ19" s="43">
        <v>151.03</v>
      </c>
      <c r="AR19" s="43"/>
      <c r="AS19" s="43">
        <v>31.735330000000001</v>
      </c>
      <c r="AT19" s="43">
        <v>28.569880000000001</v>
      </c>
      <c r="AU19" s="43"/>
      <c r="AV19" s="43">
        <v>192.53298000000001</v>
      </c>
      <c r="AW19" s="43">
        <v>34.328200000000002</v>
      </c>
      <c r="AX19" s="43"/>
      <c r="AY19" s="43">
        <v>3.3815400000000002</v>
      </c>
      <c r="AZ19" s="43"/>
      <c r="BA19" s="43">
        <v>4.4000000000000004</v>
      </c>
      <c r="BB19" s="43"/>
      <c r="BC19" s="43">
        <v>72.164609999999996</v>
      </c>
      <c r="BD19" s="43"/>
      <c r="BE19" s="43">
        <v>20.5</v>
      </c>
      <c r="BF19" s="43"/>
      <c r="BG19" s="43"/>
      <c r="BH19" s="43"/>
      <c r="BI19" s="43">
        <v>15.287330000000001</v>
      </c>
      <c r="BJ19" s="43"/>
      <c r="BK19" s="43"/>
      <c r="BL19" s="43"/>
      <c r="BM19" s="43"/>
      <c r="BN19" s="43">
        <v>41.329000000000001</v>
      </c>
      <c r="BO19" s="43">
        <v>1.86</v>
      </c>
      <c r="BP19" s="43">
        <v>143.86584999999999</v>
      </c>
      <c r="BQ19" s="43"/>
      <c r="BR19" s="43">
        <v>4.25631</v>
      </c>
      <c r="BS19" s="43">
        <v>122.92743</v>
      </c>
      <c r="BT19" s="43">
        <v>6.2050000000000001</v>
      </c>
      <c r="BU19" s="43"/>
      <c r="BV19" s="43">
        <v>32.531399999999998</v>
      </c>
      <c r="BW19" s="43">
        <v>3.6508500000000002</v>
      </c>
      <c r="BX19" s="43"/>
      <c r="BY19" s="43"/>
      <c r="BZ19" s="43">
        <v>83.838980000000006</v>
      </c>
      <c r="CA19" s="43">
        <v>22.398</v>
      </c>
      <c r="CB19" s="43">
        <v>0.25719999999999998</v>
      </c>
      <c r="CC19" s="43">
        <v>0.69945000000000002</v>
      </c>
      <c r="CD19" s="43">
        <v>25.31559</v>
      </c>
      <c r="CE19" s="43">
        <v>464.601</v>
      </c>
      <c r="CF19" s="43">
        <v>10.136799999999999</v>
      </c>
      <c r="CG19" s="43">
        <v>148.614</v>
      </c>
      <c r="CH19" s="43">
        <v>18.02195</v>
      </c>
      <c r="CI19" s="43"/>
      <c r="CJ19" s="43"/>
      <c r="CK19" s="43"/>
      <c r="CL19" s="43">
        <v>4.5926299999999998</v>
      </c>
      <c r="CM19" s="43"/>
      <c r="CN19" s="43"/>
      <c r="CO19" s="43">
        <v>13.568899999999999</v>
      </c>
      <c r="CP19" s="43">
        <v>288</v>
      </c>
      <c r="CQ19" s="43"/>
      <c r="CR19" s="43">
        <v>40.463000000000001</v>
      </c>
      <c r="CS19" s="43"/>
      <c r="CT19" s="43"/>
    </row>
    <row r="20" spans="1:98" ht="15.75" x14ac:dyDescent="0.25">
      <c r="A20" s="1"/>
      <c r="B20" s="42" t="s">
        <v>559</v>
      </c>
      <c r="C20" s="43"/>
      <c r="D20" s="43"/>
      <c r="E20" s="43">
        <v>29.76125</v>
      </c>
      <c r="F20" s="43"/>
      <c r="G20" s="43"/>
      <c r="H20" s="43"/>
      <c r="I20" s="43"/>
      <c r="J20" s="43">
        <v>18.8215</v>
      </c>
      <c r="K20" s="43">
        <v>24.957000000000001</v>
      </c>
      <c r="L20" s="43">
        <v>9.734</v>
      </c>
      <c r="M20" s="43">
        <v>14.220499999999999</v>
      </c>
      <c r="N20" s="43">
        <v>7.27</v>
      </c>
      <c r="O20" s="43">
        <v>29.446000000000002</v>
      </c>
      <c r="P20" s="43"/>
      <c r="Q20" s="43"/>
      <c r="R20" s="43">
        <v>50.213999999999999</v>
      </c>
      <c r="S20" s="43"/>
      <c r="T20" s="43">
        <v>38.3553</v>
      </c>
      <c r="U20" s="43"/>
      <c r="V20" s="43">
        <v>10</v>
      </c>
      <c r="W20" s="43"/>
      <c r="X20" s="43">
        <v>115.96102999999999</v>
      </c>
      <c r="Y20" s="43"/>
      <c r="Z20" s="43"/>
      <c r="AA20" s="43"/>
      <c r="AB20" s="43"/>
      <c r="AC20" s="43">
        <v>16.14</v>
      </c>
      <c r="AD20" s="43"/>
      <c r="AE20" s="43"/>
      <c r="AF20" s="43"/>
      <c r="AG20" s="43"/>
      <c r="AH20" s="43"/>
      <c r="AI20" s="43"/>
      <c r="AJ20" s="43"/>
      <c r="AK20" s="43">
        <v>0</v>
      </c>
      <c r="AL20" s="43">
        <v>1.0474000000000001</v>
      </c>
      <c r="AM20" s="43">
        <v>46.59225</v>
      </c>
      <c r="AN20" s="43">
        <v>118.97776</v>
      </c>
      <c r="AO20" s="43">
        <v>24.196809999999999</v>
      </c>
      <c r="AP20" s="43">
        <v>0.55000000000000004</v>
      </c>
      <c r="AQ20" s="43">
        <v>151.1</v>
      </c>
      <c r="AR20" s="43"/>
      <c r="AS20" s="43">
        <v>31.90615</v>
      </c>
      <c r="AT20" s="43">
        <v>29.3932</v>
      </c>
      <c r="AU20" s="43"/>
      <c r="AV20" s="43">
        <v>192.2842</v>
      </c>
      <c r="AW20" s="43">
        <v>32.860500000000002</v>
      </c>
      <c r="AX20" s="43"/>
      <c r="AY20" s="43">
        <v>3.0721699999999998</v>
      </c>
      <c r="AZ20" s="43"/>
      <c r="BA20" s="43">
        <v>4.2</v>
      </c>
      <c r="BB20" s="43"/>
      <c r="BC20" s="43">
        <v>73.044569999999993</v>
      </c>
      <c r="BD20" s="43"/>
      <c r="BE20" s="43">
        <v>20.5</v>
      </c>
      <c r="BF20" s="43"/>
      <c r="BG20" s="43"/>
      <c r="BH20" s="43"/>
      <c r="BI20" s="43">
        <v>15.29003</v>
      </c>
      <c r="BJ20" s="43"/>
      <c r="BK20" s="43"/>
      <c r="BL20" s="43"/>
      <c r="BM20" s="43"/>
      <c r="BN20" s="43">
        <v>42.847999999999999</v>
      </c>
      <c r="BO20" s="43">
        <v>2.13</v>
      </c>
      <c r="BP20" s="43">
        <v>143.88327000000001</v>
      </c>
      <c r="BQ20" s="43"/>
      <c r="BR20" s="43">
        <v>4.3209200000000001</v>
      </c>
      <c r="BS20" s="43">
        <v>121.27497</v>
      </c>
      <c r="BT20" s="43">
        <v>5.5488799999999996</v>
      </c>
      <c r="BU20" s="43"/>
      <c r="BV20" s="43">
        <v>29.715499999999999</v>
      </c>
      <c r="BW20" s="43">
        <v>3.6075599999999999</v>
      </c>
      <c r="BX20" s="43"/>
      <c r="BY20" s="43"/>
      <c r="BZ20" s="43">
        <v>83.861080000000001</v>
      </c>
      <c r="CA20" s="43">
        <v>22.373999999999999</v>
      </c>
      <c r="CB20" s="43">
        <v>0.24740000000000001</v>
      </c>
      <c r="CC20" s="43">
        <v>0.74314999999999998</v>
      </c>
      <c r="CD20" s="43">
        <v>25.325089999999999</v>
      </c>
      <c r="CE20" s="43">
        <v>459.65685999999999</v>
      </c>
      <c r="CF20" s="43">
        <v>9.6242000000000001</v>
      </c>
      <c r="CG20" s="43">
        <v>150.33000000000001</v>
      </c>
      <c r="CH20" s="43">
        <v>17.971499999999999</v>
      </c>
      <c r="CI20" s="43"/>
      <c r="CJ20" s="43"/>
      <c r="CK20" s="43"/>
      <c r="CL20" s="43">
        <v>4.4967699999999997</v>
      </c>
      <c r="CM20" s="43"/>
      <c r="CN20" s="43"/>
      <c r="CO20" s="43">
        <v>12.774509999999999</v>
      </c>
      <c r="CP20" s="43">
        <v>289.67</v>
      </c>
      <c r="CQ20" s="43"/>
      <c r="CR20" s="43">
        <v>39.984999999999999</v>
      </c>
      <c r="CS20" s="43"/>
      <c r="CT20" s="43"/>
    </row>
    <row r="21" spans="1:98" ht="15.75" x14ac:dyDescent="0.25">
      <c r="A21" s="1"/>
      <c r="B21" s="42" t="s">
        <v>560</v>
      </c>
      <c r="C21" s="43"/>
      <c r="D21" s="43"/>
      <c r="E21" s="43">
        <v>28.87312</v>
      </c>
      <c r="F21" s="43"/>
      <c r="G21" s="43"/>
      <c r="H21" s="43"/>
      <c r="I21" s="43"/>
      <c r="J21" s="43">
        <v>18.782299999999999</v>
      </c>
      <c r="K21" s="43">
        <v>24.5883</v>
      </c>
      <c r="L21" s="43">
        <v>10.047000000000001</v>
      </c>
      <c r="M21" s="43">
        <v>13.311999999999999</v>
      </c>
      <c r="N21" s="43">
        <v>5.75</v>
      </c>
      <c r="O21" s="43">
        <v>29.16</v>
      </c>
      <c r="P21" s="43"/>
      <c r="Q21" s="43"/>
      <c r="R21" s="43">
        <v>50.33</v>
      </c>
      <c r="S21" s="43"/>
      <c r="T21" s="43">
        <v>42.904800000000002</v>
      </c>
      <c r="U21" s="43"/>
      <c r="V21" s="43">
        <v>9.1999999999999993</v>
      </c>
      <c r="W21" s="43"/>
      <c r="X21" s="43">
        <v>90.433980000000005</v>
      </c>
      <c r="Y21" s="43"/>
      <c r="Z21" s="43"/>
      <c r="AA21" s="43"/>
      <c r="AB21" s="43"/>
      <c r="AC21" s="43">
        <v>16.27</v>
      </c>
      <c r="AD21" s="43"/>
      <c r="AE21" s="43"/>
      <c r="AF21" s="43"/>
      <c r="AG21" s="43"/>
      <c r="AH21" s="43"/>
      <c r="AI21" s="43"/>
      <c r="AJ21" s="43"/>
      <c r="AK21" s="43">
        <v>0</v>
      </c>
      <c r="AL21" s="43">
        <v>1.0721000000000001</v>
      </c>
      <c r="AM21" s="43">
        <v>41.333109999999998</v>
      </c>
      <c r="AN21" s="43">
        <v>116.13164999999999</v>
      </c>
      <c r="AO21" s="43">
        <v>25.096080000000001</v>
      </c>
      <c r="AP21" s="43">
        <v>0.91</v>
      </c>
      <c r="AQ21" s="43">
        <v>148.66</v>
      </c>
      <c r="AR21" s="43"/>
      <c r="AS21" s="43">
        <v>29.53959</v>
      </c>
      <c r="AT21" s="43">
        <v>29.060040000000001</v>
      </c>
      <c r="AU21" s="43"/>
      <c r="AV21" s="43">
        <v>191.05647999999999</v>
      </c>
      <c r="AW21" s="43">
        <v>32.170200000000001</v>
      </c>
      <c r="AX21" s="43"/>
      <c r="AY21" s="43">
        <v>2.90517</v>
      </c>
      <c r="AZ21" s="43"/>
      <c r="BA21" s="43">
        <v>4.2</v>
      </c>
      <c r="BB21" s="43"/>
      <c r="BC21" s="43">
        <v>72.984189999999998</v>
      </c>
      <c r="BD21" s="43"/>
      <c r="BE21" s="43">
        <v>20.7</v>
      </c>
      <c r="BF21" s="43"/>
      <c r="BG21" s="43"/>
      <c r="BH21" s="43"/>
      <c r="BI21" s="43">
        <v>15.35758</v>
      </c>
      <c r="BJ21" s="43"/>
      <c r="BK21" s="43"/>
      <c r="BL21" s="43"/>
      <c r="BM21" s="43"/>
      <c r="BN21" s="43">
        <v>42.820999999999998</v>
      </c>
      <c r="BO21" s="43">
        <v>2.12</v>
      </c>
      <c r="BP21" s="43">
        <v>141.97898000000001</v>
      </c>
      <c r="BQ21" s="43"/>
      <c r="BR21" s="43">
        <v>4.3307700000000002</v>
      </c>
      <c r="BS21" s="43">
        <v>119.84708999999999</v>
      </c>
      <c r="BT21" s="43">
        <v>4.4519799999999998</v>
      </c>
      <c r="BU21" s="43"/>
      <c r="BV21" s="43">
        <v>28.4682</v>
      </c>
      <c r="BW21" s="43">
        <v>3.8024800000000001</v>
      </c>
      <c r="BX21" s="43"/>
      <c r="BY21" s="43"/>
      <c r="BZ21" s="43">
        <v>83.419730000000001</v>
      </c>
      <c r="CA21" s="43">
        <v>22.379000000000001</v>
      </c>
      <c r="CB21" s="43">
        <v>0.2666</v>
      </c>
      <c r="CC21" s="43">
        <v>0.74977000000000005</v>
      </c>
      <c r="CD21" s="43">
        <v>24.496600000000001</v>
      </c>
      <c r="CE21" s="43">
        <v>458.23136</v>
      </c>
      <c r="CF21" s="43">
        <v>9.6426999999999996</v>
      </c>
      <c r="CG21" s="43">
        <v>154.03800000000001</v>
      </c>
      <c r="CH21" s="43">
        <v>17.525580000000001</v>
      </c>
      <c r="CI21" s="43"/>
      <c r="CJ21" s="43"/>
      <c r="CK21" s="43"/>
      <c r="CL21" s="43">
        <v>4.4240300000000001</v>
      </c>
      <c r="CM21" s="43"/>
      <c r="CN21" s="43"/>
      <c r="CO21" s="43">
        <v>12.762309999999999</v>
      </c>
      <c r="CP21" s="43">
        <v>280.99</v>
      </c>
      <c r="CQ21" s="43"/>
      <c r="CR21" s="43">
        <v>39.603999999999999</v>
      </c>
      <c r="CS21" s="43"/>
      <c r="CT21" s="43"/>
    </row>
    <row r="22" spans="1:98" ht="15.75" x14ac:dyDescent="0.25">
      <c r="A22" s="1"/>
      <c r="B22" s="42" t="s">
        <v>561</v>
      </c>
      <c r="C22" s="43"/>
      <c r="D22" s="43"/>
      <c r="E22" s="43">
        <v>31.163540000000001</v>
      </c>
      <c r="F22" s="43"/>
      <c r="G22" s="43"/>
      <c r="H22" s="43"/>
      <c r="I22" s="43"/>
      <c r="J22" s="43">
        <v>18.767199999999999</v>
      </c>
      <c r="K22" s="43">
        <v>24.426600000000001</v>
      </c>
      <c r="L22" s="43">
        <v>10.833</v>
      </c>
      <c r="M22" s="43">
        <v>10.4734</v>
      </c>
      <c r="N22" s="43">
        <v>5.42</v>
      </c>
      <c r="O22" s="43">
        <v>29.065999999999999</v>
      </c>
      <c r="P22" s="43"/>
      <c r="Q22" s="43"/>
      <c r="R22" s="43">
        <v>50.058</v>
      </c>
      <c r="S22" s="43"/>
      <c r="T22" s="43">
        <v>38.009599999999999</v>
      </c>
      <c r="U22" s="43"/>
      <c r="V22" s="43">
        <v>9.1</v>
      </c>
      <c r="W22" s="43"/>
      <c r="X22" s="43">
        <v>146.17866000000001</v>
      </c>
      <c r="Y22" s="43"/>
      <c r="Z22" s="43"/>
      <c r="AA22" s="43"/>
      <c r="AB22" s="43"/>
      <c r="AC22" s="43">
        <v>16.649999999999999</v>
      </c>
      <c r="AD22" s="43"/>
      <c r="AE22" s="43"/>
      <c r="AF22" s="43"/>
      <c r="AG22" s="43"/>
      <c r="AH22" s="43"/>
      <c r="AI22" s="43"/>
      <c r="AJ22" s="43"/>
      <c r="AK22" s="43">
        <v>0</v>
      </c>
      <c r="AL22" s="43">
        <v>1.1423000000000001</v>
      </c>
      <c r="AM22" s="43">
        <v>43.58914</v>
      </c>
      <c r="AN22" s="43">
        <v>118.53442</v>
      </c>
      <c r="AO22" s="43">
        <v>24.893049999999999</v>
      </c>
      <c r="AP22" s="43">
        <v>0.73</v>
      </c>
      <c r="AQ22" s="43">
        <v>147.68</v>
      </c>
      <c r="AR22" s="43"/>
      <c r="AS22" s="43">
        <v>30.426850000000002</v>
      </c>
      <c r="AT22" s="43">
        <v>31.908719999999999</v>
      </c>
      <c r="AU22" s="43"/>
      <c r="AV22" s="43">
        <v>191.8621</v>
      </c>
      <c r="AW22" s="43">
        <v>32.577599999999997</v>
      </c>
      <c r="AX22" s="43"/>
      <c r="AY22" s="43">
        <v>2.93215</v>
      </c>
      <c r="AZ22" s="43"/>
      <c r="BA22" s="43">
        <v>4.3</v>
      </c>
      <c r="BB22" s="43"/>
      <c r="BC22" s="43">
        <v>72.229479999999995</v>
      </c>
      <c r="BD22" s="43"/>
      <c r="BE22" s="43">
        <v>20.7</v>
      </c>
      <c r="BF22" s="43"/>
      <c r="BG22" s="43"/>
      <c r="BH22" s="43"/>
      <c r="BI22" s="43">
        <v>15.62909</v>
      </c>
      <c r="BJ22" s="43"/>
      <c r="BK22" s="43"/>
      <c r="BL22" s="43"/>
      <c r="BM22" s="43"/>
      <c r="BN22" s="43">
        <v>43.334000000000003</v>
      </c>
      <c r="BO22" s="43">
        <v>2.12</v>
      </c>
      <c r="BP22" s="43">
        <v>137.55497</v>
      </c>
      <c r="BQ22" s="43"/>
      <c r="BR22" s="43">
        <v>4.37188</v>
      </c>
      <c r="BS22" s="43">
        <v>125.72134</v>
      </c>
      <c r="BT22" s="43">
        <v>4.4238799999999996</v>
      </c>
      <c r="BU22" s="43"/>
      <c r="BV22" s="43">
        <v>31.6233</v>
      </c>
      <c r="BW22" s="43">
        <v>3.7307000000000001</v>
      </c>
      <c r="BX22" s="43"/>
      <c r="BY22" s="43"/>
      <c r="BZ22" s="43">
        <v>83.206400000000002</v>
      </c>
      <c r="CA22" s="43">
        <v>22.413</v>
      </c>
      <c r="CB22" s="43">
        <v>0.3226</v>
      </c>
      <c r="CC22" s="43">
        <v>0.73148999999999997</v>
      </c>
      <c r="CD22" s="43">
        <v>25.348579999999998</v>
      </c>
      <c r="CE22" s="43">
        <v>456.61538000000002</v>
      </c>
      <c r="CF22" s="43">
        <v>9.8795000000000002</v>
      </c>
      <c r="CG22" s="43">
        <v>153.22</v>
      </c>
      <c r="CH22" s="43">
        <v>17.306280000000001</v>
      </c>
      <c r="CI22" s="43"/>
      <c r="CJ22" s="43"/>
      <c r="CK22" s="43"/>
      <c r="CL22" s="43">
        <v>4.4369100000000001</v>
      </c>
      <c r="CM22" s="43"/>
      <c r="CN22" s="43"/>
      <c r="CO22" s="43">
        <v>12.759320000000001</v>
      </c>
      <c r="CP22" s="43">
        <v>270.24</v>
      </c>
      <c r="CQ22" s="43"/>
      <c r="CR22" s="43">
        <v>39.619999999999997</v>
      </c>
      <c r="CS22" s="43"/>
      <c r="CT22" s="43"/>
    </row>
    <row r="23" spans="1:98" ht="15.75" x14ac:dyDescent="0.25">
      <c r="A23" s="1"/>
      <c r="B23" s="42" t="s">
        <v>562</v>
      </c>
      <c r="C23" s="43"/>
      <c r="D23" s="43"/>
      <c r="E23" s="43">
        <v>35.825650000000003</v>
      </c>
      <c r="F23" s="43"/>
      <c r="G23" s="43"/>
      <c r="H23" s="43"/>
      <c r="I23" s="43"/>
      <c r="J23" s="43">
        <v>18.3733</v>
      </c>
      <c r="K23" s="43">
        <v>24.243200000000002</v>
      </c>
      <c r="L23" s="43">
        <v>11.337999999999999</v>
      </c>
      <c r="M23" s="43">
        <v>10.508599999999999</v>
      </c>
      <c r="N23" s="43">
        <v>9.6999999999999993</v>
      </c>
      <c r="O23" s="43">
        <v>29.46</v>
      </c>
      <c r="P23" s="43"/>
      <c r="Q23" s="43"/>
      <c r="R23" s="43">
        <v>50.332999999999998</v>
      </c>
      <c r="S23" s="43"/>
      <c r="T23" s="43">
        <v>32.256700000000002</v>
      </c>
      <c r="U23" s="43"/>
      <c r="V23" s="43">
        <v>9</v>
      </c>
      <c r="W23" s="43"/>
      <c r="X23" s="43">
        <v>139.78519</v>
      </c>
      <c r="Y23" s="43"/>
      <c r="Z23" s="43"/>
      <c r="AA23" s="43"/>
      <c r="AB23" s="43"/>
      <c r="AC23" s="43">
        <v>16.88</v>
      </c>
      <c r="AD23" s="43"/>
      <c r="AE23" s="43"/>
      <c r="AF23" s="43"/>
      <c r="AG23" s="43"/>
      <c r="AH23" s="43"/>
      <c r="AI23" s="43"/>
      <c r="AJ23" s="43"/>
      <c r="AK23" s="43">
        <v>0</v>
      </c>
      <c r="AL23" s="43">
        <v>1.2598</v>
      </c>
      <c r="AM23" s="43">
        <v>45.57264</v>
      </c>
      <c r="AN23" s="43">
        <v>118.63243</v>
      </c>
      <c r="AO23" s="43">
        <v>24.674389999999999</v>
      </c>
      <c r="AP23" s="43">
        <v>0.73</v>
      </c>
      <c r="AQ23" s="43">
        <v>147.12</v>
      </c>
      <c r="AR23" s="43"/>
      <c r="AS23" s="43">
        <v>30.7575</v>
      </c>
      <c r="AT23" s="43">
        <v>32.602429999999998</v>
      </c>
      <c r="AU23" s="43"/>
      <c r="AV23" s="43">
        <v>189.77385000000001</v>
      </c>
      <c r="AW23" s="43">
        <v>32.582700000000003</v>
      </c>
      <c r="AX23" s="43"/>
      <c r="AY23" s="43">
        <v>3.16669</v>
      </c>
      <c r="AZ23" s="43"/>
      <c r="BA23" s="43">
        <v>4.4000000000000004</v>
      </c>
      <c r="BB23" s="43"/>
      <c r="BC23" s="43">
        <v>72.231679999999997</v>
      </c>
      <c r="BD23" s="43"/>
      <c r="BE23" s="43">
        <v>20.7</v>
      </c>
      <c r="BF23" s="43"/>
      <c r="BG23" s="43"/>
      <c r="BH23" s="43"/>
      <c r="BI23" s="43">
        <v>15.321820000000001</v>
      </c>
      <c r="BJ23" s="43"/>
      <c r="BK23" s="43"/>
      <c r="BL23" s="43"/>
      <c r="BM23" s="43"/>
      <c r="BN23" s="43">
        <v>43.695999999999998</v>
      </c>
      <c r="BO23" s="43">
        <v>1.86</v>
      </c>
      <c r="BP23" s="43">
        <v>138.03657000000001</v>
      </c>
      <c r="BQ23" s="43"/>
      <c r="BR23" s="43">
        <v>4.4123099999999997</v>
      </c>
      <c r="BS23" s="43">
        <v>123.83984</v>
      </c>
      <c r="BT23" s="43">
        <v>4.3229100000000003</v>
      </c>
      <c r="BU23" s="43"/>
      <c r="BV23" s="43">
        <v>32.244700000000002</v>
      </c>
      <c r="BW23" s="43">
        <v>3.9713500000000002</v>
      </c>
      <c r="BX23" s="43"/>
      <c r="BY23" s="43"/>
      <c r="BZ23" s="43">
        <v>83.117739999999998</v>
      </c>
      <c r="CA23" s="43">
        <v>22.414999999999999</v>
      </c>
      <c r="CB23" s="43">
        <v>0.3523</v>
      </c>
      <c r="CC23" s="43">
        <v>0.71447000000000005</v>
      </c>
      <c r="CD23" s="43">
        <v>25.713059999999999</v>
      </c>
      <c r="CE23" s="43">
        <v>459.78852000000001</v>
      </c>
      <c r="CF23" s="43">
        <v>10.370900000000001</v>
      </c>
      <c r="CG23" s="43">
        <v>155.178</v>
      </c>
      <c r="CH23" s="43">
        <v>17.64856</v>
      </c>
      <c r="CI23" s="43"/>
      <c r="CJ23" s="43"/>
      <c r="CK23" s="43"/>
      <c r="CL23" s="43">
        <v>4.4673100000000003</v>
      </c>
      <c r="CM23" s="43"/>
      <c r="CN23" s="43"/>
      <c r="CO23" s="43">
        <v>13.2294</v>
      </c>
      <c r="CP23" s="43">
        <v>261.45999999999998</v>
      </c>
      <c r="CQ23" s="43"/>
      <c r="CR23" s="43">
        <v>39.831000000000003</v>
      </c>
      <c r="CS23" s="43"/>
      <c r="CT23" s="43"/>
    </row>
    <row r="24" spans="1:98" ht="15.75" x14ac:dyDescent="0.25">
      <c r="A24" s="1"/>
      <c r="B24" s="42" t="s">
        <v>563</v>
      </c>
      <c r="C24" s="43"/>
      <c r="D24" s="43"/>
      <c r="E24" s="43">
        <v>35.359960000000001</v>
      </c>
      <c r="F24" s="43"/>
      <c r="G24" s="43"/>
      <c r="H24" s="43"/>
      <c r="I24" s="43"/>
      <c r="J24" s="43">
        <v>18.598400000000002</v>
      </c>
      <c r="K24" s="43">
        <v>24.4666</v>
      </c>
      <c r="L24" s="43">
        <v>12.271000000000001</v>
      </c>
      <c r="M24" s="43">
        <v>10.6335</v>
      </c>
      <c r="N24" s="43">
        <v>7.92</v>
      </c>
      <c r="O24" s="43">
        <v>29.148</v>
      </c>
      <c r="P24" s="43"/>
      <c r="Q24" s="43"/>
      <c r="R24" s="43">
        <v>50.024999999999999</v>
      </c>
      <c r="S24" s="43"/>
      <c r="T24" s="43">
        <v>30.388999999999999</v>
      </c>
      <c r="U24" s="43"/>
      <c r="V24" s="43">
        <v>8.9</v>
      </c>
      <c r="W24" s="43"/>
      <c r="X24" s="43">
        <v>126.89497</v>
      </c>
      <c r="Y24" s="43"/>
      <c r="Z24" s="43"/>
      <c r="AA24" s="43"/>
      <c r="AB24" s="43"/>
      <c r="AC24" s="43">
        <v>15.56</v>
      </c>
      <c r="AD24" s="43"/>
      <c r="AE24" s="43"/>
      <c r="AF24" s="43"/>
      <c r="AG24" s="43"/>
      <c r="AH24" s="43"/>
      <c r="AI24" s="43"/>
      <c r="AJ24" s="43"/>
      <c r="AK24" s="43">
        <v>0</v>
      </c>
      <c r="AL24" s="43">
        <v>1.736</v>
      </c>
      <c r="AM24" s="43">
        <v>45.973489999999998</v>
      </c>
      <c r="AN24" s="43">
        <v>119.42086999999999</v>
      </c>
      <c r="AO24" s="43">
        <v>25.669160000000002</v>
      </c>
      <c r="AP24" s="43">
        <v>0.72</v>
      </c>
      <c r="AQ24" s="43">
        <v>149.9</v>
      </c>
      <c r="AR24" s="43"/>
      <c r="AS24" s="43">
        <v>31.698720000000002</v>
      </c>
      <c r="AT24" s="43">
        <v>33.012569999999997</v>
      </c>
      <c r="AU24" s="43"/>
      <c r="AV24" s="43">
        <v>188.30128999999999</v>
      </c>
      <c r="AW24" s="43">
        <v>32.7117</v>
      </c>
      <c r="AX24" s="43"/>
      <c r="AY24" s="43">
        <v>3.4009999999999998</v>
      </c>
      <c r="AZ24" s="43"/>
      <c r="BA24" s="43">
        <v>4.4000000000000004</v>
      </c>
      <c r="BB24" s="43"/>
      <c r="BC24" s="43">
        <v>71.543819999999997</v>
      </c>
      <c r="BD24" s="43"/>
      <c r="BE24" s="43">
        <v>20.7</v>
      </c>
      <c r="BF24" s="43"/>
      <c r="BG24" s="43"/>
      <c r="BH24" s="43"/>
      <c r="BI24" s="43">
        <v>15.288309999999999</v>
      </c>
      <c r="BJ24" s="43"/>
      <c r="BK24" s="43"/>
      <c r="BL24" s="43"/>
      <c r="BM24" s="43"/>
      <c r="BN24" s="43">
        <v>47.826999999999998</v>
      </c>
      <c r="BO24" s="43">
        <v>2.27</v>
      </c>
      <c r="BP24" s="43">
        <v>140.25395</v>
      </c>
      <c r="BQ24" s="43"/>
      <c r="BR24" s="43">
        <v>4.48203</v>
      </c>
      <c r="BS24" s="43">
        <v>124.38534</v>
      </c>
      <c r="BT24" s="43">
        <v>5.2417199999999999</v>
      </c>
      <c r="BU24" s="43"/>
      <c r="BV24" s="43">
        <v>32.151899999999998</v>
      </c>
      <c r="BW24" s="43">
        <v>3.7307000000000001</v>
      </c>
      <c r="BX24" s="43"/>
      <c r="BY24" s="43"/>
      <c r="BZ24" s="43">
        <v>83.851020000000005</v>
      </c>
      <c r="CA24" s="43">
        <v>22.428999999999998</v>
      </c>
      <c r="CB24" s="43">
        <v>0.43659999999999999</v>
      </c>
      <c r="CC24" s="43">
        <v>0.72123000000000004</v>
      </c>
      <c r="CD24" s="43">
        <v>27.326830000000001</v>
      </c>
      <c r="CE24" s="43">
        <v>457.37088</v>
      </c>
      <c r="CF24" s="43">
        <v>10.3154</v>
      </c>
      <c r="CG24" s="43">
        <v>154.447</v>
      </c>
      <c r="CH24" s="43">
        <v>17.49981</v>
      </c>
      <c r="CI24" s="43"/>
      <c r="CJ24" s="43"/>
      <c r="CK24" s="43"/>
      <c r="CL24" s="43">
        <v>4.5657699999999997</v>
      </c>
      <c r="CM24" s="43"/>
      <c r="CN24" s="43"/>
      <c r="CO24" s="43">
        <v>13.90169</v>
      </c>
      <c r="CP24" s="43">
        <v>271.32</v>
      </c>
      <c r="CQ24" s="43"/>
      <c r="CR24" s="43">
        <v>40.325000000000003</v>
      </c>
      <c r="CS24" s="43"/>
      <c r="CT24" s="43"/>
    </row>
    <row r="25" spans="1:98" ht="15.75" x14ac:dyDescent="0.25">
      <c r="A25" s="1"/>
      <c r="B25" s="42" t="s">
        <v>564</v>
      </c>
      <c r="C25" s="43"/>
      <c r="D25" s="43"/>
      <c r="E25" s="43">
        <v>36.877809999999997</v>
      </c>
      <c r="F25" s="43"/>
      <c r="G25" s="43"/>
      <c r="H25" s="43"/>
      <c r="I25" s="43"/>
      <c r="J25" s="43">
        <v>18.341699999999999</v>
      </c>
      <c r="K25" s="43">
        <v>23.667899999999999</v>
      </c>
      <c r="L25" s="43">
        <v>12.779</v>
      </c>
      <c r="M25" s="43">
        <v>10.636799999999999</v>
      </c>
      <c r="N25" s="43">
        <v>10.68</v>
      </c>
      <c r="O25" s="43">
        <v>29.068000000000001</v>
      </c>
      <c r="P25" s="43"/>
      <c r="Q25" s="43"/>
      <c r="R25" s="43">
        <v>50.167000000000002</v>
      </c>
      <c r="S25" s="43"/>
      <c r="T25" s="43">
        <v>34.705300000000001</v>
      </c>
      <c r="U25" s="43"/>
      <c r="V25" s="43">
        <v>8.6</v>
      </c>
      <c r="W25" s="43"/>
      <c r="X25" s="43">
        <v>89.839449999999999</v>
      </c>
      <c r="Y25" s="43"/>
      <c r="Z25" s="43"/>
      <c r="AA25" s="43"/>
      <c r="AB25" s="43"/>
      <c r="AC25" s="43">
        <v>16.86</v>
      </c>
      <c r="AD25" s="43"/>
      <c r="AE25" s="43"/>
      <c r="AF25" s="43"/>
      <c r="AG25" s="43"/>
      <c r="AH25" s="43"/>
      <c r="AI25" s="43"/>
      <c r="AJ25" s="43"/>
      <c r="AK25" s="43">
        <v>0</v>
      </c>
      <c r="AL25" s="43">
        <v>2.0194999999999999</v>
      </c>
      <c r="AM25" s="43">
        <v>46.345010000000002</v>
      </c>
      <c r="AN25" s="43">
        <v>120.19513999999999</v>
      </c>
      <c r="AO25" s="43">
        <v>26.126760000000001</v>
      </c>
      <c r="AP25" s="43">
        <v>0.63</v>
      </c>
      <c r="AQ25" s="43">
        <v>150.63999999999999</v>
      </c>
      <c r="AR25" s="43"/>
      <c r="AS25" s="43">
        <v>32.22654</v>
      </c>
      <c r="AT25" s="43">
        <v>33.18562</v>
      </c>
      <c r="AU25" s="43"/>
      <c r="AV25" s="43">
        <v>189.81643</v>
      </c>
      <c r="AW25" s="43">
        <v>33.2468</v>
      </c>
      <c r="AX25" s="43"/>
      <c r="AY25" s="43">
        <v>3.3192200000000001</v>
      </c>
      <c r="AZ25" s="43"/>
      <c r="BA25" s="43">
        <v>4.3</v>
      </c>
      <c r="BB25" s="43"/>
      <c r="BC25" s="43">
        <v>71.253429999999994</v>
      </c>
      <c r="BD25" s="43"/>
      <c r="BE25" s="43">
        <v>20.7</v>
      </c>
      <c r="BF25" s="43"/>
      <c r="BG25" s="43"/>
      <c r="BH25" s="43"/>
      <c r="BI25" s="43">
        <v>15.44735</v>
      </c>
      <c r="BJ25" s="43"/>
      <c r="BK25" s="43"/>
      <c r="BL25" s="43"/>
      <c r="BM25" s="43"/>
      <c r="BN25" s="43">
        <v>47.975000000000001</v>
      </c>
      <c r="BO25" s="43">
        <v>2.2200000000000002</v>
      </c>
      <c r="BP25" s="43">
        <v>136.71276</v>
      </c>
      <c r="BQ25" s="43"/>
      <c r="BR25" s="43">
        <v>4.6342499999999998</v>
      </c>
      <c r="BS25" s="43">
        <v>119.74341</v>
      </c>
      <c r="BT25" s="43">
        <v>5.7959699999999996</v>
      </c>
      <c r="BU25" s="43"/>
      <c r="BV25" s="43">
        <v>32.957700000000003</v>
      </c>
      <c r="BW25" s="43">
        <v>3.87202</v>
      </c>
      <c r="BX25" s="43"/>
      <c r="BY25" s="43"/>
      <c r="BZ25" s="43">
        <v>83.793220000000005</v>
      </c>
      <c r="CA25" s="43">
        <v>22.364000000000001</v>
      </c>
      <c r="CB25" s="43">
        <v>0.50729999999999997</v>
      </c>
      <c r="CC25" s="43">
        <v>0.69159000000000004</v>
      </c>
      <c r="CD25" s="43">
        <v>27.594169999999998</v>
      </c>
      <c r="CE25" s="43">
        <v>461.19526999999999</v>
      </c>
      <c r="CF25" s="43">
        <v>10.3826</v>
      </c>
      <c r="CG25" s="43">
        <v>151.31299999999999</v>
      </c>
      <c r="CH25" s="43">
        <v>17.420269999999999</v>
      </c>
      <c r="CI25" s="43"/>
      <c r="CJ25" s="43"/>
      <c r="CK25" s="43"/>
      <c r="CL25" s="43">
        <v>4.5912899999999999</v>
      </c>
      <c r="CM25" s="43"/>
      <c r="CN25" s="43"/>
      <c r="CO25" s="43">
        <v>13.87345</v>
      </c>
      <c r="CP25" s="43">
        <v>268.68</v>
      </c>
      <c r="CQ25" s="43"/>
      <c r="CR25" s="43">
        <v>40.482999999999997</v>
      </c>
      <c r="CS25" s="43"/>
      <c r="CT25" s="43"/>
    </row>
    <row r="26" spans="1:98" ht="15.75" x14ac:dyDescent="0.25">
      <c r="A26" s="1"/>
      <c r="B26" s="42" t="s">
        <v>565</v>
      </c>
      <c r="C26" s="43"/>
      <c r="D26" s="43"/>
      <c r="E26" s="43">
        <v>36.962949999999999</v>
      </c>
      <c r="F26" s="43"/>
      <c r="G26" s="43"/>
      <c r="H26" s="43"/>
      <c r="I26" s="43"/>
      <c r="J26" s="43">
        <v>18.637499999999999</v>
      </c>
      <c r="K26" s="43">
        <v>23.889500000000002</v>
      </c>
      <c r="L26" s="43">
        <v>12.279</v>
      </c>
      <c r="M26" s="43">
        <v>10.623200000000001</v>
      </c>
      <c r="N26" s="43">
        <v>10.73</v>
      </c>
      <c r="O26" s="43">
        <v>29.074000000000002</v>
      </c>
      <c r="P26" s="43"/>
      <c r="Q26" s="43"/>
      <c r="R26" s="43">
        <v>50.08</v>
      </c>
      <c r="S26" s="43"/>
      <c r="T26" s="43">
        <v>27.870200000000001</v>
      </c>
      <c r="U26" s="43"/>
      <c r="V26" s="43">
        <v>9.1</v>
      </c>
      <c r="W26" s="43"/>
      <c r="X26" s="43">
        <v>121.92662</v>
      </c>
      <c r="Y26" s="43"/>
      <c r="Z26" s="43"/>
      <c r="AA26" s="43"/>
      <c r="AB26" s="43"/>
      <c r="AC26" s="43">
        <v>16.47</v>
      </c>
      <c r="AD26" s="43"/>
      <c r="AE26" s="43"/>
      <c r="AF26" s="43"/>
      <c r="AG26" s="43"/>
      <c r="AH26" s="43"/>
      <c r="AI26" s="43"/>
      <c r="AJ26" s="43"/>
      <c r="AK26" s="43">
        <v>0</v>
      </c>
      <c r="AL26" s="43">
        <v>2.3330000000000002</v>
      </c>
      <c r="AM26" s="43">
        <v>46.313890000000001</v>
      </c>
      <c r="AN26" s="43">
        <v>119.19893999999999</v>
      </c>
      <c r="AO26" s="43">
        <v>25.891269999999999</v>
      </c>
      <c r="AP26" s="43">
        <v>0.44</v>
      </c>
      <c r="AQ26" s="43">
        <v>150.94999999999999</v>
      </c>
      <c r="AR26" s="43"/>
      <c r="AS26" s="43">
        <v>32.473570000000002</v>
      </c>
      <c r="AT26" s="43">
        <v>32.768659999999997</v>
      </c>
      <c r="AU26" s="43"/>
      <c r="AV26" s="43">
        <v>191.01490999999999</v>
      </c>
      <c r="AW26" s="43">
        <v>33.844000000000001</v>
      </c>
      <c r="AX26" s="43"/>
      <c r="AY26" s="43">
        <v>3.2155499999999999</v>
      </c>
      <c r="AZ26" s="43"/>
      <c r="BA26" s="43">
        <v>4.3</v>
      </c>
      <c r="BB26" s="43"/>
      <c r="BC26" s="43">
        <v>71.191090000000003</v>
      </c>
      <c r="BD26" s="43"/>
      <c r="BE26" s="43">
        <v>20.7</v>
      </c>
      <c r="BF26" s="43"/>
      <c r="BG26" s="43"/>
      <c r="BH26" s="43"/>
      <c r="BI26" s="43">
        <v>15.50254</v>
      </c>
      <c r="BJ26" s="43"/>
      <c r="BK26" s="43"/>
      <c r="BL26" s="43"/>
      <c r="BM26" s="43"/>
      <c r="BN26" s="43">
        <v>47.856000000000002</v>
      </c>
      <c r="BO26" s="43">
        <v>2.21</v>
      </c>
      <c r="BP26" s="43">
        <v>140.86205000000001</v>
      </c>
      <c r="BQ26" s="43"/>
      <c r="BR26" s="43">
        <v>4.62242</v>
      </c>
      <c r="BS26" s="43">
        <v>125.77603000000001</v>
      </c>
      <c r="BT26" s="43">
        <v>5.7553299999999998</v>
      </c>
      <c r="BU26" s="43"/>
      <c r="BV26" s="43">
        <v>32.893599999999999</v>
      </c>
      <c r="BW26" s="43">
        <v>3.9659300000000002</v>
      </c>
      <c r="BX26" s="43"/>
      <c r="BY26" s="43"/>
      <c r="BZ26" s="43">
        <v>84.182339999999996</v>
      </c>
      <c r="CA26" s="43">
        <v>22.452000000000002</v>
      </c>
      <c r="CB26" s="43">
        <v>0.62860000000000005</v>
      </c>
      <c r="CC26" s="43">
        <v>0.70469000000000004</v>
      </c>
      <c r="CD26" s="43">
        <v>29.178909999999998</v>
      </c>
      <c r="CE26" s="43">
        <v>454.92558000000002</v>
      </c>
      <c r="CF26" s="43">
        <v>10.5037</v>
      </c>
      <c r="CG26" s="43">
        <v>147.30500000000001</v>
      </c>
      <c r="CH26" s="43">
        <v>17.53331</v>
      </c>
      <c r="CI26" s="43"/>
      <c r="CJ26" s="43"/>
      <c r="CK26" s="43"/>
      <c r="CL26" s="43">
        <v>4.7822699999999996</v>
      </c>
      <c r="CM26" s="43"/>
      <c r="CN26" s="43"/>
      <c r="CO26" s="43">
        <v>13.886950000000001</v>
      </c>
      <c r="CP26" s="43">
        <v>260.86</v>
      </c>
      <c r="CQ26" s="43"/>
      <c r="CR26" s="43">
        <v>38.686</v>
      </c>
      <c r="CS26" s="43"/>
      <c r="CT26" s="43"/>
    </row>
    <row r="27" spans="1:98" ht="15.75" x14ac:dyDescent="0.25">
      <c r="A27" s="1"/>
      <c r="B27" s="42" t="s">
        <v>566</v>
      </c>
      <c r="C27" s="43"/>
      <c r="D27" s="43"/>
      <c r="E27" s="43">
        <v>36.804470000000002</v>
      </c>
      <c r="F27" s="43"/>
      <c r="G27" s="43"/>
      <c r="H27" s="43"/>
      <c r="I27" s="43"/>
      <c r="J27" s="43">
        <v>16.263999999999999</v>
      </c>
      <c r="K27" s="43">
        <v>24.114000000000001</v>
      </c>
      <c r="L27" s="43">
        <v>12.186999999999999</v>
      </c>
      <c r="M27" s="43">
        <v>10.322699999999999</v>
      </c>
      <c r="N27" s="43">
        <v>11.73</v>
      </c>
      <c r="O27" s="43">
        <v>28.2</v>
      </c>
      <c r="P27" s="43"/>
      <c r="Q27" s="43"/>
      <c r="R27" s="43">
        <v>50.07</v>
      </c>
      <c r="S27" s="43"/>
      <c r="T27" s="43">
        <v>41.054499999999997</v>
      </c>
      <c r="U27" s="43"/>
      <c r="V27" s="43">
        <v>9</v>
      </c>
      <c r="W27" s="43"/>
      <c r="X27" s="43">
        <v>131.84594000000001</v>
      </c>
      <c r="Y27" s="43"/>
      <c r="Z27" s="43"/>
      <c r="AA27" s="43"/>
      <c r="AB27" s="43"/>
      <c r="AC27" s="43">
        <v>16.66</v>
      </c>
      <c r="AD27" s="43"/>
      <c r="AE27" s="43"/>
      <c r="AF27" s="43"/>
      <c r="AG27" s="43"/>
      <c r="AH27" s="43"/>
      <c r="AI27" s="43"/>
      <c r="AJ27" s="43"/>
      <c r="AK27" s="43">
        <v>0</v>
      </c>
      <c r="AL27" s="43">
        <v>2.5392999999999999</v>
      </c>
      <c r="AM27" s="43">
        <v>45.652610000000003</v>
      </c>
      <c r="AN27" s="43">
        <v>117.85807</v>
      </c>
      <c r="AO27" s="43">
        <v>26.774450000000002</v>
      </c>
      <c r="AP27" s="43">
        <v>0.24</v>
      </c>
      <c r="AQ27" s="43">
        <v>152.25</v>
      </c>
      <c r="AR27" s="43"/>
      <c r="AS27" s="43">
        <v>32.973739999999999</v>
      </c>
      <c r="AT27" s="43">
        <v>33.044319999999999</v>
      </c>
      <c r="AU27" s="43"/>
      <c r="AV27" s="43">
        <v>190.06626</v>
      </c>
      <c r="AW27" s="43">
        <v>34.728499999999997</v>
      </c>
      <c r="AX27" s="43"/>
      <c r="AY27" s="43">
        <v>3.1468400000000001</v>
      </c>
      <c r="AZ27" s="43"/>
      <c r="BA27" s="43">
        <v>3.8</v>
      </c>
      <c r="BB27" s="43"/>
      <c r="BC27" s="43">
        <v>72.188879999999997</v>
      </c>
      <c r="BD27" s="43"/>
      <c r="BE27" s="43">
        <v>20.7</v>
      </c>
      <c r="BF27" s="43"/>
      <c r="BG27" s="43"/>
      <c r="BH27" s="43"/>
      <c r="BI27" s="43">
        <v>15.381119999999999</v>
      </c>
      <c r="BJ27" s="43"/>
      <c r="BK27" s="43"/>
      <c r="BL27" s="43"/>
      <c r="BM27" s="43"/>
      <c r="BN27" s="43">
        <v>47.747999999999998</v>
      </c>
      <c r="BO27" s="43">
        <v>2.23</v>
      </c>
      <c r="BP27" s="43">
        <v>144.19175999999999</v>
      </c>
      <c r="BQ27" s="43"/>
      <c r="BR27" s="43">
        <v>4.5079700000000003</v>
      </c>
      <c r="BS27" s="43">
        <v>129.44935000000001</v>
      </c>
      <c r="BT27" s="43">
        <v>6.34077</v>
      </c>
      <c r="BU27" s="43"/>
      <c r="BV27" s="43">
        <v>33.227699999999999</v>
      </c>
      <c r="BW27" s="43">
        <v>4.0273599999999998</v>
      </c>
      <c r="BX27" s="43"/>
      <c r="BY27" s="43"/>
      <c r="BZ27" s="43">
        <v>83.582710000000006</v>
      </c>
      <c r="CA27" s="43">
        <v>22.431999999999999</v>
      </c>
      <c r="CB27" s="43">
        <v>0.79710000000000003</v>
      </c>
      <c r="CC27" s="43">
        <v>0.69908000000000003</v>
      </c>
      <c r="CD27" s="43">
        <v>28.66743</v>
      </c>
      <c r="CE27" s="43">
        <v>457.29574000000002</v>
      </c>
      <c r="CF27" s="43">
        <v>10.8262</v>
      </c>
      <c r="CG27" s="43">
        <v>153.19399999999999</v>
      </c>
      <c r="CH27" s="43">
        <v>16.86429</v>
      </c>
      <c r="CI27" s="43"/>
      <c r="CJ27" s="43"/>
      <c r="CK27" s="43"/>
      <c r="CL27" s="43">
        <v>5.0003000000000002</v>
      </c>
      <c r="CM27" s="43"/>
      <c r="CN27" s="43"/>
      <c r="CO27" s="43">
        <v>14.188000000000001</v>
      </c>
      <c r="CP27" s="43">
        <v>265.64999999999998</v>
      </c>
      <c r="CQ27" s="43"/>
      <c r="CR27" s="43">
        <v>40.569000000000003</v>
      </c>
      <c r="CS27" s="43"/>
      <c r="CT27" s="43"/>
    </row>
    <row r="28" spans="1:98" ht="15.75" x14ac:dyDescent="0.25">
      <c r="A28" s="1"/>
      <c r="B28" s="42" t="s">
        <v>567</v>
      </c>
      <c r="C28" s="43"/>
      <c r="D28" s="43"/>
      <c r="E28" s="43">
        <v>36.675400000000003</v>
      </c>
      <c r="F28" s="43"/>
      <c r="G28" s="43"/>
      <c r="H28" s="43"/>
      <c r="I28" s="43"/>
      <c r="J28" s="43">
        <v>19.045400000000001</v>
      </c>
      <c r="K28" s="43">
        <v>24.537700000000001</v>
      </c>
      <c r="L28" s="43">
        <v>12.785</v>
      </c>
      <c r="M28" s="43">
        <v>10.5077</v>
      </c>
      <c r="N28" s="43">
        <v>11.33</v>
      </c>
      <c r="O28" s="43">
        <v>26.763999999999999</v>
      </c>
      <c r="P28" s="43"/>
      <c r="Q28" s="43"/>
      <c r="R28" s="43">
        <v>49.844000000000001</v>
      </c>
      <c r="S28" s="43"/>
      <c r="T28" s="43">
        <v>38.675899999999999</v>
      </c>
      <c r="U28" s="43"/>
      <c r="V28" s="43">
        <v>8.5</v>
      </c>
      <c r="W28" s="43"/>
      <c r="X28" s="43">
        <v>110.80398</v>
      </c>
      <c r="Y28" s="43"/>
      <c r="Z28" s="43"/>
      <c r="AA28" s="43"/>
      <c r="AB28" s="43"/>
      <c r="AC28" s="43">
        <v>16.7</v>
      </c>
      <c r="AD28" s="43"/>
      <c r="AE28" s="43"/>
      <c r="AF28" s="43"/>
      <c r="AG28" s="43"/>
      <c r="AH28" s="43"/>
      <c r="AI28" s="43"/>
      <c r="AJ28" s="43"/>
      <c r="AK28" s="43">
        <v>0</v>
      </c>
      <c r="AL28" s="43">
        <v>2.9712000000000001</v>
      </c>
      <c r="AM28" s="43">
        <v>45.096139999999998</v>
      </c>
      <c r="AN28" s="43">
        <v>117.94686</v>
      </c>
      <c r="AO28" s="43">
        <v>26.76829</v>
      </c>
      <c r="AP28" s="43">
        <v>0.57999999999999996</v>
      </c>
      <c r="AQ28" s="43">
        <v>152.49</v>
      </c>
      <c r="AR28" s="43"/>
      <c r="AS28" s="43">
        <v>33.572409999999998</v>
      </c>
      <c r="AT28" s="43">
        <v>32.839039999999997</v>
      </c>
      <c r="AU28" s="43"/>
      <c r="AV28" s="43">
        <v>189.47359</v>
      </c>
      <c r="AW28" s="43">
        <v>36.4437</v>
      </c>
      <c r="AX28" s="43"/>
      <c r="AY28" s="43">
        <v>2.3018299999999998</v>
      </c>
      <c r="AZ28" s="43"/>
      <c r="BA28" s="43">
        <v>3.6</v>
      </c>
      <c r="BB28" s="43"/>
      <c r="BC28" s="43">
        <v>71.399039999999999</v>
      </c>
      <c r="BD28" s="43"/>
      <c r="BE28" s="43">
        <v>20.7</v>
      </c>
      <c r="BF28" s="43"/>
      <c r="BG28" s="43"/>
      <c r="BH28" s="43"/>
      <c r="BI28" s="43">
        <v>14.96368</v>
      </c>
      <c r="BJ28" s="43"/>
      <c r="BK28" s="43"/>
      <c r="BL28" s="43"/>
      <c r="BM28" s="43"/>
      <c r="BN28" s="43">
        <v>47.337000000000003</v>
      </c>
      <c r="BO28" s="43">
        <v>2.2799999999999998</v>
      </c>
      <c r="BP28" s="43">
        <v>145.63757000000001</v>
      </c>
      <c r="BQ28" s="43"/>
      <c r="BR28" s="43">
        <v>4.4911899999999996</v>
      </c>
      <c r="BS28" s="43">
        <v>128.66673</v>
      </c>
      <c r="BT28" s="43">
        <v>6.5979400000000004</v>
      </c>
      <c r="BU28" s="43"/>
      <c r="BV28" s="43">
        <v>31.3443</v>
      </c>
      <c r="BW28" s="43">
        <v>3.8865599999999998</v>
      </c>
      <c r="BX28" s="43"/>
      <c r="BY28" s="43"/>
      <c r="BZ28" s="43">
        <v>83.055549999999997</v>
      </c>
      <c r="CA28" s="43">
        <v>22.423999999999999</v>
      </c>
      <c r="CB28" s="43">
        <v>1.1267</v>
      </c>
      <c r="CC28" s="43">
        <v>0.68110999999999999</v>
      </c>
      <c r="CD28" s="43">
        <v>29.308039999999998</v>
      </c>
      <c r="CE28" s="43">
        <v>457.29266999999999</v>
      </c>
      <c r="CF28" s="43">
        <v>10.712899999999999</v>
      </c>
      <c r="CG28" s="43">
        <v>157.75299999999999</v>
      </c>
      <c r="CH28" s="43">
        <v>16.833469999999998</v>
      </c>
      <c r="CI28" s="43"/>
      <c r="CJ28" s="43"/>
      <c r="CK28" s="43"/>
      <c r="CL28" s="43">
        <v>5.0196699999999996</v>
      </c>
      <c r="CM28" s="43"/>
      <c r="CN28" s="43"/>
      <c r="CO28" s="43">
        <v>14.591329999999999</v>
      </c>
      <c r="CP28" s="43">
        <v>262.45</v>
      </c>
      <c r="CQ28" s="43"/>
      <c r="CR28" s="43">
        <v>40.365000000000002</v>
      </c>
      <c r="CS28" s="43"/>
      <c r="CT28" s="43"/>
    </row>
    <row r="29" spans="1:98" ht="15.75" x14ac:dyDescent="0.25">
      <c r="A29" s="1"/>
      <c r="B29" s="42" t="s">
        <v>568</v>
      </c>
      <c r="C29" s="43"/>
      <c r="D29" s="43"/>
      <c r="E29" s="43">
        <v>36.46434</v>
      </c>
      <c r="F29" s="43"/>
      <c r="G29" s="43"/>
      <c r="H29" s="43"/>
      <c r="I29" s="43"/>
      <c r="J29" s="43">
        <v>18.996700000000001</v>
      </c>
      <c r="K29" s="43">
        <v>24.390799999999999</v>
      </c>
      <c r="L29" s="43">
        <v>13.081</v>
      </c>
      <c r="M29" s="43">
        <v>10.3482</v>
      </c>
      <c r="N29" s="43">
        <v>11.64</v>
      </c>
      <c r="O29" s="43">
        <v>27.248000000000001</v>
      </c>
      <c r="P29" s="43"/>
      <c r="Q29" s="43"/>
      <c r="R29" s="43">
        <v>49.68</v>
      </c>
      <c r="S29" s="43"/>
      <c r="T29" s="43">
        <v>43.069400000000002</v>
      </c>
      <c r="U29" s="43"/>
      <c r="V29" s="43">
        <v>8.4</v>
      </c>
      <c r="W29" s="43"/>
      <c r="X29" s="43">
        <v>97.375889999999998</v>
      </c>
      <c r="Y29" s="43"/>
      <c r="Z29" s="43"/>
      <c r="AA29" s="43"/>
      <c r="AB29" s="43"/>
      <c r="AC29" s="43">
        <v>16.2</v>
      </c>
      <c r="AD29" s="43"/>
      <c r="AE29" s="43"/>
      <c r="AF29" s="43"/>
      <c r="AG29" s="43"/>
      <c r="AH29" s="43"/>
      <c r="AI29" s="43"/>
      <c r="AJ29" s="43"/>
      <c r="AK29" s="43">
        <v>0</v>
      </c>
      <c r="AL29" s="43">
        <v>3.2010999999999998</v>
      </c>
      <c r="AM29" s="43">
        <v>45.602460000000001</v>
      </c>
      <c r="AN29" s="43">
        <v>117.72785</v>
      </c>
      <c r="AO29" s="43">
        <v>25.760380000000001</v>
      </c>
      <c r="AP29" s="43">
        <v>1</v>
      </c>
      <c r="AQ29" s="43">
        <v>153.46</v>
      </c>
      <c r="AR29" s="43"/>
      <c r="AS29" s="43">
        <v>31.77749</v>
      </c>
      <c r="AT29" s="43">
        <v>32.401209999999999</v>
      </c>
      <c r="AU29" s="43"/>
      <c r="AV29" s="43">
        <v>189.64984000000001</v>
      </c>
      <c r="AW29" s="43">
        <v>36.79</v>
      </c>
      <c r="AX29" s="43"/>
      <c r="AY29" s="43">
        <v>3.0774900000000001</v>
      </c>
      <c r="AZ29" s="43"/>
      <c r="BA29" s="43">
        <v>2.2000000000000002</v>
      </c>
      <c r="BB29" s="43"/>
      <c r="BC29" s="43">
        <v>71.349339999999998</v>
      </c>
      <c r="BD29" s="43"/>
      <c r="BE29" s="43">
        <v>20.7</v>
      </c>
      <c r="BF29" s="43"/>
      <c r="BG29" s="43"/>
      <c r="BH29" s="43"/>
      <c r="BI29" s="43">
        <v>15.84247</v>
      </c>
      <c r="BJ29" s="43"/>
      <c r="BK29" s="43"/>
      <c r="BL29" s="43"/>
      <c r="BM29" s="43"/>
      <c r="BN29" s="43">
        <v>47.076000000000001</v>
      </c>
      <c r="BO29" s="43">
        <v>2.38</v>
      </c>
      <c r="BP29" s="43">
        <v>141.46919</v>
      </c>
      <c r="BQ29" s="43"/>
      <c r="BR29" s="43">
        <v>4.4572000000000003</v>
      </c>
      <c r="BS29" s="43">
        <v>128.32874000000001</v>
      </c>
      <c r="BT29" s="43">
        <v>5.7729299999999997</v>
      </c>
      <c r="BU29" s="43"/>
      <c r="BV29" s="43">
        <v>31.277799999999999</v>
      </c>
      <c r="BW29" s="43">
        <v>3.7307000000000001</v>
      </c>
      <c r="BX29" s="43"/>
      <c r="BY29" s="43"/>
      <c r="BZ29" s="43">
        <v>82.723789999999994</v>
      </c>
      <c r="CA29" s="43">
        <v>22.420999999999999</v>
      </c>
      <c r="CB29" s="43">
        <v>1.3193999999999999</v>
      </c>
      <c r="CC29" s="43">
        <v>0.66139999999999999</v>
      </c>
      <c r="CD29" s="43">
        <v>28.80733</v>
      </c>
      <c r="CE29" s="43">
        <v>450.71215000000001</v>
      </c>
      <c r="CF29" s="43">
        <v>10.838200000000001</v>
      </c>
      <c r="CG29" s="43">
        <v>150.30699999999999</v>
      </c>
      <c r="CH29" s="43">
        <v>16.347570000000001</v>
      </c>
      <c r="CI29" s="43"/>
      <c r="CJ29" s="43"/>
      <c r="CK29" s="43"/>
      <c r="CL29" s="43">
        <v>5.1014200000000001</v>
      </c>
      <c r="CM29" s="43"/>
      <c r="CN29" s="43"/>
      <c r="CO29" s="43">
        <v>14.951309999999999</v>
      </c>
      <c r="CP29" s="43">
        <v>261.61</v>
      </c>
      <c r="CQ29" s="43"/>
      <c r="CR29" s="43">
        <v>40.82</v>
      </c>
      <c r="CS29" s="43"/>
      <c r="CT29" s="43"/>
    </row>
    <row r="30" spans="1:98" ht="15.75" x14ac:dyDescent="0.25">
      <c r="A30" s="1"/>
      <c r="B30" s="42" t="s">
        <v>569</v>
      </c>
      <c r="C30" s="43"/>
      <c r="D30" s="43"/>
      <c r="E30" s="43">
        <v>36.754249999999999</v>
      </c>
      <c r="F30" s="43"/>
      <c r="G30" s="43"/>
      <c r="H30" s="43"/>
      <c r="I30" s="43"/>
      <c r="J30" s="43">
        <v>19.595600000000001</v>
      </c>
      <c r="K30" s="43">
        <v>24.204699999999999</v>
      </c>
      <c r="L30" s="43">
        <v>12.554</v>
      </c>
      <c r="M30" s="43">
        <v>10.795299999999999</v>
      </c>
      <c r="N30" s="43">
        <v>11.63</v>
      </c>
      <c r="O30" s="43">
        <v>27.13</v>
      </c>
      <c r="P30" s="43"/>
      <c r="Q30" s="43"/>
      <c r="R30" s="43">
        <v>49.652000000000001</v>
      </c>
      <c r="S30" s="43"/>
      <c r="T30" s="43">
        <v>39.954700000000003</v>
      </c>
      <c r="U30" s="43"/>
      <c r="V30" s="43">
        <v>9.1</v>
      </c>
      <c r="W30" s="43"/>
      <c r="X30" s="43">
        <v>107.43913999999999</v>
      </c>
      <c r="Y30" s="43"/>
      <c r="Z30" s="43"/>
      <c r="AA30" s="43"/>
      <c r="AB30" s="43"/>
      <c r="AC30" s="43">
        <v>16.52</v>
      </c>
      <c r="AD30" s="43"/>
      <c r="AE30" s="43"/>
      <c r="AF30" s="43"/>
      <c r="AG30" s="43"/>
      <c r="AH30" s="43"/>
      <c r="AI30" s="43"/>
      <c r="AJ30" s="43"/>
      <c r="AK30" s="43">
        <v>0</v>
      </c>
      <c r="AL30" s="43">
        <v>3.4847999999999999</v>
      </c>
      <c r="AM30" s="43">
        <v>46.844940000000001</v>
      </c>
      <c r="AN30" s="43">
        <v>114.69211</v>
      </c>
      <c r="AO30" s="43">
        <v>26.248270000000002</v>
      </c>
      <c r="AP30" s="43">
        <v>0.9</v>
      </c>
      <c r="AQ30" s="43">
        <v>150.01</v>
      </c>
      <c r="AR30" s="43"/>
      <c r="AS30" s="43">
        <v>34.215420000000002</v>
      </c>
      <c r="AT30" s="43">
        <v>32.604500000000002</v>
      </c>
      <c r="AU30" s="43"/>
      <c r="AV30" s="43">
        <v>190.04834</v>
      </c>
      <c r="AW30" s="43">
        <v>35.252800000000001</v>
      </c>
      <c r="AX30" s="43"/>
      <c r="AY30" s="43">
        <v>3.2631800000000002</v>
      </c>
      <c r="AZ30" s="43"/>
      <c r="BA30" s="43">
        <v>1.6</v>
      </c>
      <c r="BB30" s="43"/>
      <c r="BC30" s="43">
        <v>70.952060000000003</v>
      </c>
      <c r="BD30" s="43"/>
      <c r="BE30" s="43">
        <v>20.7</v>
      </c>
      <c r="BF30" s="43"/>
      <c r="BG30" s="43"/>
      <c r="BH30" s="43"/>
      <c r="BI30" s="43">
        <v>15.791700000000001</v>
      </c>
      <c r="BJ30" s="43"/>
      <c r="BK30" s="43"/>
      <c r="BL30" s="43"/>
      <c r="BM30" s="43"/>
      <c r="BN30" s="43">
        <v>42.677999999999997</v>
      </c>
      <c r="BO30" s="43">
        <v>2.3199999999999998</v>
      </c>
      <c r="BP30" s="43">
        <v>142.70417</v>
      </c>
      <c r="BQ30" s="43"/>
      <c r="BR30" s="43">
        <v>4.3679199999999998</v>
      </c>
      <c r="BS30" s="43">
        <v>127.20528</v>
      </c>
      <c r="BT30" s="43">
        <v>4.3023499999999997</v>
      </c>
      <c r="BU30" s="43"/>
      <c r="BV30" s="43">
        <v>31.178899999999999</v>
      </c>
      <c r="BW30" s="43">
        <v>3.87202</v>
      </c>
      <c r="BX30" s="43"/>
      <c r="BY30" s="43"/>
      <c r="BZ30" s="43">
        <v>84.69538</v>
      </c>
      <c r="CA30" s="43">
        <v>22.350999999999999</v>
      </c>
      <c r="CB30" s="43">
        <v>1.4216</v>
      </c>
      <c r="CC30" s="43">
        <v>0.63671999999999995</v>
      </c>
      <c r="CD30" s="43">
        <v>28.675830000000001</v>
      </c>
      <c r="CE30" s="43">
        <v>441.36054000000001</v>
      </c>
      <c r="CF30" s="43">
        <v>10.934200000000001</v>
      </c>
      <c r="CG30" s="43">
        <v>150.56200000000001</v>
      </c>
      <c r="CH30" s="43">
        <v>16.615960000000001</v>
      </c>
      <c r="CI30" s="43"/>
      <c r="CJ30" s="43"/>
      <c r="CK30" s="43"/>
      <c r="CL30" s="43">
        <v>4.7422399999999998</v>
      </c>
      <c r="CM30" s="43"/>
      <c r="CN30" s="43"/>
      <c r="CO30" s="43">
        <v>14.68587</v>
      </c>
      <c r="CP30" s="43">
        <v>269.17</v>
      </c>
      <c r="CQ30" s="43"/>
      <c r="CR30" s="43">
        <v>40.491999999999997</v>
      </c>
      <c r="CS30" s="43"/>
      <c r="CT30" s="43"/>
    </row>
    <row r="31" spans="1:98" ht="15.75" x14ac:dyDescent="0.25">
      <c r="A31" s="1"/>
      <c r="B31" s="42" t="s">
        <v>570</v>
      </c>
      <c r="C31" s="43"/>
      <c r="D31" s="43"/>
      <c r="E31" s="43">
        <v>37.78754</v>
      </c>
      <c r="F31" s="43"/>
      <c r="G31" s="43"/>
      <c r="H31" s="43"/>
      <c r="I31" s="43"/>
      <c r="J31" s="43">
        <v>20.1572</v>
      </c>
      <c r="K31" s="43">
        <v>24.1449</v>
      </c>
      <c r="L31" s="43">
        <v>12.045999999999999</v>
      </c>
      <c r="M31" s="43">
        <v>12.909700000000001</v>
      </c>
      <c r="N31" s="43">
        <v>11.78</v>
      </c>
      <c r="O31" s="43">
        <v>26.824000000000002</v>
      </c>
      <c r="P31" s="43"/>
      <c r="Q31" s="43"/>
      <c r="R31" s="43">
        <v>50.192999999999998</v>
      </c>
      <c r="S31" s="43"/>
      <c r="T31" s="43">
        <v>19.456099999999999</v>
      </c>
      <c r="U31" s="43"/>
      <c r="V31" s="43">
        <v>9.3000000000000007</v>
      </c>
      <c r="W31" s="43"/>
      <c r="X31" s="43">
        <v>132.19310999999999</v>
      </c>
      <c r="Y31" s="43"/>
      <c r="Z31" s="43"/>
      <c r="AA31" s="43"/>
      <c r="AB31" s="43"/>
      <c r="AC31" s="43">
        <v>16.89</v>
      </c>
      <c r="AD31" s="43"/>
      <c r="AE31" s="43"/>
      <c r="AF31" s="43"/>
      <c r="AG31" s="43"/>
      <c r="AH31" s="43"/>
      <c r="AI31" s="43"/>
      <c r="AJ31" s="43"/>
      <c r="AK31" s="43">
        <v>0</v>
      </c>
      <c r="AL31" s="43">
        <v>3.5672000000000001</v>
      </c>
      <c r="AM31" s="43">
        <v>46.899389999999997</v>
      </c>
      <c r="AN31" s="43">
        <v>113.51291000000001</v>
      </c>
      <c r="AO31" s="43">
        <v>25.742149999999999</v>
      </c>
      <c r="AP31" s="43">
        <v>0.73</v>
      </c>
      <c r="AQ31" s="43">
        <v>152.43</v>
      </c>
      <c r="AR31" s="43"/>
      <c r="AS31" s="43">
        <v>34.339730000000003</v>
      </c>
      <c r="AT31" s="43">
        <v>32.19744</v>
      </c>
      <c r="AU31" s="43"/>
      <c r="AV31" s="43">
        <v>188.74036000000001</v>
      </c>
      <c r="AW31" s="43">
        <v>34.651200000000003</v>
      </c>
      <c r="AX31" s="43"/>
      <c r="AY31" s="43">
        <v>3.33541</v>
      </c>
      <c r="AZ31" s="43"/>
      <c r="BA31" s="43">
        <v>1.5</v>
      </c>
      <c r="BB31" s="43"/>
      <c r="BC31" s="43">
        <v>71.633189999999999</v>
      </c>
      <c r="BD31" s="43"/>
      <c r="BE31" s="43">
        <v>20.7</v>
      </c>
      <c r="BF31" s="43"/>
      <c r="BG31" s="43"/>
      <c r="BH31" s="43"/>
      <c r="BI31" s="43">
        <v>15.73945</v>
      </c>
      <c r="BJ31" s="43"/>
      <c r="BK31" s="43"/>
      <c r="BL31" s="43"/>
      <c r="BM31" s="43"/>
      <c r="BN31" s="43">
        <v>42.35</v>
      </c>
      <c r="BO31" s="43">
        <v>2.21</v>
      </c>
      <c r="BP31" s="43">
        <v>143.68114</v>
      </c>
      <c r="BQ31" s="43"/>
      <c r="BR31" s="43">
        <v>4.4007899999999998</v>
      </c>
      <c r="BS31" s="43">
        <v>126.02487000000001</v>
      </c>
      <c r="BT31" s="43">
        <v>4.3995199999999999</v>
      </c>
      <c r="BU31" s="43"/>
      <c r="BV31" s="43">
        <v>30.7822</v>
      </c>
      <c r="BW31" s="43">
        <v>3.9659300000000002</v>
      </c>
      <c r="BX31" s="43"/>
      <c r="BY31" s="43"/>
      <c r="BZ31" s="43">
        <v>85.132099999999994</v>
      </c>
      <c r="CA31" s="43">
        <v>22.417000000000002</v>
      </c>
      <c r="CB31" s="43">
        <v>1.4370000000000001</v>
      </c>
      <c r="CC31" s="43">
        <v>0.68830000000000002</v>
      </c>
      <c r="CD31" s="43">
        <v>28.44284</v>
      </c>
      <c r="CE31" s="43">
        <v>434.88269000000003</v>
      </c>
      <c r="CF31" s="43">
        <v>10.8551</v>
      </c>
      <c r="CG31" s="43">
        <v>147.02799999999999</v>
      </c>
      <c r="CH31" s="43">
        <v>17.09928</v>
      </c>
      <c r="CI31" s="43"/>
      <c r="CJ31" s="43"/>
      <c r="CK31" s="43"/>
      <c r="CL31" s="43">
        <v>4.8327400000000003</v>
      </c>
      <c r="CM31" s="43"/>
      <c r="CN31" s="43"/>
      <c r="CO31" s="43">
        <v>14.46604</v>
      </c>
      <c r="CP31" s="43">
        <v>273.08999999999997</v>
      </c>
      <c r="CQ31" s="43"/>
      <c r="CR31" s="43">
        <v>40.588999999999999</v>
      </c>
      <c r="CS31" s="43"/>
      <c r="CT31" s="43"/>
    </row>
    <row r="32" spans="1:98" ht="15.75" x14ac:dyDescent="0.25">
      <c r="A32" s="1"/>
      <c r="B32" s="42" t="s">
        <v>571</v>
      </c>
      <c r="C32" s="43"/>
      <c r="D32" s="43"/>
      <c r="E32" s="43">
        <v>37.59854</v>
      </c>
      <c r="F32" s="43"/>
      <c r="G32" s="43"/>
      <c r="H32" s="43"/>
      <c r="I32" s="43"/>
      <c r="J32" s="43">
        <v>19.881900000000002</v>
      </c>
      <c r="K32" s="43">
        <v>24.071300000000001</v>
      </c>
      <c r="L32" s="43">
        <v>10.836</v>
      </c>
      <c r="M32" s="43">
        <v>14.129200000000001</v>
      </c>
      <c r="N32" s="43">
        <v>11.8</v>
      </c>
      <c r="O32" s="43">
        <v>27.026</v>
      </c>
      <c r="P32" s="43"/>
      <c r="Q32" s="43"/>
      <c r="R32" s="43">
        <v>49.753999999999998</v>
      </c>
      <c r="S32" s="43"/>
      <c r="T32" s="43">
        <v>12.7898</v>
      </c>
      <c r="U32" s="43"/>
      <c r="V32" s="43">
        <v>8.9</v>
      </c>
      <c r="W32" s="43"/>
      <c r="X32" s="43">
        <v>98.486189999999993</v>
      </c>
      <c r="Y32" s="43"/>
      <c r="Z32" s="43"/>
      <c r="AA32" s="43"/>
      <c r="AB32" s="43"/>
      <c r="AC32" s="43">
        <v>17.34</v>
      </c>
      <c r="AD32" s="43"/>
      <c r="AE32" s="43"/>
      <c r="AF32" s="43"/>
      <c r="AG32" s="43"/>
      <c r="AH32" s="43"/>
      <c r="AI32" s="43"/>
      <c r="AJ32" s="43"/>
      <c r="AK32" s="43">
        <v>0</v>
      </c>
      <c r="AL32" s="43">
        <v>3.6533000000000002</v>
      </c>
      <c r="AM32" s="43">
        <v>43.68215</v>
      </c>
      <c r="AN32" s="43">
        <v>117.2582</v>
      </c>
      <c r="AO32" s="43">
        <v>25.178550000000001</v>
      </c>
      <c r="AP32" s="43">
        <v>0.78</v>
      </c>
      <c r="AQ32" s="43">
        <v>152.05000000000001</v>
      </c>
      <c r="AR32" s="43"/>
      <c r="AS32" s="43">
        <v>33.594180000000001</v>
      </c>
      <c r="AT32" s="43">
        <v>32.037019999999998</v>
      </c>
      <c r="AU32" s="43"/>
      <c r="AV32" s="43">
        <v>185.16757000000001</v>
      </c>
      <c r="AW32" s="43">
        <v>34.825200000000002</v>
      </c>
      <c r="AX32" s="43"/>
      <c r="AY32" s="43">
        <v>3.3712200000000001</v>
      </c>
      <c r="AZ32" s="43"/>
      <c r="BA32" s="43">
        <v>0.9</v>
      </c>
      <c r="BB32" s="43"/>
      <c r="BC32" s="43">
        <v>71.661370000000005</v>
      </c>
      <c r="BD32" s="43"/>
      <c r="BE32" s="43">
        <v>20.7</v>
      </c>
      <c r="BF32" s="43"/>
      <c r="BG32" s="43"/>
      <c r="BH32" s="43"/>
      <c r="BI32" s="43">
        <v>15.86783</v>
      </c>
      <c r="BJ32" s="43"/>
      <c r="BK32" s="43"/>
      <c r="BL32" s="43"/>
      <c r="BM32" s="43"/>
      <c r="BN32" s="43">
        <v>42.484000000000002</v>
      </c>
      <c r="BO32" s="43">
        <v>2.14</v>
      </c>
      <c r="BP32" s="43">
        <v>147.84907000000001</v>
      </c>
      <c r="BQ32" s="43"/>
      <c r="BR32" s="43">
        <v>4.3142500000000004</v>
      </c>
      <c r="BS32" s="43">
        <v>122.7081</v>
      </c>
      <c r="BT32" s="43">
        <v>4.6060100000000004</v>
      </c>
      <c r="BU32" s="43"/>
      <c r="BV32" s="43">
        <v>30.4343</v>
      </c>
      <c r="BW32" s="43">
        <v>3.87202</v>
      </c>
      <c r="BX32" s="43"/>
      <c r="BY32" s="43"/>
      <c r="BZ32" s="43">
        <v>84.331149999999994</v>
      </c>
      <c r="CA32" s="43">
        <v>22.318000000000001</v>
      </c>
      <c r="CB32" s="43">
        <v>1.4484999999999999</v>
      </c>
      <c r="CC32" s="43">
        <v>0.73490999999999995</v>
      </c>
      <c r="CD32" s="43">
        <v>27.060420000000001</v>
      </c>
      <c r="CE32" s="43">
        <v>438.93238000000002</v>
      </c>
      <c r="CF32" s="43">
        <v>10.919</v>
      </c>
      <c r="CG32" s="43">
        <v>148.91499999999999</v>
      </c>
      <c r="CH32" s="43">
        <v>17.201920000000001</v>
      </c>
      <c r="CI32" s="43"/>
      <c r="CJ32" s="43"/>
      <c r="CK32" s="43"/>
      <c r="CL32" s="43">
        <v>4.7085699999999999</v>
      </c>
      <c r="CM32" s="43"/>
      <c r="CN32" s="43"/>
      <c r="CO32" s="43">
        <v>14.397080000000001</v>
      </c>
      <c r="CP32" s="43">
        <v>280.95</v>
      </c>
      <c r="CQ32" s="43"/>
      <c r="CR32" s="43">
        <v>39.152000000000001</v>
      </c>
      <c r="CS32" s="43"/>
      <c r="CT32" s="43"/>
    </row>
    <row r="33" spans="1:98" ht="15.75" x14ac:dyDescent="0.25">
      <c r="A33" s="1"/>
      <c r="B33" s="42" t="s">
        <v>572</v>
      </c>
      <c r="C33" s="43"/>
      <c r="D33" s="43"/>
      <c r="E33" s="43">
        <v>37.408070000000002</v>
      </c>
      <c r="F33" s="43"/>
      <c r="G33" s="43"/>
      <c r="H33" s="43"/>
      <c r="I33" s="43"/>
      <c r="J33" s="43">
        <v>19.904800000000002</v>
      </c>
      <c r="K33" s="43">
        <v>23.888200000000001</v>
      </c>
      <c r="L33" s="43">
        <v>11.587</v>
      </c>
      <c r="M33" s="43">
        <v>14.1816</v>
      </c>
      <c r="N33" s="43">
        <v>12.29</v>
      </c>
      <c r="O33" s="43">
        <v>28.01</v>
      </c>
      <c r="P33" s="43"/>
      <c r="Q33" s="43"/>
      <c r="R33" s="43">
        <v>50.003</v>
      </c>
      <c r="S33" s="43"/>
      <c r="T33" s="43">
        <v>37.403599999999997</v>
      </c>
      <c r="U33" s="43"/>
      <c r="V33" s="43">
        <v>9</v>
      </c>
      <c r="W33" s="43"/>
      <c r="X33" s="43">
        <v>87.163520000000005</v>
      </c>
      <c r="Y33" s="43"/>
      <c r="Z33" s="43"/>
      <c r="AA33" s="43"/>
      <c r="AB33" s="43"/>
      <c r="AC33" s="43">
        <v>17.079999999999998</v>
      </c>
      <c r="AD33" s="43"/>
      <c r="AE33" s="43"/>
      <c r="AF33" s="43"/>
      <c r="AG33" s="43"/>
      <c r="AH33" s="43"/>
      <c r="AI33" s="43"/>
      <c r="AJ33" s="43"/>
      <c r="AK33" s="43">
        <v>0</v>
      </c>
      <c r="AL33" s="43">
        <v>3.6922000000000001</v>
      </c>
      <c r="AM33" s="43">
        <v>45.284439999999996</v>
      </c>
      <c r="AN33" s="43">
        <v>116.99902</v>
      </c>
      <c r="AO33" s="43">
        <v>25.724489999999999</v>
      </c>
      <c r="AP33" s="43">
        <v>0.64</v>
      </c>
      <c r="AQ33" s="43">
        <v>154.71</v>
      </c>
      <c r="AR33" s="43"/>
      <c r="AS33" s="43">
        <v>32.975090000000002</v>
      </c>
      <c r="AT33" s="43">
        <v>32.599490000000003</v>
      </c>
      <c r="AU33" s="43"/>
      <c r="AV33" s="43">
        <v>187.51101</v>
      </c>
      <c r="AW33" s="43">
        <v>34.211199999999998</v>
      </c>
      <c r="AX33" s="43"/>
      <c r="AY33" s="43">
        <v>3.5312199999999998</v>
      </c>
      <c r="AZ33" s="43"/>
      <c r="BA33" s="43">
        <v>0.9</v>
      </c>
      <c r="BB33" s="43"/>
      <c r="BC33" s="43">
        <v>71.372879999999995</v>
      </c>
      <c r="BD33" s="43"/>
      <c r="BE33" s="43">
        <v>20.7</v>
      </c>
      <c r="BF33" s="43"/>
      <c r="BG33" s="43"/>
      <c r="BH33" s="43"/>
      <c r="BI33" s="43">
        <v>15.953989999999999</v>
      </c>
      <c r="BJ33" s="43"/>
      <c r="BK33" s="43"/>
      <c r="BL33" s="43"/>
      <c r="BM33" s="43"/>
      <c r="BN33" s="43">
        <v>42.356999999999999</v>
      </c>
      <c r="BO33" s="43">
        <v>2.21</v>
      </c>
      <c r="BP33" s="43">
        <v>145.63038</v>
      </c>
      <c r="BQ33" s="43"/>
      <c r="BR33" s="43">
        <v>4.2182300000000001</v>
      </c>
      <c r="BS33" s="43">
        <v>121.39685</v>
      </c>
      <c r="BT33" s="43">
        <v>4.3267100000000003</v>
      </c>
      <c r="BU33" s="43"/>
      <c r="BV33" s="43">
        <v>30.137899999999998</v>
      </c>
      <c r="BW33" s="43">
        <v>3.9659300000000002</v>
      </c>
      <c r="BX33" s="43"/>
      <c r="BY33" s="43"/>
      <c r="BZ33" s="43">
        <v>83.999399999999994</v>
      </c>
      <c r="CA33" s="43">
        <v>22.449000000000002</v>
      </c>
      <c r="CB33" s="43">
        <v>1.4637</v>
      </c>
      <c r="CC33" s="43">
        <v>0.67969999999999997</v>
      </c>
      <c r="CD33" s="43">
        <v>25.915410000000001</v>
      </c>
      <c r="CE33" s="43">
        <v>453.99939999999998</v>
      </c>
      <c r="CF33" s="43">
        <v>10.7974</v>
      </c>
      <c r="CG33" s="43">
        <v>142.23099999999999</v>
      </c>
      <c r="CH33" s="43">
        <v>17.700700000000001</v>
      </c>
      <c r="CI33" s="43"/>
      <c r="CJ33" s="43"/>
      <c r="CK33" s="43"/>
      <c r="CL33" s="43">
        <v>4.37974</v>
      </c>
      <c r="CM33" s="43"/>
      <c r="CN33" s="43"/>
      <c r="CO33" s="43">
        <v>14.11229</v>
      </c>
      <c r="CP33" s="43">
        <v>284.12</v>
      </c>
      <c r="CQ33" s="43"/>
      <c r="CR33" s="43">
        <v>38.311999999999998</v>
      </c>
      <c r="CS33" s="43"/>
      <c r="CT33" s="43"/>
    </row>
    <row r="34" spans="1:98" ht="15.75" x14ac:dyDescent="0.25">
      <c r="A34" s="1"/>
      <c r="B34" s="42" t="s">
        <v>573</v>
      </c>
      <c r="C34" s="43"/>
      <c r="D34" s="43"/>
      <c r="E34" s="43">
        <v>37.133710000000001</v>
      </c>
      <c r="F34" s="43"/>
      <c r="G34" s="43"/>
      <c r="H34" s="43"/>
      <c r="I34" s="43"/>
      <c r="J34" s="43">
        <v>19.663499999999999</v>
      </c>
      <c r="K34" s="43">
        <v>24.265499999999999</v>
      </c>
      <c r="L34" s="43">
        <v>12.263</v>
      </c>
      <c r="M34" s="43">
        <v>13.538399999999999</v>
      </c>
      <c r="N34" s="43">
        <v>12.07</v>
      </c>
      <c r="O34" s="43">
        <v>29.116</v>
      </c>
      <c r="P34" s="43"/>
      <c r="Q34" s="43"/>
      <c r="R34" s="43">
        <v>49.927</v>
      </c>
      <c r="S34" s="43"/>
      <c r="T34" s="43">
        <v>27.6754</v>
      </c>
      <c r="U34" s="43"/>
      <c r="V34" s="43">
        <v>9.5</v>
      </c>
      <c r="W34" s="43"/>
      <c r="X34" s="43">
        <v>115.09237</v>
      </c>
      <c r="Y34" s="43"/>
      <c r="Z34" s="43"/>
      <c r="AA34" s="43"/>
      <c r="AB34" s="43"/>
      <c r="AC34" s="43">
        <v>17.36</v>
      </c>
      <c r="AD34" s="43"/>
      <c r="AE34" s="43"/>
      <c r="AF34" s="43"/>
      <c r="AG34" s="43"/>
      <c r="AH34" s="43"/>
      <c r="AI34" s="43"/>
      <c r="AJ34" s="43"/>
      <c r="AK34" s="43">
        <v>0</v>
      </c>
      <c r="AL34" s="43">
        <v>3.6753999999999998</v>
      </c>
      <c r="AM34" s="43">
        <v>47.227849999999997</v>
      </c>
      <c r="AN34" s="43">
        <v>115.69728000000001</v>
      </c>
      <c r="AO34" s="43">
        <v>25.067119999999999</v>
      </c>
      <c r="AP34" s="43">
        <v>0.45</v>
      </c>
      <c r="AQ34" s="43">
        <v>153.85</v>
      </c>
      <c r="AR34" s="43"/>
      <c r="AS34" s="43">
        <v>33.243749999999999</v>
      </c>
      <c r="AT34" s="43">
        <v>32.814030000000002</v>
      </c>
      <c r="AU34" s="43"/>
      <c r="AV34" s="43">
        <v>187.76247000000001</v>
      </c>
      <c r="AW34" s="43">
        <v>35.369799999999998</v>
      </c>
      <c r="AX34" s="43"/>
      <c r="AY34" s="43">
        <v>3.5470799999999998</v>
      </c>
      <c r="AZ34" s="43"/>
      <c r="BA34" s="43">
        <v>0.9</v>
      </c>
      <c r="BB34" s="43"/>
      <c r="BC34" s="43">
        <v>71.952110000000005</v>
      </c>
      <c r="BD34" s="43"/>
      <c r="BE34" s="43">
        <v>20.7</v>
      </c>
      <c r="BF34" s="43"/>
      <c r="BG34" s="43"/>
      <c r="BH34" s="43"/>
      <c r="BI34" s="43">
        <v>16.153189999999999</v>
      </c>
      <c r="BJ34" s="43"/>
      <c r="BK34" s="43"/>
      <c r="BL34" s="43"/>
      <c r="BM34" s="43"/>
      <c r="BN34" s="43">
        <v>42.517000000000003</v>
      </c>
      <c r="BO34" s="43">
        <v>2.2200000000000002</v>
      </c>
      <c r="BP34" s="43">
        <v>146.63684000000001</v>
      </c>
      <c r="BQ34" s="43"/>
      <c r="BR34" s="43">
        <v>4.4748599999999996</v>
      </c>
      <c r="BS34" s="43">
        <v>124.96753</v>
      </c>
      <c r="BT34" s="43">
        <v>4.0781999999999998</v>
      </c>
      <c r="BU34" s="43"/>
      <c r="BV34" s="43">
        <v>30.672499999999999</v>
      </c>
      <c r="BW34" s="43">
        <v>4.0273599999999998</v>
      </c>
      <c r="BX34" s="43"/>
      <c r="BY34" s="43"/>
      <c r="BZ34" s="43">
        <v>84.562240000000003</v>
      </c>
      <c r="CA34" s="43">
        <v>22.407</v>
      </c>
      <c r="CB34" s="43">
        <v>1.5246999999999999</v>
      </c>
      <c r="CC34" s="43">
        <v>0.67632000000000003</v>
      </c>
      <c r="CD34" s="43">
        <v>26.783480000000001</v>
      </c>
      <c r="CE34" s="43">
        <v>456.45533</v>
      </c>
      <c r="CF34" s="43">
        <v>10.463100000000001</v>
      </c>
      <c r="CG34" s="43">
        <v>131.38900000000001</v>
      </c>
      <c r="CH34" s="43">
        <v>17.579090000000001</v>
      </c>
      <c r="CI34" s="43"/>
      <c r="CJ34" s="43"/>
      <c r="CK34" s="43"/>
      <c r="CL34" s="43">
        <v>4.0718199999999998</v>
      </c>
      <c r="CM34" s="43"/>
      <c r="CN34" s="43"/>
      <c r="CO34" s="43">
        <v>14.886139999999999</v>
      </c>
      <c r="CP34" s="43">
        <v>260.69</v>
      </c>
      <c r="CQ34" s="43"/>
      <c r="CR34" s="43">
        <v>39.807000000000002</v>
      </c>
      <c r="CS34" s="43"/>
      <c r="CT34" s="43"/>
    </row>
    <row r="35" spans="1:98" ht="15.75" x14ac:dyDescent="0.25">
      <c r="A35" s="1"/>
      <c r="B35" s="42" t="s">
        <v>574</v>
      </c>
      <c r="C35" s="43"/>
      <c r="D35" s="43"/>
      <c r="E35" s="43">
        <v>33.349269999999997</v>
      </c>
      <c r="F35" s="43"/>
      <c r="G35" s="43"/>
      <c r="H35" s="43"/>
      <c r="I35" s="43"/>
      <c r="J35" s="43">
        <v>19.379799999999999</v>
      </c>
      <c r="K35" s="43">
        <v>24.097200000000001</v>
      </c>
      <c r="L35" s="43">
        <v>12.593999999999999</v>
      </c>
      <c r="M35" s="43">
        <v>14.0192</v>
      </c>
      <c r="N35" s="43">
        <v>12.3</v>
      </c>
      <c r="O35" s="43">
        <v>29.173999999999999</v>
      </c>
      <c r="P35" s="43"/>
      <c r="Q35" s="43"/>
      <c r="R35" s="43">
        <v>49.591999999999999</v>
      </c>
      <c r="S35" s="43"/>
      <c r="T35" s="43">
        <v>28.360099999999999</v>
      </c>
      <c r="U35" s="43"/>
      <c r="V35" s="43">
        <v>9.5</v>
      </c>
      <c r="W35" s="43"/>
      <c r="X35" s="43">
        <v>132.75567000000001</v>
      </c>
      <c r="Y35" s="43"/>
      <c r="Z35" s="43"/>
      <c r="AA35" s="43"/>
      <c r="AB35" s="43"/>
      <c r="AC35" s="43">
        <v>17.23</v>
      </c>
      <c r="AD35" s="43"/>
      <c r="AE35" s="43"/>
      <c r="AF35" s="43"/>
      <c r="AG35" s="43"/>
      <c r="AH35" s="43"/>
      <c r="AI35" s="43"/>
      <c r="AJ35" s="43"/>
      <c r="AK35" s="43">
        <v>0</v>
      </c>
      <c r="AL35" s="43">
        <v>3.7827999999999999</v>
      </c>
      <c r="AM35" s="43">
        <v>46.435470000000002</v>
      </c>
      <c r="AN35" s="43">
        <v>116.00651999999999</v>
      </c>
      <c r="AO35" s="43">
        <v>25.65532</v>
      </c>
      <c r="AP35" s="43">
        <v>0.73</v>
      </c>
      <c r="AQ35" s="43">
        <v>154.65</v>
      </c>
      <c r="AR35" s="43"/>
      <c r="AS35" s="43">
        <v>31.751840000000001</v>
      </c>
      <c r="AT35" s="43">
        <v>32.060290000000002</v>
      </c>
      <c r="AU35" s="43"/>
      <c r="AV35" s="43">
        <v>187.53942000000001</v>
      </c>
      <c r="AW35" s="43">
        <v>35.501800000000003</v>
      </c>
      <c r="AX35" s="43"/>
      <c r="AY35" s="43">
        <v>3.6332</v>
      </c>
      <c r="AZ35" s="43"/>
      <c r="BA35" s="43">
        <v>0.9</v>
      </c>
      <c r="BB35" s="43"/>
      <c r="BC35" s="43">
        <v>71.69417</v>
      </c>
      <c r="BD35" s="43"/>
      <c r="BE35" s="43">
        <v>20.7</v>
      </c>
      <c r="BF35" s="43"/>
      <c r="BG35" s="43"/>
      <c r="BH35" s="43"/>
      <c r="BI35" s="43">
        <v>15.78356</v>
      </c>
      <c r="BJ35" s="43"/>
      <c r="BK35" s="43"/>
      <c r="BL35" s="43"/>
      <c r="BM35" s="43"/>
      <c r="BN35" s="43">
        <v>42.457000000000001</v>
      </c>
      <c r="BO35" s="43">
        <v>2.12</v>
      </c>
      <c r="BP35" s="43">
        <v>146.40747999999999</v>
      </c>
      <c r="BQ35" s="43"/>
      <c r="BR35" s="43">
        <v>4.39602</v>
      </c>
      <c r="BS35" s="43">
        <v>125.21232999999999</v>
      </c>
      <c r="BT35" s="43">
        <v>3.6956099999999998</v>
      </c>
      <c r="BU35" s="43"/>
      <c r="BV35" s="43">
        <v>31.5733</v>
      </c>
      <c r="BW35" s="43">
        <v>3.8865599999999998</v>
      </c>
      <c r="BX35" s="43"/>
      <c r="BY35" s="43"/>
      <c r="BZ35" s="43">
        <v>84.61721</v>
      </c>
      <c r="CA35" s="43">
        <v>22.404</v>
      </c>
      <c r="CB35" s="43">
        <v>1.5203</v>
      </c>
      <c r="CC35" s="43">
        <v>0.67908000000000002</v>
      </c>
      <c r="CD35" s="43">
        <v>26.673079999999999</v>
      </c>
      <c r="CE35" s="43">
        <v>459.16782000000001</v>
      </c>
      <c r="CF35" s="43">
        <v>10.361700000000001</v>
      </c>
      <c r="CG35" s="43">
        <v>142.374</v>
      </c>
      <c r="CH35" s="43">
        <v>17.635190000000001</v>
      </c>
      <c r="CI35" s="43"/>
      <c r="CJ35" s="43"/>
      <c r="CK35" s="43"/>
      <c r="CL35" s="43">
        <v>3.7403900000000001</v>
      </c>
      <c r="CM35" s="43"/>
      <c r="CN35" s="43"/>
      <c r="CO35" s="43">
        <v>15.06908</v>
      </c>
      <c r="CP35" s="43">
        <v>282.2</v>
      </c>
      <c r="CQ35" s="43"/>
      <c r="CR35" s="43">
        <v>39.911000000000001</v>
      </c>
      <c r="CS35" s="43"/>
      <c r="CT35" s="43"/>
    </row>
    <row r="36" spans="1:98" ht="15.75" x14ac:dyDescent="0.25">
      <c r="A36" s="1"/>
      <c r="B36" s="42" t="s">
        <v>575</v>
      </c>
      <c r="C36" s="43"/>
      <c r="D36" s="43"/>
      <c r="E36" s="43">
        <v>34.22974</v>
      </c>
      <c r="F36" s="43"/>
      <c r="G36" s="43"/>
      <c r="H36" s="43"/>
      <c r="I36" s="43"/>
      <c r="J36" s="43">
        <v>19.960799999999999</v>
      </c>
      <c r="K36" s="43">
        <v>23.454599999999999</v>
      </c>
      <c r="L36" s="43">
        <v>13.143000000000001</v>
      </c>
      <c r="M36" s="43">
        <v>15.1882</v>
      </c>
      <c r="N36" s="43">
        <v>12.35</v>
      </c>
      <c r="O36" s="43">
        <v>29.234000000000002</v>
      </c>
      <c r="P36" s="43"/>
      <c r="Q36" s="43"/>
      <c r="R36" s="43">
        <v>49.728999999999999</v>
      </c>
      <c r="S36" s="43"/>
      <c r="T36" s="43">
        <v>46.523699999999998</v>
      </c>
      <c r="U36" s="43"/>
      <c r="V36" s="43">
        <v>9.9</v>
      </c>
      <c r="W36" s="43"/>
      <c r="X36" s="43">
        <v>115.63634</v>
      </c>
      <c r="Y36" s="43"/>
      <c r="Z36" s="43"/>
      <c r="AA36" s="43"/>
      <c r="AB36" s="43"/>
      <c r="AC36" s="43">
        <v>16.73</v>
      </c>
      <c r="AD36" s="43"/>
      <c r="AE36" s="43"/>
      <c r="AF36" s="43"/>
      <c r="AG36" s="43"/>
      <c r="AH36" s="43"/>
      <c r="AI36" s="43"/>
      <c r="AJ36" s="43"/>
      <c r="AK36" s="43">
        <v>0</v>
      </c>
      <c r="AL36" s="43">
        <v>3.7641</v>
      </c>
      <c r="AM36" s="43">
        <v>46.201250000000002</v>
      </c>
      <c r="AN36" s="43">
        <v>118.40773</v>
      </c>
      <c r="AO36" s="43">
        <v>25.974920000000001</v>
      </c>
      <c r="AP36" s="43">
        <v>0.86</v>
      </c>
      <c r="AQ36" s="43">
        <v>153.37</v>
      </c>
      <c r="AR36" s="43"/>
      <c r="AS36" s="43">
        <v>33.898539999999997</v>
      </c>
      <c r="AT36" s="43">
        <v>32.698270000000001</v>
      </c>
      <c r="AU36" s="43"/>
      <c r="AV36" s="43">
        <v>188.83258000000001</v>
      </c>
      <c r="AW36" s="43">
        <v>36.181699999999999</v>
      </c>
      <c r="AX36" s="43"/>
      <c r="AY36" s="43">
        <v>3.3803700000000001</v>
      </c>
      <c r="AZ36" s="43"/>
      <c r="BA36" s="43">
        <v>0.9</v>
      </c>
      <c r="BB36" s="43"/>
      <c r="BC36" s="43">
        <v>72.297880000000006</v>
      </c>
      <c r="BD36" s="43"/>
      <c r="BE36" s="43">
        <v>20.7</v>
      </c>
      <c r="BF36" s="43"/>
      <c r="BG36" s="43"/>
      <c r="BH36" s="43"/>
      <c r="BI36" s="43">
        <v>15.811680000000001</v>
      </c>
      <c r="BJ36" s="43"/>
      <c r="BK36" s="43"/>
      <c r="BL36" s="43"/>
      <c r="BM36" s="43"/>
      <c r="BN36" s="43">
        <v>42.357999999999997</v>
      </c>
      <c r="BO36" s="43">
        <v>2.12</v>
      </c>
      <c r="BP36" s="43">
        <v>145.01739000000001</v>
      </c>
      <c r="BQ36" s="43"/>
      <c r="BR36" s="43">
        <v>4.2450599999999996</v>
      </c>
      <c r="BS36" s="43">
        <v>126.52211</v>
      </c>
      <c r="BT36" s="43">
        <v>4.81297</v>
      </c>
      <c r="BU36" s="43"/>
      <c r="BV36" s="43">
        <v>32.598500000000001</v>
      </c>
      <c r="BW36" s="43">
        <v>3.9036599999999999</v>
      </c>
      <c r="BX36" s="43"/>
      <c r="BY36" s="43"/>
      <c r="BZ36" s="43">
        <v>83.614620000000002</v>
      </c>
      <c r="CA36" s="43">
        <v>22.401</v>
      </c>
      <c r="CB36" s="43">
        <v>1.5098</v>
      </c>
      <c r="CC36" s="43">
        <v>0.68215999999999999</v>
      </c>
      <c r="CD36" s="43">
        <v>27.16159</v>
      </c>
      <c r="CE36" s="43">
        <v>455.95549999999997</v>
      </c>
      <c r="CF36" s="43">
        <v>10.7362</v>
      </c>
      <c r="CG36" s="43">
        <v>151.72499999999999</v>
      </c>
      <c r="CH36" s="43">
        <v>17.925519999999999</v>
      </c>
      <c r="CI36" s="43"/>
      <c r="CJ36" s="43"/>
      <c r="CK36" s="43"/>
      <c r="CL36" s="43">
        <v>2.3744200000000002</v>
      </c>
      <c r="CM36" s="43"/>
      <c r="CN36" s="43"/>
      <c r="CO36" s="43">
        <v>14.946109999999999</v>
      </c>
      <c r="CP36" s="43">
        <v>289.56</v>
      </c>
      <c r="CQ36" s="43"/>
      <c r="CR36" s="43">
        <v>39.639000000000003</v>
      </c>
      <c r="CS36" s="43"/>
      <c r="CT36" s="43"/>
    </row>
    <row r="37" spans="1:98" ht="15.75" x14ac:dyDescent="0.25">
      <c r="A37" s="1"/>
      <c r="B37" s="42" t="s">
        <v>576</v>
      </c>
      <c r="C37" s="43"/>
      <c r="D37" s="43"/>
      <c r="E37" s="43">
        <v>37.147359999999999</v>
      </c>
      <c r="F37" s="43"/>
      <c r="G37" s="43"/>
      <c r="H37" s="43"/>
      <c r="I37" s="43"/>
      <c r="J37" s="43">
        <v>20.127400000000002</v>
      </c>
      <c r="K37" s="43">
        <v>23.9709</v>
      </c>
      <c r="L37" s="43">
        <v>12.711</v>
      </c>
      <c r="M37" s="43">
        <v>14.845499999999999</v>
      </c>
      <c r="N37" s="43">
        <v>12.34</v>
      </c>
      <c r="O37" s="43">
        <v>29.224</v>
      </c>
      <c r="P37" s="43"/>
      <c r="Q37" s="43"/>
      <c r="R37" s="43">
        <v>49.893000000000001</v>
      </c>
      <c r="S37" s="43"/>
      <c r="T37" s="43">
        <v>38.100099999999998</v>
      </c>
      <c r="U37" s="43"/>
      <c r="V37" s="43">
        <v>8.9</v>
      </c>
      <c r="W37" s="43"/>
      <c r="X37" s="43">
        <v>104.4311</v>
      </c>
      <c r="Y37" s="43"/>
      <c r="Z37" s="43"/>
      <c r="AA37" s="43"/>
      <c r="AB37" s="43"/>
      <c r="AC37" s="43">
        <v>15.95</v>
      </c>
      <c r="AD37" s="43"/>
      <c r="AE37" s="43"/>
      <c r="AF37" s="43"/>
      <c r="AG37" s="43"/>
      <c r="AH37" s="43"/>
      <c r="AI37" s="43"/>
      <c r="AJ37" s="43"/>
      <c r="AK37" s="43">
        <v>0</v>
      </c>
      <c r="AL37" s="43">
        <v>3.7319</v>
      </c>
      <c r="AM37" s="43">
        <v>45.721820000000001</v>
      </c>
      <c r="AN37" s="43">
        <v>119.82453</v>
      </c>
      <c r="AO37" s="43">
        <v>26.64049</v>
      </c>
      <c r="AP37" s="43">
        <v>0.97</v>
      </c>
      <c r="AQ37" s="43">
        <v>155.13999999999999</v>
      </c>
      <c r="AR37" s="43"/>
      <c r="AS37" s="43">
        <v>32.02646</v>
      </c>
      <c r="AT37" s="43">
        <v>32.94659</v>
      </c>
      <c r="AU37" s="43"/>
      <c r="AV37" s="43">
        <v>188.48273</v>
      </c>
      <c r="AW37" s="43">
        <v>37.590000000000003</v>
      </c>
      <c r="AX37" s="43"/>
      <c r="AY37" s="43">
        <v>3.3505099999999999</v>
      </c>
      <c r="AZ37" s="43"/>
      <c r="BA37" s="43">
        <v>0.8</v>
      </c>
      <c r="BB37" s="43"/>
      <c r="BC37" s="43">
        <v>72.182109999999994</v>
      </c>
      <c r="BD37" s="43"/>
      <c r="BE37" s="43">
        <v>20.350000000000001</v>
      </c>
      <c r="BF37" s="43"/>
      <c r="BG37" s="43"/>
      <c r="BH37" s="43"/>
      <c r="BI37" s="43">
        <v>15.75282</v>
      </c>
      <c r="BJ37" s="43"/>
      <c r="BK37" s="43"/>
      <c r="BL37" s="43"/>
      <c r="BM37" s="43"/>
      <c r="BN37" s="43">
        <v>41.691000000000003</v>
      </c>
      <c r="BO37" s="43">
        <v>1.96</v>
      </c>
      <c r="BP37" s="43">
        <v>144.09110999999999</v>
      </c>
      <c r="BQ37" s="43"/>
      <c r="BR37" s="43">
        <v>4.3227700000000002</v>
      </c>
      <c r="BS37" s="43">
        <v>126.72417</v>
      </c>
      <c r="BT37" s="43">
        <v>3.6633300000000002</v>
      </c>
      <c r="BU37" s="43"/>
      <c r="BV37" s="43">
        <v>32.106499999999997</v>
      </c>
      <c r="BW37" s="43">
        <v>4.0273599999999998</v>
      </c>
      <c r="BX37" s="43"/>
      <c r="BY37" s="43"/>
      <c r="BZ37" s="43">
        <v>83.386920000000003</v>
      </c>
      <c r="CA37" s="43">
        <v>22.463999999999999</v>
      </c>
      <c r="CB37" s="43">
        <v>1.4961</v>
      </c>
      <c r="CC37" s="43">
        <v>0.67554000000000003</v>
      </c>
      <c r="CD37" s="43">
        <v>27.92231</v>
      </c>
      <c r="CE37" s="43">
        <v>448.28906000000001</v>
      </c>
      <c r="CF37" s="43">
        <v>11.0128</v>
      </c>
      <c r="CG37" s="43">
        <v>150.55699999999999</v>
      </c>
      <c r="CH37" s="43">
        <v>17.921970000000002</v>
      </c>
      <c r="CI37" s="43"/>
      <c r="CJ37" s="43"/>
      <c r="CK37" s="43"/>
      <c r="CL37" s="43">
        <v>1.9441299999999999</v>
      </c>
      <c r="CM37" s="43"/>
      <c r="CN37" s="43"/>
      <c r="CO37" s="43">
        <v>14.74159</v>
      </c>
      <c r="CP37" s="43">
        <v>282.45999999999998</v>
      </c>
      <c r="CQ37" s="43"/>
      <c r="CR37" s="43">
        <v>39.203000000000003</v>
      </c>
      <c r="CS37" s="43"/>
      <c r="CT37" s="43"/>
    </row>
    <row r="38" spans="1:98" ht="15.75" x14ac:dyDescent="0.25">
      <c r="A38" s="1"/>
      <c r="B38" s="42" t="s">
        <v>577</v>
      </c>
      <c r="C38" s="43"/>
      <c r="D38" s="43"/>
      <c r="E38" s="43">
        <v>37.147309999999997</v>
      </c>
      <c r="F38" s="43"/>
      <c r="G38" s="43"/>
      <c r="H38" s="43"/>
      <c r="I38" s="43"/>
      <c r="J38" s="43">
        <v>19.895700000000001</v>
      </c>
      <c r="K38" s="43">
        <v>24.414300000000001</v>
      </c>
      <c r="L38" s="43">
        <v>13.351000000000001</v>
      </c>
      <c r="M38" s="43">
        <v>14.382400000000001</v>
      </c>
      <c r="N38" s="43">
        <v>12.66</v>
      </c>
      <c r="O38" s="43">
        <v>29.571999999999999</v>
      </c>
      <c r="P38" s="43"/>
      <c r="Q38" s="43"/>
      <c r="R38" s="43">
        <v>49.948999999999998</v>
      </c>
      <c r="S38" s="43"/>
      <c r="T38" s="43">
        <v>20.852499999999999</v>
      </c>
      <c r="U38" s="43"/>
      <c r="V38" s="43">
        <v>9.3000000000000007</v>
      </c>
      <c r="W38" s="43"/>
      <c r="X38" s="43">
        <v>136.20103</v>
      </c>
      <c r="Y38" s="43"/>
      <c r="Z38" s="43"/>
      <c r="AA38" s="43"/>
      <c r="AB38" s="43"/>
      <c r="AC38" s="43">
        <v>14.12</v>
      </c>
      <c r="AD38" s="43"/>
      <c r="AE38" s="43"/>
      <c r="AF38" s="43"/>
      <c r="AG38" s="43"/>
      <c r="AH38" s="43"/>
      <c r="AI38" s="43"/>
      <c r="AJ38" s="43"/>
      <c r="AK38" s="43">
        <v>0</v>
      </c>
      <c r="AL38" s="43">
        <v>3.7839</v>
      </c>
      <c r="AM38" s="43">
        <v>45.644129999999997</v>
      </c>
      <c r="AN38" s="43">
        <v>119.53126</v>
      </c>
      <c r="AO38" s="43">
        <v>25.973870000000002</v>
      </c>
      <c r="AP38" s="43">
        <v>0.6</v>
      </c>
      <c r="AQ38" s="43">
        <v>154.4</v>
      </c>
      <c r="AR38" s="43"/>
      <c r="AS38" s="43">
        <v>31.624870000000001</v>
      </c>
      <c r="AT38" s="43">
        <v>31.347180000000002</v>
      </c>
      <c r="AU38" s="43"/>
      <c r="AV38" s="43">
        <v>190.44224</v>
      </c>
      <c r="AW38" s="43">
        <v>37.388500000000001</v>
      </c>
      <c r="AX38" s="43"/>
      <c r="AY38" s="43">
        <v>3.3751199999999999</v>
      </c>
      <c r="AZ38" s="43"/>
      <c r="BA38" s="43">
        <v>0.6</v>
      </c>
      <c r="BB38" s="43"/>
      <c r="BC38" s="43">
        <v>72.270979999999994</v>
      </c>
      <c r="BD38" s="43"/>
      <c r="BE38" s="43">
        <v>20.350000000000001</v>
      </c>
      <c r="BF38" s="43"/>
      <c r="BG38" s="43"/>
      <c r="BH38" s="43"/>
      <c r="BI38" s="43">
        <v>14.75859</v>
      </c>
      <c r="BJ38" s="43"/>
      <c r="BK38" s="43"/>
      <c r="BL38" s="43"/>
      <c r="BM38" s="43"/>
      <c r="BN38" s="43">
        <v>39.439</v>
      </c>
      <c r="BO38" s="43">
        <v>1.95</v>
      </c>
      <c r="BP38" s="43">
        <v>139.57701</v>
      </c>
      <c r="BQ38" s="43"/>
      <c r="BR38" s="43">
        <v>4.5787000000000004</v>
      </c>
      <c r="BS38" s="43">
        <v>127.53622</v>
      </c>
      <c r="BT38" s="43">
        <v>1.79731</v>
      </c>
      <c r="BU38" s="43"/>
      <c r="BV38" s="43">
        <v>32.525199999999998</v>
      </c>
      <c r="BW38" s="43">
        <v>3.8865599999999998</v>
      </c>
      <c r="BX38" s="43"/>
      <c r="BY38" s="43"/>
      <c r="BZ38" s="43">
        <v>82.749589999999998</v>
      </c>
      <c r="CA38" s="43">
        <v>22.462</v>
      </c>
      <c r="CB38" s="43">
        <v>1.4944</v>
      </c>
      <c r="CC38" s="43">
        <v>0.70672999999999997</v>
      </c>
      <c r="CD38" s="43">
        <v>28.867540000000002</v>
      </c>
      <c r="CE38" s="43">
        <v>457.02557000000002</v>
      </c>
      <c r="CF38" s="43">
        <v>10.7555</v>
      </c>
      <c r="CG38" s="43">
        <v>149.74799999999999</v>
      </c>
      <c r="CH38" s="43">
        <v>17.94595</v>
      </c>
      <c r="CI38" s="43"/>
      <c r="CJ38" s="43"/>
      <c r="CK38" s="43"/>
      <c r="CL38" s="43">
        <v>1.8820699999999999</v>
      </c>
      <c r="CM38" s="43"/>
      <c r="CN38" s="43"/>
      <c r="CO38" s="43">
        <v>14.89113</v>
      </c>
      <c r="CP38" s="43">
        <v>283.5</v>
      </c>
      <c r="CQ38" s="43"/>
      <c r="CR38" s="43">
        <v>33.801000000000002</v>
      </c>
      <c r="CS38" s="43"/>
      <c r="CT38" s="43"/>
    </row>
    <row r="39" spans="1:98" ht="15.75" x14ac:dyDescent="0.25">
      <c r="A39" s="1"/>
      <c r="B39" s="42" t="s">
        <v>578</v>
      </c>
      <c r="C39" s="43"/>
      <c r="D39" s="43"/>
      <c r="E39" s="43">
        <v>37.454000000000001</v>
      </c>
      <c r="F39" s="43"/>
      <c r="G39" s="43"/>
      <c r="H39" s="43"/>
      <c r="I39" s="43"/>
      <c r="J39" s="43">
        <v>19.476099999999999</v>
      </c>
      <c r="K39" s="43">
        <v>24.288699999999999</v>
      </c>
      <c r="L39" s="43">
        <v>12.811999999999999</v>
      </c>
      <c r="M39" s="43">
        <v>14.299799999999999</v>
      </c>
      <c r="N39" s="43">
        <v>13.1</v>
      </c>
      <c r="O39" s="43">
        <v>29.89</v>
      </c>
      <c r="P39" s="43"/>
      <c r="Q39" s="43"/>
      <c r="R39" s="43">
        <v>50.180999999999997</v>
      </c>
      <c r="S39" s="43"/>
      <c r="T39" s="43">
        <v>41.778700000000001</v>
      </c>
      <c r="U39" s="43"/>
      <c r="V39" s="43">
        <v>9</v>
      </c>
      <c r="W39" s="43"/>
      <c r="X39" s="43">
        <v>139.59339</v>
      </c>
      <c r="Y39" s="43"/>
      <c r="Z39" s="43"/>
      <c r="AA39" s="43"/>
      <c r="AB39" s="43"/>
      <c r="AC39" s="43">
        <v>13.47</v>
      </c>
      <c r="AD39" s="43"/>
      <c r="AE39" s="43"/>
      <c r="AF39" s="43"/>
      <c r="AG39" s="43"/>
      <c r="AH39" s="43"/>
      <c r="AI39" s="43"/>
      <c r="AJ39" s="43"/>
      <c r="AK39" s="43">
        <v>0</v>
      </c>
      <c r="AL39" s="43">
        <v>3.7275</v>
      </c>
      <c r="AM39" s="43">
        <v>46.12811</v>
      </c>
      <c r="AN39" s="43">
        <v>117.81287</v>
      </c>
      <c r="AO39" s="43">
        <v>26.13054</v>
      </c>
      <c r="AP39" s="43">
        <v>0.23</v>
      </c>
      <c r="AQ39" s="43">
        <v>153.18</v>
      </c>
      <c r="AR39" s="43"/>
      <c r="AS39" s="43">
        <v>32.217039999999997</v>
      </c>
      <c r="AT39" s="43">
        <v>30.978549999999998</v>
      </c>
      <c r="AU39" s="43"/>
      <c r="AV39" s="43">
        <v>185.78919999999999</v>
      </c>
      <c r="AW39" s="43">
        <v>37.336500000000001</v>
      </c>
      <c r="AX39" s="43"/>
      <c r="AY39" s="43">
        <v>3.4670700000000001</v>
      </c>
      <c r="AZ39" s="43"/>
      <c r="BA39" s="43">
        <v>0.6</v>
      </c>
      <c r="BB39" s="43"/>
      <c r="BC39" s="43">
        <v>72.128720000000001</v>
      </c>
      <c r="BD39" s="43"/>
      <c r="BE39" s="43">
        <v>20.350000000000001</v>
      </c>
      <c r="BF39" s="43"/>
      <c r="BG39" s="43"/>
      <c r="BH39" s="43"/>
      <c r="BI39" s="43">
        <v>13.054550000000001</v>
      </c>
      <c r="BJ39" s="43"/>
      <c r="BK39" s="43"/>
      <c r="BL39" s="43"/>
      <c r="BM39" s="43"/>
      <c r="BN39" s="43">
        <v>46.106000000000002</v>
      </c>
      <c r="BO39" s="43">
        <v>1.92</v>
      </c>
      <c r="BP39" s="43">
        <v>143.02736999999999</v>
      </c>
      <c r="BQ39" s="43"/>
      <c r="BR39" s="43">
        <v>4.4199799999999998</v>
      </c>
      <c r="BS39" s="43">
        <v>126.13903999999999</v>
      </c>
      <c r="BT39" s="43">
        <v>1.26251</v>
      </c>
      <c r="BU39" s="43"/>
      <c r="BV39" s="43">
        <v>33.134399999999999</v>
      </c>
      <c r="BW39" s="43">
        <v>3.9036599999999999</v>
      </c>
      <c r="BX39" s="43"/>
      <c r="BY39" s="43"/>
      <c r="BZ39" s="43">
        <v>82.816410000000005</v>
      </c>
      <c r="CA39" s="43">
        <v>22.47</v>
      </c>
      <c r="CB39" s="43">
        <v>1.466</v>
      </c>
      <c r="CC39" s="43">
        <v>0.69030999999999998</v>
      </c>
      <c r="CD39" s="43">
        <v>29.923500000000001</v>
      </c>
      <c r="CE39" s="43">
        <v>463.22638000000001</v>
      </c>
      <c r="CF39" s="43">
        <v>10.8095</v>
      </c>
      <c r="CG39" s="43">
        <v>151.24100000000001</v>
      </c>
      <c r="CH39" s="43">
        <v>17.76333</v>
      </c>
      <c r="CI39" s="43"/>
      <c r="CJ39" s="43"/>
      <c r="CK39" s="43"/>
      <c r="CL39" s="43">
        <v>1.8042400000000001</v>
      </c>
      <c r="CM39" s="43"/>
      <c r="CN39" s="43"/>
      <c r="CO39" s="43">
        <v>15.047700000000001</v>
      </c>
      <c r="CP39" s="43">
        <v>284.69</v>
      </c>
      <c r="CQ39" s="43"/>
      <c r="CR39" s="43">
        <v>34.383000000000003</v>
      </c>
      <c r="CS39" s="43"/>
      <c r="CT39" s="43"/>
    </row>
    <row r="40" spans="1:98" ht="15.75" x14ac:dyDescent="0.25">
      <c r="A40" s="1"/>
      <c r="B40" s="42" t="s">
        <v>579</v>
      </c>
      <c r="C40" s="43"/>
      <c r="D40" s="43"/>
      <c r="E40" s="43">
        <v>37.619219999999999</v>
      </c>
      <c r="F40" s="43"/>
      <c r="G40" s="43"/>
      <c r="H40" s="43"/>
      <c r="I40" s="43"/>
      <c r="J40" s="43">
        <v>19.717099999999999</v>
      </c>
      <c r="K40" s="43">
        <v>24.039200000000001</v>
      </c>
      <c r="L40" s="43">
        <v>12.362</v>
      </c>
      <c r="M40" s="43">
        <v>13.8954</v>
      </c>
      <c r="N40" s="43">
        <v>12.84</v>
      </c>
      <c r="O40" s="43">
        <v>30.713999999999999</v>
      </c>
      <c r="P40" s="43"/>
      <c r="Q40" s="43"/>
      <c r="R40" s="43">
        <v>49.854999999999997</v>
      </c>
      <c r="S40" s="43"/>
      <c r="T40" s="43">
        <v>42.459200000000003</v>
      </c>
      <c r="U40" s="43"/>
      <c r="V40" s="43">
        <v>9.6999999999999993</v>
      </c>
      <c r="W40" s="43"/>
      <c r="X40" s="43">
        <v>153.70577</v>
      </c>
      <c r="Y40" s="43"/>
      <c r="Z40" s="43"/>
      <c r="AA40" s="43"/>
      <c r="AB40" s="43"/>
      <c r="AC40" s="43">
        <v>13.33</v>
      </c>
      <c r="AD40" s="43"/>
      <c r="AE40" s="43"/>
      <c r="AF40" s="43"/>
      <c r="AG40" s="43"/>
      <c r="AH40" s="43"/>
      <c r="AI40" s="43"/>
      <c r="AJ40" s="43"/>
      <c r="AK40" s="43">
        <v>0</v>
      </c>
      <c r="AL40" s="43">
        <v>3.6133000000000002</v>
      </c>
      <c r="AM40" s="43">
        <v>42.784059999999997</v>
      </c>
      <c r="AN40" s="43">
        <v>116.06910999999999</v>
      </c>
      <c r="AO40" s="43">
        <v>26.647480000000002</v>
      </c>
      <c r="AP40" s="43">
        <v>0.37</v>
      </c>
      <c r="AQ40" s="43">
        <v>155.13999999999999</v>
      </c>
      <c r="AR40" s="43"/>
      <c r="AS40" s="43">
        <v>31.713740000000001</v>
      </c>
      <c r="AT40" s="43">
        <v>30.385079999999999</v>
      </c>
      <c r="AU40" s="43"/>
      <c r="AV40" s="43">
        <v>184.99637999999999</v>
      </c>
      <c r="AW40" s="43">
        <v>36.479999999999997</v>
      </c>
      <c r="AX40" s="43"/>
      <c r="AY40" s="43">
        <v>3.5547300000000002</v>
      </c>
      <c r="AZ40" s="43"/>
      <c r="BA40" s="43">
        <v>0.7</v>
      </c>
      <c r="BB40" s="43"/>
      <c r="BC40" s="43">
        <v>72.039159999999995</v>
      </c>
      <c r="BD40" s="43"/>
      <c r="BE40" s="43">
        <v>20.350000000000001</v>
      </c>
      <c r="BF40" s="43"/>
      <c r="BG40" s="43"/>
      <c r="BH40" s="43"/>
      <c r="BI40" s="43">
        <v>9.9177099999999996</v>
      </c>
      <c r="BJ40" s="43"/>
      <c r="BK40" s="43"/>
      <c r="BL40" s="43"/>
      <c r="BM40" s="43"/>
      <c r="BN40" s="43">
        <v>46.12</v>
      </c>
      <c r="BO40" s="43">
        <v>2.06</v>
      </c>
      <c r="BP40" s="43">
        <v>138.70480000000001</v>
      </c>
      <c r="BQ40" s="43"/>
      <c r="BR40" s="43">
        <v>4.4919399999999996</v>
      </c>
      <c r="BS40" s="43">
        <v>127.76367</v>
      </c>
      <c r="BT40" s="43">
        <v>3.1404800000000002</v>
      </c>
      <c r="BU40" s="43"/>
      <c r="BV40" s="43">
        <v>32.738999999999997</v>
      </c>
      <c r="BW40" s="43">
        <v>4.3754099999999996</v>
      </c>
      <c r="BX40" s="43"/>
      <c r="BY40" s="43"/>
      <c r="BZ40" s="43">
        <v>82.612610000000004</v>
      </c>
      <c r="CA40" s="43">
        <v>22.513000000000002</v>
      </c>
      <c r="CB40" s="43">
        <v>1.4610000000000001</v>
      </c>
      <c r="CC40" s="43">
        <v>0.66302000000000005</v>
      </c>
      <c r="CD40" s="43">
        <v>28.809090000000001</v>
      </c>
      <c r="CE40" s="43">
        <v>467.66268000000002</v>
      </c>
      <c r="CF40" s="43">
        <v>11.0373</v>
      </c>
      <c r="CG40" s="43">
        <v>156.358</v>
      </c>
      <c r="CH40" s="43">
        <v>17.761340000000001</v>
      </c>
      <c r="CI40" s="43"/>
      <c r="CJ40" s="43"/>
      <c r="CK40" s="43"/>
      <c r="CL40" s="43">
        <v>1.7674000000000001</v>
      </c>
      <c r="CM40" s="43"/>
      <c r="CN40" s="43"/>
      <c r="CO40" s="43">
        <v>14.961869999999999</v>
      </c>
      <c r="CP40" s="43">
        <v>280.38</v>
      </c>
      <c r="CQ40" s="43"/>
      <c r="CR40" s="43">
        <v>34.256</v>
      </c>
      <c r="CS40" s="43"/>
      <c r="CT40" s="43"/>
    </row>
    <row r="41" spans="1:98" ht="15.75" x14ac:dyDescent="0.25">
      <c r="A41" s="1"/>
      <c r="B41" s="42" t="s">
        <v>580</v>
      </c>
      <c r="C41" s="43"/>
      <c r="D41" s="43"/>
      <c r="E41" s="43">
        <v>36.224760000000003</v>
      </c>
      <c r="F41" s="43"/>
      <c r="G41" s="43"/>
      <c r="H41" s="43"/>
      <c r="I41" s="43"/>
      <c r="J41" s="43">
        <v>20.1311</v>
      </c>
      <c r="K41" s="43">
        <v>23.4437</v>
      </c>
      <c r="L41" s="43">
        <v>11.47</v>
      </c>
      <c r="M41" s="43">
        <v>14.298299999999999</v>
      </c>
      <c r="N41" s="43">
        <v>13.35</v>
      </c>
      <c r="O41" s="43">
        <v>31.396000000000001</v>
      </c>
      <c r="P41" s="43"/>
      <c r="Q41" s="43"/>
      <c r="R41" s="43">
        <v>49.985999999999997</v>
      </c>
      <c r="S41" s="43"/>
      <c r="T41" s="43">
        <v>47.094700000000003</v>
      </c>
      <c r="U41" s="43"/>
      <c r="V41" s="43">
        <v>9.6999999999999993</v>
      </c>
      <c r="W41" s="43"/>
      <c r="X41" s="43">
        <v>37.987830000000002</v>
      </c>
      <c r="Y41" s="43"/>
      <c r="Z41" s="43"/>
      <c r="AA41" s="43"/>
      <c r="AB41" s="43"/>
      <c r="AC41" s="43">
        <v>14.7</v>
      </c>
      <c r="AD41" s="43"/>
      <c r="AE41" s="43"/>
      <c r="AF41" s="43"/>
      <c r="AG41" s="43"/>
      <c r="AH41" s="43"/>
      <c r="AI41" s="43"/>
      <c r="AJ41" s="43"/>
      <c r="AK41" s="43">
        <v>0</v>
      </c>
      <c r="AL41" s="43">
        <v>3.6122000000000001</v>
      </c>
      <c r="AM41" s="43">
        <v>41.295000000000002</v>
      </c>
      <c r="AN41" s="43">
        <v>120.54454</v>
      </c>
      <c r="AO41" s="43">
        <v>26.295919999999999</v>
      </c>
      <c r="AP41" s="43">
        <v>0.4</v>
      </c>
      <c r="AQ41" s="43">
        <v>155.25</v>
      </c>
      <c r="AR41" s="43"/>
      <c r="AS41" s="43">
        <v>31.96725</v>
      </c>
      <c r="AT41" s="43">
        <v>30.495200000000001</v>
      </c>
      <c r="AU41" s="43"/>
      <c r="AV41" s="43">
        <v>190.38517999999999</v>
      </c>
      <c r="AW41" s="43">
        <v>35.241900000000001</v>
      </c>
      <c r="AX41" s="43"/>
      <c r="AY41" s="43">
        <v>3.4841899999999999</v>
      </c>
      <c r="AZ41" s="43"/>
      <c r="BA41" s="43">
        <v>0.8</v>
      </c>
      <c r="BB41" s="43"/>
      <c r="BC41" s="43">
        <v>71.982410000000002</v>
      </c>
      <c r="BD41" s="43"/>
      <c r="BE41" s="43">
        <v>20.350000000000001</v>
      </c>
      <c r="BF41" s="43"/>
      <c r="BG41" s="43"/>
      <c r="BH41" s="43"/>
      <c r="BI41" s="43">
        <v>7.5737500000000004</v>
      </c>
      <c r="BJ41" s="43"/>
      <c r="BK41" s="43"/>
      <c r="BL41" s="43"/>
      <c r="BM41" s="43"/>
      <c r="BN41" s="43">
        <v>46.280999999999999</v>
      </c>
      <c r="BO41" s="43">
        <v>2.2000000000000002</v>
      </c>
      <c r="BP41" s="43">
        <v>136.36015</v>
      </c>
      <c r="BQ41" s="43"/>
      <c r="BR41" s="43">
        <v>4.5769900000000003</v>
      </c>
      <c r="BS41" s="43">
        <v>126.69069</v>
      </c>
      <c r="BT41" s="43">
        <v>3.8098200000000002</v>
      </c>
      <c r="BU41" s="43"/>
      <c r="BV41" s="43">
        <v>33.232700000000001</v>
      </c>
      <c r="BW41" s="43">
        <v>3.85894</v>
      </c>
      <c r="BX41" s="43"/>
      <c r="BY41" s="43"/>
      <c r="BZ41" s="43">
        <v>81.293430000000001</v>
      </c>
      <c r="CA41" s="43">
        <v>22.492000000000001</v>
      </c>
      <c r="CB41" s="43">
        <v>1.4952000000000001</v>
      </c>
      <c r="CC41" s="43">
        <v>0.65002000000000004</v>
      </c>
      <c r="CD41" s="43">
        <v>28.617190000000001</v>
      </c>
      <c r="CE41" s="43">
        <v>465.56578999999999</v>
      </c>
      <c r="CF41" s="43">
        <v>11.0656</v>
      </c>
      <c r="CG41" s="43">
        <v>151.83199999999999</v>
      </c>
      <c r="CH41" s="43">
        <v>17.697590000000002</v>
      </c>
      <c r="CI41" s="43"/>
      <c r="CJ41" s="43"/>
      <c r="CK41" s="43"/>
      <c r="CL41" s="43">
        <v>1.75413</v>
      </c>
      <c r="CM41" s="43"/>
      <c r="CN41" s="43"/>
      <c r="CO41" s="43">
        <v>14.84948</v>
      </c>
      <c r="CP41" s="43">
        <v>289.3</v>
      </c>
      <c r="CQ41" s="43"/>
      <c r="CR41" s="43">
        <v>34.353000000000002</v>
      </c>
      <c r="CS41" s="43"/>
      <c r="CT41" s="43"/>
    </row>
    <row r="42" spans="1:98" ht="15.75" x14ac:dyDescent="0.25">
      <c r="A42" s="1"/>
      <c r="B42" s="42" t="s">
        <v>581</v>
      </c>
      <c r="C42" s="43"/>
      <c r="D42" s="43"/>
      <c r="E42" s="43">
        <v>28.47728</v>
      </c>
      <c r="F42" s="43"/>
      <c r="G42" s="43"/>
      <c r="H42" s="43"/>
      <c r="I42" s="43"/>
      <c r="J42" s="43">
        <v>19.98</v>
      </c>
      <c r="K42" s="43">
        <v>24.362500000000001</v>
      </c>
      <c r="L42" s="43">
        <v>9.35</v>
      </c>
      <c r="M42" s="43">
        <v>14.570499999999999</v>
      </c>
      <c r="N42" s="43">
        <v>11.87</v>
      </c>
      <c r="O42" s="43">
        <v>32.177999999999997</v>
      </c>
      <c r="P42" s="43"/>
      <c r="Q42" s="43"/>
      <c r="R42" s="43">
        <v>50.542000000000002</v>
      </c>
      <c r="S42" s="43"/>
      <c r="T42" s="43">
        <v>34.120600000000003</v>
      </c>
      <c r="U42" s="43"/>
      <c r="V42" s="43">
        <v>9</v>
      </c>
      <c r="W42" s="43"/>
      <c r="X42" s="43">
        <v>35.450650000000003</v>
      </c>
      <c r="Y42" s="43"/>
      <c r="Z42" s="43"/>
      <c r="AA42" s="43"/>
      <c r="AB42" s="43"/>
      <c r="AC42" s="43">
        <v>15.21</v>
      </c>
      <c r="AD42" s="43"/>
      <c r="AE42" s="43"/>
      <c r="AF42" s="43"/>
      <c r="AG42" s="43"/>
      <c r="AH42" s="43"/>
      <c r="AI42" s="43"/>
      <c r="AJ42" s="43"/>
      <c r="AK42" s="43">
        <v>0</v>
      </c>
      <c r="AL42" s="43">
        <v>3.6514000000000002</v>
      </c>
      <c r="AM42" s="43">
        <v>44.533459999999998</v>
      </c>
      <c r="AN42" s="43">
        <v>120.23614000000001</v>
      </c>
      <c r="AO42" s="43">
        <v>25.611180000000001</v>
      </c>
      <c r="AP42" s="43">
        <v>0.41</v>
      </c>
      <c r="AQ42" s="43">
        <v>154.81</v>
      </c>
      <c r="AR42" s="43"/>
      <c r="AS42" s="43">
        <v>32.770519999999998</v>
      </c>
      <c r="AT42" s="43">
        <v>30.41611</v>
      </c>
      <c r="AU42" s="43"/>
      <c r="AV42" s="43">
        <v>190.59805</v>
      </c>
      <c r="AW42" s="43">
        <v>35.563099999999999</v>
      </c>
      <c r="AX42" s="43"/>
      <c r="AY42" s="43">
        <v>3.38076</v>
      </c>
      <c r="AZ42" s="43"/>
      <c r="BA42" s="43">
        <v>0.8</v>
      </c>
      <c r="BB42" s="43"/>
      <c r="BC42" s="43">
        <v>72.612170000000006</v>
      </c>
      <c r="BD42" s="43"/>
      <c r="BE42" s="43">
        <v>20.350000000000001</v>
      </c>
      <c r="BF42" s="43"/>
      <c r="BG42" s="43"/>
      <c r="BH42" s="43"/>
      <c r="BI42" s="43">
        <v>7.0549499999999998</v>
      </c>
      <c r="BJ42" s="43"/>
      <c r="BK42" s="43"/>
      <c r="BL42" s="43"/>
      <c r="BM42" s="43"/>
      <c r="BN42" s="43">
        <v>38.978999999999999</v>
      </c>
      <c r="BO42" s="43">
        <v>2.17</v>
      </c>
      <c r="BP42" s="43">
        <v>138.55188000000001</v>
      </c>
      <c r="BQ42" s="43"/>
      <c r="BR42" s="43">
        <v>4.4314</v>
      </c>
      <c r="BS42" s="43">
        <v>125.85051</v>
      </c>
      <c r="BT42" s="43">
        <v>4.2737299999999996</v>
      </c>
      <c r="BU42" s="43"/>
      <c r="BV42" s="43">
        <v>32.444400000000002</v>
      </c>
      <c r="BW42" s="43">
        <v>3.6508500000000002</v>
      </c>
      <c r="BX42" s="43"/>
      <c r="BY42" s="43"/>
      <c r="BZ42" s="43">
        <v>83.061700000000002</v>
      </c>
      <c r="CA42" s="43">
        <v>22.472000000000001</v>
      </c>
      <c r="CB42" s="43">
        <v>1.4775</v>
      </c>
      <c r="CC42" s="43">
        <v>0.70989000000000002</v>
      </c>
      <c r="CD42" s="43">
        <v>28.450479999999999</v>
      </c>
      <c r="CE42" s="43">
        <v>469.84857</v>
      </c>
      <c r="CF42" s="43">
        <v>10.6111</v>
      </c>
      <c r="CG42" s="43">
        <v>154.708</v>
      </c>
      <c r="CH42" s="43">
        <v>17.848400000000002</v>
      </c>
      <c r="CI42" s="43"/>
      <c r="CJ42" s="43"/>
      <c r="CK42" s="43"/>
      <c r="CL42" s="43">
        <v>1.72993</v>
      </c>
      <c r="CM42" s="43"/>
      <c r="CN42" s="43"/>
      <c r="CO42" s="43">
        <v>14.198180000000001</v>
      </c>
      <c r="CP42" s="43">
        <v>289.81</v>
      </c>
      <c r="CQ42" s="43"/>
      <c r="CR42" s="43">
        <v>34.429000000000002</v>
      </c>
      <c r="CS42" s="43"/>
      <c r="CT42" s="43"/>
    </row>
    <row r="43" spans="1:98" ht="15.75" x14ac:dyDescent="0.25">
      <c r="A43" s="1"/>
      <c r="B43" s="42" t="s">
        <v>582</v>
      </c>
      <c r="C43" s="43"/>
      <c r="D43" s="43"/>
      <c r="E43" s="43">
        <v>23.407119999999999</v>
      </c>
      <c r="F43" s="43"/>
      <c r="G43" s="43"/>
      <c r="H43" s="43"/>
      <c r="I43" s="43"/>
      <c r="J43" s="43">
        <v>19.864799999999999</v>
      </c>
      <c r="K43" s="43">
        <v>25.2775</v>
      </c>
      <c r="L43" s="43">
        <v>8.5540000000000003</v>
      </c>
      <c r="M43" s="43">
        <v>14.715299999999999</v>
      </c>
      <c r="N43" s="43">
        <v>13.51</v>
      </c>
      <c r="O43" s="43">
        <v>32.405999999999999</v>
      </c>
      <c r="P43" s="43"/>
      <c r="Q43" s="43"/>
      <c r="R43" s="43">
        <v>50.204999999999998</v>
      </c>
      <c r="S43" s="43"/>
      <c r="T43" s="43">
        <v>19.623200000000001</v>
      </c>
      <c r="U43" s="43"/>
      <c r="V43" s="43">
        <v>9.1</v>
      </c>
      <c r="W43" s="43"/>
      <c r="X43" s="43">
        <v>25.229230000000001</v>
      </c>
      <c r="Y43" s="43"/>
      <c r="Z43" s="43"/>
      <c r="AA43" s="43"/>
      <c r="AB43" s="43"/>
      <c r="AC43" s="43">
        <v>16.23</v>
      </c>
      <c r="AD43" s="43"/>
      <c r="AE43" s="43"/>
      <c r="AF43" s="43"/>
      <c r="AG43" s="43"/>
      <c r="AH43" s="43"/>
      <c r="AI43" s="43"/>
      <c r="AJ43" s="43"/>
      <c r="AK43" s="43">
        <v>0</v>
      </c>
      <c r="AL43" s="43">
        <v>3.7193000000000001</v>
      </c>
      <c r="AM43" s="43">
        <v>46.260330000000003</v>
      </c>
      <c r="AN43" s="43">
        <v>120.11584000000001</v>
      </c>
      <c r="AO43" s="43">
        <v>26.015270000000001</v>
      </c>
      <c r="AP43" s="43">
        <v>0.46</v>
      </c>
      <c r="AQ43" s="43">
        <v>155.97</v>
      </c>
      <c r="AR43" s="43"/>
      <c r="AS43" s="43">
        <v>31.944590000000002</v>
      </c>
      <c r="AT43" s="43">
        <v>28.9145</v>
      </c>
      <c r="AU43" s="43"/>
      <c r="AV43" s="43">
        <v>138.83045999999999</v>
      </c>
      <c r="AW43" s="43">
        <v>33.882300000000001</v>
      </c>
      <c r="AX43" s="43"/>
      <c r="AY43" s="43">
        <v>3.1531500000000001</v>
      </c>
      <c r="AZ43" s="43"/>
      <c r="BA43" s="43">
        <v>0.8</v>
      </c>
      <c r="BB43" s="43"/>
      <c r="BC43" s="43">
        <v>72.648210000000006</v>
      </c>
      <c r="BD43" s="43"/>
      <c r="BE43" s="43">
        <v>20.350000000000001</v>
      </c>
      <c r="BF43" s="43"/>
      <c r="BG43" s="43"/>
      <c r="BH43" s="43"/>
      <c r="BI43" s="43">
        <v>6.8958899999999996</v>
      </c>
      <c r="BJ43" s="43"/>
      <c r="BK43" s="43"/>
      <c r="BL43" s="43"/>
      <c r="BM43" s="43"/>
      <c r="BN43" s="43">
        <v>12.401</v>
      </c>
      <c r="BO43" s="43">
        <v>2.1</v>
      </c>
      <c r="BP43" s="43">
        <v>138.89440999999999</v>
      </c>
      <c r="BQ43" s="43"/>
      <c r="BR43" s="43">
        <v>4.5020199999999999</v>
      </c>
      <c r="BS43" s="43">
        <v>126.03026</v>
      </c>
      <c r="BT43" s="43">
        <v>3.5469900000000001</v>
      </c>
      <c r="BU43" s="43"/>
      <c r="BV43" s="43">
        <v>32.887500000000003</v>
      </c>
      <c r="BW43" s="43">
        <v>3.6075599999999999</v>
      </c>
      <c r="BX43" s="43"/>
      <c r="BY43" s="43"/>
      <c r="BZ43" s="43">
        <v>83.267539999999997</v>
      </c>
      <c r="CA43" s="43">
        <v>22.478000000000002</v>
      </c>
      <c r="CB43" s="43">
        <v>1.4684999999999999</v>
      </c>
      <c r="CC43" s="43">
        <v>0.69310000000000005</v>
      </c>
      <c r="CD43" s="43">
        <v>26.061530000000001</v>
      </c>
      <c r="CE43" s="43">
        <v>473.66207000000003</v>
      </c>
      <c r="CF43" s="43">
        <v>9.9315999999999995</v>
      </c>
      <c r="CG43" s="43">
        <v>159.29499999999999</v>
      </c>
      <c r="CH43" s="43">
        <v>17.55818</v>
      </c>
      <c r="CI43" s="43"/>
      <c r="CJ43" s="43"/>
      <c r="CK43" s="43"/>
      <c r="CL43" s="43">
        <v>1.7552099999999999</v>
      </c>
      <c r="CM43" s="43"/>
      <c r="CN43" s="43"/>
      <c r="CO43" s="43">
        <v>13.65094</v>
      </c>
      <c r="CP43" s="43">
        <v>292.17</v>
      </c>
      <c r="CQ43" s="43"/>
      <c r="CR43" s="43">
        <v>30.815999999999999</v>
      </c>
      <c r="CS43" s="43"/>
      <c r="CT43" s="43"/>
    </row>
    <row r="44" spans="1:98" ht="15.75" x14ac:dyDescent="0.25">
      <c r="A44" s="1"/>
      <c r="B44" s="42" t="s">
        <v>583</v>
      </c>
      <c r="C44" s="43"/>
      <c r="D44" s="43"/>
      <c r="E44" s="43">
        <v>10.724080000000001</v>
      </c>
      <c r="F44" s="43"/>
      <c r="G44" s="43"/>
      <c r="H44" s="43"/>
      <c r="I44" s="43"/>
      <c r="J44" s="43">
        <v>20.1342</v>
      </c>
      <c r="K44" s="43">
        <v>25.383199999999999</v>
      </c>
      <c r="L44" s="43">
        <v>8.234</v>
      </c>
      <c r="M44" s="43">
        <v>14.6418</v>
      </c>
      <c r="N44" s="43">
        <v>13.3</v>
      </c>
      <c r="O44" s="43">
        <v>31.968</v>
      </c>
      <c r="P44" s="43"/>
      <c r="Q44" s="43"/>
      <c r="R44" s="43">
        <v>50.485999999999997</v>
      </c>
      <c r="S44" s="43"/>
      <c r="T44" s="43">
        <v>16.611499999999999</v>
      </c>
      <c r="U44" s="43"/>
      <c r="V44" s="43">
        <v>9.1999999999999993</v>
      </c>
      <c r="W44" s="43"/>
      <c r="X44" s="43">
        <v>28.468489999999999</v>
      </c>
      <c r="Y44" s="43"/>
      <c r="Z44" s="43"/>
      <c r="AA44" s="43"/>
      <c r="AB44" s="43"/>
      <c r="AC44" s="43">
        <v>16.38</v>
      </c>
      <c r="AD44" s="43"/>
      <c r="AE44" s="43"/>
      <c r="AF44" s="43"/>
      <c r="AG44" s="43"/>
      <c r="AH44" s="43"/>
      <c r="AI44" s="43"/>
      <c r="AJ44" s="43"/>
      <c r="AK44" s="43">
        <v>0</v>
      </c>
      <c r="AL44" s="43">
        <v>3.7158000000000002</v>
      </c>
      <c r="AM44" s="43">
        <v>44.916730000000001</v>
      </c>
      <c r="AN44" s="43">
        <v>115.58735</v>
      </c>
      <c r="AO44" s="43">
        <v>24.896450000000002</v>
      </c>
      <c r="AP44" s="43">
        <v>0.11</v>
      </c>
      <c r="AQ44" s="43">
        <v>156.15</v>
      </c>
      <c r="AR44" s="43"/>
      <c r="AS44" s="43">
        <v>31.058150000000001</v>
      </c>
      <c r="AT44" s="43">
        <v>27.529779999999999</v>
      </c>
      <c r="AU44" s="43"/>
      <c r="AV44" s="43">
        <v>72.791240000000002</v>
      </c>
      <c r="AW44" s="43">
        <v>32.185299999999998</v>
      </c>
      <c r="AX44" s="43"/>
      <c r="AY44" s="43">
        <v>3.0278499999999999</v>
      </c>
      <c r="AZ44" s="43"/>
      <c r="BA44" s="43">
        <v>0.8</v>
      </c>
      <c r="BB44" s="43"/>
      <c r="BC44" s="43">
        <v>56.683250000000001</v>
      </c>
      <c r="BD44" s="43"/>
      <c r="BE44" s="43">
        <v>20.350000000000001</v>
      </c>
      <c r="BF44" s="43"/>
      <c r="BG44" s="43"/>
      <c r="BH44" s="43"/>
      <c r="BI44" s="43">
        <v>6.85724</v>
      </c>
      <c r="BJ44" s="43"/>
      <c r="BK44" s="43"/>
      <c r="BL44" s="43"/>
      <c r="BM44" s="43"/>
      <c r="BN44" s="43">
        <v>3.8290000000000002</v>
      </c>
      <c r="BO44" s="43">
        <v>2.17</v>
      </c>
      <c r="BP44" s="43">
        <v>140.71146999999999</v>
      </c>
      <c r="BQ44" s="43"/>
      <c r="BR44" s="43">
        <v>4.3178799999999997</v>
      </c>
      <c r="BS44" s="43">
        <v>125.628</v>
      </c>
      <c r="BT44" s="43">
        <v>3.5294699999999999</v>
      </c>
      <c r="BU44" s="43"/>
      <c r="BV44" s="43">
        <v>30.561399999999999</v>
      </c>
      <c r="BW44" s="43">
        <v>3.8024800000000001</v>
      </c>
      <c r="BX44" s="43"/>
      <c r="BY44" s="43"/>
      <c r="BZ44" s="43">
        <v>83.461479999999995</v>
      </c>
      <c r="CA44" s="43">
        <v>8.0640000000000001</v>
      </c>
      <c r="CB44" s="43">
        <v>1.4345000000000001</v>
      </c>
      <c r="CC44" s="43">
        <v>0.78317000000000003</v>
      </c>
      <c r="CD44" s="43">
        <v>23.820879999999999</v>
      </c>
      <c r="CE44" s="43">
        <v>462.85239000000001</v>
      </c>
      <c r="CF44" s="43">
        <v>9.4138000000000002</v>
      </c>
      <c r="CG44" s="43">
        <v>148.95500000000001</v>
      </c>
      <c r="CH44" s="43">
        <v>17.540040000000001</v>
      </c>
      <c r="CI44" s="43"/>
      <c r="CJ44" s="43"/>
      <c r="CK44" s="43"/>
      <c r="CL44" s="43">
        <v>1.75282</v>
      </c>
      <c r="CM44" s="43"/>
      <c r="CN44" s="43"/>
      <c r="CO44" s="43">
        <v>12.76815</v>
      </c>
      <c r="CP44" s="43">
        <v>292.11</v>
      </c>
      <c r="CQ44" s="43"/>
      <c r="CR44" s="43">
        <v>30.762</v>
      </c>
      <c r="CS44" s="43"/>
      <c r="CT44" s="43"/>
    </row>
    <row r="45" spans="1:98" ht="15.75" x14ac:dyDescent="0.25">
      <c r="A45" s="1"/>
      <c r="B45" s="42" t="s">
        <v>584</v>
      </c>
      <c r="C45" s="43"/>
      <c r="D45" s="43"/>
      <c r="E45" s="43">
        <v>10.28613</v>
      </c>
      <c r="F45" s="43"/>
      <c r="G45" s="43"/>
      <c r="H45" s="43"/>
      <c r="I45" s="43"/>
      <c r="J45" s="43">
        <v>19.653099999999998</v>
      </c>
      <c r="K45" s="43">
        <v>24.827300000000001</v>
      </c>
      <c r="L45" s="43">
        <v>7.6829999999999998</v>
      </c>
      <c r="M45" s="43">
        <v>15.296799999999999</v>
      </c>
      <c r="N45" s="43">
        <v>13.52</v>
      </c>
      <c r="O45" s="43">
        <v>31.786000000000001</v>
      </c>
      <c r="P45" s="43"/>
      <c r="Q45" s="43"/>
      <c r="R45" s="43">
        <v>50.927999999999997</v>
      </c>
      <c r="S45" s="43"/>
      <c r="T45" s="43">
        <v>12.6004</v>
      </c>
      <c r="U45" s="43"/>
      <c r="V45" s="43">
        <v>5.2</v>
      </c>
      <c r="W45" s="43"/>
      <c r="X45" s="43">
        <v>29.98321</v>
      </c>
      <c r="Y45" s="43"/>
      <c r="Z45" s="43"/>
      <c r="AA45" s="43"/>
      <c r="AB45" s="43"/>
      <c r="AC45" s="43">
        <v>16.72</v>
      </c>
      <c r="AD45" s="43"/>
      <c r="AE45" s="43"/>
      <c r="AF45" s="43"/>
      <c r="AG45" s="43"/>
      <c r="AH45" s="43"/>
      <c r="AI45" s="43"/>
      <c r="AJ45" s="43"/>
      <c r="AK45" s="43">
        <v>0</v>
      </c>
      <c r="AL45" s="43">
        <v>3.6743999999999999</v>
      </c>
      <c r="AM45" s="43">
        <v>42.52487</v>
      </c>
      <c r="AN45" s="43">
        <v>119.78236</v>
      </c>
      <c r="AO45" s="43">
        <v>24.654060000000001</v>
      </c>
      <c r="AP45" s="43">
        <v>0.35</v>
      </c>
      <c r="AQ45" s="43">
        <v>154.88</v>
      </c>
      <c r="AR45" s="43"/>
      <c r="AS45" s="43">
        <v>29.282260000000001</v>
      </c>
      <c r="AT45" s="43">
        <v>28.427499999999998</v>
      </c>
      <c r="AU45" s="43"/>
      <c r="AV45" s="43">
        <v>73.428510000000003</v>
      </c>
      <c r="AW45" s="43">
        <v>32.167700000000004</v>
      </c>
      <c r="AX45" s="43"/>
      <c r="AY45" s="43">
        <v>3.1821799999999998</v>
      </c>
      <c r="AZ45" s="43"/>
      <c r="BA45" s="43">
        <v>0.5</v>
      </c>
      <c r="BB45" s="43"/>
      <c r="BC45" s="43">
        <v>56.370640000000002</v>
      </c>
      <c r="BD45" s="43"/>
      <c r="BE45" s="43">
        <v>20.350000000000001</v>
      </c>
      <c r="BF45" s="43"/>
      <c r="BG45" s="43"/>
      <c r="BH45" s="43"/>
      <c r="BI45" s="43">
        <v>6.5819999999999999</v>
      </c>
      <c r="BJ45" s="43"/>
      <c r="BK45" s="43"/>
      <c r="BL45" s="43"/>
      <c r="BM45" s="43"/>
      <c r="BN45" s="43">
        <v>3.0339999999999998</v>
      </c>
      <c r="BO45" s="43">
        <v>2.2000000000000002</v>
      </c>
      <c r="BP45" s="43">
        <v>137.85495</v>
      </c>
      <c r="BQ45" s="43"/>
      <c r="BR45" s="43">
        <v>4.2770200000000003</v>
      </c>
      <c r="BS45" s="43">
        <v>121.35429000000001</v>
      </c>
      <c r="BT45" s="43">
        <v>2.8335400000000002</v>
      </c>
      <c r="BU45" s="43"/>
      <c r="BV45" s="43">
        <v>29.606100000000001</v>
      </c>
      <c r="BW45" s="43">
        <v>3.7406999999999999</v>
      </c>
      <c r="BX45" s="43"/>
      <c r="BY45" s="43"/>
      <c r="BZ45" s="43">
        <v>83.780289999999994</v>
      </c>
      <c r="CA45" s="43">
        <v>6.5380000000000003</v>
      </c>
      <c r="CB45" s="43">
        <v>1.4387000000000001</v>
      </c>
      <c r="CC45" s="43">
        <v>0.76148000000000005</v>
      </c>
      <c r="CD45" s="43">
        <v>23.399570000000001</v>
      </c>
      <c r="CE45" s="43">
        <v>458.74360999999999</v>
      </c>
      <c r="CF45" s="43">
        <v>9.3679000000000006</v>
      </c>
      <c r="CG45" s="43">
        <v>150.92400000000001</v>
      </c>
      <c r="CH45" s="43">
        <v>17.394490000000001</v>
      </c>
      <c r="CI45" s="43"/>
      <c r="CJ45" s="43"/>
      <c r="CK45" s="43"/>
      <c r="CL45" s="43">
        <v>1.7446999999999999</v>
      </c>
      <c r="CM45" s="43"/>
      <c r="CN45" s="43"/>
      <c r="CO45" s="43">
        <v>13.17836</v>
      </c>
      <c r="CP45" s="43">
        <v>285.67</v>
      </c>
      <c r="CQ45" s="43"/>
      <c r="CR45" s="43">
        <v>29.75</v>
      </c>
      <c r="CS45" s="43"/>
      <c r="CT45" s="43"/>
    </row>
    <row r="46" spans="1:98" ht="15.75" x14ac:dyDescent="0.25">
      <c r="A46" s="1"/>
      <c r="B46" s="42" t="s">
        <v>585</v>
      </c>
      <c r="C46" s="43"/>
      <c r="D46" s="43"/>
      <c r="E46" s="43">
        <v>10.78593</v>
      </c>
      <c r="F46" s="43"/>
      <c r="G46" s="43"/>
      <c r="H46" s="43"/>
      <c r="I46" s="43"/>
      <c r="J46" s="43">
        <v>19.8507</v>
      </c>
      <c r="K46" s="43">
        <v>24.151700000000002</v>
      </c>
      <c r="L46" s="43">
        <v>8.4339999999999993</v>
      </c>
      <c r="M46" s="43">
        <v>14.6043</v>
      </c>
      <c r="N46" s="43">
        <v>13.09</v>
      </c>
      <c r="O46" s="43">
        <v>31.63</v>
      </c>
      <c r="P46" s="43"/>
      <c r="Q46" s="43"/>
      <c r="R46" s="43">
        <v>51.228999999999999</v>
      </c>
      <c r="S46" s="43"/>
      <c r="T46" s="43">
        <v>12.5427</v>
      </c>
      <c r="U46" s="43"/>
      <c r="V46" s="43">
        <v>1.4</v>
      </c>
      <c r="W46" s="43"/>
      <c r="X46" s="43">
        <v>30.55199</v>
      </c>
      <c r="Y46" s="43"/>
      <c r="Z46" s="43"/>
      <c r="AA46" s="43"/>
      <c r="AB46" s="43"/>
      <c r="AC46" s="43">
        <v>16.82</v>
      </c>
      <c r="AD46" s="43"/>
      <c r="AE46" s="43"/>
      <c r="AF46" s="43"/>
      <c r="AG46" s="43"/>
      <c r="AH46" s="43"/>
      <c r="AI46" s="43"/>
      <c r="AJ46" s="43"/>
      <c r="AK46" s="43">
        <v>0</v>
      </c>
      <c r="AL46" s="43">
        <v>3.6652999999999998</v>
      </c>
      <c r="AM46" s="43">
        <v>43.954250000000002</v>
      </c>
      <c r="AN46" s="43">
        <v>118.24771</v>
      </c>
      <c r="AO46" s="43">
        <v>25.763839999999998</v>
      </c>
      <c r="AP46" s="43">
        <v>0.46</v>
      </c>
      <c r="AQ46" s="43">
        <v>147.44999999999999</v>
      </c>
      <c r="AR46" s="43"/>
      <c r="AS46" s="43">
        <v>30.303450000000002</v>
      </c>
      <c r="AT46" s="43">
        <v>28.146470000000001</v>
      </c>
      <c r="AU46" s="43"/>
      <c r="AV46" s="43">
        <v>72.825310000000002</v>
      </c>
      <c r="AW46" s="43">
        <v>32.0916</v>
      </c>
      <c r="AX46" s="43"/>
      <c r="AY46" s="43">
        <v>3.3064200000000001</v>
      </c>
      <c r="AZ46" s="43"/>
      <c r="BA46" s="43">
        <v>0.5</v>
      </c>
      <c r="BB46" s="43"/>
      <c r="BC46" s="43">
        <v>47.73471</v>
      </c>
      <c r="BD46" s="43"/>
      <c r="BE46" s="43">
        <v>20.350000000000001</v>
      </c>
      <c r="BF46" s="43"/>
      <c r="BG46" s="43"/>
      <c r="BH46" s="43"/>
      <c r="BI46" s="43">
        <v>6.4469000000000003</v>
      </c>
      <c r="BJ46" s="43"/>
      <c r="BK46" s="43"/>
      <c r="BL46" s="43"/>
      <c r="BM46" s="43"/>
      <c r="BN46" s="43">
        <v>4.0439999999999996</v>
      </c>
      <c r="BO46" s="43">
        <v>2.2000000000000002</v>
      </c>
      <c r="BP46" s="43">
        <v>138.82146</v>
      </c>
      <c r="BQ46" s="43"/>
      <c r="BR46" s="43">
        <v>4.4764999999999997</v>
      </c>
      <c r="BS46" s="43">
        <v>125.65206000000001</v>
      </c>
      <c r="BT46" s="43">
        <v>2.6880899999999999</v>
      </c>
      <c r="BU46" s="43"/>
      <c r="BV46" s="43">
        <v>30.891100000000002</v>
      </c>
      <c r="BW46" s="43">
        <v>3.7400099999999998</v>
      </c>
      <c r="BX46" s="43"/>
      <c r="BY46" s="43"/>
      <c r="BZ46" s="43">
        <v>83.404579999999996</v>
      </c>
      <c r="CA46" s="43">
        <v>6.5629999999999997</v>
      </c>
      <c r="CB46" s="43">
        <v>1.4180999999999999</v>
      </c>
      <c r="CC46" s="43">
        <v>0.79354000000000002</v>
      </c>
      <c r="CD46" s="43">
        <v>23.435600000000001</v>
      </c>
      <c r="CE46" s="43">
        <v>460.69078999999999</v>
      </c>
      <c r="CF46" s="43">
        <v>9.657</v>
      </c>
      <c r="CG46" s="43">
        <v>154.20400000000001</v>
      </c>
      <c r="CH46" s="43">
        <v>17.420069999999999</v>
      </c>
      <c r="CI46" s="43"/>
      <c r="CJ46" s="43"/>
      <c r="CK46" s="43"/>
      <c r="CL46" s="43">
        <v>1.7440199999999999</v>
      </c>
      <c r="CM46" s="43"/>
      <c r="CN46" s="43"/>
      <c r="CO46" s="43">
        <v>13.17042</v>
      </c>
      <c r="CP46" s="43">
        <v>278.13</v>
      </c>
      <c r="CQ46" s="43"/>
      <c r="CR46" s="43">
        <v>29.081</v>
      </c>
      <c r="CS46" s="43"/>
      <c r="CT46" s="43"/>
    </row>
    <row r="47" spans="1:98" ht="15.75" x14ac:dyDescent="0.25">
      <c r="A47" s="1"/>
      <c r="B47" s="42" t="s">
        <v>586</v>
      </c>
      <c r="C47" s="43"/>
      <c r="D47" s="43"/>
      <c r="E47" s="43">
        <v>10.54881</v>
      </c>
      <c r="F47" s="43"/>
      <c r="G47" s="43"/>
      <c r="H47" s="43"/>
      <c r="I47" s="43"/>
      <c r="J47" s="43">
        <v>19.858699999999999</v>
      </c>
      <c r="K47" s="43">
        <v>24.3535</v>
      </c>
      <c r="L47" s="43">
        <v>9.0489999999999995</v>
      </c>
      <c r="M47" s="43">
        <v>13.836399999999999</v>
      </c>
      <c r="N47" s="43">
        <v>13.69</v>
      </c>
      <c r="O47" s="43">
        <v>31.356000000000002</v>
      </c>
      <c r="P47" s="43"/>
      <c r="Q47" s="43"/>
      <c r="R47" s="43">
        <v>50.9</v>
      </c>
      <c r="S47" s="43"/>
      <c r="T47" s="43">
        <v>12.1844</v>
      </c>
      <c r="U47" s="43"/>
      <c r="V47" s="43">
        <v>1.4</v>
      </c>
      <c r="W47" s="43"/>
      <c r="X47" s="43">
        <v>31.419450000000001</v>
      </c>
      <c r="Y47" s="43"/>
      <c r="Z47" s="43"/>
      <c r="AA47" s="43"/>
      <c r="AB47" s="43"/>
      <c r="AC47" s="43">
        <v>17.3</v>
      </c>
      <c r="AD47" s="43"/>
      <c r="AE47" s="43"/>
      <c r="AF47" s="43"/>
      <c r="AG47" s="43"/>
      <c r="AH47" s="43"/>
      <c r="AI47" s="43"/>
      <c r="AJ47" s="43"/>
      <c r="AK47" s="43">
        <v>0</v>
      </c>
      <c r="AL47" s="43">
        <v>3.6701999999999999</v>
      </c>
      <c r="AM47" s="43">
        <v>45.931179999999998</v>
      </c>
      <c r="AN47" s="43">
        <v>117.3519</v>
      </c>
      <c r="AO47" s="43">
        <v>26.366389999999999</v>
      </c>
      <c r="AP47" s="43">
        <v>0.37</v>
      </c>
      <c r="AQ47" s="43">
        <v>148.91</v>
      </c>
      <c r="AR47" s="43"/>
      <c r="AS47" s="43">
        <v>31.63467</v>
      </c>
      <c r="AT47" s="43">
        <v>28.226420000000001</v>
      </c>
      <c r="AU47" s="43"/>
      <c r="AV47" s="43">
        <v>72.253839999999997</v>
      </c>
      <c r="AW47" s="43">
        <v>33.7029</v>
      </c>
      <c r="AX47" s="43"/>
      <c r="AY47" s="43">
        <v>3.3484500000000001</v>
      </c>
      <c r="AZ47" s="43"/>
      <c r="BA47" s="43">
        <v>0.5</v>
      </c>
      <c r="BB47" s="43"/>
      <c r="BC47" s="43">
        <v>33.199640000000002</v>
      </c>
      <c r="BD47" s="43"/>
      <c r="BE47" s="43">
        <v>20.350000000000001</v>
      </c>
      <c r="BF47" s="43"/>
      <c r="BG47" s="43"/>
      <c r="BH47" s="43"/>
      <c r="BI47" s="43">
        <v>5.1020099999999999</v>
      </c>
      <c r="BJ47" s="43"/>
      <c r="BK47" s="43"/>
      <c r="BL47" s="43"/>
      <c r="BM47" s="43"/>
      <c r="BN47" s="43">
        <v>3.7749999999999999</v>
      </c>
      <c r="BO47" s="43">
        <v>2.1800000000000002</v>
      </c>
      <c r="BP47" s="43">
        <v>141.14625000000001</v>
      </c>
      <c r="BQ47" s="43"/>
      <c r="BR47" s="43">
        <v>4.5614499999999998</v>
      </c>
      <c r="BS47" s="43">
        <v>127.96433</v>
      </c>
      <c r="BT47" s="43">
        <v>3.22153</v>
      </c>
      <c r="BU47" s="43"/>
      <c r="BV47" s="43">
        <v>30.602499999999999</v>
      </c>
      <c r="BW47" s="43">
        <v>3.69495</v>
      </c>
      <c r="BX47" s="43"/>
      <c r="BY47" s="43"/>
      <c r="BZ47" s="43">
        <v>83.492869999999996</v>
      </c>
      <c r="CA47" s="43">
        <v>6.5940000000000003</v>
      </c>
      <c r="CB47" s="43">
        <v>1.4187000000000001</v>
      </c>
      <c r="CC47" s="43">
        <v>0.82269999999999999</v>
      </c>
      <c r="CD47" s="43">
        <v>24.830680000000001</v>
      </c>
      <c r="CE47" s="43">
        <v>465.39679999999998</v>
      </c>
      <c r="CF47" s="43">
        <v>10.2354</v>
      </c>
      <c r="CG47" s="43">
        <v>146.23400000000001</v>
      </c>
      <c r="CH47" s="43">
        <v>17.77073</v>
      </c>
      <c r="CI47" s="43"/>
      <c r="CJ47" s="43"/>
      <c r="CK47" s="43"/>
      <c r="CL47" s="43">
        <v>1.73648</v>
      </c>
      <c r="CM47" s="43"/>
      <c r="CN47" s="43"/>
      <c r="CO47" s="43">
        <v>13.52242</v>
      </c>
      <c r="CP47" s="43">
        <v>273.49</v>
      </c>
      <c r="CQ47" s="43"/>
      <c r="CR47" s="43">
        <v>27.943999999999999</v>
      </c>
      <c r="CS47" s="43"/>
      <c r="CT47" s="43"/>
    </row>
    <row r="48" spans="1:98" ht="15.75" x14ac:dyDescent="0.25">
      <c r="A48" s="1"/>
      <c r="B48" s="42" t="s">
        <v>587</v>
      </c>
      <c r="C48" s="43"/>
      <c r="D48" s="43"/>
      <c r="E48" s="43">
        <v>10.430859999999999</v>
      </c>
      <c r="F48" s="43"/>
      <c r="G48" s="43"/>
      <c r="H48" s="43"/>
      <c r="I48" s="43"/>
      <c r="J48" s="43">
        <v>19.775500000000001</v>
      </c>
      <c r="K48" s="43">
        <v>24.311399999999999</v>
      </c>
      <c r="L48" s="43">
        <v>10.278</v>
      </c>
      <c r="M48" s="43">
        <v>11.433400000000001</v>
      </c>
      <c r="N48" s="43">
        <v>13.5</v>
      </c>
      <c r="O48" s="43">
        <v>30.878</v>
      </c>
      <c r="P48" s="43"/>
      <c r="Q48" s="43"/>
      <c r="R48" s="43">
        <v>51.296999999999997</v>
      </c>
      <c r="S48" s="43"/>
      <c r="T48" s="43">
        <v>8.7207000000000008</v>
      </c>
      <c r="U48" s="43"/>
      <c r="V48" s="43">
        <v>1.3</v>
      </c>
      <c r="W48" s="43"/>
      <c r="X48" s="43">
        <v>31.84376</v>
      </c>
      <c r="Y48" s="43"/>
      <c r="Z48" s="43"/>
      <c r="AA48" s="43"/>
      <c r="AB48" s="43"/>
      <c r="AC48" s="43">
        <v>17.3</v>
      </c>
      <c r="AD48" s="43"/>
      <c r="AE48" s="43"/>
      <c r="AF48" s="43"/>
      <c r="AG48" s="43"/>
      <c r="AH48" s="43"/>
      <c r="AI48" s="43"/>
      <c r="AJ48" s="43"/>
      <c r="AK48" s="43">
        <v>0</v>
      </c>
      <c r="AL48" s="43">
        <v>3.6396000000000002</v>
      </c>
      <c r="AM48" s="43">
        <v>46.976320000000001</v>
      </c>
      <c r="AN48" s="43">
        <v>116.98909</v>
      </c>
      <c r="AO48" s="43">
        <v>26.22662</v>
      </c>
      <c r="AP48" s="43">
        <v>0.84</v>
      </c>
      <c r="AQ48" s="43">
        <v>154.1</v>
      </c>
      <c r="AR48" s="43"/>
      <c r="AS48" s="43">
        <v>31.661180000000002</v>
      </c>
      <c r="AT48" s="43">
        <v>29.16188</v>
      </c>
      <c r="AU48" s="43"/>
      <c r="AV48" s="43">
        <v>72.603039999999993</v>
      </c>
      <c r="AW48" s="43">
        <v>34.551299999999998</v>
      </c>
      <c r="AX48" s="43"/>
      <c r="AY48" s="43">
        <v>3.35669</v>
      </c>
      <c r="AZ48" s="43"/>
      <c r="BA48" s="43">
        <v>0.5</v>
      </c>
      <c r="BB48" s="43"/>
      <c r="BC48" s="43">
        <v>30.011379999999999</v>
      </c>
      <c r="BD48" s="43"/>
      <c r="BE48" s="43">
        <v>20.350000000000001</v>
      </c>
      <c r="BF48" s="43"/>
      <c r="BG48" s="43"/>
      <c r="BH48" s="43"/>
      <c r="BI48" s="43">
        <v>4.5900999999999996</v>
      </c>
      <c r="BJ48" s="43"/>
      <c r="BK48" s="43"/>
      <c r="BL48" s="43"/>
      <c r="BM48" s="43"/>
      <c r="BN48" s="43">
        <v>3.4260000000000002</v>
      </c>
      <c r="BO48" s="43">
        <v>2.15</v>
      </c>
      <c r="BP48" s="43">
        <v>139.30794</v>
      </c>
      <c r="BQ48" s="43"/>
      <c r="BR48" s="43">
        <v>4.5168699999999999</v>
      </c>
      <c r="BS48" s="43">
        <v>128.73125999999999</v>
      </c>
      <c r="BT48" s="43">
        <v>3.5780699999999999</v>
      </c>
      <c r="BU48" s="43"/>
      <c r="BV48" s="43">
        <v>31.5413</v>
      </c>
      <c r="BW48" s="43">
        <v>4.0013500000000004</v>
      </c>
      <c r="BX48" s="43"/>
      <c r="BY48" s="43"/>
      <c r="BZ48" s="43">
        <v>83.304730000000006</v>
      </c>
      <c r="CA48" s="43">
        <v>6.6040000000000001</v>
      </c>
      <c r="CB48" s="43">
        <v>1.3939999999999999</v>
      </c>
      <c r="CC48" s="43">
        <v>0.79064000000000001</v>
      </c>
      <c r="CD48" s="43">
        <v>25.191559999999999</v>
      </c>
      <c r="CE48" s="43">
        <v>463.89693999999997</v>
      </c>
      <c r="CF48" s="43">
        <v>10.7037</v>
      </c>
      <c r="CG48" s="43">
        <v>149.626</v>
      </c>
      <c r="CH48" s="43">
        <v>18.02779</v>
      </c>
      <c r="CI48" s="43"/>
      <c r="CJ48" s="43"/>
      <c r="CK48" s="43"/>
      <c r="CL48" s="43">
        <v>1.6793499999999999</v>
      </c>
      <c r="CM48" s="43"/>
      <c r="CN48" s="43"/>
      <c r="CO48" s="43">
        <v>14.134829999999999</v>
      </c>
      <c r="CP48" s="43">
        <v>277.92</v>
      </c>
      <c r="CQ48" s="43"/>
      <c r="CR48" s="43">
        <v>27.870999999999999</v>
      </c>
      <c r="CS48" s="43"/>
      <c r="CT48" s="43"/>
    </row>
    <row r="49" spans="1:98" ht="15.75" x14ac:dyDescent="0.25">
      <c r="A49" s="1"/>
      <c r="B49" s="42" t="s">
        <v>588</v>
      </c>
      <c r="C49" s="43"/>
      <c r="D49" s="43"/>
      <c r="E49" s="43">
        <v>11.68595</v>
      </c>
      <c r="F49" s="43"/>
      <c r="G49" s="43"/>
      <c r="H49" s="43"/>
      <c r="I49" s="43"/>
      <c r="J49" s="43">
        <v>19.5733</v>
      </c>
      <c r="K49" s="43">
        <v>26.113499999999998</v>
      </c>
      <c r="L49" s="43">
        <v>10.938000000000001</v>
      </c>
      <c r="M49" s="43">
        <v>10.886100000000001</v>
      </c>
      <c r="N49" s="43">
        <v>13.57</v>
      </c>
      <c r="O49" s="43">
        <v>31.22</v>
      </c>
      <c r="P49" s="43"/>
      <c r="Q49" s="43"/>
      <c r="R49" s="43">
        <v>50.84</v>
      </c>
      <c r="S49" s="43"/>
      <c r="T49" s="43">
        <v>6.9208999999999996</v>
      </c>
      <c r="U49" s="43"/>
      <c r="V49" s="43">
        <v>1.2</v>
      </c>
      <c r="W49" s="43"/>
      <c r="X49" s="43">
        <v>32.486240000000002</v>
      </c>
      <c r="Y49" s="43"/>
      <c r="Z49" s="43"/>
      <c r="AA49" s="43"/>
      <c r="AB49" s="43"/>
      <c r="AC49" s="43">
        <v>16.66</v>
      </c>
      <c r="AD49" s="43"/>
      <c r="AE49" s="43"/>
      <c r="AF49" s="43"/>
      <c r="AG49" s="43"/>
      <c r="AH49" s="43"/>
      <c r="AI49" s="43"/>
      <c r="AJ49" s="43"/>
      <c r="AK49" s="43">
        <v>0</v>
      </c>
      <c r="AL49" s="43">
        <v>3.6253000000000002</v>
      </c>
      <c r="AM49" s="43">
        <v>46.64723</v>
      </c>
      <c r="AN49" s="43">
        <v>120.10392</v>
      </c>
      <c r="AO49" s="43">
        <v>25.920660000000002</v>
      </c>
      <c r="AP49" s="43">
        <v>0.87</v>
      </c>
      <c r="AQ49" s="43">
        <v>153.38</v>
      </c>
      <c r="AR49" s="43"/>
      <c r="AS49" s="43">
        <v>31.87717</v>
      </c>
      <c r="AT49" s="43">
        <v>28.915050000000001</v>
      </c>
      <c r="AU49" s="43"/>
      <c r="AV49" s="43">
        <v>73.99615</v>
      </c>
      <c r="AW49" s="43">
        <v>34.809899999999999</v>
      </c>
      <c r="AX49" s="43"/>
      <c r="AY49" s="43">
        <v>3.3294000000000001</v>
      </c>
      <c r="AZ49" s="43"/>
      <c r="BA49" s="43">
        <v>0.5</v>
      </c>
      <c r="BB49" s="43"/>
      <c r="BC49" s="43">
        <v>29.937619999999999</v>
      </c>
      <c r="BD49" s="43"/>
      <c r="BE49" s="43">
        <v>20.350000000000001</v>
      </c>
      <c r="BF49" s="43"/>
      <c r="BG49" s="43"/>
      <c r="BH49" s="43"/>
      <c r="BI49" s="43">
        <v>4.2858599999999996</v>
      </c>
      <c r="BJ49" s="43"/>
      <c r="BK49" s="43"/>
      <c r="BL49" s="43"/>
      <c r="BM49" s="43"/>
      <c r="BN49" s="43">
        <v>3.3439999999999999</v>
      </c>
      <c r="BO49" s="43">
        <v>2.2400000000000002</v>
      </c>
      <c r="BP49" s="43">
        <v>141.73090999999999</v>
      </c>
      <c r="BQ49" s="43"/>
      <c r="BR49" s="43">
        <v>4.4081999999999999</v>
      </c>
      <c r="BS49" s="43">
        <v>129.14523</v>
      </c>
      <c r="BT49" s="43">
        <v>4.2971000000000004</v>
      </c>
      <c r="BU49" s="43"/>
      <c r="BV49" s="43">
        <v>32.181899999999999</v>
      </c>
      <c r="BW49" s="43">
        <v>4.0848199999999997</v>
      </c>
      <c r="BX49" s="43"/>
      <c r="BY49" s="43"/>
      <c r="BZ49" s="43">
        <v>83.716340000000002</v>
      </c>
      <c r="CA49" s="43">
        <v>6.601</v>
      </c>
      <c r="CB49" s="43">
        <v>1.3664000000000001</v>
      </c>
      <c r="CC49" s="43">
        <v>0.77822000000000002</v>
      </c>
      <c r="CD49" s="43">
        <v>24.416840000000001</v>
      </c>
      <c r="CE49" s="43">
        <v>461.46543000000003</v>
      </c>
      <c r="CF49" s="43">
        <v>11.0823</v>
      </c>
      <c r="CG49" s="43">
        <v>140.91200000000001</v>
      </c>
      <c r="CH49" s="43">
        <v>17.89706</v>
      </c>
      <c r="CI49" s="43"/>
      <c r="CJ49" s="43"/>
      <c r="CK49" s="43"/>
      <c r="CL49" s="43">
        <v>1.6678299999999999</v>
      </c>
      <c r="CM49" s="43"/>
      <c r="CN49" s="43"/>
      <c r="CO49" s="43">
        <v>14.66273</v>
      </c>
      <c r="CP49" s="43">
        <v>283.74</v>
      </c>
      <c r="CQ49" s="43"/>
      <c r="CR49" s="43">
        <v>29.530999999999999</v>
      </c>
      <c r="CS49" s="43"/>
      <c r="CT49" s="43"/>
    </row>
    <row r="50" spans="1:98" ht="15.75" x14ac:dyDescent="0.25">
      <c r="A50" s="1"/>
      <c r="B50" s="42" t="s">
        <v>589</v>
      </c>
      <c r="C50" s="43"/>
      <c r="D50" s="43"/>
      <c r="E50" s="43">
        <v>17.29909</v>
      </c>
      <c r="F50" s="43"/>
      <c r="G50" s="43"/>
      <c r="H50" s="43"/>
      <c r="I50" s="43"/>
      <c r="J50" s="43">
        <v>18.779599999999999</v>
      </c>
      <c r="K50" s="43">
        <v>26.380500000000001</v>
      </c>
      <c r="L50" s="43">
        <v>10.927</v>
      </c>
      <c r="M50" s="43">
        <v>11.115399999999999</v>
      </c>
      <c r="N50" s="43">
        <v>13.62</v>
      </c>
      <c r="O50" s="43">
        <v>31.425999999999998</v>
      </c>
      <c r="P50" s="43"/>
      <c r="Q50" s="43"/>
      <c r="R50" s="43">
        <v>51.04</v>
      </c>
      <c r="S50" s="43"/>
      <c r="T50" s="43">
        <v>6.6131000000000002</v>
      </c>
      <c r="U50" s="43"/>
      <c r="V50" s="43">
        <v>1.2</v>
      </c>
      <c r="W50" s="43"/>
      <c r="X50" s="43">
        <v>33.797249999999998</v>
      </c>
      <c r="Y50" s="43"/>
      <c r="Z50" s="43"/>
      <c r="AA50" s="43"/>
      <c r="AB50" s="43"/>
      <c r="AC50" s="43">
        <v>16.88</v>
      </c>
      <c r="AD50" s="43"/>
      <c r="AE50" s="43"/>
      <c r="AF50" s="43"/>
      <c r="AG50" s="43"/>
      <c r="AH50" s="43"/>
      <c r="AI50" s="43"/>
      <c r="AJ50" s="43"/>
      <c r="AK50" s="43">
        <v>0</v>
      </c>
      <c r="AL50" s="43">
        <v>3.3813</v>
      </c>
      <c r="AM50" s="43">
        <v>46.59883</v>
      </c>
      <c r="AN50" s="43">
        <v>120.47275999999999</v>
      </c>
      <c r="AO50" s="43">
        <v>26.595359999999999</v>
      </c>
      <c r="AP50" s="43">
        <v>0.94</v>
      </c>
      <c r="AQ50" s="43">
        <v>153.34</v>
      </c>
      <c r="AR50" s="43"/>
      <c r="AS50" s="43">
        <v>33.190739999999998</v>
      </c>
      <c r="AT50" s="43">
        <v>29.055409999999998</v>
      </c>
      <c r="AU50" s="43"/>
      <c r="AV50" s="43">
        <v>92.705389999999994</v>
      </c>
      <c r="AW50" s="43">
        <v>35.030999999999999</v>
      </c>
      <c r="AX50" s="43"/>
      <c r="AY50" s="43">
        <v>3.0740599999999998</v>
      </c>
      <c r="AZ50" s="43"/>
      <c r="BA50" s="43">
        <v>0.5</v>
      </c>
      <c r="BB50" s="43"/>
      <c r="BC50" s="43">
        <v>31.39105</v>
      </c>
      <c r="BD50" s="43"/>
      <c r="BE50" s="43">
        <v>20.350000000000001</v>
      </c>
      <c r="BF50" s="43"/>
      <c r="BG50" s="43"/>
      <c r="BH50" s="43"/>
      <c r="BI50" s="43">
        <v>4.2361800000000001</v>
      </c>
      <c r="BJ50" s="43"/>
      <c r="BK50" s="43"/>
      <c r="BL50" s="43"/>
      <c r="BM50" s="43"/>
      <c r="BN50" s="43">
        <v>3.2349999999999999</v>
      </c>
      <c r="BO50" s="43">
        <v>1.92</v>
      </c>
      <c r="BP50" s="43">
        <v>142.81553</v>
      </c>
      <c r="BQ50" s="43"/>
      <c r="BR50" s="43">
        <v>4.2851699999999999</v>
      </c>
      <c r="BS50" s="43">
        <v>128.27826999999999</v>
      </c>
      <c r="BT50" s="43">
        <v>4.44909</v>
      </c>
      <c r="BU50" s="43"/>
      <c r="BV50" s="43">
        <v>33.254800000000003</v>
      </c>
      <c r="BW50" s="43">
        <v>4.1258100000000004</v>
      </c>
      <c r="BX50" s="43"/>
      <c r="BY50" s="43"/>
      <c r="BZ50" s="43">
        <v>83.520449999999997</v>
      </c>
      <c r="CA50" s="43">
        <v>6.6</v>
      </c>
      <c r="CB50" s="43">
        <v>1.3545</v>
      </c>
      <c r="CC50" s="43">
        <v>0.78817999999999999</v>
      </c>
      <c r="CD50" s="43">
        <v>26.571580000000001</v>
      </c>
      <c r="CE50" s="43">
        <v>461.59669000000002</v>
      </c>
      <c r="CF50" s="43">
        <v>11.1624</v>
      </c>
      <c r="CG50" s="43">
        <v>144.28200000000001</v>
      </c>
      <c r="CH50" s="43">
        <v>18.207270000000001</v>
      </c>
      <c r="CI50" s="43"/>
      <c r="CJ50" s="43"/>
      <c r="CK50" s="43"/>
      <c r="CL50" s="43">
        <v>1.6705000000000001</v>
      </c>
      <c r="CM50" s="43"/>
      <c r="CN50" s="43"/>
      <c r="CO50" s="43">
        <v>14.85704</v>
      </c>
      <c r="CP50" s="43">
        <v>291.02999999999997</v>
      </c>
      <c r="CQ50" s="43"/>
      <c r="CR50" s="43">
        <v>29.332999999999998</v>
      </c>
      <c r="CS50" s="43"/>
      <c r="CT50" s="43"/>
    </row>
    <row r="51" spans="1:98" ht="15.75" x14ac:dyDescent="0.25">
      <c r="A51" s="1"/>
      <c r="B51" s="42" t="s">
        <v>590</v>
      </c>
      <c r="C51" s="43"/>
      <c r="D51" s="43"/>
      <c r="E51" s="43">
        <v>19.558669999999999</v>
      </c>
      <c r="F51" s="43"/>
      <c r="G51" s="43"/>
      <c r="H51" s="43"/>
      <c r="I51" s="43"/>
      <c r="J51" s="43">
        <v>19.045300000000001</v>
      </c>
      <c r="K51" s="43">
        <v>26.036200000000001</v>
      </c>
      <c r="L51" s="43">
        <v>11.19</v>
      </c>
      <c r="M51" s="43">
        <v>11.257300000000001</v>
      </c>
      <c r="N51" s="43">
        <v>13.26</v>
      </c>
      <c r="O51" s="43">
        <v>31.222000000000001</v>
      </c>
      <c r="P51" s="43"/>
      <c r="Q51" s="43"/>
      <c r="R51" s="43">
        <v>51.131999999999998</v>
      </c>
      <c r="S51" s="43"/>
      <c r="T51" s="43">
        <v>6.569</v>
      </c>
      <c r="U51" s="43"/>
      <c r="V51" s="43">
        <v>1.2</v>
      </c>
      <c r="W51" s="43"/>
      <c r="X51" s="43">
        <v>34.30603</v>
      </c>
      <c r="Y51" s="43"/>
      <c r="Z51" s="43"/>
      <c r="AA51" s="43"/>
      <c r="AB51" s="43"/>
      <c r="AC51" s="43">
        <v>16.68</v>
      </c>
      <c r="AD51" s="43"/>
      <c r="AE51" s="43"/>
      <c r="AF51" s="43"/>
      <c r="AG51" s="43"/>
      <c r="AH51" s="43"/>
      <c r="AI51" s="43"/>
      <c r="AJ51" s="43"/>
      <c r="AK51" s="43">
        <v>0</v>
      </c>
      <c r="AL51" s="43">
        <v>3.0497999999999998</v>
      </c>
      <c r="AM51" s="43">
        <v>46.90643</v>
      </c>
      <c r="AN51" s="43">
        <v>121.72745999999999</v>
      </c>
      <c r="AO51" s="43">
        <v>25.894369999999999</v>
      </c>
      <c r="AP51" s="43">
        <v>1.03</v>
      </c>
      <c r="AQ51" s="43">
        <v>154.58000000000001</v>
      </c>
      <c r="AR51" s="43"/>
      <c r="AS51" s="43">
        <v>33.677210000000002</v>
      </c>
      <c r="AT51" s="43">
        <v>28.463909999999998</v>
      </c>
      <c r="AU51" s="43"/>
      <c r="AV51" s="43">
        <v>192.27319</v>
      </c>
      <c r="AW51" s="43">
        <v>36.353099999999998</v>
      </c>
      <c r="AX51" s="43"/>
      <c r="AY51" s="43">
        <v>2.9410400000000001</v>
      </c>
      <c r="AZ51" s="43"/>
      <c r="BA51" s="43">
        <v>0.5</v>
      </c>
      <c r="BB51" s="43"/>
      <c r="BC51" s="43">
        <v>53.670929999999998</v>
      </c>
      <c r="BD51" s="43"/>
      <c r="BE51" s="43">
        <v>20.350000000000001</v>
      </c>
      <c r="BF51" s="43"/>
      <c r="BG51" s="43"/>
      <c r="BH51" s="43"/>
      <c r="BI51" s="43">
        <v>4.3240600000000002</v>
      </c>
      <c r="BJ51" s="43"/>
      <c r="BK51" s="43"/>
      <c r="BL51" s="43"/>
      <c r="BM51" s="43"/>
      <c r="BN51" s="43">
        <v>3.8610000000000002</v>
      </c>
      <c r="BO51" s="43">
        <v>1.94</v>
      </c>
      <c r="BP51" s="43">
        <v>143.62993</v>
      </c>
      <c r="BQ51" s="43"/>
      <c r="BR51" s="43">
        <v>3.8239000000000001</v>
      </c>
      <c r="BS51" s="43">
        <v>127.65679</v>
      </c>
      <c r="BT51" s="43">
        <v>5.3383200000000004</v>
      </c>
      <c r="BU51" s="43"/>
      <c r="BV51" s="43">
        <v>33.860799999999998</v>
      </c>
      <c r="BW51" s="43">
        <v>3.9547300000000001</v>
      </c>
      <c r="BX51" s="43"/>
      <c r="BY51" s="43"/>
      <c r="BZ51" s="43">
        <v>83.801500000000004</v>
      </c>
      <c r="CA51" s="43">
        <v>15.766999999999999</v>
      </c>
      <c r="CB51" s="43">
        <v>1.2141999999999999</v>
      </c>
      <c r="CC51" s="43">
        <v>0.75624000000000002</v>
      </c>
      <c r="CD51" s="43">
        <v>27.21716</v>
      </c>
      <c r="CE51" s="43">
        <v>467.99326000000002</v>
      </c>
      <c r="CF51" s="43">
        <v>11.2456</v>
      </c>
      <c r="CG51" s="43">
        <v>150.441</v>
      </c>
      <c r="CH51" s="43">
        <v>18.202030000000001</v>
      </c>
      <c r="CI51" s="43"/>
      <c r="CJ51" s="43"/>
      <c r="CK51" s="43"/>
      <c r="CL51" s="43">
        <v>1.6802299999999999</v>
      </c>
      <c r="CM51" s="43"/>
      <c r="CN51" s="43"/>
      <c r="CO51" s="43">
        <v>14.71682</v>
      </c>
      <c r="CP51" s="43">
        <v>289.67</v>
      </c>
      <c r="CQ51" s="43"/>
      <c r="CR51" s="43">
        <v>26.413</v>
      </c>
      <c r="CS51" s="43"/>
      <c r="CT51" s="43"/>
    </row>
    <row r="52" spans="1:98" ht="15.75" x14ac:dyDescent="0.25">
      <c r="A52" s="1"/>
      <c r="B52" s="42" t="s">
        <v>591</v>
      </c>
      <c r="C52" s="43"/>
      <c r="D52" s="43"/>
      <c r="E52" s="43">
        <v>26.50029</v>
      </c>
      <c r="F52" s="43"/>
      <c r="G52" s="43"/>
      <c r="H52" s="43"/>
      <c r="I52" s="43"/>
      <c r="J52" s="43">
        <v>19.400700000000001</v>
      </c>
      <c r="K52" s="43">
        <v>25.814900000000002</v>
      </c>
      <c r="L52" s="43">
        <v>12.877000000000001</v>
      </c>
      <c r="M52" s="43">
        <v>11.245200000000001</v>
      </c>
      <c r="N52" s="43">
        <v>13.49</v>
      </c>
      <c r="O52" s="43">
        <v>31.408000000000001</v>
      </c>
      <c r="P52" s="43"/>
      <c r="Q52" s="43"/>
      <c r="R52" s="43">
        <v>51.226999999999997</v>
      </c>
      <c r="S52" s="43"/>
      <c r="T52" s="43">
        <v>6.8022</v>
      </c>
      <c r="U52" s="43"/>
      <c r="V52" s="43">
        <v>1.2</v>
      </c>
      <c r="W52" s="43"/>
      <c r="X52" s="43">
        <v>124.68387</v>
      </c>
      <c r="Y52" s="43"/>
      <c r="Z52" s="43"/>
      <c r="AA52" s="43"/>
      <c r="AB52" s="43"/>
      <c r="AC52" s="43">
        <v>16.559999999999999</v>
      </c>
      <c r="AD52" s="43"/>
      <c r="AE52" s="43"/>
      <c r="AF52" s="43"/>
      <c r="AG52" s="43"/>
      <c r="AH52" s="43"/>
      <c r="AI52" s="43"/>
      <c r="AJ52" s="43"/>
      <c r="AK52" s="43">
        <v>0</v>
      </c>
      <c r="AL52" s="43">
        <v>2.4207000000000001</v>
      </c>
      <c r="AM52" s="43">
        <v>47.522179999999999</v>
      </c>
      <c r="AN52" s="43">
        <v>119.40281</v>
      </c>
      <c r="AO52" s="43">
        <v>25.36187</v>
      </c>
      <c r="AP52" s="43">
        <v>1.1499999999999999</v>
      </c>
      <c r="AQ52" s="43">
        <v>155.41</v>
      </c>
      <c r="AR52" s="43"/>
      <c r="AS52" s="43">
        <v>33.720880000000001</v>
      </c>
      <c r="AT52" s="43">
        <v>28.64772</v>
      </c>
      <c r="AU52" s="43"/>
      <c r="AV52" s="43">
        <v>191.80565000000001</v>
      </c>
      <c r="AW52" s="43">
        <v>36.664000000000001</v>
      </c>
      <c r="AX52" s="43"/>
      <c r="AY52" s="43">
        <v>2.9246400000000001</v>
      </c>
      <c r="AZ52" s="43"/>
      <c r="BA52" s="43">
        <v>0.5</v>
      </c>
      <c r="BB52" s="43"/>
      <c r="BC52" s="43">
        <v>71.113590000000002</v>
      </c>
      <c r="BD52" s="43"/>
      <c r="BE52" s="43">
        <v>20.350000000000001</v>
      </c>
      <c r="BF52" s="43"/>
      <c r="BG52" s="43"/>
      <c r="BH52" s="43"/>
      <c r="BI52" s="43">
        <v>4.0094399999999997</v>
      </c>
      <c r="BJ52" s="43"/>
      <c r="BK52" s="43"/>
      <c r="BL52" s="43"/>
      <c r="BM52" s="43"/>
      <c r="BN52" s="43">
        <v>17.260000000000002</v>
      </c>
      <c r="BO52" s="43">
        <v>1.36</v>
      </c>
      <c r="BP52" s="43">
        <v>145.13898</v>
      </c>
      <c r="BQ52" s="43"/>
      <c r="BR52" s="43">
        <v>4.3399700000000001</v>
      </c>
      <c r="BS52" s="43">
        <v>127.13104</v>
      </c>
      <c r="BT52" s="43">
        <v>5.8316400000000002</v>
      </c>
      <c r="BU52" s="43"/>
      <c r="BV52" s="43">
        <v>33.976399999999998</v>
      </c>
      <c r="BW52" s="43">
        <v>3.9614600000000002</v>
      </c>
      <c r="BX52" s="43"/>
      <c r="BY52" s="43"/>
      <c r="BZ52" s="43">
        <v>83.895399999999995</v>
      </c>
      <c r="CA52" s="43">
        <v>22.324999999999999</v>
      </c>
      <c r="CB52" s="43">
        <v>0.86009999999999998</v>
      </c>
      <c r="CC52" s="43">
        <v>0.79147000000000001</v>
      </c>
      <c r="CD52" s="43">
        <v>26.407689999999999</v>
      </c>
      <c r="CE52" s="43">
        <v>468.45803000000001</v>
      </c>
      <c r="CF52" s="43">
        <v>11.4094</v>
      </c>
      <c r="CG52" s="43">
        <v>150.85900000000001</v>
      </c>
      <c r="CH52" s="43">
        <v>18.32131</v>
      </c>
      <c r="CI52" s="43"/>
      <c r="CJ52" s="43"/>
      <c r="CK52" s="43"/>
      <c r="CL52" s="43">
        <v>1.6544000000000001</v>
      </c>
      <c r="CM52" s="43"/>
      <c r="CN52" s="43"/>
      <c r="CO52" s="43">
        <v>14.436070000000001</v>
      </c>
      <c r="CP52" s="43">
        <v>292.27999999999997</v>
      </c>
      <c r="CQ52" s="43"/>
      <c r="CR52" s="43">
        <v>25.933</v>
      </c>
      <c r="CS52" s="43"/>
      <c r="CT52" s="43"/>
    </row>
    <row r="53" spans="1:98" ht="15.75" x14ac:dyDescent="0.25">
      <c r="A53" s="1"/>
      <c r="B53" s="42" t="s">
        <v>592</v>
      </c>
      <c r="C53" s="43"/>
      <c r="D53" s="43"/>
      <c r="E53" s="43">
        <v>24.519030000000001</v>
      </c>
      <c r="F53" s="43"/>
      <c r="G53" s="43"/>
      <c r="H53" s="43"/>
      <c r="I53" s="43"/>
      <c r="J53" s="43">
        <v>19.302600000000002</v>
      </c>
      <c r="K53" s="43">
        <v>25.445</v>
      </c>
      <c r="L53" s="43">
        <v>13.285</v>
      </c>
      <c r="M53" s="43">
        <v>11.398300000000001</v>
      </c>
      <c r="N53" s="43">
        <v>13.54</v>
      </c>
      <c r="O53" s="43">
        <v>31.024000000000001</v>
      </c>
      <c r="P53" s="43"/>
      <c r="Q53" s="43"/>
      <c r="R53" s="43">
        <v>51.295999999999999</v>
      </c>
      <c r="S53" s="43"/>
      <c r="T53" s="43">
        <v>6.7</v>
      </c>
      <c r="U53" s="43"/>
      <c r="V53" s="43">
        <v>0.9</v>
      </c>
      <c r="W53" s="43"/>
      <c r="X53" s="43">
        <v>115.78718000000001</v>
      </c>
      <c r="Y53" s="43"/>
      <c r="Z53" s="43"/>
      <c r="AA53" s="43"/>
      <c r="AB53" s="43"/>
      <c r="AC53" s="43">
        <v>16.579999999999998</v>
      </c>
      <c r="AD53" s="43"/>
      <c r="AE53" s="43"/>
      <c r="AF53" s="43"/>
      <c r="AG53" s="43"/>
      <c r="AH53" s="43"/>
      <c r="AI53" s="43"/>
      <c r="AJ53" s="43"/>
      <c r="AK53" s="43">
        <v>0</v>
      </c>
      <c r="AL53" s="43">
        <v>1.7948999999999999</v>
      </c>
      <c r="AM53" s="43">
        <v>46.316409999999998</v>
      </c>
      <c r="AN53" s="43">
        <v>109.16396</v>
      </c>
      <c r="AO53" s="43">
        <v>25.503720000000001</v>
      </c>
      <c r="AP53" s="43">
        <v>1.26</v>
      </c>
      <c r="AQ53" s="43">
        <v>153.97</v>
      </c>
      <c r="AR53" s="43"/>
      <c r="AS53" s="43">
        <v>33.575209999999998</v>
      </c>
      <c r="AT53" s="43">
        <v>29.0138</v>
      </c>
      <c r="AU53" s="43"/>
      <c r="AV53" s="43">
        <v>190.17661000000001</v>
      </c>
      <c r="AW53" s="43">
        <v>35.868099999999998</v>
      </c>
      <c r="AX53" s="43"/>
      <c r="AY53" s="43">
        <v>2.9189699999999998</v>
      </c>
      <c r="AZ53" s="43"/>
      <c r="BA53" s="43">
        <v>0.6</v>
      </c>
      <c r="BB53" s="43"/>
      <c r="BC53" s="43">
        <v>72.326580000000007</v>
      </c>
      <c r="BD53" s="43"/>
      <c r="BE53" s="43">
        <v>20.350000000000001</v>
      </c>
      <c r="BF53" s="43"/>
      <c r="BG53" s="43"/>
      <c r="BH53" s="43"/>
      <c r="BI53" s="43">
        <v>4.0824800000000003</v>
      </c>
      <c r="BJ53" s="43"/>
      <c r="BK53" s="43"/>
      <c r="BL53" s="43"/>
      <c r="BM53" s="43"/>
      <c r="BN53" s="43">
        <v>27.791</v>
      </c>
      <c r="BO53" s="43">
        <v>1.7</v>
      </c>
      <c r="BP53" s="43">
        <v>146.09358</v>
      </c>
      <c r="BQ53" s="43"/>
      <c r="BR53" s="43">
        <v>4.3993000000000002</v>
      </c>
      <c r="BS53" s="43">
        <v>127.63701</v>
      </c>
      <c r="BT53" s="43">
        <v>6.23611</v>
      </c>
      <c r="BU53" s="43"/>
      <c r="BV53" s="43">
        <v>34.584400000000002</v>
      </c>
      <c r="BW53" s="43">
        <v>3.9545699999999999</v>
      </c>
      <c r="BX53" s="43"/>
      <c r="BY53" s="43"/>
      <c r="BZ53" s="43">
        <v>84.044839999999994</v>
      </c>
      <c r="CA53" s="43">
        <v>22.294</v>
      </c>
      <c r="CB53" s="43">
        <v>0.65669999999999995</v>
      </c>
      <c r="CC53" s="43">
        <v>0.75758000000000003</v>
      </c>
      <c r="CD53" s="43">
        <v>28.21818</v>
      </c>
      <c r="CE53" s="43">
        <v>470.59730000000002</v>
      </c>
      <c r="CF53" s="43">
        <v>11.204599999999999</v>
      </c>
      <c r="CG53" s="43">
        <v>151.28899999999999</v>
      </c>
      <c r="CH53" s="43">
        <v>17.895199999999999</v>
      </c>
      <c r="CI53" s="43"/>
      <c r="CJ53" s="43"/>
      <c r="CK53" s="43"/>
      <c r="CL53" s="43">
        <v>1.68398</v>
      </c>
      <c r="CM53" s="43"/>
      <c r="CN53" s="43"/>
      <c r="CO53" s="43">
        <v>15.091710000000001</v>
      </c>
      <c r="CP53" s="43">
        <v>288.75</v>
      </c>
      <c r="CQ53" s="43"/>
      <c r="CR53" s="43">
        <v>25.896000000000001</v>
      </c>
      <c r="CS53" s="43"/>
      <c r="CT53" s="43"/>
    </row>
    <row r="54" spans="1:98" ht="15.75" x14ac:dyDescent="0.25">
      <c r="A54" s="1"/>
      <c r="B54" s="42" t="s">
        <v>593</v>
      </c>
      <c r="C54" s="43"/>
      <c r="D54" s="43"/>
      <c r="E54" s="43">
        <v>24.41573</v>
      </c>
      <c r="F54" s="43"/>
      <c r="G54" s="43"/>
      <c r="H54" s="43"/>
      <c r="I54" s="43"/>
      <c r="J54" s="43">
        <v>18.9846</v>
      </c>
      <c r="K54" s="43">
        <v>25.211600000000001</v>
      </c>
      <c r="L54" s="43">
        <v>13.865</v>
      </c>
      <c r="M54" s="43">
        <v>13.1562</v>
      </c>
      <c r="N54" s="43">
        <v>13.58</v>
      </c>
      <c r="O54" s="43">
        <v>30.506</v>
      </c>
      <c r="P54" s="43"/>
      <c r="Q54" s="43"/>
      <c r="R54" s="43">
        <v>51.148000000000003</v>
      </c>
      <c r="S54" s="43"/>
      <c r="T54" s="43">
        <v>6.6341999999999999</v>
      </c>
      <c r="U54" s="43"/>
      <c r="V54" s="43">
        <v>0.8</v>
      </c>
      <c r="W54" s="43"/>
      <c r="X54" s="43">
        <v>81.614090000000004</v>
      </c>
      <c r="Y54" s="43"/>
      <c r="Z54" s="43"/>
      <c r="AA54" s="43"/>
      <c r="AB54" s="43"/>
      <c r="AC54" s="43">
        <v>15.45</v>
      </c>
      <c r="AD54" s="43"/>
      <c r="AE54" s="43"/>
      <c r="AF54" s="43"/>
      <c r="AG54" s="43"/>
      <c r="AH54" s="43"/>
      <c r="AI54" s="43"/>
      <c r="AJ54" s="43"/>
      <c r="AK54" s="43">
        <v>0</v>
      </c>
      <c r="AL54" s="43">
        <v>1.4295</v>
      </c>
      <c r="AM54" s="43">
        <v>43.462960000000002</v>
      </c>
      <c r="AN54" s="43">
        <v>107.93843</v>
      </c>
      <c r="AO54" s="43">
        <v>25.997979999999998</v>
      </c>
      <c r="AP54" s="43">
        <v>1.2</v>
      </c>
      <c r="AQ54" s="43">
        <v>147.75</v>
      </c>
      <c r="AR54" s="43"/>
      <c r="AS54" s="43">
        <v>33.232759999999999</v>
      </c>
      <c r="AT54" s="43">
        <v>29.517849999999999</v>
      </c>
      <c r="AU54" s="43"/>
      <c r="AV54" s="43">
        <v>190.61206000000001</v>
      </c>
      <c r="AW54" s="43">
        <v>35.530500000000004</v>
      </c>
      <c r="AX54" s="43"/>
      <c r="AY54" s="43">
        <v>3.0421299999999998</v>
      </c>
      <c r="AZ54" s="43"/>
      <c r="BA54" s="43">
        <v>0.6</v>
      </c>
      <c r="BB54" s="43"/>
      <c r="BC54" s="43">
        <v>71.902820000000006</v>
      </c>
      <c r="BD54" s="43"/>
      <c r="BE54" s="43">
        <v>20.350000000000001</v>
      </c>
      <c r="BF54" s="43"/>
      <c r="BG54" s="43"/>
      <c r="BH54" s="43"/>
      <c r="BI54" s="43">
        <v>4.13645</v>
      </c>
      <c r="BJ54" s="43"/>
      <c r="BK54" s="43"/>
      <c r="BL54" s="43"/>
      <c r="BM54" s="43"/>
      <c r="BN54" s="43">
        <v>31.573</v>
      </c>
      <c r="BO54" s="43">
        <v>1.68</v>
      </c>
      <c r="BP54" s="43">
        <v>145.07722999999999</v>
      </c>
      <c r="BQ54" s="43"/>
      <c r="BR54" s="43">
        <v>4.4316399999999998</v>
      </c>
      <c r="BS54" s="43">
        <v>125.32353999999999</v>
      </c>
      <c r="BT54" s="43">
        <v>6.9976200000000004</v>
      </c>
      <c r="BU54" s="43"/>
      <c r="BV54" s="43">
        <v>33.607700000000001</v>
      </c>
      <c r="BW54" s="43">
        <v>3.8564400000000001</v>
      </c>
      <c r="BX54" s="43"/>
      <c r="BY54" s="43"/>
      <c r="BZ54" s="43">
        <v>83.831310000000002</v>
      </c>
      <c r="CA54" s="43">
        <v>22.297999999999998</v>
      </c>
      <c r="CB54" s="43">
        <v>0.50980000000000003</v>
      </c>
      <c r="CC54" s="43">
        <v>0.77268000000000003</v>
      </c>
      <c r="CD54" s="43">
        <v>27.650790000000001</v>
      </c>
      <c r="CE54" s="43">
        <v>462.25828999999999</v>
      </c>
      <c r="CF54" s="43">
        <v>11.081099999999999</v>
      </c>
      <c r="CG54" s="43">
        <v>150.63499999999999</v>
      </c>
      <c r="CH54" s="43">
        <v>17.890049999999999</v>
      </c>
      <c r="CI54" s="43"/>
      <c r="CJ54" s="43"/>
      <c r="CK54" s="43"/>
      <c r="CL54" s="43">
        <v>1.63137</v>
      </c>
      <c r="CM54" s="43"/>
      <c r="CN54" s="43"/>
      <c r="CO54" s="43">
        <v>14.607900000000001</v>
      </c>
      <c r="CP54" s="43">
        <v>282.57</v>
      </c>
      <c r="CQ54" s="43"/>
      <c r="CR54" s="43">
        <v>26.751000000000001</v>
      </c>
      <c r="CS54" s="43"/>
      <c r="CT54" s="43"/>
    </row>
    <row r="55" spans="1:98" ht="15.75" x14ac:dyDescent="0.25">
      <c r="A55" s="1"/>
      <c r="B55" s="42" t="s">
        <v>43</v>
      </c>
      <c r="C55" s="43"/>
      <c r="D55" s="43"/>
      <c r="E55" s="43">
        <v>25.785589999999999</v>
      </c>
      <c r="F55" s="43"/>
      <c r="G55" s="43"/>
      <c r="H55" s="43"/>
      <c r="I55" s="43"/>
      <c r="J55" s="43">
        <v>18.870799999999999</v>
      </c>
      <c r="K55" s="43">
        <v>24.4937</v>
      </c>
      <c r="L55" s="43">
        <v>13.195</v>
      </c>
      <c r="M55" s="43">
        <v>14.036799999999999</v>
      </c>
      <c r="N55" s="43">
        <v>13.59</v>
      </c>
      <c r="O55" s="43">
        <v>30.776</v>
      </c>
      <c r="P55" s="43"/>
      <c r="Q55" s="43"/>
      <c r="R55" s="43">
        <v>51.1</v>
      </c>
      <c r="S55" s="43"/>
      <c r="T55" s="43">
        <v>6.4493</v>
      </c>
      <c r="U55" s="43"/>
      <c r="V55" s="43">
        <v>0.8</v>
      </c>
      <c r="W55" s="43"/>
      <c r="X55" s="43">
        <v>146.8938</v>
      </c>
      <c r="Y55" s="43"/>
      <c r="Z55" s="43"/>
      <c r="AA55" s="43"/>
      <c r="AB55" s="43"/>
      <c r="AC55" s="43">
        <v>14.67</v>
      </c>
      <c r="AD55" s="43"/>
      <c r="AE55" s="43"/>
      <c r="AF55" s="43"/>
      <c r="AG55" s="43"/>
      <c r="AH55" s="43"/>
      <c r="AI55" s="43"/>
      <c r="AJ55" s="43"/>
      <c r="AK55" s="43">
        <v>0</v>
      </c>
      <c r="AL55" s="43">
        <v>1.2285999999999999</v>
      </c>
      <c r="AM55" s="43">
        <v>42.692509999999999</v>
      </c>
      <c r="AN55" s="43">
        <v>113.64026</v>
      </c>
      <c r="AO55" s="43">
        <v>24.95401</v>
      </c>
      <c r="AP55" s="43">
        <v>0.83</v>
      </c>
      <c r="AQ55" s="43">
        <v>148.29</v>
      </c>
      <c r="AR55" s="43"/>
      <c r="AS55" s="43">
        <v>34.282980000000002</v>
      </c>
      <c r="AT55" s="43">
        <v>28.477250000000002</v>
      </c>
      <c r="AU55" s="43"/>
      <c r="AV55" s="43">
        <v>190.54927000000001</v>
      </c>
      <c r="AW55" s="43">
        <v>35.237099999999998</v>
      </c>
      <c r="AX55" s="43"/>
      <c r="AY55" s="43">
        <v>3.0151599999999998</v>
      </c>
      <c r="AZ55" s="43"/>
      <c r="BA55" s="43">
        <v>0.6</v>
      </c>
      <c r="BB55" s="43"/>
      <c r="BC55" s="43">
        <v>73.078100000000006</v>
      </c>
      <c r="BD55" s="43"/>
      <c r="BE55" s="43">
        <v>20.350000000000001</v>
      </c>
      <c r="BF55" s="43"/>
      <c r="BG55" s="43"/>
      <c r="BH55" s="43"/>
      <c r="BI55" s="43">
        <v>4.2098599999999999</v>
      </c>
      <c r="BJ55" s="43"/>
      <c r="BK55" s="43"/>
      <c r="BL55" s="43"/>
      <c r="BM55" s="43"/>
      <c r="BN55" s="43">
        <v>32.115000000000002</v>
      </c>
      <c r="BO55" s="43">
        <v>1.79</v>
      </c>
      <c r="BP55" s="43">
        <v>139.31268</v>
      </c>
      <c r="BQ55" s="43"/>
      <c r="BR55" s="43">
        <v>4.3589399999999996</v>
      </c>
      <c r="BS55" s="43">
        <v>119.0659</v>
      </c>
      <c r="BT55" s="43">
        <v>7.39473</v>
      </c>
      <c r="BU55" s="43"/>
      <c r="BV55" s="43">
        <v>32.965800000000002</v>
      </c>
      <c r="BW55" s="43">
        <v>3.8369499999999999</v>
      </c>
      <c r="BX55" s="43"/>
      <c r="BY55" s="43"/>
      <c r="BZ55" s="43">
        <v>84.054320000000004</v>
      </c>
      <c r="CA55" s="43">
        <v>22.297999999999998</v>
      </c>
      <c r="CB55" s="43">
        <v>0.41260000000000002</v>
      </c>
      <c r="CC55" s="43">
        <v>0.73280999999999996</v>
      </c>
      <c r="CD55" s="43">
        <v>27.239339999999999</v>
      </c>
      <c r="CE55" s="43">
        <v>466.79930000000002</v>
      </c>
      <c r="CF55" s="43">
        <v>10.3375</v>
      </c>
      <c r="CG55" s="43">
        <v>146.53</v>
      </c>
      <c r="CH55" s="43">
        <v>18.13167</v>
      </c>
      <c r="CI55" s="43"/>
      <c r="CJ55" s="43"/>
      <c r="CK55" s="43"/>
      <c r="CL55" s="43">
        <v>1.6351800000000001</v>
      </c>
      <c r="CM55" s="43"/>
      <c r="CN55" s="43"/>
      <c r="CO55" s="43">
        <v>14.603579999999999</v>
      </c>
      <c r="CP55" s="43">
        <v>282.51</v>
      </c>
      <c r="CQ55" s="43"/>
      <c r="CR55" s="43">
        <v>29.11</v>
      </c>
      <c r="CS55" s="43"/>
      <c r="CT55" s="43"/>
    </row>
    <row r="56" spans="1:98" ht="31.35" customHeight="1" x14ac:dyDescent="0.25">
      <c r="A56" s="1"/>
      <c r="B56" s="44" t="s">
        <v>685</v>
      </c>
      <c r="C56" s="45">
        <v>0</v>
      </c>
      <c r="D56" s="45">
        <v>0</v>
      </c>
      <c r="E56" s="45">
        <v>698.90819999999997</v>
      </c>
      <c r="F56" s="45">
        <v>0</v>
      </c>
      <c r="G56" s="45">
        <v>0</v>
      </c>
      <c r="H56" s="45">
        <v>0</v>
      </c>
      <c r="I56" s="45">
        <v>0</v>
      </c>
      <c r="J56" s="45">
        <v>461.13585</v>
      </c>
      <c r="K56" s="45">
        <v>589.87885000000006</v>
      </c>
      <c r="L56" s="45">
        <v>281.50049999999999</v>
      </c>
      <c r="M56" s="45">
        <v>318.76745</v>
      </c>
      <c r="N56" s="45">
        <v>287.20499999999998</v>
      </c>
      <c r="O56" s="45">
        <v>716.54899999999998</v>
      </c>
      <c r="P56" s="45">
        <v>0</v>
      </c>
      <c r="Q56" s="45">
        <v>0</v>
      </c>
      <c r="R56" s="45">
        <v>1213.2650000000001</v>
      </c>
      <c r="S56" s="45">
        <v>0</v>
      </c>
      <c r="T56" s="45">
        <v>708.67700000000002</v>
      </c>
      <c r="U56" s="45">
        <v>0</v>
      </c>
      <c r="V56" s="45">
        <v>179.2</v>
      </c>
      <c r="W56" s="45">
        <v>0</v>
      </c>
      <c r="X56" s="45">
        <v>2379.8222500000002</v>
      </c>
      <c r="Y56" s="45">
        <v>0</v>
      </c>
      <c r="Z56" s="45">
        <v>0</v>
      </c>
      <c r="AA56" s="45">
        <v>0</v>
      </c>
      <c r="AB56" s="45">
        <v>0</v>
      </c>
      <c r="AC56" s="45">
        <v>388.08499999999998</v>
      </c>
      <c r="AD56" s="45">
        <v>0</v>
      </c>
      <c r="AE56" s="45">
        <v>0</v>
      </c>
      <c r="AF56" s="45">
        <v>0</v>
      </c>
      <c r="AG56" s="45">
        <v>0</v>
      </c>
      <c r="AH56" s="45">
        <v>0</v>
      </c>
      <c r="AI56" s="45">
        <v>0</v>
      </c>
      <c r="AJ56" s="45">
        <v>0</v>
      </c>
      <c r="AK56" s="45">
        <v>0</v>
      </c>
      <c r="AL56" s="45">
        <v>58.066699999999997</v>
      </c>
      <c r="AM56" s="45">
        <v>1096.779835</v>
      </c>
      <c r="AN56" s="45">
        <v>2845.5356499999998</v>
      </c>
      <c r="AO56" s="45">
        <v>620.31281999999999</v>
      </c>
      <c r="AP56" s="45">
        <v>18.010000000000002</v>
      </c>
      <c r="AQ56" s="45">
        <v>3650.2849999999999</v>
      </c>
      <c r="AR56" s="45">
        <v>0</v>
      </c>
      <c r="AS56" s="45">
        <v>787.58045000000004</v>
      </c>
      <c r="AT56" s="45">
        <v>731.01550499999996</v>
      </c>
      <c r="AU56" s="45">
        <v>0</v>
      </c>
      <c r="AV56" s="45">
        <v>4136.2220649999999</v>
      </c>
      <c r="AW56" s="45">
        <v>845.44949999999994</v>
      </c>
      <c r="AX56" s="45">
        <v>0</v>
      </c>
      <c r="AY56" s="45">
        <v>76.540504999999996</v>
      </c>
      <c r="AZ56" s="45">
        <v>0</v>
      </c>
      <c r="BA56" s="45">
        <v>53.86</v>
      </c>
      <c r="BB56" s="45">
        <v>0</v>
      </c>
      <c r="BC56" s="45">
        <v>1615.860015</v>
      </c>
      <c r="BD56" s="45">
        <v>0</v>
      </c>
      <c r="BE56" s="45">
        <v>492.17500000000001</v>
      </c>
      <c r="BF56" s="45">
        <v>0</v>
      </c>
      <c r="BG56" s="45">
        <v>0</v>
      </c>
      <c r="BH56" s="45">
        <v>0</v>
      </c>
      <c r="BI56" s="45">
        <v>291.09998999999999</v>
      </c>
      <c r="BJ56" s="45">
        <v>0</v>
      </c>
      <c r="BK56" s="45">
        <v>0</v>
      </c>
      <c r="BL56" s="45">
        <v>0</v>
      </c>
      <c r="BM56" s="45">
        <v>0</v>
      </c>
      <c r="BN56" s="45">
        <v>820.91</v>
      </c>
      <c r="BO56" s="45">
        <v>49.5</v>
      </c>
      <c r="BP56" s="45">
        <v>3398.4487899999999</v>
      </c>
      <c r="BQ56" s="45">
        <v>0</v>
      </c>
      <c r="BR56" s="45">
        <v>106.96998000000001</v>
      </c>
      <c r="BS56" s="45">
        <v>2994.891975</v>
      </c>
      <c r="BT56" s="45">
        <v>124.202495</v>
      </c>
      <c r="BU56" s="45">
        <v>0</v>
      </c>
      <c r="BV56" s="45">
        <v>774.39279999999997</v>
      </c>
      <c r="BW56" s="45">
        <v>93.491924999999995</v>
      </c>
      <c r="BX56" s="45">
        <v>0</v>
      </c>
      <c r="BY56" s="45">
        <v>0</v>
      </c>
      <c r="BZ56" s="45">
        <v>2010.89679</v>
      </c>
      <c r="CA56" s="45">
        <v>479.55</v>
      </c>
      <c r="CB56" s="45">
        <v>21.8141</v>
      </c>
      <c r="CC56" s="45">
        <v>17.497485000000001</v>
      </c>
      <c r="CD56" s="45">
        <v>654.48514999999998</v>
      </c>
      <c r="CE56" s="45">
        <v>10986.53673</v>
      </c>
      <c r="CF56" s="45">
        <v>257.27305000000001</v>
      </c>
      <c r="CG56" s="45">
        <v>3614.0524999999998</v>
      </c>
      <c r="CH56" s="45">
        <v>425.27496000000002</v>
      </c>
      <c r="CI56" s="45">
        <v>0</v>
      </c>
      <c r="CJ56" s="45">
        <v>0</v>
      </c>
      <c r="CK56" s="45">
        <v>0</v>
      </c>
      <c r="CL56" s="45">
        <v>82.608429999999998</v>
      </c>
      <c r="CM56" s="45">
        <v>0</v>
      </c>
      <c r="CN56" s="45">
        <v>0</v>
      </c>
      <c r="CO56" s="45">
        <v>348.84601500000002</v>
      </c>
      <c r="CP56" s="45">
        <v>6724.1549999999997</v>
      </c>
      <c r="CQ56" s="45">
        <v>0</v>
      </c>
      <c r="CR56" s="45">
        <v>870.58950000000004</v>
      </c>
      <c r="CS56" s="45">
        <v>0</v>
      </c>
      <c r="CT56" s="45">
        <v>0</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686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687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688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689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80" zoomScaleNormal="80" workbookViewId="0">
      <pane xSplit="2" ySplit="6" topLeftCell="C34" activePane="bottomRight" state="frozen"/>
      <selection pane="topRight" activeCell="C1" sqref="C1"/>
      <selection pane="bottomLeft" activeCell="A7" sqref="A7"/>
      <selection pane="bottomRight" activeCell="N56" sqref="N56"/>
    </sheetView>
  </sheetViews>
  <sheetFormatPr baseColWidth="10" defaultColWidth="9.140625" defaultRowHeight="15" x14ac:dyDescent="0.25"/>
  <cols>
    <col min="1" max="1" width="2" customWidth="1"/>
    <col min="2" max="2" width="17" customWidth="1"/>
    <col min="3" max="13" width="17.42578125" customWidth="1"/>
    <col min="14" max="14" width="17" customWidth="1"/>
    <col min="15" max="15" width="9.85546875" bestFit="1"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205" t="s">
        <v>0</v>
      </c>
      <c r="C3" s="206"/>
      <c r="D3" s="206"/>
      <c r="E3" s="206"/>
      <c r="F3" s="206"/>
      <c r="G3" s="206"/>
      <c r="H3" s="206"/>
      <c r="I3" s="206"/>
      <c r="J3" s="206"/>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690</v>
      </c>
      <c r="C5" s="1"/>
      <c r="D5" s="1"/>
      <c r="E5" s="1"/>
      <c r="F5" s="1"/>
      <c r="G5" s="1"/>
      <c r="H5" s="1"/>
      <c r="I5" s="1"/>
      <c r="J5" s="1"/>
      <c r="K5" s="1"/>
      <c r="L5" s="1"/>
      <c r="M5" s="1"/>
      <c r="N5" s="1"/>
      <c r="O5" s="1"/>
      <c r="P5" s="1"/>
      <c r="Q5" s="1"/>
      <c r="R5" s="1"/>
      <c r="S5" s="1"/>
      <c r="T5" s="1"/>
      <c r="U5" s="1"/>
      <c r="V5" s="1"/>
    </row>
    <row r="6" spans="1:22" ht="48" x14ac:dyDescent="0.25">
      <c r="A6" s="1"/>
      <c r="B6" s="37" t="s">
        <v>322</v>
      </c>
      <c r="C6" s="48" t="s">
        <v>691</v>
      </c>
      <c r="D6" s="48" t="s">
        <v>692</v>
      </c>
      <c r="E6" s="48" t="s">
        <v>693</v>
      </c>
      <c r="F6" s="48" t="s">
        <v>694</v>
      </c>
      <c r="G6" s="48" t="s">
        <v>3284</v>
      </c>
      <c r="H6" s="48" t="s">
        <v>3285</v>
      </c>
      <c r="I6" s="48" t="s">
        <v>3286</v>
      </c>
      <c r="J6" s="48" t="s">
        <v>695</v>
      </c>
      <c r="K6" s="48" t="s">
        <v>696</v>
      </c>
      <c r="L6" s="48" t="s">
        <v>697</v>
      </c>
      <c r="M6" s="48" t="s">
        <v>698</v>
      </c>
      <c r="N6" s="37" t="s">
        <v>699</v>
      </c>
      <c r="O6" s="1"/>
      <c r="P6" s="1"/>
      <c r="Q6" s="1"/>
      <c r="R6" s="1"/>
      <c r="S6" s="49" t="s">
        <v>3</v>
      </c>
      <c r="T6" s="49" t="s">
        <v>53</v>
      </c>
      <c r="U6" s="49" t="s">
        <v>700</v>
      </c>
      <c r="V6" s="49" t="s">
        <v>701</v>
      </c>
    </row>
    <row r="7" spans="1:22" x14ac:dyDescent="0.25">
      <c r="A7" s="1"/>
      <c r="B7" s="50" t="s">
        <v>547</v>
      </c>
      <c r="C7" s="51">
        <v>1142.4000000000001</v>
      </c>
      <c r="D7" s="51">
        <v>3466.3</v>
      </c>
      <c r="E7" s="51">
        <v>1532.67975</v>
      </c>
      <c r="F7" s="51">
        <v>48.1</v>
      </c>
      <c r="G7" s="51">
        <v>141.4</v>
      </c>
      <c r="H7" s="51">
        <v>0</v>
      </c>
      <c r="I7" s="51">
        <v>43.8</v>
      </c>
      <c r="J7" s="51">
        <v>48.9</v>
      </c>
      <c r="K7" s="51">
        <v>11</v>
      </c>
      <c r="L7" s="51">
        <v>0</v>
      </c>
      <c r="M7" s="51">
        <v>392</v>
      </c>
      <c r="N7" s="51">
        <f>+SUM(C7:M7)</f>
        <v>6826.5797500000008</v>
      </c>
      <c r="O7" s="254"/>
      <c r="P7" s="1"/>
      <c r="Q7" s="1"/>
      <c r="R7" s="1"/>
      <c r="S7" s="220" t="s">
        <v>365</v>
      </c>
      <c r="T7" s="52" t="s">
        <v>702</v>
      </c>
      <c r="U7" s="53">
        <v>395.2</v>
      </c>
      <c r="V7" s="53" t="s">
        <v>703</v>
      </c>
    </row>
    <row r="8" spans="1:22" x14ac:dyDescent="0.25">
      <c r="A8" s="1"/>
      <c r="B8" s="54" t="s">
        <v>548</v>
      </c>
      <c r="C8" s="55">
        <v>1135.2</v>
      </c>
      <c r="D8" s="55">
        <v>3472.5</v>
      </c>
      <c r="E8" s="55">
        <v>1364.94506</v>
      </c>
      <c r="F8" s="55">
        <v>47.5</v>
      </c>
      <c r="G8" s="55">
        <v>140.5</v>
      </c>
      <c r="H8" s="55">
        <v>0</v>
      </c>
      <c r="I8" s="55">
        <v>43.6</v>
      </c>
      <c r="J8" s="55">
        <v>48.9</v>
      </c>
      <c r="K8" s="55">
        <v>11</v>
      </c>
      <c r="L8" s="55">
        <v>0</v>
      </c>
      <c r="M8" s="55">
        <v>345.1</v>
      </c>
      <c r="N8" s="55">
        <f t="shared" ref="N8:N54" si="0">+SUM(C8:M8)</f>
        <v>6609.2450600000002</v>
      </c>
      <c r="O8" s="254"/>
      <c r="P8" s="1"/>
      <c r="Q8" s="1"/>
      <c r="R8" s="1"/>
      <c r="S8" s="220" t="s">
        <v>366</v>
      </c>
      <c r="T8" s="52" t="s">
        <v>704</v>
      </c>
      <c r="U8" s="53">
        <v>48</v>
      </c>
      <c r="V8" s="53" t="s">
        <v>703</v>
      </c>
    </row>
    <row r="9" spans="1:22" x14ac:dyDescent="0.25">
      <c r="A9" s="1"/>
      <c r="B9" s="54" t="s">
        <v>549</v>
      </c>
      <c r="C9" s="55">
        <v>1120.7</v>
      </c>
      <c r="D9" s="55">
        <v>3545.8</v>
      </c>
      <c r="E9" s="55">
        <v>1339.7</v>
      </c>
      <c r="F9" s="55">
        <v>47.7</v>
      </c>
      <c r="G9" s="55">
        <v>140.5</v>
      </c>
      <c r="H9" s="55">
        <v>0</v>
      </c>
      <c r="I9" s="55">
        <v>43.5</v>
      </c>
      <c r="J9" s="55">
        <v>47.3</v>
      </c>
      <c r="K9" s="55">
        <v>11</v>
      </c>
      <c r="L9" s="55">
        <v>0</v>
      </c>
      <c r="M9" s="55">
        <v>292.8</v>
      </c>
      <c r="N9" s="55">
        <f t="shared" si="0"/>
        <v>6589</v>
      </c>
      <c r="O9" s="254"/>
      <c r="P9" s="1"/>
      <c r="Q9" s="1"/>
      <c r="R9" s="1"/>
      <c r="S9" s="220" t="s">
        <v>335</v>
      </c>
      <c r="T9" s="52" t="s">
        <v>705</v>
      </c>
      <c r="U9" s="53" t="s">
        <v>703</v>
      </c>
      <c r="V9" s="53">
        <v>5032.8999999999996</v>
      </c>
    </row>
    <row r="10" spans="1:22" x14ac:dyDescent="0.25">
      <c r="A10" s="1"/>
      <c r="B10" s="54" t="s">
        <v>550</v>
      </c>
      <c r="C10" s="55">
        <v>1121.5999999999999</v>
      </c>
      <c r="D10" s="55">
        <v>3435.8</v>
      </c>
      <c r="E10" s="55">
        <v>1230.9000000000001</v>
      </c>
      <c r="F10" s="55">
        <v>47.8</v>
      </c>
      <c r="G10" s="55">
        <v>140.5</v>
      </c>
      <c r="H10" s="55">
        <v>0</v>
      </c>
      <c r="I10" s="55">
        <v>44.3</v>
      </c>
      <c r="J10" s="55">
        <v>47.9</v>
      </c>
      <c r="K10" s="55">
        <v>11</v>
      </c>
      <c r="L10" s="55">
        <v>0</v>
      </c>
      <c r="M10" s="55">
        <v>275.10000000000002</v>
      </c>
      <c r="N10" s="55">
        <f t="shared" si="0"/>
        <v>6354.9</v>
      </c>
      <c r="O10" s="254"/>
      <c r="P10" s="1"/>
      <c r="Q10" s="1"/>
      <c r="R10" s="1"/>
      <c r="S10" s="220" t="s">
        <v>341</v>
      </c>
      <c r="T10" s="52" t="s">
        <v>706</v>
      </c>
      <c r="U10" s="53">
        <v>473.6</v>
      </c>
      <c r="V10" s="53" t="s">
        <v>703</v>
      </c>
    </row>
    <row r="11" spans="1:22" x14ac:dyDescent="0.25">
      <c r="A11" s="1"/>
      <c r="B11" s="54" t="s">
        <v>551</v>
      </c>
      <c r="C11" s="55">
        <v>1139.2</v>
      </c>
      <c r="D11" s="55">
        <v>3504.8</v>
      </c>
      <c r="E11" s="55">
        <v>1150.4000000000001</v>
      </c>
      <c r="F11" s="55">
        <v>47.8</v>
      </c>
      <c r="G11" s="55">
        <v>141.80000000000001</v>
      </c>
      <c r="H11" s="55">
        <v>0</v>
      </c>
      <c r="I11" s="55">
        <v>43.699999999999996</v>
      </c>
      <c r="J11" s="55">
        <v>49.6</v>
      </c>
      <c r="K11" s="55">
        <v>11</v>
      </c>
      <c r="L11" s="55">
        <v>0</v>
      </c>
      <c r="M11" s="55">
        <v>246.4</v>
      </c>
      <c r="N11" s="55">
        <f t="shared" si="0"/>
        <v>6334.7</v>
      </c>
      <c r="O11" s="254"/>
      <c r="P11" s="1"/>
      <c r="Q11" s="1"/>
      <c r="R11" s="1"/>
      <c r="S11" s="220" t="s">
        <v>332</v>
      </c>
      <c r="T11" s="52" t="s">
        <v>707</v>
      </c>
      <c r="U11" s="53">
        <v>21.4</v>
      </c>
      <c r="V11" s="53" t="s">
        <v>703</v>
      </c>
    </row>
    <row r="12" spans="1:22" x14ac:dyDescent="0.25">
      <c r="A12" s="1"/>
      <c r="B12" s="54" t="s">
        <v>552</v>
      </c>
      <c r="C12" s="55">
        <v>1139</v>
      </c>
      <c r="D12" s="55">
        <v>3501.9</v>
      </c>
      <c r="E12" s="55">
        <v>1276.5999999999999</v>
      </c>
      <c r="F12" s="55">
        <v>47.6</v>
      </c>
      <c r="G12" s="55">
        <v>84.7</v>
      </c>
      <c r="H12" s="55">
        <v>0</v>
      </c>
      <c r="I12" s="55">
        <v>44.3</v>
      </c>
      <c r="J12" s="55">
        <v>48.6</v>
      </c>
      <c r="K12" s="55">
        <v>11</v>
      </c>
      <c r="L12" s="55">
        <v>0</v>
      </c>
      <c r="M12" s="55">
        <v>204.9</v>
      </c>
      <c r="N12" s="55">
        <f t="shared" si="0"/>
        <v>6358.6</v>
      </c>
      <c r="O12" s="254"/>
      <c r="P12" s="1"/>
      <c r="Q12" s="1"/>
      <c r="R12" s="1"/>
      <c r="S12" s="220"/>
      <c r="T12" s="52" t="s">
        <v>708</v>
      </c>
      <c r="U12" s="53">
        <v>31.85</v>
      </c>
      <c r="V12" s="53" t="s">
        <v>703</v>
      </c>
    </row>
    <row r="13" spans="1:22" x14ac:dyDescent="0.25">
      <c r="A13" s="1"/>
      <c r="B13" s="54" t="s">
        <v>553</v>
      </c>
      <c r="C13" s="55">
        <v>1137.7</v>
      </c>
      <c r="D13" s="55">
        <v>3511.4</v>
      </c>
      <c r="E13" s="55">
        <v>1286.3999999999999</v>
      </c>
      <c r="F13" s="55">
        <v>47.3</v>
      </c>
      <c r="G13" s="55">
        <v>84.7</v>
      </c>
      <c r="H13" s="55">
        <v>0</v>
      </c>
      <c r="I13" s="55">
        <v>44.2</v>
      </c>
      <c r="J13" s="55">
        <v>49.7</v>
      </c>
      <c r="K13" s="55">
        <v>11</v>
      </c>
      <c r="L13" s="55">
        <v>0</v>
      </c>
      <c r="M13" s="55">
        <v>154.30000000000001</v>
      </c>
      <c r="N13" s="55">
        <f t="shared" si="0"/>
        <v>6326.7</v>
      </c>
      <c r="O13" s="254"/>
      <c r="P13" s="1"/>
      <c r="Q13" s="1"/>
      <c r="R13" s="1"/>
      <c r="S13" s="220" t="s">
        <v>339</v>
      </c>
      <c r="T13" s="52" t="s">
        <v>709</v>
      </c>
      <c r="U13" s="53" t="s">
        <v>703</v>
      </c>
      <c r="V13" s="53">
        <v>3620.8</v>
      </c>
    </row>
    <row r="14" spans="1:22" x14ac:dyDescent="0.25">
      <c r="A14" s="1"/>
      <c r="B14" s="56" t="s">
        <v>554</v>
      </c>
      <c r="C14" s="57">
        <v>1134.8</v>
      </c>
      <c r="D14" s="57">
        <v>3465.1</v>
      </c>
      <c r="E14" s="57">
        <v>1268.8</v>
      </c>
      <c r="F14" s="57">
        <v>48.3</v>
      </c>
      <c r="G14" s="57">
        <v>30.7</v>
      </c>
      <c r="H14" s="57">
        <v>0</v>
      </c>
      <c r="I14" s="57">
        <v>44</v>
      </c>
      <c r="J14" s="57">
        <v>49</v>
      </c>
      <c r="K14" s="57">
        <v>11</v>
      </c>
      <c r="L14" s="57">
        <v>0</v>
      </c>
      <c r="M14" s="57">
        <v>183.6</v>
      </c>
      <c r="N14" s="57">
        <f t="shared" si="0"/>
        <v>6235.3</v>
      </c>
      <c r="O14" s="254"/>
      <c r="P14" s="1"/>
      <c r="Q14" s="1"/>
      <c r="R14" s="1"/>
      <c r="S14" s="220"/>
      <c r="T14" s="52" t="s">
        <v>710</v>
      </c>
      <c r="U14" s="53">
        <v>934.25</v>
      </c>
      <c r="V14" s="53" t="s">
        <v>703</v>
      </c>
    </row>
    <row r="15" spans="1:22" x14ac:dyDescent="0.25">
      <c r="A15" s="1"/>
      <c r="B15" s="50" t="s">
        <v>555</v>
      </c>
      <c r="C15" s="51">
        <v>1138.5</v>
      </c>
      <c r="D15" s="51">
        <v>3554.4</v>
      </c>
      <c r="E15" s="51">
        <v>1304.2</v>
      </c>
      <c r="F15" s="51">
        <v>47.9</v>
      </c>
      <c r="G15" s="51">
        <v>0</v>
      </c>
      <c r="H15" s="51">
        <v>0</v>
      </c>
      <c r="I15" s="51">
        <v>44.2</v>
      </c>
      <c r="J15" s="51">
        <v>48.8</v>
      </c>
      <c r="K15" s="51">
        <v>11</v>
      </c>
      <c r="L15" s="51">
        <v>0</v>
      </c>
      <c r="M15" s="51">
        <v>189.3</v>
      </c>
      <c r="N15" s="51">
        <f t="shared" si="0"/>
        <v>6338.2999999999993</v>
      </c>
      <c r="O15" s="1"/>
      <c r="P15" s="1"/>
      <c r="Q15" s="1"/>
      <c r="R15" s="1"/>
      <c r="S15" s="220" t="s">
        <v>45</v>
      </c>
      <c r="T15" s="52" t="s">
        <v>711</v>
      </c>
      <c r="U15" s="53">
        <v>162.9</v>
      </c>
      <c r="V15" s="53" t="s">
        <v>703</v>
      </c>
    </row>
    <row r="16" spans="1:22" x14ac:dyDescent="0.25">
      <c r="A16" s="1"/>
      <c r="B16" s="54" t="s">
        <v>556</v>
      </c>
      <c r="C16" s="55">
        <v>1131.2</v>
      </c>
      <c r="D16" s="55">
        <v>3440.8</v>
      </c>
      <c r="E16" s="55">
        <v>1388.1</v>
      </c>
      <c r="F16" s="55">
        <v>47.8</v>
      </c>
      <c r="G16" s="55">
        <v>0</v>
      </c>
      <c r="H16" s="55">
        <v>0</v>
      </c>
      <c r="I16" s="55">
        <v>43.5</v>
      </c>
      <c r="J16" s="55">
        <v>48.9</v>
      </c>
      <c r="K16" s="55">
        <v>11</v>
      </c>
      <c r="L16" s="55">
        <v>0.5</v>
      </c>
      <c r="M16" s="55">
        <v>178.9</v>
      </c>
      <c r="N16" s="55">
        <f t="shared" si="0"/>
        <v>6290.7</v>
      </c>
      <c r="O16" s="1"/>
      <c r="P16" s="1"/>
      <c r="Q16" s="1"/>
      <c r="R16" s="1"/>
      <c r="S16" s="220"/>
      <c r="T16" s="52" t="s">
        <v>712</v>
      </c>
      <c r="U16" s="53" t="s">
        <v>703</v>
      </c>
      <c r="V16" s="53">
        <v>188.15</v>
      </c>
    </row>
    <row r="17" spans="1:22" x14ac:dyDescent="0.25">
      <c r="A17" s="1"/>
      <c r="B17" s="54" t="s">
        <v>557</v>
      </c>
      <c r="C17" s="55">
        <v>1134.5</v>
      </c>
      <c r="D17" s="55">
        <v>3439.6</v>
      </c>
      <c r="E17" s="55">
        <v>1460.2</v>
      </c>
      <c r="F17" s="55">
        <v>47.6</v>
      </c>
      <c r="G17" s="55">
        <v>0</v>
      </c>
      <c r="H17" s="55">
        <v>0</v>
      </c>
      <c r="I17" s="55">
        <v>43.400000000000006</v>
      </c>
      <c r="J17" s="55">
        <v>48</v>
      </c>
      <c r="K17" s="55">
        <v>11</v>
      </c>
      <c r="L17" s="55">
        <v>21.98</v>
      </c>
      <c r="M17" s="55">
        <v>197.1</v>
      </c>
      <c r="N17" s="55">
        <f t="shared" si="0"/>
        <v>6403.38</v>
      </c>
      <c r="O17" s="1"/>
      <c r="P17" s="1"/>
      <c r="Q17" s="1"/>
      <c r="R17" s="1"/>
      <c r="S17" s="220"/>
      <c r="T17" s="52" t="s">
        <v>713</v>
      </c>
      <c r="U17" s="53" t="s">
        <v>703</v>
      </c>
      <c r="V17" s="53">
        <v>1816.4</v>
      </c>
    </row>
    <row r="18" spans="1:22" x14ac:dyDescent="0.25">
      <c r="A18" s="1"/>
      <c r="B18" s="54" t="s">
        <v>558</v>
      </c>
      <c r="C18" s="55">
        <v>1128.5</v>
      </c>
      <c r="D18" s="55">
        <v>3295</v>
      </c>
      <c r="E18" s="55">
        <v>1303.5999999999999</v>
      </c>
      <c r="F18" s="55">
        <v>42.6</v>
      </c>
      <c r="G18" s="55">
        <v>0</v>
      </c>
      <c r="H18" s="55">
        <v>0</v>
      </c>
      <c r="I18" s="55">
        <v>44.699999999999996</v>
      </c>
      <c r="J18" s="55">
        <v>47.9</v>
      </c>
      <c r="K18" s="55">
        <v>11</v>
      </c>
      <c r="L18" s="55">
        <v>106.2</v>
      </c>
      <c r="M18" s="55">
        <v>234.2</v>
      </c>
      <c r="N18" s="55">
        <f t="shared" si="0"/>
        <v>6213.7</v>
      </c>
      <c r="O18" s="1"/>
      <c r="P18" s="1"/>
      <c r="Q18" s="1"/>
      <c r="R18" s="1"/>
      <c r="S18" s="220"/>
      <c r="T18" s="52" t="s">
        <v>714</v>
      </c>
      <c r="U18" s="53" t="s">
        <v>703</v>
      </c>
      <c r="V18" s="53">
        <v>167.55</v>
      </c>
    </row>
    <row r="19" spans="1:22" x14ac:dyDescent="0.25">
      <c r="A19" s="1"/>
      <c r="B19" s="54" t="s">
        <v>559</v>
      </c>
      <c r="C19" s="55">
        <v>1137.3</v>
      </c>
      <c r="D19" s="55">
        <v>3346.4</v>
      </c>
      <c r="E19" s="55">
        <v>1252.5</v>
      </c>
      <c r="F19" s="55">
        <v>24.2</v>
      </c>
      <c r="G19" s="55">
        <v>0</v>
      </c>
      <c r="H19" s="55">
        <v>0</v>
      </c>
      <c r="I19" s="55">
        <v>45.4</v>
      </c>
      <c r="J19" s="55">
        <v>46.4</v>
      </c>
      <c r="K19" s="55">
        <v>11</v>
      </c>
      <c r="L19" s="55">
        <v>224.92</v>
      </c>
      <c r="M19" s="55">
        <v>262.89999999999998</v>
      </c>
      <c r="N19" s="55">
        <f t="shared" si="0"/>
        <v>6351.0199999999986</v>
      </c>
      <c r="O19" s="1"/>
      <c r="P19" s="1"/>
      <c r="Q19" s="1"/>
      <c r="R19" s="1"/>
      <c r="S19" s="220" t="s">
        <v>184</v>
      </c>
      <c r="T19" s="52" t="s">
        <v>715</v>
      </c>
      <c r="U19" s="53">
        <v>346.95</v>
      </c>
      <c r="V19" s="53" t="s">
        <v>703</v>
      </c>
    </row>
    <row r="20" spans="1:22" x14ac:dyDescent="0.25">
      <c r="A20" s="1"/>
      <c r="B20" s="54" t="s">
        <v>560</v>
      </c>
      <c r="C20" s="55">
        <v>1139</v>
      </c>
      <c r="D20" s="55">
        <v>3221.2</v>
      </c>
      <c r="E20" s="55">
        <v>1165.7</v>
      </c>
      <c r="F20" s="55">
        <v>24.5</v>
      </c>
      <c r="G20" s="55">
        <v>0</v>
      </c>
      <c r="H20" s="55">
        <v>0</v>
      </c>
      <c r="I20" s="55">
        <v>45.3</v>
      </c>
      <c r="J20" s="55">
        <v>46</v>
      </c>
      <c r="K20" s="55">
        <v>11</v>
      </c>
      <c r="L20" s="55">
        <v>305.89999999999998</v>
      </c>
      <c r="M20" s="55">
        <v>302.7</v>
      </c>
      <c r="N20" s="55">
        <f t="shared" si="0"/>
        <v>6261.2999999999993</v>
      </c>
      <c r="O20" s="1"/>
      <c r="P20" s="1"/>
      <c r="Q20" s="1"/>
      <c r="R20" s="1"/>
      <c r="S20" s="220"/>
      <c r="T20" s="52" t="s">
        <v>716</v>
      </c>
      <c r="U20" s="53">
        <v>475.3</v>
      </c>
      <c r="V20" s="53" t="s">
        <v>703</v>
      </c>
    </row>
    <row r="21" spans="1:22" x14ac:dyDescent="0.25">
      <c r="A21" s="1"/>
      <c r="B21" s="54" t="s">
        <v>561</v>
      </c>
      <c r="C21" s="55">
        <v>1126</v>
      </c>
      <c r="D21" s="55">
        <v>3345.6</v>
      </c>
      <c r="E21" s="55">
        <v>1273.7</v>
      </c>
      <c r="F21" s="55">
        <v>25.3</v>
      </c>
      <c r="G21" s="55">
        <v>0</v>
      </c>
      <c r="H21" s="55">
        <v>0</v>
      </c>
      <c r="I21" s="55">
        <v>45</v>
      </c>
      <c r="J21" s="55">
        <v>45.4</v>
      </c>
      <c r="K21" s="55">
        <v>11</v>
      </c>
      <c r="L21" s="55">
        <v>360.74</v>
      </c>
      <c r="M21" s="55">
        <v>361.8</v>
      </c>
      <c r="N21" s="55">
        <f t="shared" si="0"/>
        <v>6594.54</v>
      </c>
      <c r="O21" s="1"/>
      <c r="P21" s="1"/>
      <c r="Q21" s="1"/>
      <c r="R21" s="1"/>
      <c r="S21" s="220"/>
      <c r="T21" s="52" t="s">
        <v>717</v>
      </c>
      <c r="U21" s="53">
        <v>489.8</v>
      </c>
      <c r="V21" s="53" t="s">
        <v>703</v>
      </c>
    </row>
    <row r="22" spans="1:22" x14ac:dyDescent="0.25">
      <c r="A22" s="1"/>
      <c r="B22" s="56" t="s">
        <v>562</v>
      </c>
      <c r="C22" s="57">
        <v>1127.0999999999999</v>
      </c>
      <c r="D22" s="57">
        <v>3433.6</v>
      </c>
      <c r="E22" s="57">
        <v>1283.3</v>
      </c>
      <c r="F22" s="57">
        <v>24.7</v>
      </c>
      <c r="G22" s="57">
        <v>0</v>
      </c>
      <c r="H22" s="57">
        <v>0</v>
      </c>
      <c r="I22" s="57">
        <v>49.6</v>
      </c>
      <c r="J22" s="57">
        <v>45</v>
      </c>
      <c r="K22" s="57">
        <v>11</v>
      </c>
      <c r="L22" s="57">
        <v>407.68</v>
      </c>
      <c r="M22" s="57">
        <v>401.3</v>
      </c>
      <c r="N22" s="57">
        <f t="shared" si="0"/>
        <v>6783.2800000000007</v>
      </c>
      <c r="O22" s="1"/>
      <c r="P22" s="1"/>
      <c r="Q22" s="1"/>
      <c r="R22" s="1"/>
      <c r="S22" s="220"/>
      <c r="T22" s="52" t="s">
        <v>718</v>
      </c>
      <c r="U22" s="53">
        <v>226.8</v>
      </c>
      <c r="V22" s="53" t="s">
        <v>703</v>
      </c>
    </row>
    <row r="23" spans="1:22" x14ac:dyDescent="0.25">
      <c r="A23" s="1"/>
      <c r="B23" s="50" t="s">
        <v>563</v>
      </c>
      <c r="C23" s="51">
        <v>1130.5999999999999</v>
      </c>
      <c r="D23" s="51">
        <v>3492.8</v>
      </c>
      <c r="E23" s="51">
        <v>1384.5</v>
      </c>
      <c r="F23" s="51">
        <v>46.9</v>
      </c>
      <c r="G23" s="51">
        <v>0</v>
      </c>
      <c r="H23" s="51">
        <v>0</v>
      </c>
      <c r="I23" s="51">
        <v>58.8</v>
      </c>
      <c r="J23" s="51">
        <v>44.7</v>
      </c>
      <c r="K23" s="51">
        <v>11</v>
      </c>
      <c r="L23" s="51">
        <v>395.98</v>
      </c>
      <c r="M23" s="51">
        <v>452.7</v>
      </c>
      <c r="N23" s="51">
        <f t="shared" si="0"/>
        <v>7017.9799999999987</v>
      </c>
      <c r="O23" s="1"/>
      <c r="P23" s="1"/>
      <c r="Q23" s="1"/>
      <c r="R23" s="1"/>
      <c r="S23" s="220" t="s">
        <v>334</v>
      </c>
      <c r="T23" s="52" t="s">
        <v>719</v>
      </c>
      <c r="U23" s="53">
        <v>4011.25</v>
      </c>
      <c r="V23" s="53" t="s">
        <v>703</v>
      </c>
    </row>
    <row r="24" spans="1:22" x14ac:dyDescent="0.25">
      <c r="A24" s="1"/>
      <c r="B24" s="54" t="s">
        <v>564</v>
      </c>
      <c r="C24" s="55">
        <v>1146.3</v>
      </c>
      <c r="D24" s="55">
        <v>3606</v>
      </c>
      <c r="E24" s="55">
        <v>1458.2</v>
      </c>
      <c r="F24" s="55">
        <v>46.6</v>
      </c>
      <c r="G24" s="55">
        <v>0</v>
      </c>
      <c r="H24" s="55">
        <v>0</v>
      </c>
      <c r="I24" s="55">
        <v>59.7</v>
      </c>
      <c r="J24" s="55">
        <v>46</v>
      </c>
      <c r="K24" s="55">
        <v>11</v>
      </c>
      <c r="L24" s="55">
        <v>364.5</v>
      </c>
      <c r="M24" s="55">
        <v>480.5</v>
      </c>
      <c r="N24" s="55">
        <f t="shared" si="0"/>
        <v>7218.8</v>
      </c>
      <c r="O24" s="1"/>
      <c r="P24" s="1"/>
      <c r="Q24" s="1"/>
      <c r="R24" s="1"/>
      <c r="S24" s="220" t="s">
        <v>189</v>
      </c>
      <c r="T24" s="52" t="s">
        <v>720</v>
      </c>
      <c r="U24" s="53" t="s">
        <v>703</v>
      </c>
      <c r="V24" s="53">
        <v>166.75</v>
      </c>
    </row>
    <row r="25" spans="1:22" x14ac:dyDescent="0.25">
      <c r="A25" s="1"/>
      <c r="B25" s="54" t="s">
        <v>565</v>
      </c>
      <c r="C25" s="55">
        <v>1141.5</v>
      </c>
      <c r="D25" s="55">
        <v>3571.8</v>
      </c>
      <c r="E25" s="55">
        <v>1390.9</v>
      </c>
      <c r="F25" s="55">
        <v>46.5</v>
      </c>
      <c r="G25" s="55">
        <v>0</v>
      </c>
      <c r="H25" s="55">
        <v>0</v>
      </c>
      <c r="I25" s="55">
        <v>59.699999999999996</v>
      </c>
      <c r="J25" s="55">
        <v>46.4</v>
      </c>
      <c r="K25" s="55">
        <v>10.9</v>
      </c>
      <c r="L25" s="55">
        <v>444.02</v>
      </c>
      <c r="M25" s="55">
        <v>480.9</v>
      </c>
      <c r="N25" s="55">
        <f t="shared" si="0"/>
        <v>7192.619999999999</v>
      </c>
      <c r="O25" s="1"/>
      <c r="P25" s="1"/>
      <c r="Q25" s="1"/>
      <c r="R25" s="1"/>
      <c r="S25" s="220" t="s">
        <v>364</v>
      </c>
      <c r="T25" s="52" t="s">
        <v>721</v>
      </c>
      <c r="U25" s="53">
        <v>84.45</v>
      </c>
      <c r="V25" s="53" t="s">
        <v>703</v>
      </c>
    </row>
    <row r="26" spans="1:22" x14ac:dyDescent="0.25">
      <c r="A26" s="1"/>
      <c r="B26" s="54" t="s">
        <v>566</v>
      </c>
      <c r="C26" s="55">
        <v>1153.0999999999999</v>
      </c>
      <c r="D26" s="55">
        <v>3625.2</v>
      </c>
      <c r="E26" s="55">
        <v>1483.4</v>
      </c>
      <c r="F26" s="55">
        <v>46.1</v>
      </c>
      <c r="G26" s="55">
        <v>0</v>
      </c>
      <c r="H26" s="55">
        <v>0</v>
      </c>
      <c r="I26" s="55">
        <v>59.6</v>
      </c>
      <c r="J26" s="55">
        <v>43.2</v>
      </c>
      <c r="K26" s="55">
        <v>11</v>
      </c>
      <c r="L26" s="55">
        <v>460.9</v>
      </c>
      <c r="M26" s="55">
        <v>514.79999999999995</v>
      </c>
      <c r="N26" s="55">
        <f t="shared" si="0"/>
        <v>7397.2999999999993</v>
      </c>
      <c r="O26" s="1"/>
      <c r="P26" s="1"/>
      <c r="Q26" s="1"/>
      <c r="R26" s="1"/>
      <c r="S26" s="220" t="s">
        <v>196</v>
      </c>
      <c r="T26" s="52" t="s">
        <v>722</v>
      </c>
      <c r="U26" s="53" t="s">
        <v>703</v>
      </c>
      <c r="V26" s="53">
        <v>15269.65</v>
      </c>
    </row>
    <row r="27" spans="1:22" x14ac:dyDescent="0.25">
      <c r="A27" s="1"/>
      <c r="B27" s="54" t="s">
        <v>567</v>
      </c>
      <c r="C27" s="55">
        <v>1135.7</v>
      </c>
      <c r="D27" s="55">
        <v>3649.3</v>
      </c>
      <c r="E27" s="55">
        <v>1475.1</v>
      </c>
      <c r="F27" s="55">
        <v>45.7</v>
      </c>
      <c r="G27" s="55">
        <v>0</v>
      </c>
      <c r="H27" s="55">
        <v>0</v>
      </c>
      <c r="I27" s="55">
        <v>59.9</v>
      </c>
      <c r="J27" s="55">
        <v>41.6</v>
      </c>
      <c r="K27" s="55">
        <v>10.9</v>
      </c>
      <c r="L27" s="55">
        <v>444.98</v>
      </c>
      <c r="M27" s="55">
        <v>534.9</v>
      </c>
      <c r="N27" s="55">
        <f t="shared" si="0"/>
        <v>7398.08</v>
      </c>
      <c r="O27" s="1"/>
      <c r="P27" s="1"/>
      <c r="Q27" s="1"/>
      <c r="R27" s="1"/>
      <c r="S27" s="220"/>
      <c r="T27" s="52" t="s">
        <v>723</v>
      </c>
      <c r="U27" s="53">
        <v>5133.1499999999996</v>
      </c>
      <c r="V27" s="53" t="s">
        <v>703</v>
      </c>
    </row>
    <row r="28" spans="1:22" x14ac:dyDescent="0.25">
      <c r="A28" s="1"/>
      <c r="B28" s="54" t="s">
        <v>568</v>
      </c>
      <c r="C28" s="55">
        <v>1169.7</v>
      </c>
      <c r="D28" s="55">
        <v>3725.8</v>
      </c>
      <c r="E28" s="55">
        <v>1437.9</v>
      </c>
      <c r="F28" s="55">
        <v>45.4</v>
      </c>
      <c r="G28" s="55">
        <v>0</v>
      </c>
      <c r="H28" s="55">
        <v>0</v>
      </c>
      <c r="I28" s="55">
        <v>60.1</v>
      </c>
      <c r="J28" s="55">
        <v>41.1</v>
      </c>
      <c r="K28" s="55">
        <v>10.5</v>
      </c>
      <c r="L28" s="55">
        <v>439.12</v>
      </c>
      <c r="M28" s="55">
        <v>579.79999999999995</v>
      </c>
      <c r="N28" s="55">
        <f t="shared" si="0"/>
        <v>7509.42</v>
      </c>
      <c r="O28" s="1"/>
      <c r="P28" s="1"/>
      <c r="Q28" s="1"/>
      <c r="R28" s="1"/>
      <c r="S28" s="220" t="s">
        <v>352</v>
      </c>
      <c r="T28" s="52" t="s">
        <v>724</v>
      </c>
      <c r="U28" s="53">
        <v>119.05</v>
      </c>
      <c r="V28" s="53" t="s">
        <v>703</v>
      </c>
    </row>
    <row r="29" spans="1:22" x14ac:dyDescent="0.25">
      <c r="A29" s="1"/>
      <c r="B29" s="54" t="s">
        <v>569</v>
      </c>
      <c r="C29" s="55">
        <v>1149.5999999999999</v>
      </c>
      <c r="D29" s="55">
        <v>3609.5</v>
      </c>
      <c r="E29" s="55">
        <v>1378</v>
      </c>
      <c r="F29" s="55">
        <v>45.5</v>
      </c>
      <c r="G29" s="55">
        <v>0</v>
      </c>
      <c r="H29" s="55">
        <v>0</v>
      </c>
      <c r="I29" s="55">
        <v>59.699999999999996</v>
      </c>
      <c r="J29" s="55">
        <v>43.4</v>
      </c>
      <c r="K29" s="55">
        <v>10.4</v>
      </c>
      <c r="L29" s="55">
        <v>442.84</v>
      </c>
      <c r="M29" s="55">
        <v>616.6</v>
      </c>
      <c r="N29" s="55">
        <f t="shared" si="0"/>
        <v>7355.54</v>
      </c>
      <c r="O29" s="1"/>
      <c r="P29" s="1"/>
      <c r="Q29" s="1"/>
      <c r="R29" s="1"/>
      <c r="S29" s="220" t="s">
        <v>367</v>
      </c>
      <c r="T29" s="52" t="s">
        <v>725</v>
      </c>
      <c r="U29" s="53">
        <v>479.2</v>
      </c>
      <c r="V29" s="53" t="s">
        <v>703</v>
      </c>
    </row>
    <row r="30" spans="1:22" x14ac:dyDescent="0.25">
      <c r="A30" s="1"/>
      <c r="B30" s="56" t="s">
        <v>570</v>
      </c>
      <c r="C30" s="57">
        <v>1157.7</v>
      </c>
      <c r="D30" s="57">
        <v>3630.2</v>
      </c>
      <c r="E30" s="57">
        <v>1345.5</v>
      </c>
      <c r="F30" s="57">
        <v>44.9</v>
      </c>
      <c r="G30" s="57">
        <v>0</v>
      </c>
      <c r="H30" s="57">
        <v>0</v>
      </c>
      <c r="I30" s="57">
        <v>59.8</v>
      </c>
      <c r="J30" s="57">
        <v>43.9</v>
      </c>
      <c r="K30" s="57">
        <v>10.3</v>
      </c>
      <c r="L30" s="57">
        <v>460.28</v>
      </c>
      <c r="M30" s="57">
        <v>667.3</v>
      </c>
      <c r="N30" s="57">
        <f t="shared" si="0"/>
        <v>7419.8799999999992</v>
      </c>
      <c r="O30" s="1"/>
      <c r="P30" s="1"/>
      <c r="Q30" s="1"/>
      <c r="R30" s="1"/>
      <c r="S30" s="220" t="s">
        <v>353</v>
      </c>
      <c r="T30" s="52" t="s">
        <v>726</v>
      </c>
      <c r="U30" s="53">
        <v>484.1</v>
      </c>
      <c r="V30" s="53" t="s">
        <v>703</v>
      </c>
    </row>
    <row r="31" spans="1:22" x14ac:dyDescent="0.25">
      <c r="A31" s="1"/>
      <c r="B31" s="50" t="s">
        <v>571</v>
      </c>
      <c r="C31" s="51">
        <v>1151.3</v>
      </c>
      <c r="D31" s="51">
        <v>3570.2</v>
      </c>
      <c r="E31" s="51">
        <v>1283.5</v>
      </c>
      <c r="F31" s="51">
        <v>46.2</v>
      </c>
      <c r="G31" s="51">
        <v>0</v>
      </c>
      <c r="H31" s="51">
        <v>0</v>
      </c>
      <c r="I31" s="51">
        <v>59.5</v>
      </c>
      <c r="J31" s="51">
        <v>44.7</v>
      </c>
      <c r="K31" s="51">
        <v>9.1999999999999993</v>
      </c>
      <c r="L31" s="51">
        <v>469.54</v>
      </c>
      <c r="M31" s="51">
        <v>706.3</v>
      </c>
      <c r="N31" s="51">
        <f t="shared" si="0"/>
        <v>7340.44</v>
      </c>
      <c r="O31" s="1"/>
      <c r="P31" s="1"/>
      <c r="Q31" s="1"/>
      <c r="R31" s="1"/>
      <c r="S31" s="220" t="s">
        <v>337</v>
      </c>
      <c r="T31" s="52" t="s">
        <v>727</v>
      </c>
      <c r="U31" s="53" t="s">
        <v>703</v>
      </c>
      <c r="V31" s="53">
        <v>11080.35</v>
      </c>
    </row>
    <row r="32" spans="1:22" x14ac:dyDescent="0.25">
      <c r="A32" s="1"/>
      <c r="B32" s="54" t="s">
        <v>572</v>
      </c>
      <c r="C32" s="55">
        <v>1152.7</v>
      </c>
      <c r="D32" s="55">
        <v>3601.1</v>
      </c>
      <c r="E32" s="55">
        <v>1158.5</v>
      </c>
      <c r="F32" s="55">
        <v>45.4</v>
      </c>
      <c r="G32" s="55">
        <v>0</v>
      </c>
      <c r="H32" s="55">
        <v>0</v>
      </c>
      <c r="I32" s="55">
        <v>60.3</v>
      </c>
      <c r="J32" s="55">
        <v>46.4</v>
      </c>
      <c r="K32" s="55">
        <v>9.1999999999999993</v>
      </c>
      <c r="L32" s="55">
        <v>470.94</v>
      </c>
      <c r="M32" s="55">
        <v>703.4</v>
      </c>
      <c r="N32" s="55">
        <f t="shared" si="0"/>
        <v>7247.9399999999987</v>
      </c>
      <c r="O32" s="1"/>
      <c r="P32" s="1"/>
      <c r="Q32" s="1"/>
      <c r="R32" s="1"/>
      <c r="S32" s="220"/>
      <c r="T32" s="52" t="s">
        <v>728</v>
      </c>
      <c r="U32" s="53">
        <v>155.94999999999999</v>
      </c>
      <c r="V32" s="53" t="s">
        <v>703</v>
      </c>
    </row>
    <row r="33" spans="1:22" x14ac:dyDescent="0.25">
      <c r="A33" s="1"/>
      <c r="B33" s="54" t="s">
        <v>573</v>
      </c>
      <c r="C33" s="55">
        <v>1152.7</v>
      </c>
      <c r="D33" s="55">
        <v>3526.3</v>
      </c>
      <c r="E33" s="55">
        <v>1156.0999999999999</v>
      </c>
      <c r="F33" s="55">
        <v>45</v>
      </c>
      <c r="G33" s="55">
        <v>0</v>
      </c>
      <c r="H33" s="55">
        <v>0</v>
      </c>
      <c r="I33" s="55">
        <v>60.5</v>
      </c>
      <c r="J33" s="55">
        <v>46.7</v>
      </c>
      <c r="K33" s="55">
        <v>10</v>
      </c>
      <c r="L33" s="55">
        <v>469.26</v>
      </c>
      <c r="M33" s="55">
        <v>710.4</v>
      </c>
      <c r="N33" s="55">
        <f t="shared" si="0"/>
        <v>7176.96</v>
      </c>
      <c r="O33" s="1"/>
      <c r="P33" s="1"/>
      <c r="Q33" s="1"/>
      <c r="R33" s="1"/>
      <c r="S33" s="220" t="s">
        <v>729</v>
      </c>
      <c r="T33" s="52" t="s">
        <v>730</v>
      </c>
      <c r="U33" s="53" t="s">
        <v>703</v>
      </c>
      <c r="V33" s="53">
        <v>1511.85</v>
      </c>
    </row>
    <row r="34" spans="1:22" x14ac:dyDescent="0.25">
      <c r="A34" s="1"/>
      <c r="B34" s="54" t="s">
        <v>574</v>
      </c>
      <c r="C34" s="55">
        <v>1150.0999999999999</v>
      </c>
      <c r="D34" s="55">
        <v>3555.4</v>
      </c>
      <c r="E34" s="55">
        <v>1165</v>
      </c>
      <c r="F34" s="55">
        <v>45.8</v>
      </c>
      <c r="G34" s="55">
        <v>0</v>
      </c>
      <c r="H34" s="55">
        <v>0</v>
      </c>
      <c r="I34" s="55">
        <v>60.3</v>
      </c>
      <c r="J34" s="55">
        <v>47.9</v>
      </c>
      <c r="K34" s="55">
        <v>10.1</v>
      </c>
      <c r="L34" s="55">
        <v>445.06</v>
      </c>
      <c r="M34" s="55">
        <v>718.2</v>
      </c>
      <c r="N34" s="55">
        <f t="shared" si="0"/>
        <v>7197.8600000000006</v>
      </c>
      <c r="O34" s="1"/>
      <c r="P34" s="1"/>
      <c r="Q34" s="1"/>
      <c r="R34" s="1"/>
      <c r="S34" s="220" t="s">
        <v>354</v>
      </c>
      <c r="T34" s="52" t="s">
        <v>731</v>
      </c>
      <c r="U34" s="53">
        <v>479.9</v>
      </c>
      <c r="V34" s="53" t="s">
        <v>703</v>
      </c>
    </row>
    <row r="35" spans="1:22" x14ac:dyDescent="0.25">
      <c r="A35" s="1"/>
      <c r="B35" s="54" t="s">
        <v>575</v>
      </c>
      <c r="C35" s="55">
        <v>1148.8</v>
      </c>
      <c r="D35" s="55">
        <v>3526.7</v>
      </c>
      <c r="E35" s="55">
        <v>1200.3</v>
      </c>
      <c r="F35" s="55">
        <v>24.7</v>
      </c>
      <c r="G35" s="55">
        <v>0</v>
      </c>
      <c r="H35" s="55">
        <v>0</v>
      </c>
      <c r="I35" s="55">
        <v>59.699999999999996</v>
      </c>
      <c r="J35" s="55">
        <v>45</v>
      </c>
      <c r="K35" s="55">
        <v>10.4</v>
      </c>
      <c r="L35" s="55">
        <v>451.88</v>
      </c>
      <c r="M35" s="55">
        <v>686.1</v>
      </c>
      <c r="N35" s="55">
        <f t="shared" si="0"/>
        <v>7153.58</v>
      </c>
      <c r="O35" s="1"/>
      <c r="P35" s="1"/>
      <c r="Q35" s="1"/>
      <c r="R35" s="1"/>
      <c r="S35" s="220" t="s">
        <v>355</v>
      </c>
      <c r="T35" s="52" t="s">
        <v>732</v>
      </c>
      <c r="U35" s="53">
        <v>342.2</v>
      </c>
      <c r="V35" s="53" t="s">
        <v>703</v>
      </c>
    </row>
    <row r="36" spans="1:22" x14ac:dyDescent="0.25">
      <c r="A36" s="1"/>
      <c r="B36" s="54" t="s">
        <v>576</v>
      </c>
      <c r="C36" s="55">
        <v>1156.5</v>
      </c>
      <c r="D36" s="55">
        <v>3487.6</v>
      </c>
      <c r="E36" s="55">
        <v>1158.5</v>
      </c>
      <c r="F36" s="55">
        <v>24.9</v>
      </c>
      <c r="G36" s="55">
        <v>0</v>
      </c>
      <c r="H36" s="55">
        <v>0</v>
      </c>
      <c r="I36" s="55">
        <v>61.2</v>
      </c>
      <c r="J36" s="55">
        <v>47.3</v>
      </c>
      <c r="K36" s="55">
        <v>10.4</v>
      </c>
      <c r="L36" s="55">
        <v>441.44</v>
      </c>
      <c r="M36" s="55">
        <v>678.6</v>
      </c>
      <c r="N36" s="55">
        <f t="shared" si="0"/>
        <v>7066.44</v>
      </c>
      <c r="O36" s="1"/>
      <c r="P36" s="1"/>
      <c r="Q36" s="1"/>
      <c r="R36" s="1"/>
      <c r="S36" s="220" t="s">
        <v>55</v>
      </c>
      <c r="T36" s="52" t="s">
        <v>59</v>
      </c>
      <c r="U36" s="53" t="s">
        <v>703</v>
      </c>
      <c r="V36" s="53">
        <v>1686.6</v>
      </c>
    </row>
    <row r="37" spans="1:22" x14ac:dyDescent="0.25">
      <c r="A37" s="1"/>
      <c r="B37" s="54" t="s">
        <v>577</v>
      </c>
      <c r="C37" s="55">
        <v>1135.7</v>
      </c>
      <c r="D37" s="55">
        <v>3467.5</v>
      </c>
      <c r="E37" s="55">
        <v>1151.7</v>
      </c>
      <c r="F37" s="55">
        <v>24.6</v>
      </c>
      <c r="G37" s="55">
        <v>0</v>
      </c>
      <c r="H37" s="55">
        <v>0</v>
      </c>
      <c r="I37" s="55">
        <v>60</v>
      </c>
      <c r="J37" s="55">
        <v>46.9</v>
      </c>
      <c r="K37" s="55">
        <v>10.4</v>
      </c>
      <c r="L37" s="55">
        <v>406.18</v>
      </c>
      <c r="M37" s="55">
        <v>651.29999999999995</v>
      </c>
      <c r="N37" s="55">
        <f t="shared" si="0"/>
        <v>6954.28</v>
      </c>
      <c r="O37" s="1"/>
      <c r="P37" s="1"/>
      <c r="Q37" s="1"/>
      <c r="R37" s="1"/>
      <c r="S37" s="220"/>
      <c r="T37" s="52" t="s">
        <v>733</v>
      </c>
      <c r="U37" s="53" t="s">
        <v>703</v>
      </c>
      <c r="V37" s="53">
        <v>3108.4</v>
      </c>
    </row>
    <row r="38" spans="1:22" x14ac:dyDescent="0.25">
      <c r="A38" s="1"/>
      <c r="B38" s="56" t="s">
        <v>578</v>
      </c>
      <c r="C38" s="57">
        <v>1135.8</v>
      </c>
      <c r="D38" s="57">
        <v>3467.8</v>
      </c>
      <c r="E38" s="57">
        <v>1184.5999999999999</v>
      </c>
      <c r="F38" s="57">
        <v>24.7</v>
      </c>
      <c r="G38" s="57">
        <v>0</v>
      </c>
      <c r="H38" s="57">
        <v>0</v>
      </c>
      <c r="I38" s="57">
        <v>60.1</v>
      </c>
      <c r="J38" s="57">
        <v>46.7</v>
      </c>
      <c r="K38" s="57">
        <v>10.4</v>
      </c>
      <c r="L38" s="57">
        <v>378.84</v>
      </c>
      <c r="M38" s="57">
        <v>650.9</v>
      </c>
      <c r="N38" s="57">
        <f t="shared" si="0"/>
        <v>6959.84</v>
      </c>
      <c r="O38" s="1"/>
      <c r="P38" s="1"/>
      <c r="Q38" s="1"/>
      <c r="R38" s="1"/>
      <c r="S38" s="220" t="s">
        <v>368</v>
      </c>
      <c r="T38" s="52" t="s">
        <v>734</v>
      </c>
      <c r="U38" s="53">
        <v>504</v>
      </c>
      <c r="V38" s="53" t="s">
        <v>703</v>
      </c>
    </row>
    <row r="39" spans="1:22" x14ac:dyDescent="0.25">
      <c r="A39" s="1"/>
      <c r="B39" s="50" t="s">
        <v>579</v>
      </c>
      <c r="C39" s="51">
        <v>1132.5999999999999</v>
      </c>
      <c r="D39" s="51">
        <v>3442.6</v>
      </c>
      <c r="E39" s="51">
        <v>1213.8</v>
      </c>
      <c r="F39" s="51">
        <v>23.4</v>
      </c>
      <c r="G39" s="51">
        <v>0</v>
      </c>
      <c r="H39" s="51">
        <v>0</v>
      </c>
      <c r="I39" s="51">
        <v>59.699999999999996</v>
      </c>
      <c r="J39" s="51">
        <v>46.7</v>
      </c>
      <c r="K39" s="51">
        <v>10.4</v>
      </c>
      <c r="L39" s="51">
        <v>338.64</v>
      </c>
      <c r="M39" s="51">
        <v>632.1</v>
      </c>
      <c r="N39" s="51">
        <f t="shared" si="0"/>
        <v>6899.94</v>
      </c>
      <c r="O39" s="1"/>
      <c r="P39" s="1"/>
      <c r="Q39" s="1"/>
      <c r="R39" s="1"/>
      <c r="S39" s="220"/>
      <c r="T39" s="52" t="s">
        <v>735</v>
      </c>
      <c r="U39" s="53">
        <v>179.1</v>
      </c>
      <c r="V39" s="53" t="s">
        <v>703</v>
      </c>
    </row>
    <row r="40" spans="1:22" x14ac:dyDescent="0.25">
      <c r="A40" s="1"/>
      <c r="B40" s="54" t="s">
        <v>580</v>
      </c>
      <c r="C40" s="55">
        <v>1123</v>
      </c>
      <c r="D40" s="55">
        <v>3465.2</v>
      </c>
      <c r="E40" s="55">
        <v>1190.5</v>
      </c>
      <c r="F40" s="55">
        <v>24.8</v>
      </c>
      <c r="G40" s="55">
        <v>0</v>
      </c>
      <c r="H40" s="55">
        <v>0</v>
      </c>
      <c r="I40" s="55">
        <v>59.8</v>
      </c>
      <c r="J40" s="55">
        <v>45.7</v>
      </c>
      <c r="K40" s="55">
        <v>10.4</v>
      </c>
      <c r="L40" s="55">
        <v>237.6</v>
      </c>
      <c r="M40" s="55">
        <v>623.70000000000005</v>
      </c>
      <c r="N40" s="55">
        <f t="shared" si="0"/>
        <v>6780.7</v>
      </c>
      <c r="O40" s="1"/>
      <c r="P40" s="1"/>
      <c r="Q40" s="1"/>
      <c r="R40" s="1"/>
      <c r="S40" s="220" t="s">
        <v>369</v>
      </c>
      <c r="T40" s="52" t="s">
        <v>736</v>
      </c>
      <c r="U40" s="53">
        <v>227.85</v>
      </c>
      <c r="V40" s="53" t="s">
        <v>703</v>
      </c>
    </row>
    <row r="41" spans="1:22" x14ac:dyDescent="0.25">
      <c r="A41" s="1"/>
      <c r="B41" s="54" t="s">
        <v>581</v>
      </c>
      <c r="C41" s="55">
        <v>1133.9000000000001</v>
      </c>
      <c r="D41" s="55">
        <v>3493</v>
      </c>
      <c r="E41" s="55">
        <v>1238</v>
      </c>
      <c r="F41" s="55">
        <v>25.1</v>
      </c>
      <c r="G41" s="55">
        <v>0</v>
      </c>
      <c r="H41" s="55">
        <v>0</v>
      </c>
      <c r="I41" s="55">
        <v>60.5</v>
      </c>
      <c r="J41" s="55">
        <v>46.6</v>
      </c>
      <c r="K41" s="55">
        <v>10.4</v>
      </c>
      <c r="L41" s="55">
        <v>109.34</v>
      </c>
      <c r="M41" s="55">
        <v>634.79999999999995</v>
      </c>
      <c r="N41" s="55">
        <f t="shared" si="0"/>
        <v>6751.64</v>
      </c>
      <c r="O41" s="1"/>
      <c r="P41" s="1"/>
      <c r="Q41" s="1"/>
      <c r="R41" s="1"/>
      <c r="S41" s="220"/>
      <c r="T41" s="52" t="s">
        <v>737</v>
      </c>
      <c r="U41" s="53">
        <v>224.35</v>
      </c>
      <c r="V41" s="53" t="s">
        <v>703</v>
      </c>
    </row>
    <row r="42" spans="1:22" x14ac:dyDescent="0.25">
      <c r="A42" s="1"/>
      <c r="B42" s="54" t="s">
        <v>582</v>
      </c>
      <c r="C42" s="55">
        <v>1140.2</v>
      </c>
      <c r="D42" s="55">
        <v>3445.2</v>
      </c>
      <c r="E42" s="55">
        <v>1239.9000000000001</v>
      </c>
      <c r="F42" s="55">
        <v>24.7</v>
      </c>
      <c r="G42" s="55">
        <v>0</v>
      </c>
      <c r="H42" s="55">
        <v>0</v>
      </c>
      <c r="I42" s="55">
        <v>59.699999999999996</v>
      </c>
      <c r="J42" s="55">
        <v>48.6</v>
      </c>
      <c r="K42" s="55">
        <v>10.7</v>
      </c>
      <c r="L42" s="55">
        <v>18.559999999999999</v>
      </c>
      <c r="M42" s="55">
        <v>631</v>
      </c>
      <c r="N42" s="55">
        <f t="shared" si="0"/>
        <v>6618.5599999999995</v>
      </c>
      <c r="O42" s="1"/>
      <c r="P42" s="1"/>
      <c r="Q42" s="1"/>
      <c r="R42" s="1"/>
      <c r="S42" s="220"/>
      <c r="T42" s="52" t="s">
        <v>738</v>
      </c>
      <c r="U42" s="53">
        <v>147.80000000000001</v>
      </c>
      <c r="V42" s="53" t="s">
        <v>703</v>
      </c>
    </row>
    <row r="43" spans="1:22" x14ac:dyDescent="0.25">
      <c r="A43" s="1"/>
      <c r="B43" s="54" t="s">
        <v>583</v>
      </c>
      <c r="C43" s="55">
        <v>1133</v>
      </c>
      <c r="D43" s="55">
        <v>3531.1</v>
      </c>
      <c r="E43" s="55">
        <v>1360.3</v>
      </c>
      <c r="F43" s="55">
        <v>47.4</v>
      </c>
      <c r="G43" s="55">
        <v>0</v>
      </c>
      <c r="H43" s="55">
        <v>0</v>
      </c>
      <c r="I43" s="55">
        <v>59.3</v>
      </c>
      <c r="J43" s="55">
        <v>48.5</v>
      </c>
      <c r="K43" s="55">
        <v>10.7</v>
      </c>
      <c r="L43" s="55">
        <v>0</v>
      </c>
      <c r="M43" s="55">
        <v>623.1</v>
      </c>
      <c r="N43" s="55">
        <f t="shared" si="0"/>
        <v>6813.4000000000005</v>
      </c>
      <c r="O43" s="1"/>
      <c r="P43" s="1"/>
      <c r="Q43" s="1"/>
      <c r="R43" s="1"/>
      <c r="S43" s="220" t="s">
        <v>356</v>
      </c>
      <c r="T43" s="52" t="s">
        <v>739</v>
      </c>
      <c r="U43" s="53">
        <v>85.8</v>
      </c>
      <c r="V43" s="53" t="s">
        <v>703</v>
      </c>
    </row>
    <row r="44" spans="1:22" x14ac:dyDescent="0.25">
      <c r="A44" s="1"/>
      <c r="B44" s="54" t="s">
        <v>584</v>
      </c>
      <c r="C44" s="55">
        <v>1152.5999999999999</v>
      </c>
      <c r="D44" s="55">
        <v>3668.3</v>
      </c>
      <c r="E44" s="55">
        <v>1574</v>
      </c>
      <c r="F44" s="55">
        <v>47</v>
      </c>
      <c r="G44" s="55">
        <v>0</v>
      </c>
      <c r="H44" s="55">
        <v>0</v>
      </c>
      <c r="I44" s="55">
        <v>59.199999999999996</v>
      </c>
      <c r="J44" s="55">
        <v>49.1</v>
      </c>
      <c r="K44" s="55">
        <v>10.8</v>
      </c>
      <c r="L44" s="55">
        <v>0</v>
      </c>
      <c r="M44" s="55">
        <v>625.5</v>
      </c>
      <c r="N44" s="55">
        <f t="shared" si="0"/>
        <v>7186.5</v>
      </c>
      <c r="O44" s="1"/>
      <c r="P44" s="1"/>
      <c r="Q44" s="1"/>
      <c r="R44" s="1"/>
      <c r="S44" s="220" t="s">
        <v>340</v>
      </c>
      <c r="T44" s="52" t="s">
        <v>740</v>
      </c>
      <c r="U44" s="53">
        <v>441.2</v>
      </c>
      <c r="V44" s="53" t="s">
        <v>703</v>
      </c>
    </row>
    <row r="45" spans="1:22" x14ac:dyDescent="0.25">
      <c r="A45" s="1"/>
      <c r="B45" s="54" t="s">
        <v>585</v>
      </c>
      <c r="C45" s="55">
        <v>1151.5999999999999</v>
      </c>
      <c r="D45" s="55">
        <v>3647.3</v>
      </c>
      <c r="E45" s="55">
        <v>1614.1</v>
      </c>
      <c r="F45" s="55">
        <v>47.4</v>
      </c>
      <c r="G45" s="55">
        <v>0</v>
      </c>
      <c r="H45" s="55">
        <v>0</v>
      </c>
      <c r="I45" s="55">
        <v>59.099999999999994</v>
      </c>
      <c r="J45" s="55">
        <v>48.1</v>
      </c>
      <c r="K45" s="55">
        <v>10.8</v>
      </c>
      <c r="L45" s="55">
        <v>0</v>
      </c>
      <c r="M45" s="55">
        <v>661.6</v>
      </c>
      <c r="N45" s="55">
        <f t="shared" si="0"/>
        <v>7240.0000000000009</v>
      </c>
      <c r="O45" s="1"/>
      <c r="P45" s="1"/>
      <c r="Q45" s="1"/>
      <c r="R45" s="1"/>
      <c r="S45" s="220" t="s">
        <v>357</v>
      </c>
      <c r="T45" s="52" t="s">
        <v>741</v>
      </c>
      <c r="U45" s="53">
        <v>451.1</v>
      </c>
      <c r="V45" s="53" t="s">
        <v>703</v>
      </c>
    </row>
    <row r="46" spans="1:22" x14ac:dyDescent="0.25">
      <c r="A46" s="1"/>
      <c r="B46" s="56" t="s">
        <v>586</v>
      </c>
      <c r="C46" s="57">
        <v>1149.5</v>
      </c>
      <c r="D46" s="57">
        <v>3654.4</v>
      </c>
      <c r="E46" s="57">
        <v>1598.3</v>
      </c>
      <c r="F46" s="57">
        <v>47.6</v>
      </c>
      <c r="G46" s="57">
        <v>0</v>
      </c>
      <c r="H46" s="57">
        <v>0</v>
      </c>
      <c r="I46" s="57">
        <v>58.5</v>
      </c>
      <c r="J46" s="57">
        <v>48.7</v>
      </c>
      <c r="K46" s="57">
        <v>10.8</v>
      </c>
      <c r="L46" s="57">
        <v>0</v>
      </c>
      <c r="M46" s="57">
        <v>657.6</v>
      </c>
      <c r="N46" s="57">
        <f t="shared" si="0"/>
        <v>7225.4000000000005</v>
      </c>
      <c r="O46" s="1"/>
      <c r="P46" s="1"/>
      <c r="Q46" s="1"/>
      <c r="R46" s="1"/>
      <c r="S46" s="220" t="s">
        <v>342</v>
      </c>
      <c r="T46" s="52" t="s">
        <v>742</v>
      </c>
      <c r="U46" s="53">
        <v>2183.25</v>
      </c>
      <c r="V46" s="53" t="s">
        <v>703</v>
      </c>
    </row>
    <row r="47" spans="1:22" x14ac:dyDescent="0.25">
      <c r="A47" s="1"/>
      <c r="B47" s="50" t="s">
        <v>587</v>
      </c>
      <c r="C47" s="51">
        <v>1146.2</v>
      </c>
      <c r="D47" s="51">
        <v>3676.4</v>
      </c>
      <c r="E47" s="51">
        <v>1601.2</v>
      </c>
      <c r="F47" s="51">
        <v>47.9</v>
      </c>
      <c r="G47" s="51">
        <v>0</v>
      </c>
      <c r="H47" s="51">
        <v>0</v>
      </c>
      <c r="I47" s="51">
        <v>59.199999999999996</v>
      </c>
      <c r="J47" s="51">
        <v>48.4</v>
      </c>
      <c r="K47" s="51">
        <v>10.8</v>
      </c>
      <c r="L47" s="51">
        <v>0</v>
      </c>
      <c r="M47" s="51">
        <v>587.70000000000005</v>
      </c>
      <c r="N47" s="51">
        <f t="shared" si="0"/>
        <v>7177.7999999999993</v>
      </c>
      <c r="O47" s="1"/>
      <c r="P47" s="1"/>
      <c r="Q47" s="1"/>
      <c r="R47" s="1"/>
      <c r="S47" s="220" t="s">
        <v>80</v>
      </c>
      <c r="T47" s="52" t="s">
        <v>743</v>
      </c>
      <c r="U47" s="53" t="s">
        <v>703</v>
      </c>
      <c r="V47" s="53">
        <v>13469.1</v>
      </c>
    </row>
    <row r="48" spans="1:22" x14ac:dyDescent="0.25">
      <c r="A48" s="1"/>
      <c r="B48" s="54" t="s">
        <v>588</v>
      </c>
      <c r="C48" s="55">
        <v>1149.8</v>
      </c>
      <c r="D48" s="55">
        <v>3693.4</v>
      </c>
      <c r="E48" s="55">
        <v>1558.9</v>
      </c>
      <c r="F48" s="55">
        <v>48</v>
      </c>
      <c r="G48" s="55">
        <v>0</v>
      </c>
      <c r="H48" s="55">
        <v>0</v>
      </c>
      <c r="I48" s="55">
        <v>59.199999999999996</v>
      </c>
      <c r="J48" s="55">
        <v>48.5</v>
      </c>
      <c r="K48" s="55">
        <v>10.8</v>
      </c>
      <c r="L48" s="55">
        <v>0</v>
      </c>
      <c r="M48" s="55">
        <v>537.79999999999995</v>
      </c>
      <c r="N48" s="55">
        <f t="shared" si="0"/>
        <v>7106.4000000000005</v>
      </c>
      <c r="O48" s="1"/>
      <c r="P48" s="1"/>
      <c r="Q48" s="1"/>
      <c r="R48" s="1"/>
      <c r="S48" s="220"/>
      <c r="T48" s="52" t="s">
        <v>744</v>
      </c>
      <c r="U48" s="53">
        <v>251.6</v>
      </c>
      <c r="V48" s="53" t="s">
        <v>703</v>
      </c>
    </row>
    <row r="49" spans="1:22" x14ac:dyDescent="0.25">
      <c r="A49" s="1"/>
      <c r="B49" s="54" t="s">
        <v>589</v>
      </c>
      <c r="C49" s="55">
        <v>1149.8</v>
      </c>
      <c r="D49" s="55">
        <v>3690.6</v>
      </c>
      <c r="E49" s="55">
        <v>1562.1</v>
      </c>
      <c r="F49" s="55">
        <v>48</v>
      </c>
      <c r="G49" s="55">
        <v>0</v>
      </c>
      <c r="H49" s="55">
        <v>0</v>
      </c>
      <c r="I49" s="55">
        <v>59.3</v>
      </c>
      <c r="J49" s="55">
        <v>47.2</v>
      </c>
      <c r="K49" s="55">
        <v>10.8</v>
      </c>
      <c r="L49" s="55">
        <v>0</v>
      </c>
      <c r="M49" s="55">
        <v>475.5</v>
      </c>
      <c r="N49" s="55">
        <f t="shared" si="0"/>
        <v>7043.3</v>
      </c>
      <c r="O49" s="1"/>
      <c r="P49" s="1"/>
      <c r="Q49" s="1"/>
      <c r="R49" s="1"/>
      <c r="S49" s="220" t="s">
        <v>338</v>
      </c>
      <c r="T49" s="52" t="s">
        <v>745</v>
      </c>
      <c r="U49" s="53" t="s">
        <v>703</v>
      </c>
      <c r="V49" s="53">
        <v>1600.8</v>
      </c>
    </row>
    <row r="50" spans="1:22" x14ac:dyDescent="0.25">
      <c r="A50" s="1"/>
      <c r="B50" s="54" t="s">
        <v>590</v>
      </c>
      <c r="C50" s="55">
        <v>1147.3</v>
      </c>
      <c r="D50" s="55">
        <v>3690</v>
      </c>
      <c r="E50" s="55">
        <v>1580.1</v>
      </c>
      <c r="F50" s="55">
        <v>48.1</v>
      </c>
      <c r="G50" s="55">
        <v>0</v>
      </c>
      <c r="H50" s="55">
        <v>0</v>
      </c>
      <c r="I50" s="55">
        <v>59.5</v>
      </c>
      <c r="J50" s="55">
        <v>46.2</v>
      </c>
      <c r="K50" s="55">
        <v>10.8</v>
      </c>
      <c r="L50" s="55">
        <v>0</v>
      </c>
      <c r="M50" s="55">
        <v>456.2</v>
      </c>
      <c r="N50" s="55">
        <f t="shared" si="0"/>
        <v>7038.2</v>
      </c>
      <c r="O50" s="1"/>
      <c r="P50" s="1"/>
      <c r="Q50" s="1"/>
      <c r="R50" s="1"/>
      <c r="S50" s="220" t="s">
        <v>351</v>
      </c>
      <c r="T50" s="52" t="s">
        <v>746</v>
      </c>
      <c r="U50" s="53">
        <v>87.3</v>
      </c>
      <c r="V50" s="53" t="s">
        <v>703</v>
      </c>
    </row>
    <row r="51" spans="1:22" x14ac:dyDescent="0.25">
      <c r="A51" s="1"/>
      <c r="B51" s="54" t="s">
        <v>591</v>
      </c>
      <c r="C51" s="55">
        <v>1149.0999999999999</v>
      </c>
      <c r="D51" s="55">
        <v>3677.6</v>
      </c>
      <c r="E51" s="55">
        <v>1609.3</v>
      </c>
      <c r="F51" s="55">
        <v>48.6</v>
      </c>
      <c r="G51" s="55">
        <v>0</v>
      </c>
      <c r="H51" s="55">
        <v>0</v>
      </c>
      <c r="I51" s="55">
        <v>59.4</v>
      </c>
      <c r="J51" s="55">
        <v>46.6</v>
      </c>
      <c r="K51" s="55">
        <v>10.8</v>
      </c>
      <c r="L51" s="55">
        <v>0</v>
      </c>
      <c r="M51" s="55">
        <v>443.1</v>
      </c>
      <c r="N51" s="55">
        <f t="shared" si="0"/>
        <v>7044.5000000000009</v>
      </c>
      <c r="O51" s="1"/>
      <c r="P51" s="1"/>
      <c r="Q51" s="1"/>
      <c r="R51" s="1"/>
      <c r="S51" s="220" t="s">
        <v>88</v>
      </c>
      <c r="T51" s="52" t="s">
        <v>747</v>
      </c>
      <c r="U51" s="53">
        <v>128.15</v>
      </c>
      <c r="V51" s="53" t="s">
        <v>703</v>
      </c>
    </row>
    <row r="52" spans="1:22" x14ac:dyDescent="0.25">
      <c r="A52" s="1"/>
      <c r="B52" s="54" t="s">
        <v>592</v>
      </c>
      <c r="C52" s="55">
        <v>1156.3</v>
      </c>
      <c r="D52" s="55">
        <v>3654.3</v>
      </c>
      <c r="E52" s="55">
        <v>1400.2</v>
      </c>
      <c r="F52" s="55">
        <v>47.7</v>
      </c>
      <c r="G52" s="55">
        <v>0</v>
      </c>
      <c r="H52" s="55">
        <v>0</v>
      </c>
      <c r="I52" s="55">
        <v>59.1</v>
      </c>
      <c r="J52" s="55">
        <v>45.4</v>
      </c>
      <c r="K52" s="55">
        <v>10.8</v>
      </c>
      <c r="L52" s="55">
        <v>0</v>
      </c>
      <c r="M52" s="55">
        <v>440.9</v>
      </c>
      <c r="N52" s="55">
        <f t="shared" si="0"/>
        <v>6814.7</v>
      </c>
      <c r="O52" s="1"/>
      <c r="P52" s="1"/>
      <c r="Q52" s="1"/>
      <c r="R52" s="1"/>
      <c r="S52" s="220"/>
      <c r="T52" s="52" t="s">
        <v>748</v>
      </c>
      <c r="U52" s="53" t="s">
        <v>703</v>
      </c>
      <c r="V52" s="53">
        <v>5913.55</v>
      </c>
    </row>
    <row r="53" spans="1:22" x14ac:dyDescent="0.25">
      <c r="A53" s="1"/>
      <c r="B53" s="54" t="s">
        <v>593</v>
      </c>
      <c r="C53" s="55">
        <v>1153.4000000000001</v>
      </c>
      <c r="D53" s="55">
        <v>3632.7</v>
      </c>
      <c r="E53" s="55">
        <v>1230.4000000000001</v>
      </c>
      <c r="F53" s="55">
        <v>24.6</v>
      </c>
      <c r="G53" s="55">
        <v>0</v>
      </c>
      <c r="H53" s="55">
        <v>0</v>
      </c>
      <c r="I53" s="55">
        <v>59.199999999999996</v>
      </c>
      <c r="J53" s="55">
        <v>44.8</v>
      </c>
      <c r="K53" s="55">
        <v>10.8</v>
      </c>
      <c r="L53" s="55">
        <v>0</v>
      </c>
      <c r="M53" s="55">
        <v>388.7</v>
      </c>
      <c r="N53" s="55">
        <f t="shared" si="0"/>
        <v>6544.6</v>
      </c>
      <c r="O53" s="1"/>
      <c r="P53" s="1"/>
      <c r="Q53" s="1"/>
      <c r="R53" s="1"/>
      <c r="S53" s="220"/>
      <c r="T53" s="52" t="s">
        <v>91</v>
      </c>
      <c r="U53" s="53" t="s">
        <v>703</v>
      </c>
      <c r="V53" s="53">
        <v>2126</v>
      </c>
    </row>
    <row r="54" spans="1:22" x14ac:dyDescent="0.25">
      <c r="A54" s="1"/>
      <c r="B54" s="56" t="s">
        <v>43</v>
      </c>
      <c r="C54" s="57">
        <v>1152.3</v>
      </c>
      <c r="D54" s="57">
        <v>3535.7</v>
      </c>
      <c r="E54" s="57">
        <v>1281.2</v>
      </c>
      <c r="F54" s="57">
        <v>24.8</v>
      </c>
      <c r="G54" s="57">
        <v>0</v>
      </c>
      <c r="H54" s="57">
        <v>0</v>
      </c>
      <c r="I54" s="57">
        <v>59.199999999999996</v>
      </c>
      <c r="J54" s="57">
        <v>44.1</v>
      </c>
      <c r="K54" s="57">
        <v>10.8</v>
      </c>
      <c r="L54" s="57">
        <v>0</v>
      </c>
      <c r="M54" s="57">
        <v>326.10000000000002</v>
      </c>
      <c r="N54" s="57">
        <f t="shared" si="0"/>
        <v>6434.2000000000007</v>
      </c>
      <c r="O54" s="1"/>
      <c r="P54" s="1"/>
      <c r="Q54" s="1"/>
      <c r="R54" s="1"/>
      <c r="S54" s="220"/>
      <c r="T54" s="52" t="s">
        <v>749</v>
      </c>
      <c r="U54" s="53">
        <v>238.1</v>
      </c>
      <c r="V54" s="53" t="s">
        <v>703</v>
      </c>
    </row>
    <row r="55" spans="1:22" x14ac:dyDescent="0.25">
      <c r="A55" s="1"/>
      <c r="B55" s="58" t="s">
        <v>750</v>
      </c>
      <c r="C55" s="59">
        <f>+SUM(C7:C54)/2</f>
        <v>27410.55</v>
      </c>
      <c r="D55" s="59">
        <f t="shared" ref="D55:N55" si="1">+SUM(D7:D54)/2</f>
        <v>84845.6</v>
      </c>
      <c r="E55" s="59">
        <f t="shared" si="1"/>
        <v>32272.862405000003</v>
      </c>
      <c r="F55" s="59">
        <f t="shared" si="1"/>
        <v>970.35000000000014</v>
      </c>
      <c r="G55" s="59">
        <f t="shared" si="1"/>
        <v>452.40000000000009</v>
      </c>
      <c r="H55" s="59">
        <f t="shared" si="1"/>
        <v>0</v>
      </c>
      <c r="I55" s="59">
        <f t="shared" si="1"/>
        <v>1310.6499999999996</v>
      </c>
      <c r="J55" s="59">
        <f t="shared" si="1"/>
        <v>1120.7000000000003</v>
      </c>
      <c r="K55" s="59">
        <f t="shared" si="1"/>
        <v>256.74999999999994</v>
      </c>
      <c r="L55" s="59">
        <f t="shared" si="1"/>
        <v>4558.91</v>
      </c>
      <c r="M55" s="59">
        <f t="shared" si="1"/>
        <v>11400.249999999996</v>
      </c>
      <c r="N55" s="59">
        <f t="shared" si="1"/>
        <v>164599.02240500003</v>
      </c>
      <c r="O55" s="1"/>
      <c r="P55" s="1"/>
      <c r="Q55" s="1"/>
      <c r="R55" s="1"/>
      <c r="S55" s="220" t="s">
        <v>30</v>
      </c>
      <c r="T55" s="52" t="s">
        <v>751</v>
      </c>
      <c r="U55" s="53" t="s">
        <v>703</v>
      </c>
      <c r="V55" s="53">
        <v>1920.45</v>
      </c>
    </row>
    <row r="56" spans="1:22" x14ac:dyDescent="0.25">
      <c r="A56" s="1"/>
      <c r="B56" s="58" t="s">
        <v>752</v>
      </c>
      <c r="C56" s="59">
        <f>+C55*100/$N$55</f>
        <v>16.652923935693646</v>
      </c>
      <c r="D56" s="59">
        <f t="shared" ref="D56:M56" si="2">+D55*100/$N$55</f>
        <v>51.546843207388726</v>
      </c>
      <c r="E56" s="59">
        <f t="shared" si="2"/>
        <v>19.606958737331876</v>
      </c>
      <c r="F56" s="59">
        <f t="shared" si="2"/>
        <v>0.58952354991053935</v>
      </c>
      <c r="G56" s="59">
        <f t="shared" si="2"/>
        <v>0.27484974903852011</v>
      </c>
      <c r="H56" s="59">
        <f t="shared" si="2"/>
        <v>0</v>
      </c>
      <c r="I56" s="59">
        <f t="shared" si="2"/>
        <v>0.79626839871206068</v>
      </c>
      <c r="J56" s="59">
        <f t="shared" si="2"/>
        <v>0.68086674126319524</v>
      </c>
      <c r="K56" s="59">
        <f t="shared" si="2"/>
        <v>0.1559851305606543</v>
      </c>
      <c r="L56" s="59">
        <f t="shared" si="2"/>
        <v>2.7697066078452686</v>
      </c>
      <c r="M56" s="59">
        <f t="shared" si="2"/>
        <v>6.9260739422554982</v>
      </c>
      <c r="N56" s="60" t="s">
        <v>753</v>
      </c>
      <c r="O56" s="1"/>
      <c r="P56" s="1"/>
      <c r="Q56" s="1"/>
      <c r="R56" s="1"/>
      <c r="S56" s="220"/>
      <c r="T56" s="52" t="s">
        <v>754</v>
      </c>
      <c r="U56" s="53">
        <v>14.4</v>
      </c>
      <c r="V56" s="53" t="s">
        <v>703</v>
      </c>
    </row>
    <row r="57" spans="1:22" x14ac:dyDescent="0.25">
      <c r="A57" s="1"/>
      <c r="B57" s="1"/>
      <c r="C57" s="1"/>
      <c r="D57" s="1"/>
      <c r="E57" s="1"/>
      <c r="F57" s="1"/>
      <c r="G57" s="1"/>
      <c r="H57" s="1"/>
      <c r="I57" s="1"/>
      <c r="J57" s="1"/>
      <c r="K57" s="1"/>
      <c r="L57" s="1"/>
      <c r="M57" s="1"/>
      <c r="N57" s="1"/>
      <c r="O57" s="1"/>
      <c r="P57" s="1"/>
      <c r="Q57" s="1"/>
      <c r="R57" s="1"/>
      <c r="S57" s="220"/>
      <c r="T57" s="52" t="s">
        <v>755</v>
      </c>
      <c r="U57" s="53">
        <v>722.9</v>
      </c>
      <c r="V57" s="53" t="s">
        <v>703</v>
      </c>
    </row>
    <row r="58" spans="1:22" x14ac:dyDescent="0.25">
      <c r="A58" s="1"/>
      <c r="B58" s="1"/>
      <c r="C58" s="1"/>
      <c r="D58" s="1"/>
      <c r="E58" s="1"/>
      <c r="F58" s="1"/>
      <c r="G58" s="1"/>
      <c r="H58" s="1"/>
      <c r="I58" s="1"/>
      <c r="J58" s="1"/>
      <c r="K58" s="1"/>
      <c r="L58" s="1"/>
      <c r="M58" s="1"/>
      <c r="N58" s="1"/>
      <c r="O58" s="1"/>
      <c r="P58" s="1"/>
      <c r="Q58" s="1"/>
      <c r="R58" s="1"/>
      <c r="S58" s="220"/>
      <c r="T58" s="52" t="s">
        <v>756</v>
      </c>
      <c r="U58" s="53" t="s">
        <v>703</v>
      </c>
      <c r="V58" s="53">
        <v>4877.3999999999996</v>
      </c>
    </row>
    <row r="59" spans="1:22" x14ac:dyDescent="0.25">
      <c r="A59" s="1"/>
      <c r="B59" s="1"/>
      <c r="C59" s="1"/>
      <c r="D59" s="1"/>
      <c r="E59" s="1"/>
      <c r="F59" s="1"/>
      <c r="G59" s="1"/>
      <c r="H59" s="1"/>
      <c r="I59" s="1"/>
      <c r="J59" s="1"/>
      <c r="K59" s="1"/>
      <c r="L59" s="1"/>
      <c r="M59" s="1"/>
      <c r="N59" s="1"/>
      <c r="O59" s="1"/>
      <c r="P59" s="1"/>
      <c r="Q59" s="1"/>
      <c r="R59" s="1"/>
      <c r="S59" s="220"/>
      <c r="T59" s="52" t="s">
        <v>757</v>
      </c>
      <c r="U59" s="53" t="s">
        <v>703</v>
      </c>
      <c r="V59" s="53">
        <v>3108.7</v>
      </c>
    </row>
    <row r="60" spans="1:22" x14ac:dyDescent="0.25">
      <c r="A60" s="1"/>
      <c r="B60" s="1"/>
      <c r="C60" s="1"/>
      <c r="D60" s="1"/>
      <c r="E60" s="1"/>
      <c r="F60" s="1"/>
      <c r="G60" s="1"/>
      <c r="H60" s="1"/>
      <c r="I60" s="1"/>
      <c r="J60" s="1"/>
      <c r="K60" s="1"/>
      <c r="L60" s="1"/>
      <c r="M60" s="1"/>
      <c r="N60" s="1"/>
      <c r="O60" s="1"/>
      <c r="P60" s="1"/>
      <c r="Q60" s="1"/>
      <c r="R60" s="1"/>
      <c r="S60" s="220"/>
      <c r="T60" s="52" t="s">
        <v>758</v>
      </c>
      <c r="U60" s="53">
        <v>1526.55</v>
      </c>
      <c r="V60" s="53" t="s">
        <v>703</v>
      </c>
    </row>
    <row r="61" spans="1:22" x14ac:dyDescent="0.25">
      <c r="A61" s="1"/>
      <c r="B61" s="1"/>
      <c r="C61" s="1"/>
      <c r="D61" s="1"/>
      <c r="E61" s="1"/>
      <c r="F61" s="1"/>
      <c r="G61" s="1"/>
      <c r="H61" s="1"/>
      <c r="I61" s="1"/>
      <c r="J61" s="1"/>
      <c r="K61" s="1"/>
      <c r="L61" s="1"/>
      <c r="M61" s="1"/>
      <c r="N61" s="1"/>
      <c r="O61" s="1"/>
      <c r="P61" s="1"/>
      <c r="Q61" s="1"/>
      <c r="R61" s="1"/>
      <c r="S61" s="220" t="s">
        <v>350</v>
      </c>
      <c r="T61" s="52" t="s">
        <v>759</v>
      </c>
      <c r="U61" s="53">
        <v>478.95</v>
      </c>
      <c r="V61" s="53" t="s">
        <v>703</v>
      </c>
    </row>
    <row r="62" spans="1:22" x14ac:dyDescent="0.25">
      <c r="A62" s="1"/>
      <c r="B62" s="1"/>
      <c r="C62" s="1"/>
      <c r="D62" s="1"/>
      <c r="E62" s="1"/>
      <c r="F62" s="1"/>
      <c r="G62" s="1"/>
      <c r="H62" s="1"/>
      <c r="I62" s="1"/>
      <c r="J62" s="1"/>
      <c r="K62" s="1"/>
      <c r="L62" s="1"/>
      <c r="M62" s="1"/>
      <c r="N62" s="1"/>
      <c r="O62" s="1"/>
      <c r="P62" s="1"/>
      <c r="Q62" s="1"/>
      <c r="R62" s="1"/>
      <c r="S62" s="220" t="s">
        <v>279</v>
      </c>
      <c r="T62" s="52" t="s">
        <v>760</v>
      </c>
      <c r="U62" s="53" t="s">
        <v>703</v>
      </c>
      <c r="V62" s="53">
        <v>2659.75</v>
      </c>
    </row>
    <row r="63" spans="1:22" x14ac:dyDescent="0.25">
      <c r="A63" s="1"/>
      <c r="B63" s="1"/>
      <c r="C63" s="1"/>
      <c r="D63" s="1"/>
      <c r="E63" s="1"/>
      <c r="F63" s="1"/>
      <c r="G63" s="1"/>
      <c r="H63" s="1"/>
      <c r="I63" s="1"/>
      <c r="J63" s="1"/>
      <c r="K63" s="1"/>
      <c r="L63" s="1"/>
      <c r="M63" s="1"/>
      <c r="N63" s="1"/>
      <c r="O63" s="1"/>
      <c r="P63" s="1"/>
      <c r="Q63" s="1"/>
      <c r="R63" s="1"/>
      <c r="S63" s="220" t="s">
        <v>761</v>
      </c>
      <c r="T63" s="52" t="s">
        <v>762</v>
      </c>
      <c r="U63" s="53">
        <v>479.35</v>
      </c>
      <c r="V63" s="53" t="s">
        <v>703</v>
      </c>
    </row>
    <row r="64" spans="1:22" x14ac:dyDescent="0.25">
      <c r="A64" s="1"/>
      <c r="B64" s="1"/>
      <c r="C64" s="1"/>
      <c r="D64" s="1"/>
      <c r="E64" s="1"/>
      <c r="F64" s="1"/>
      <c r="G64" s="1"/>
      <c r="H64" s="1"/>
      <c r="I64" s="1"/>
      <c r="J64" s="1"/>
      <c r="K64" s="1"/>
      <c r="L64" s="1"/>
      <c r="M64" s="1"/>
      <c r="N64" s="1"/>
      <c r="O64" s="1"/>
      <c r="P64" s="1"/>
      <c r="Q64" s="1"/>
      <c r="R64" s="1"/>
      <c r="S64" s="220" t="s">
        <v>109</v>
      </c>
      <c r="T64" s="52" t="s">
        <v>763</v>
      </c>
      <c r="U64" s="53">
        <v>72</v>
      </c>
      <c r="V64" s="53" t="s">
        <v>703</v>
      </c>
    </row>
    <row r="65" spans="1:22" x14ac:dyDescent="0.25">
      <c r="A65" s="1"/>
      <c r="B65" s="1"/>
      <c r="C65" s="1"/>
      <c r="D65" s="1"/>
      <c r="E65" s="1"/>
      <c r="F65" s="1"/>
      <c r="G65" s="1"/>
      <c r="H65" s="1"/>
      <c r="I65" s="1"/>
      <c r="J65" s="1"/>
      <c r="K65" s="1"/>
      <c r="L65" s="1"/>
      <c r="M65" s="1"/>
      <c r="N65" s="1"/>
      <c r="O65" s="1"/>
      <c r="P65" s="1"/>
      <c r="Q65" s="1"/>
      <c r="R65" s="1"/>
      <c r="S65" s="220"/>
      <c r="T65" s="52" t="s">
        <v>764</v>
      </c>
      <c r="U65" s="53">
        <v>1069.55</v>
      </c>
      <c r="V65" s="53" t="s">
        <v>703</v>
      </c>
    </row>
    <row r="66" spans="1:22" x14ac:dyDescent="0.25">
      <c r="A66" s="1"/>
      <c r="B66" s="1"/>
      <c r="C66" s="1"/>
      <c r="D66" s="1"/>
      <c r="E66" s="1"/>
      <c r="F66" s="1"/>
      <c r="G66" s="1"/>
      <c r="H66" s="1"/>
      <c r="I66" s="1"/>
      <c r="J66" s="1"/>
      <c r="K66" s="1"/>
      <c r="L66" s="1"/>
      <c r="M66" s="1"/>
      <c r="N66" s="1"/>
      <c r="O66" s="1"/>
      <c r="P66" s="1"/>
      <c r="Q66" s="1"/>
      <c r="R66" s="1"/>
      <c r="S66" s="220"/>
      <c r="T66" s="52" t="s">
        <v>110</v>
      </c>
      <c r="U66" s="53" t="s">
        <v>703</v>
      </c>
      <c r="V66" s="53">
        <v>4146.55</v>
      </c>
    </row>
    <row r="67" spans="1:22" x14ac:dyDescent="0.25">
      <c r="A67" s="1"/>
      <c r="B67" s="1"/>
      <c r="C67" s="1"/>
      <c r="D67" s="1"/>
      <c r="E67" s="1"/>
      <c r="F67" s="1"/>
      <c r="G67" s="1"/>
      <c r="H67" s="1"/>
      <c r="I67" s="1"/>
      <c r="J67" s="1"/>
      <c r="K67" s="1"/>
      <c r="L67" s="1"/>
      <c r="M67" s="1"/>
      <c r="N67" s="1"/>
      <c r="O67" s="1"/>
      <c r="P67" s="1"/>
      <c r="Q67" s="1"/>
      <c r="R67" s="1"/>
      <c r="S67" s="220"/>
      <c r="T67" s="52" t="s">
        <v>765</v>
      </c>
      <c r="U67" s="53" t="s">
        <v>703</v>
      </c>
      <c r="V67" s="53">
        <v>547.45000000000005</v>
      </c>
    </row>
    <row r="68" spans="1:22" x14ac:dyDescent="0.25">
      <c r="A68" s="1"/>
      <c r="B68" s="1"/>
      <c r="C68" s="1"/>
      <c r="D68" s="1"/>
      <c r="E68" s="1"/>
      <c r="F68" s="1"/>
      <c r="G68" s="1"/>
      <c r="H68" s="1"/>
      <c r="I68" s="1"/>
      <c r="J68" s="1"/>
      <c r="K68" s="1"/>
      <c r="L68" s="1"/>
      <c r="M68" s="1"/>
      <c r="N68" s="1"/>
      <c r="O68" s="1"/>
      <c r="P68" s="1"/>
      <c r="Q68" s="1"/>
      <c r="R68" s="1"/>
      <c r="S68" s="220"/>
      <c r="T68" s="52" t="s">
        <v>113</v>
      </c>
      <c r="U68" s="53" t="s">
        <v>703</v>
      </c>
      <c r="V68" s="53">
        <v>826.45</v>
      </c>
    </row>
    <row r="69" spans="1:22" x14ac:dyDescent="0.25">
      <c r="A69" s="1"/>
      <c r="B69" s="1"/>
      <c r="C69" s="1"/>
      <c r="D69" s="1"/>
      <c r="E69" s="1"/>
      <c r="F69" s="1"/>
      <c r="G69" s="1"/>
      <c r="H69" s="1"/>
      <c r="I69" s="1"/>
      <c r="J69" s="1"/>
      <c r="K69" s="1"/>
      <c r="L69" s="1"/>
      <c r="M69" s="1"/>
      <c r="N69" s="1"/>
      <c r="O69" s="1"/>
      <c r="P69" s="1"/>
      <c r="Q69" s="1"/>
      <c r="R69" s="1"/>
      <c r="S69" s="220"/>
      <c r="T69" s="52" t="s">
        <v>766</v>
      </c>
      <c r="U69" s="53">
        <v>113.35</v>
      </c>
      <c r="V69" s="53" t="s">
        <v>703</v>
      </c>
    </row>
    <row r="70" spans="1:22" x14ac:dyDescent="0.25">
      <c r="A70" s="1"/>
      <c r="B70" s="1"/>
      <c r="C70" s="1"/>
      <c r="D70" s="1"/>
      <c r="E70" s="1"/>
      <c r="F70" s="1"/>
      <c r="G70" s="1"/>
      <c r="H70" s="1"/>
      <c r="I70" s="1"/>
      <c r="J70" s="1"/>
      <c r="K70" s="1"/>
      <c r="L70" s="1"/>
      <c r="M70" s="1"/>
      <c r="N70" s="1"/>
      <c r="O70" s="1"/>
      <c r="P70" s="1"/>
      <c r="Q70" s="1"/>
      <c r="R70" s="1"/>
      <c r="S70" s="220"/>
      <c r="T70" s="52" t="s">
        <v>767</v>
      </c>
      <c r="U70" s="53">
        <v>194.6</v>
      </c>
      <c r="V70" s="53" t="s">
        <v>703</v>
      </c>
    </row>
    <row r="71" spans="1:22" x14ac:dyDescent="0.25">
      <c r="A71" s="1"/>
      <c r="B71" s="1"/>
      <c r="C71" s="1"/>
      <c r="D71" s="1"/>
      <c r="E71" s="1"/>
      <c r="F71" s="1"/>
      <c r="G71" s="1"/>
      <c r="H71" s="1"/>
      <c r="I71" s="1"/>
      <c r="J71" s="1"/>
      <c r="K71" s="1"/>
      <c r="L71" s="1"/>
      <c r="M71" s="1"/>
      <c r="N71" s="1"/>
      <c r="O71" s="1"/>
      <c r="P71" s="1"/>
      <c r="Q71" s="1"/>
      <c r="R71" s="1"/>
      <c r="S71" s="220"/>
      <c r="T71" s="52" t="s">
        <v>768</v>
      </c>
      <c r="U71" s="53">
        <v>84.5</v>
      </c>
      <c r="V71" s="53" t="s">
        <v>703</v>
      </c>
    </row>
    <row r="72" spans="1:22" x14ac:dyDescent="0.25">
      <c r="A72" s="1"/>
      <c r="B72" s="1"/>
      <c r="C72" s="1"/>
      <c r="D72" s="1"/>
      <c r="E72" s="1"/>
      <c r="F72" s="1"/>
      <c r="G72" s="1"/>
      <c r="H72" s="1"/>
      <c r="I72" s="1"/>
      <c r="J72" s="1"/>
      <c r="K72" s="1"/>
      <c r="L72" s="1"/>
      <c r="M72" s="1"/>
      <c r="N72" s="1"/>
      <c r="O72" s="1"/>
      <c r="P72" s="1"/>
      <c r="Q72" s="1"/>
      <c r="R72" s="1"/>
      <c r="S72" s="220"/>
      <c r="T72" s="52" t="s">
        <v>769</v>
      </c>
      <c r="U72" s="53">
        <v>2609.5</v>
      </c>
      <c r="V72" s="53" t="s">
        <v>703</v>
      </c>
    </row>
    <row r="73" spans="1:22" x14ac:dyDescent="0.25">
      <c r="A73" s="1"/>
      <c r="B73" s="1"/>
      <c r="C73" s="1"/>
      <c r="D73" s="1"/>
      <c r="E73" s="1"/>
      <c r="F73" s="1"/>
      <c r="G73" s="1"/>
      <c r="H73" s="1"/>
      <c r="I73" s="1"/>
      <c r="J73" s="1"/>
      <c r="K73" s="1"/>
      <c r="L73" s="1"/>
      <c r="M73" s="1"/>
      <c r="N73" s="1"/>
      <c r="O73" s="1"/>
      <c r="P73" s="1"/>
      <c r="Q73" s="1"/>
      <c r="R73" s="1"/>
      <c r="S73" s="61" t="s">
        <v>750</v>
      </c>
      <c r="T73" s="62"/>
      <c r="U73" s="63">
        <v>27410.55</v>
      </c>
      <c r="V73" s="63">
        <v>84845.6</v>
      </c>
    </row>
    <row r="74" spans="1:22" x14ac:dyDescent="0.25">
      <c r="G74" s="1"/>
      <c r="H74" s="1"/>
      <c r="I74" s="1"/>
    </row>
    <row r="75" spans="1:22" x14ac:dyDescent="0.25">
      <c r="G75" s="1"/>
      <c r="H75" s="1"/>
      <c r="I75" s="1"/>
    </row>
  </sheetData>
  <mergeCells count="36">
    <mergeCell ref="B3:J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2"/>
    <mergeCell ref="S43"/>
    <mergeCell ref="S44"/>
    <mergeCell ref="S45"/>
    <mergeCell ref="S46"/>
    <mergeCell ref="S47:S48"/>
    <mergeCell ref="S49"/>
    <mergeCell ref="S50"/>
    <mergeCell ref="S64:S72"/>
    <mergeCell ref="S51:S54"/>
    <mergeCell ref="S55:S60"/>
    <mergeCell ref="S61"/>
    <mergeCell ref="S62"/>
    <mergeCell ref="S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22" t="s">
        <v>770</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row>
    <row r="6" spans="1:66" ht="44.1" customHeight="1" x14ac:dyDescent="0.25">
      <c r="A6" s="1"/>
      <c r="B6" s="221" t="s">
        <v>322</v>
      </c>
      <c r="C6" s="221" t="s">
        <v>376</v>
      </c>
      <c r="D6" s="221" t="s">
        <v>377</v>
      </c>
      <c r="E6" s="221" t="s">
        <v>378</v>
      </c>
      <c r="F6" s="221" t="s">
        <v>365</v>
      </c>
      <c r="G6" s="221" t="s">
        <v>366</v>
      </c>
      <c r="H6" s="221" t="s">
        <v>162</v>
      </c>
      <c r="I6" s="221" t="s">
        <v>373</v>
      </c>
      <c r="J6" s="221" t="s">
        <v>345</v>
      </c>
      <c r="K6" s="221" t="s">
        <v>184</v>
      </c>
      <c r="L6" s="221"/>
      <c r="M6" s="221"/>
      <c r="N6" s="221"/>
      <c r="O6" s="221"/>
      <c r="P6" s="221" t="s">
        <v>364</v>
      </c>
      <c r="Q6" s="221" t="s">
        <v>352</v>
      </c>
      <c r="R6" s="221" t="s">
        <v>367</v>
      </c>
      <c r="S6" s="221" t="s">
        <v>353</v>
      </c>
      <c r="T6" s="221" t="s">
        <v>354</v>
      </c>
      <c r="U6" s="221" t="s">
        <v>355</v>
      </c>
      <c r="V6" s="221" t="s">
        <v>23</v>
      </c>
      <c r="W6" s="221"/>
      <c r="X6" s="221" t="s">
        <v>346</v>
      </c>
      <c r="Y6" s="221" t="s">
        <v>55</v>
      </c>
      <c r="Z6" s="221"/>
      <c r="AA6" s="221"/>
      <c r="AB6" s="221"/>
      <c r="AC6" s="221"/>
      <c r="AD6" s="221" t="s">
        <v>368</v>
      </c>
      <c r="AE6" s="221"/>
      <c r="AF6" s="221" t="s">
        <v>369</v>
      </c>
      <c r="AG6" s="221"/>
      <c r="AH6" s="221"/>
      <c r="AI6" s="221"/>
      <c r="AJ6" s="221" t="s">
        <v>347</v>
      </c>
      <c r="AK6" s="221" t="s">
        <v>214</v>
      </c>
      <c r="AL6" s="221" t="s">
        <v>348</v>
      </c>
      <c r="AM6" s="221" t="s">
        <v>356</v>
      </c>
      <c r="AN6" s="221" t="s">
        <v>357</v>
      </c>
      <c r="AO6" s="221" t="s">
        <v>771</v>
      </c>
      <c r="AP6" s="221" t="s">
        <v>349</v>
      </c>
      <c r="AQ6" s="221" t="s">
        <v>351</v>
      </c>
      <c r="AR6" s="221" t="s">
        <v>370</v>
      </c>
      <c r="AS6" s="221" t="s">
        <v>358</v>
      </c>
      <c r="AT6" s="221" t="s">
        <v>88</v>
      </c>
      <c r="AU6" s="221"/>
      <c r="AV6" s="221" t="s">
        <v>30</v>
      </c>
      <c r="AW6" s="221"/>
      <c r="AX6" s="221"/>
      <c r="AY6" s="221"/>
      <c r="AZ6" s="221"/>
      <c r="BA6" s="221" t="s">
        <v>359</v>
      </c>
      <c r="BB6" s="221" t="s">
        <v>360</v>
      </c>
      <c r="BC6" s="221" t="s">
        <v>361</v>
      </c>
      <c r="BD6" s="221" t="s">
        <v>350</v>
      </c>
      <c r="BE6" s="221" t="s">
        <v>362</v>
      </c>
      <c r="BF6" s="221"/>
      <c r="BG6" s="221"/>
      <c r="BH6" s="221"/>
      <c r="BI6" s="221" t="s">
        <v>371</v>
      </c>
      <c r="BJ6" s="221" t="s">
        <v>375</v>
      </c>
      <c r="BK6" s="221" t="s">
        <v>372</v>
      </c>
      <c r="BL6" s="221"/>
      <c r="BM6" s="221" t="s">
        <v>363</v>
      </c>
      <c r="BN6" s="64" t="s">
        <v>772</v>
      </c>
    </row>
    <row r="7" spans="1:66" x14ac:dyDescent="0.25">
      <c r="A7" s="1"/>
      <c r="B7" s="221"/>
      <c r="C7" s="64" t="s">
        <v>773</v>
      </c>
      <c r="D7" s="64" t="s">
        <v>774</v>
      </c>
      <c r="E7" s="64" t="s">
        <v>775</v>
      </c>
      <c r="F7" s="64" t="s">
        <v>702</v>
      </c>
      <c r="G7" s="64" t="s">
        <v>704</v>
      </c>
      <c r="H7" s="64" t="s">
        <v>776</v>
      </c>
      <c r="I7" s="64" t="s">
        <v>777</v>
      </c>
      <c r="J7" s="64" t="s">
        <v>703</v>
      </c>
      <c r="K7" s="64" t="s">
        <v>715</v>
      </c>
      <c r="L7" s="64" t="s">
        <v>778</v>
      </c>
      <c r="M7" s="64" t="s">
        <v>716</v>
      </c>
      <c r="N7" s="64" t="s">
        <v>717</v>
      </c>
      <c r="O7" s="64" t="s">
        <v>779</v>
      </c>
      <c r="P7" s="64" t="s">
        <v>721</v>
      </c>
      <c r="Q7" s="64" t="s">
        <v>724</v>
      </c>
      <c r="R7" s="64" t="s">
        <v>725</v>
      </c>
      <c r="S7" s="64" t="s">
        <v>726</v>
      </c>
      <c r="T7" s="64" t="s">
        <v>731</v>
      </c>
      <c r="U7" s="64" t="s">
        <v>732</v>
      </c>
      <c r="V7" s="64" t="s">
        <v>703</v>
      </c>
      <c r="W7" s="64" t="s">
        <v>703</v>
      </c>
      <c r="X7" s="64" t="s">
        <v>703</v>
      </c>
      <c r="Y7" s="64" t="s">
        <v>703</v>
      </c>
      <c r="Z7" s="64" t="s">
        <v>703</v>
      </c>
      <c r="AA7" s="64" t="s">
        <v>703</v>
      </c>
      <c r="AB7" s="64" t="s">
        <v>703</v>
      </c>
      <c r="AC7" s="64" t="s">
        <v>703</v>
      </c>
      <c r="AD7" s="64" t="s">
        <v>734</v>
      </c>
      <c r="AE7" s="64" t="s">
        <v>735</v>
      </c>
      <c r="AF7" s="64" t="s">
        <v>780</v>
      </c>
      <c r="AG7" s="64" t="s">
        <v>781</v>
      </c>
      <c r="AH7" s="64" t="s">
        <v>782</v>
      </c>
      <c r="AI7" s="64" t="s">
        <v>738</v>
      </c>
      <c r="AJ7" s="64" t="s">
        <v>703</v>
      </c>
      <c r="AK7" s="64" t="s">
        <v>703</v>
      </c>
      <c r="AL7" s="64" t="s">
        <v>703</v>
      </c>
      <c r="AM7" s="64" t="s">
        <v>783</v>
      </c>
      <c r="AN7" s="64" t="s">
        <v>741</v>
      </c>
      <c r="AO7" s="64" t="s">
        <v>784</v>
      </c>
      <c r="AP7" s="64" t="s">
        <v>703</v>
      </c>
      <c r="AQ7" s="64" t="s">
        <v>746</v>
      </c>
      <c r="AR7" s="64" t="s">
        <v>703</v>
      </c>
      <c r="AS7" s="64" t="s">
        <v>703</v>
      </c>
      <c r="AT7" s="64" t="s">
        <v>785</v>
      </c>
      <c r="AU7" s="64" t="s">
        <v>786</v>
      </c>
      <c r="AV7" s="64" t="s">
        <v>703</v>
      </c>
      <c r="AW7" s="64" t="s">
        <v>703</v>
      </c>
      <c r="AX7" s="64" t="s">
        <v>703</v>
      </c>
      <c r="AY7" s="64" t="s">
        <v>703</v>
      </c>
      <c r="AZ7" s="64" t="s">
        <v>754</v>
      </c>
      <c r="BA7" s="64" t="s">
        <v>703</v>
      </c>
      <c r="BB7" s="64" t="s">
        <v>703</v>
      </c>
      <c r="BC7" s="64" t="s">
        <v>703</v>
      </c>
      <c r="BD7" s="64" t="s">
        <v>787</v>
      </c>
      <c r="BE7" s="64" t="s">
        <v>788</v>
      </c>
      <c r="BF7" s="64" t="s">
        <v>789</v>
      </c>
      <c r="BG7" s="64" t="s">
        <v>790</v>
      </c>
      <c r="BH7" s="64" t="s">
        <v>791</v>
      </c>
      <c r="BI7" s="64" t="s">
        <v>703</v>
      </c>
      <c r="BJ7" s="64" t="s">
        <v>792</v>
      </c>
      <c r="BK7" s="64" t="s">
        <v>762</v>
      </c>
      <c r="BL7" s="64" t="s">
        <v>793</v>
      </c>
      <c r="BM7" s="64" t="s">
        <v>703</v>
      </c>
      <c r="BN7" s="64" t="s">
        <v>537</v>
      </c>
    </row>
    <row r="8" spans="1:66" x14ac:dyDescent="0.25">
      <c r="A8" s="1"/>
      <c r="B8" s="50" t="s">
        <v>794</v>
      </c>
      <c r="C8" s="65">
        <v>15.2</v>
      </c>
      <c r="D8" s="65">
        <v>15.2</v>
      </c>
      <c r="E8" s="65">
        <v>7.9</v>
      </c>
      <c r="F8" s="65">
        <v>19.8</v>
      </c>
      <c r="G8" s="65">
        <v>2</v>
      </c>
      <c r="H8" s="65"/>
      <c r="I8" s="65">
        <v>10.6</v>
      </c>
      <c r="J8" s="65"/>
      <c r="K8" s="65">
        <v>16.399999999999999</v>
      </c>
      <c r="L8" s="65"/>
      <c r="M8" s="65">
        <v>19.8</v>
      </c>
      <c r="N8" s="65">
        <v>20.6</v>
      </c>
      <c r="O8" s="65">
        <v>9.6999999999999993</v>
      </c>
      <c r="P8" s="65">
        <v>3.6</v>
      </c>
      <c r="Q8" s="65">
        <v>5.0999999999999996</v>
      </c>
      <c r="R8" s="65">
        <v>19.600000000000001</v>
      </c>
      <c r="S8" s="65">
        <v>20.3</v>
      </c>
      <c r="T8" s="65">
        <v>19.8</v>
      </c>
      <c r="U8" s="65">
        <v>16.2</v>
      </c>
      <c r="V8" s="65">
        <v>21.9</v>
      </c>
      <c r="W8" s="65">
        <v>22.2</v>
      </c>
      <c r="X8" s="65">
        <v>65.8</v>
      </c>
      <c r="Y8" s="65">
        <v>72.7</v>
      </c>
      <c r="Z8" s="65">
        <v>91.4</v>
      </c>
      <c r="AA8" s="65"/>
      <c r="AB8" s="65">
        <v>5.5</v>
      </c>
      <c r="AC8" s="65">
        <v>2</v>
      </c>
      <c r="AD8" s="65">
        <v>21</v>
      </c>
      <c r="AE8" s="65">
        <v>8.4</v>
      </c>
      <c r="AF8" s="65"/>
      <c r="AG8" s="65">
        <v>10</v>
      </c>
      <c r="AH8" s="65">
        <v>10</v>
      </c>
      <c r="AI8" s="65">
        <v>6.2</v>
      </c>
      <c r="AJ8" s="65"/>
      <c r="AK8" s="65"/>
      <c r="AL8" s="65"/>
      <c r="AM8" s="65">
        <v>3.7</v>
      </c>
      <c r="AN8" s="65">
        <v>18.7</v>
      </c>
      <c r="AO8" s="65"/>
      <c r="AP8" s="65"/>
      <c r="AQ8" s="65">
        <v>3.6</v>
      </c>
      <c r="AR8" s="65"/>
      <c r="AS8" s="65"/>
      <c r="AT8" s="65">
        <v>5.0999999999999996</v>
      </c>
      <c r="AU8" s="65">
        <v>9.9</v>
      </c>
      <c r="AV8" s="65">
        <v>22.5</v>
      </c>
      <c r="AW8" s="65"/>
      <c r="AX8" s="65">
        <v>30.5</v>
      </c>
      <c r="AY8" s="65"/>
      <c r="AZ8" s="65">
        <v>0.6</v>
      </c>
      <c r="BA8" s="65"/>
      <c r="BB8" s="65">
        <v>17.8</v>
      </c>
      <c r="BC8" s="65">
        <v>39.700000000000003</v>
      </c>
      <c r="BD8" s="65">
        <v>20</v>
      </c>
      <c r="BE8" s="65">
        <v>3.8</v>
      </c>
      <c r="BF8" s="65">
        <v>2.5</v>
      </c>
      <c r="BG8" s="65">
        <v>2.4</v>
      </c>
      <c r="BH8" s="65">
        <v>2.2999999999999998</v>
      </c>
      <c r="BI8" s="65"/>
      <c r="BJ8" s="65"/>
      <c r="BK8" s="65">
        <v>19.600000000000001</v>
      </c>
      <c r="BL8" s="65"/>
      <c r="BM8" s="65"/>
      <c r="BN8" s="66">
        <v>761.6</v>
      </c>
    </row>
    <row r="9" spans="1:66" x14ac:dyDescent="0.25">
      <c r="A9" s="1"/>
      <c r="B9" s="54" t="s">
        <v>795</v>
      </c>
      <c r="C9" s="67">
        <v>15.3</v>
      </c>
      <c r="D9" s="67">
        <v>15</v>
      </c>
      <c r="E9" s="67">
        <v>8.1999999999999993</v>
      </c>
      <c r="F9" s="67">
        <v>20.2</v>
      </c>
      <c r="G9" s="67">
        <v>2</v>
      </c>
      <c r="H9" s="67"/>
      <c r="I9" s="67">
        <v>10.4</v>
      </c>
      <c r="J9" s="67"/>
      <c r="K9" s="67">
        <v>15.9</v>
      </c>
      <c r="L9" s="67"/>
      <c r="M9" s="67">
        <v>19.399999999999999</v>
      </c>
      <c r="N9" s="67">
        <v>20.399999999999999</v>
      </c>
      <c r="O9" s="67">
        <v>9.5</v>
      </c>
      <c r="P9" s="67">
        <v>3.6</v>
      </c>
      <c r="Q9" s="67">
        <v>5.2</v>
      </c>
      <c r="R9" s="67">
        <v>20</v>
      </c>
      <c r="S9" s="67">
        <v>20.399999999999999</v>
      </c>
      <c r="T9" s="67">
        <v>20</v>
      </c>
      <c r="U9" s="67">
        <v>15.2</v>
      </c>
      <c r="V9" s="67">
        <v>19.899999999999999</v>
      </c>
      <c r="W9" s="67">
        <v>20.5</v>
      </c>
      <c r="X9" s="67">
        <v>58.7</v>
      </c>
      <c r="Y9" s="67">
        <v>55.6</v>
      </c>
      <c r="Z9" s="67">
        <v>79</v>
      </c>
      <c r="AA9" s="67"/>
      <c r="AB9" s="67">
        <v>3.8</v>
      </c>
      <c r="AC9" s="67">
        <v>1.4</v>
      </c>
      <c r="AD9" s="67">
        <v>21</v>
      </c>
      <c r="AE9" s="67">
        <v>8.4</v>
      </c>
      <c r="AF9" s="67"/>
      <c r="AG9" s="67">
        <v>5</v>
      </c>
      <c r="AH9" s="67">
        <v>5</v>
      </c>
      <c r="AI9" s="67">
        <v>6</v>
      </c>
      <c r="AJ9" s="67"/>
      <c r="AK9" s="67"/>
      <c r="AL9" s="67"/>
      <c r="AM9" s="67">
        <v>3.7</v>
      </c>
      <c r="AN9" s="67">
        <v>18.8</v>
      </c>
      <c r="AO9" s="67"/>
      <c r="AP9" s="67"/>
      <c r="AQ9" s="67">
        <v>3.7</v>
      </c>
      <c r="AR9" s="67"/>
      <c r="AS9" s="67"/>
      <c r="AT9" s="67">
        <v>4.5999999999999996</v>
      </c>
      <c r="AU9" s="67">
        <v>9.9</v>
      </c>
      <c r="AV9" s="67">
        <v>18.3</v>
      </c>
      <c r="AW9" s="67"/>
      <c r="AX9" s="67">
        <v>28.8</v>
      </c>
      <c r="AY9" s="67"/>
      <c r="AZ9" s="67">
        <v>0.6</v>
      </c>
      <c r="BA9" s="67"/>
      <c r="BB9" s="67">
        <v>21.7</v>
      </c>
      <c r="BC9" s="67">
        <v>37.4</v>
      </c>
      <c r="BD9" s="67">
        <v>20</v>
      </c>
      <c r="BE9" s="67">
        <v>3.8</v>
      </c>
      <c r="BF9" s="67">
        <v>2.5</v>
      </c>
      <c r="BG9" s="67">
        <v>2.4</v>
      </c>
      <c r="BH9" s="67">
        <v>2.2999999999999998</v>
      </c>
      <c r="BI9" s="67"/>
      <c r="BJ9" s="67"/>
      <c r="BK9" s="67">
        <v>20</v>
      </c>
      <c r="BL9" s="67"/>
      <c r="BM9" s="67"/>
      <c r="BN9" s="68">
        <v>703.5</v>
      </c>
    </row>
    <row r="10" spans="1:66" x14ac:dyDescent="0.25">
      <c r="A10" s="1"/>
      <c r="B10" s="54" t="s">
        <v>796</v>
      </c>
      <c r="C10" s="67">
        <v>15</v>
      </c>
      <c r="D10" s="67">
        <v>13.9</v>
      </c>
      <c r="E10" s="67">
        <v>8</v>
      </c>
      <c r="F10" s="67">
        <v>20.2</v>
      </c>
      <c r="G10" s="67">
        <v>2</v>
      </c>
      <c r="H10" s="67"/>
      <c r="I10" s="67">
        <v>10.4</v>
      </c>
      <c r="J10" s="67"/>
      <c r="K10" s="67">
        <v>15.6</v>
      </c>
      <c r="L10" s="67"/>
      <c r="M10" s="67">
        <v>19.7</v>
      </c>
      <c r="N10" s="67">
        <v>20.5</v>
      </c>
      <c r="O10" s="67">
        <v>9.5</v>
      </c>
      <c r="P10" s="67">
        <v>3.6</v>
      </c>
      <c r="Q10" s="67">
        <v>5.2</v>
      </c>
      <c r="R10" s="67">
        <v>20</v>
      </c>
      <c r="S10" s="67">
        <v>20.2</v>
      </c>
      <c r="T10" s="67">
        <v>20</v>
      </c>
      <c r="U10" s="67">
        <v>15.2</v>
      </c>
      <c r="V10" s="67">
        <v>19.7</v>
      </c>
      <c r="W10" s="67">
        <v>20.8</v>
      </c>
      <c r="X10" s="67">
        <v>74.5</v>
      </c>
      <c r="Y10" s="67">
        <v>33.6</v>
      </c>
      <c r="Z10" s="67">
        <v>58</v>
      </c>
      <c r="AA10" s="67"/>
      <c r="AB10" s="67">
        <v>1.1000000000000001</v>
      </c>
      <c r="AC10" s="67">
        <v>0.5</v>
      </c>
      <c r="AD10" s="67">
        <v>21</v>
      </c>
      <c r="AE10" s="67">
        <v>8.4</v>
      </c>
      <c r="AF10" s="67"/>
      <c r="AG10" s="67">
        <v>1</v>
      </c>
      <c r="AH10" s="67">
        <v>1.5</v>
      </c>
      <c r="AI10" s="67">
        <v>6</v>
      </c>
      <c r="AJ10" s="67"/>
      <c r="AK10" s="67"/>
      <c r="AL10" s="67"/>
      <c r="AM10" s="67">
        <v>3.6</v>
      </c>
      <c r="AN10" s="67">
        <v>18.8</v>
      </c>
      <c r="AO10" s="67"/>
      <c r="AP10" s="67"/>
      <c r="AQ10" s="67">
        <v>3.7</v>
      </c>
      <c r="AR10" s="67"/>
      <c r="AS10" s="67"/>
      <c r="AT10" s="67">
        <v>4.7</v>
      </c>
      <c r="AU10" s="67">
        <v>9.9</v>
      </c>
      <c r="AV10" s="67">
        <v>10.3</v>
      </c>
      <c r="AW10" s="67"/>
      <c r="AX10" s="67">
        <v>18.399999999999999</v>
      </c>
      <c r="AY10" s="67"/>
      <c r="AZ10" s="67">
        <v>0.6</v>
      </c>
      <c r="BA10" s="67"/>
      <c r="BB10" s="67">
        <v>21.7</v>
      </c>
      <c r="BC10" s="67">
        <v>34.200000000000003</v>
      </c>
      <c r="BD10" s="67">
        <v>20</v>
      </c>
      <c r="BE10" s="67">
        <v>3.8</v>
      </c>
      <c r="BF10" s="67">
        <v>2.5</v>
      </c>
      <c r="BG10" s="67">
        <v>2.4</v>
      </c>
      <c r="BH10" s="67">
        <v>2.2999999999999998</v>
      </c>
      <c r="BI10" s="67"/>
      <c r="BJ10" s="67"/>
      <c r="BK10" s="67">
        <v>20</v>
      </c>
      <c r="BL10" s="67"/>
      <c r="BM10" s="67"/>
      <c r="BN10" s="68">
        <v>642</v>
      </c>
    </row>
    <row r="11" spans="1:66" x14ac:dyDescent="0.25">
      <c r="A11" s="1"/>
      <c r="B11" s="54" t="s">
        <v>797</v>
      </c>
      <c r="C11" s="67">
        <v>15.1</v>
      </c>
      <c r="D11" s="67">
        <v>14.2</v>
      </c>
      <c r="E11" s="67">
        <v>8.4</v>
      </c>
      <c r="F11" s="67">
        <v>20.2</v>
      </c>
      <c r="G11" s="67">
        <v>2</v>
      </c>
      <c r="H11" s="67"/>
      <c r="I11" s="67">
        <v>10.199999999999999</v>
      </c>
      <c r="J11" s="67"/>
      <c r="K11" s="67">
        <v>15.5</v>
      </c>
      <c r="L11" s="67"/>
      <c r="M11" s="67">
        <v>19.3</v>
      </c>
      <c r="N11" s="67">
        <v>20.399999999999999</v>
      </c>
      <c r="O11" s="67">
        <v>9.5</v>
      </c>
      <c r="P11" s="67">
        <v>3.6</v>
      </c>
      <c r="Q11" s="67">
        <v>5.0999999999999996</v>
      </c>
      <c r="R11" s="67">
        <v>19.899999999999999</v>
      </c>
      <c r="S11" s="67">
        <v>20.2</v>
      </c>
      <c r="T11" s="67">
        <v>20</v>
      </c>
      <c r="U11" s="67">
        <v>15.2</v>
      </c>
      <c r="V11" s="67">
        <v>21.5</v>
      </c>
      <c r="W11" s="67">
        <v>27.9</v>
      </c>
      <c r="X11" s="67">
        <v>93.9</v>
      </c>
      <c r="Y11" s="67">
        <v>26</v>
      </c>
      <c r="Z11" s="67">
        <v>32</v>
      </c>
      <c r="AA11" s="67"/>
      <c r="AB11" s="67">
        <v>1.1000000000000001</v>
      </c>
      <c r="AC11" s="67">
        <v>0.9</v>
      </c>
      <c r="AD11" s="67">
        <v>21</v>
      </c>
      <c r="AE11" s="67">
        <v>8.3000000000000007</v>
      </c>
      <c r="AF11" s="67"/>
      <c r="AG11" s="67">
        <v>0.5</v>
      </c>
      <c r="AH11" s="67">
        <v>0.8</v>
      </c>
      <c r="AI11" s="67">
        <v>6</v>
      </c>
      <c r="AJ11" s="67"/>
      <c r="AK11" s="67"/>
      <c r="AL11" s="67"/>
      <c r="AM11" s="67">
        <v>3.7</v>
      </c>
      <c r="AN11" s="67">
        <v>18.8</v>
      </c>
      <c r="AO11" s="67"/>
      <c r="AP11" s="67"/>
      <c r="AQ11" s="67">
        <v>3.7</v>
      </c>
      <c r="AR11" s="67"/>
      <c r="AS11" s="67"/>
      <c r="AT11" s="67">
        <v>5.4</v>
      </c>
      <c r="AU11" s="67">
        <v>9.9</v>
      </c>
      <c r="AV11" s="67">
        <v>2.4</v>
      </c>
      <c r="AW11" s="67"/>
      <c r="AX11" s="67">
        <v>3.9</v>
      </c>
      <c r="AY11" s="67"/>
      <c r="AZ11" s="67">
        <v>0.6</v>
      </c>
      <c r="BA11" s="67"/>
      <c r="BB11" s="67">
        <v>22.5</v>
      </c>
      <c r="BC11" s="67">
        <v>43</v>
      </c>
      <c r="BD11" s="67">
        <v>20</v>
      </c>
      <c r="BE11" s="67">
        <v>3.8</v>
      </c>
      <c r="BF11" s="67">
        <v>2.5</v>
      </c>
      <c r="BG11" s="67">
        <v>2.4</v>
      </c>
      <c r="BH11" s="67">
        <v>2.2999999999999998</v>
      </c>
      <c r="BI11" s="67"/>
      <c r="BJ11" s="67"/>
      <c r="BK11" s="67">
        <v>20</v>
      </c>
      <c r="BL11" s="67"/>
      <c r="BM11" s="67"/>
      <c r="BN11" s="68">
        <v>623.6</v>
      </c>
    </row>
    <row r="12" spans="1:66" x14ac:dyDescent="0.25">
      <c r="A12" s="1"/>
      <c r="B12" s="54" t="s">
        <v>798</v>
      </c>
      <c r="C12" s="67">
        <v>15.2</v>
      </c>
      <c r="D12" s="67">
        <v>15.4</v>
      </c>
      <c r="E12" s="67">
        <v>8.8000000000000007</v>
      </c>
      <c r="F12" s="67">
        <v>20.2</v>
      </c>
      <c r="G12" s="67">
        <v>2</v>
      </c>
      <c r="H12" s="67"/>
      <c r="I12" s="67">
        <v>10.199999999999999</v>
      </c>
      <c r="J12" s="67"/>
      <c r="K12" s="67">
        <v>15.5</v>
      </c>
      <c r="L12" s="67"/>
      <c r="M12" s="67">
        <v>19.3</v>
      </c>
      <c r="N12" s="67">
        <v>20.399999999999999</v>
      </c>
      <c r="O12" s="67">
        <v>9.5</v>
      </c>
      <c r="P12" s="67">
        <v>3.6</v>
      </c>
      <c r="Q12" s="67">
        <v>5.2</v>
      </c>
      <c r="R12" s="67">
        <v>19.8</v>
      </c>
      <c r="S12" s="67">
        <v>20.6</v>
      </c>
      <c r="T12" s="67">
        <v>20</v>
      </c>
      <c r="U12" s="67">
        <v>15.2</v>
      </c>
      <c r="V12" s="67">
        <v>18.899999999999999</v>
      </c>
      <c r="W12" s="67">
        <v>32</v>
      </c>
      <c r="X12" s="67">
        <v>80.8</v>
      </c>
      <c r="Y12" s="67">
        <v>24.4</v>
      </c>
      <c r="Z12" s="67">
        <v>29.7</v>
      </c>
      <c r="AA12" s="67"/>
      <c r="AB12" s="67">
        <v>0.6</v>
      </c>
      <c r="AC12" s="67">
        <v>0.4</v>
      </c>
      <c r="AD12" s="67">
        <v>21</v>
      </c>
      <c r="AE12" s="67">
        <v>8.1999999999999993</v>
      </c>
      <c r="AF12" s="67"/>
      <c r="AG12" s="67">
        <v>9.1999999999999993</v>
      </c>
      <c r="AH12" s="67">
        <v>6</v>
      </c>
      <c r="AI12" s="67">
        <v>6</v>
      </c>
      <c r="AJ12" s="67"/>
      <c r="AK12" s="67"/>
      <c r="AL12" s="67">
        <v>0.8</v>
      </c>
      <c r="AM12" s="67">
        <v>3.7</v>
      </c>
      <c r="AN12" s="67">
        <v>18.8</v>
      </c>
      <c r="AO12" s="67"/>
      <c r="AP12" s="67"/>
      <c r="AQ12" s="67">
        <v>3.7</v>
      </c>
      <c r="AR12" s="67"/>
      <c r="AS12" s="67"/>
      <c r="AT12" s="67">
        <v>5.3</v>
      </c>
      <c r="AU12" s="67">
        <v>9.8000000000000007</v>
      </c>
      <c r="AV12" s="67">
        <v>0.1</v>
      </c>
      <c r="AW12" s="67"/>
      <c r="AX12" s="67">
        <v>1.1000000000000001</v>
      </c>
      <c r="AY12" s="67"/>
      <c r="AZ12" s="67">
        <v>0.6</v>
      </c>
      <c r="BA12" s="67"/>
      <c r="BB12" s="67">
        <v>19.8</v>
      </c>
      <c r="BC12" s="67">
        <v>37.799999999999997</v>
      </c>
      <c r="BD12" s="67">
        <v>20</v>
      </c>
      <c r="BE12" s="67">
        <v>3.8</v>
      </c>
      <c r="BF12" s="67">
        <v>2.5</v>
      </c>
      <c r="BG12" s="67">
        <v>2.4</v>
      </c>
      <c r="BH12" s="67">
        <v>2.2999999999999998</v>
      </c>
      <c r="BI12" s="67"/>
      <c r="BJ12" s="67"/>
      <c r="BK12" s="67">
        <v>19.8</v>
      </c>
      <c r="BL12" s="67"/>
      <c r="BM12" s="67"/>
      <c r="BN12" s="68">
        <v>610.4</v>
      </c>
    </row>
    <row r="13" spans="1:66" x14ac:dyDescent="0.25">
      <c r="A13" s="1"/>
      <c r="B13" s="54" t="s">
        <v>799</v>
      </c>
      <c r="C13" s="67">
        <v>15.2</v>
      </c>
      <c r="D13" s="67">
        <v>14.9</v>
      </c>
      <c r="E13" s="67">
        <v>8.5</v>
      </c>
      <c r="F13" s="67">
        <v>20.2</v>
      </c>
      <c r="G13" s="67">
        <v>2</v>
      </c>
      <c r="H13" s="67"/>
      <c r="I13" s="67">
        <v>10</v>
      </c>
      <c r="J13" s="67"/>
      <c r="K13" s="67">
        <v>15.4</v>
      </c>
      <c r="L13" s="67"/>
      <c r="M13" s="67">
        <v>19.399999999999999</v>
      </c>
      <c r="N13" s="67">
        <v>20.399999999999999</v>
      </c>
      <c r="O13" s="67">
        <v>9.5</v>
      </c>
      <c r="P13" s="67">
        <v>3.6</v>
      </c>
      <c r="Q13" s="67">
        <v>5.2</v>
      </c>
      <c r="R13" s="67">
        <v>20</v>
      </c>
      <c r="S13" s="67">
        <v>20</v>
      </c>
      <c r="T13" s="67">
        <v>20</v>
      </c>
      <c r="U13" s="67">
        <v>16.2</v>
      </c>
      <c r="V13" s="67">
        <v>20.100000000000001</v>
      </c>
      <c r="W13" s="67">
        <v>34.5</v>
      </c>
      <c r="X13" s="67">
        <v>62.1</v>
      </c>
      <c r="Y13" s="67">
        <v>19.899999999999999</v>
      </c>
      <c r="Z13" s="67">
        <v>23.7</v>
      </c>
      <c r="AA13" s="67"/>
      <c r="AB13" s="67">
        <v>0.3</v>
      </c>
      <c r="AC13" s="67">
        <v>0.3</v>
      </c>
      <c r="AD13" s="67">
        <v>21</v>
      </c>
      <c r="AE13" s="67">
        <v>8.1</v>
      </c>
      <c r="AF13" s="67"/>
      <c r="AG13" s="67">
        <v>10</v>
      </c>
      <c r="AH13" s="67">
        <v>10</v>
      </c>
      <c r="AI13" s="67">
        <v>6.3</v>
      </c>
      <c r="AJ13" s="67"/>
      <c r="AK13" s="67"/>
      <c r="AL13" s="67">
        <v>0.4</v>
      </c>
      <c r="AM13" s="67">
        <v>3.7</v>
      </c>
      <c r="AN13" s="67">
        <v>18.8</v>
      </c>
      <c r="AO13" s="67"/>
      <c r="AP13" s="67"/>
      <c r="AQ13" s="67">
        <v>3.7</v>
      </c>
      <c r="AR13" s="67"/>
      <c r="AS13" s="67"/>
      <c r="AT13" s="67">
        <v>5.4</v>
      </c>
      <c r="AU13" s="67">
        <v>9.9</v>
      </c>
      <c r="AV13" s="67"/>
      <c r="AW13" s="67"/>
      <c r="AX13" s="67"/>
      <c r="AY13" s="67"/>
      <c r="AZ13" s="67">
        <v>0.6</v>
      </c>
      <c r="BA13" s="67"/>
      <c r="BB13" s="67">
        <v>13</v>
      </c>
      <c r="BC13" s="67">
        <v>30.6</v>
      </c>
      <c r="BD13" s="67">
        <v>20</v>
      </c>
      <c r="BE13" s="67">
        <v>3.8</v>
      </c>
      <c r="BF13" s="67">
        <v>2.5</v>
      </c>
      <c r="BG13" s="67">
        <v>2.4</v>
      </c>
      <c r="BH13" s="67">
        <v>2.2999999999999998</v>
      </c>
      <c r="BI13" s="67"/>
      <c r="BJ13" s="67"/>
      <c r="BK13" s="67">
        <v>20</v>
      </c>
      <c r="BL13" s="67"/>
      <c r="BM13" s="67"/>
      <c r="BN13" s="68">
        <v>573.9</v>
      </c>
    </row>
    <row r="14" spans="1:66" x14ac:dyDescent="0.25">
      <c r="A14" s="1"/>
      <c r="B14" s="54" t="s">
        <v>800</v>
      </c>
      <c r="C14" s="67">
        <v>15.3</v>
      </c>
      <c r="D14" s="67">
        <v>15.5</v>
      </c>
      <c r="E14" s="67">
        <v>8.6</v>
      </c>
      <c r="F14" s="67">
        <v>20.2</v>
      </c>
      <c r="G14" s="67">
        <v>2</v>
      </c>
      <c r="H14" s="67"/>
      <c r="I14" s="67">
        <v>10.3</v>
      </c>
      <c r="J14" s="67"/>
      <c r="K14" s="67">
        <v>15.9</v>
      </c>
      <c r="L14" s="67"/>
      <c r="M14" s="67">
        <v>19.100000000000001</v>
      </c>
      <c r="N14" s="67">
        <v>20.399999999999999</v>
      </c>
      <c r="O14" s="67">
        <v>9.3000000000000007</v>
      </c>
      <c r="P14" s="67">
        <v>3.6</v>
      </c>
      <c r="Q14" s="67">
        <v>5.0999999999999996</v>
      </c>
      <c r="R14" s="67">
        <v>20</v>
      </c>
      <c r="S14" s="67">
        <v>20.3</v>
      </c>
      <c r="T14" s="67">
        <v>20</v>
      </c>
      <c r="U14" s="67">
        <v>16.2</v>
      </c>
      <c r="V14" s="67">
        <v>19</v>
      </c>
      <c r="W14" s="67">
        <v>25.2</v>
      </c>
      <c r="X14" s="67">
        <v>63.5</v>
      </c>
      <c r="Y14" s="67">
        <v>8.4</v>
      </c>
      <c r="Z14" s="67">
        <v>15.1</v>
      </c>
      <c r="AA14" s="67"/>
      <c r="AB14" s="67">
        <v>0.2</v>
      </c>
      <c r="AC14" s="67"/>
      <c r="AD14" s="67">
        <v>21</v>
      </c>
      <c r="AE14" s="67">
        <v>8.1</v>
      </c>
      <c r="AF14" s="67"/>
      <c r="AG14" s="67">
        <v>10</v>
      </c>
      <c r="AH14" s="67">
        <v>10</v>
      </c>
      <c r="AI14" s="67">
        <v>6.2</v>
      </c>
      <c r="AJ14" s="67"/>
      <c r="AK14" s="67"/>
      <c r="AL14" s="67"/>
      <c r="AM14" s="67">
        <v>3.7</v>
      </c>
      <c r="AN14" s="67">
        <v>18.8</v>
      </c>
      <c r="AO14" s="67"/>
      <c r="AP14" s="67"/>
      <c r="AQ14" s="67">
        <v>3.7</v>
      </c>
      <c r="AR14" s="67"/>
      <c r="AS14" s="67"/>
      <c r="AT14" s="67">
        <v>5.3</v>
      </c>
      <c r="AU14" s="67">
        <v>9.9</v>
      </c>
      <c r="AV14" s="67"/>
      <c r="AW14" s="67"/>
      <c r="AX14" s="67"/>
      <c r="AY14" s="67"/>
      <c r="AZ14" s="67">
        <v>0.6</v>
      </c>
      <c r="BA14" s="67"/>
      <c r="BB14" s="67">
        <v>7.5</v>
      </c>
      <c r="BC14" s="67">
        <v>15.4</v>
      </c>
      <c r="BD14" s="67">
        <v>20</v>
      </c>
      <c r="BE14" s="67">
        <v>3.8</v>
      </c>
      <c r="BF14" s="67">
        <v>2.5</v>
      </c>
      <c r="BG14" s="67">
        <v>2.4</v>
      </c>
      <c r="BH14" s="67">
        <v>2.2999999999999998</v>
      </c>
      <c r="BI14" s="67"/>
      <c r="BJ14" s="67"/>
      <c r="BK14" s="67">
        <v>20</v>
      </c>
      <c r="BL14" s="67"/>
      <c r="BM14" s="67"/>
      <c r="BN14" s="68">
        <v>524.4</v>
      </c>
    </row>
    <row r="15" spans="1:66" x14ac:dyDescent="0.25">
      <c r="A15" s="1"/>
      <c r="B15" s="56" t="s">
        <v>801</v>
      </c>
      <c r="C15" s="69">
        <v>15.2</v>
      </c>
      <c r="D15" s="69">
        <v>15.5</v>
      </c>
      <c r="E15" s="69">
        <v>8.1999999999999993</v>
      </c>
      <c r="F15" s="69">
        <v>20.2</v>
      </c>
      <c r="G15" s="69">
        <v>2</v>
      </c>
      <c r="H15" s="69"/>
      <c r="I15" s="69">
        <v>10.1</v>
      </c>
      <c r="J15" s="69"/>
      <c r="K15" s="69">
        <v>15.9</v>
      </c>
      <c r="L15" s="69"/>
      <c r="M15" s="69">
        <v>19.2</v>
      </c>
      <c r="N15" s="69">
        <v>20.399999999999999</v>
      </c>
      <c r="O15" s="69">
        <v>9.3000000000000007</v>
      </c>
      <c r="P15" s="69">
        <v>3.5</v>
      </c>
      <c r="Q15" s="69">
        <v>5.0999999999999996</v>
      </c>
      <c r="R15" s="69">
        <v>20</v>
      </c>
      <c r="S15" s="69">
        <v>20</v>
      </c>
      <c r="T15" s="69">
        <v>20</v>
      </c>
      <c r="U15" s="69">
        <v>16.2</v>
      </c>
      <c r="V15" s="69">
        <v>19.100000000000001</v>
      </c>
      <c r="W15" s="69">
        <v>17.399999999999999</v>
      </c>
      <c r="X15" s="69">
        <v>89.8</v>
      </c>
      <c r="Y15" s="69">
        <v>5.0999999999999996</v>
      </c>
      <c r="Z15" s="69">
        <v>12.7</v>
      </c>
      <c r="AA15" s="69"/>
      <c r="AB15" s="69"/>
      <c r="AC15" s="69"/>
      <c r="AD15" s="69">
        <v>21</v>
      </c>
      <c r="AE15" s="69">
        <v>8.1</v>
      </c>
      <c r="AF15" s="69"/>
      <c r="AG15" s="69">
        <v>10</v>
      </c>
      <c r="AH15" s="69">
        <v>10</v>
      </c>
      <c r="AI15" s="69">
        <v>6.2</v>
      </c>
      <c r="AJ15" s="69"/>
      <c r="AK15" s="69"/>
      <c r="AL15" s="69"/>
      <c r="AM15" s="69">
        <v>3.7</v>
      </c>
      <c r="AN15" s="69">
        <v>18.8</v>
      </c>
      <c r="AO15" s="69"/>
      <c r="AP15" s="69"/>
      <c r="AQ15" s="69">
        <v>3.7</v>
      </c>
      <c r="AR15" s="69"/>
      <c r="AS15" s="69"/>
      <c r="AT15" s="69">
        <v>5.4</v>
      </c>
      <c r="AU15" s="69">
        <v>9.9</v>
      </c>
      <c r="AV15" s="69"/>
      <c r="AW15" s="69"/>
      <c r="AX15" s="69"/>
      <c r="AY15" s="69"/>
      <c r="AZ15" s="69">
        <v>0.6</v>
      </c>
      <c r="BA15" s="69"/>
      <c r="BB15" s="69">
        <v>15.9</v>
      </c>
      <c r="BC15" s="69">
        <v>23.6</v>
      </c>
      <c r="BD15" s="69">
        <v>20</v>
      </c>
      <c r="BE15" s="69">
        <v>3.8</v>
      </c>
      <c r="BF15" s="69">
        <v>2.5</v>
      </c>
      <c r="BG15" s="69">
        <v>2.4</v>
      </c>
      <c r="BH15" s="69">
        <v>2.2999999999999998</v>
      </c>
      <c r="BI15" s="69"/>
      <c r="BJ15" s="69"/>
      <c r="BK15" s="69">
        <v>19.8</v>
      </c>
      <c r="BL15" s="69"/>
      <c r="BM15" s="69"/>
      <c r="BN15" s="70">
        <v>552.6</v>
      </c>
    </row>
    <row r="16" spans="1:66" x14ac:dyDescent="0.25">
      <c r="A16" s="1"/>
      <c r="B16" s="50" t="s">
        <v>802</v>
      </c>
      <c r="C16" s="65">
        <v>15.2</v>
      </c>
      <c r="D16" s="65">
        <v>15</v>
      </c>
      <c r="E16" s="65">
        <v>8.6</v>
      </c>
      <c r="F16" s="65">
        <v>20.2</v>
      </c>
      <c r="G16" s="65">
        <v>2</v>
      </c>
      <c r="H16" s="65"/>
      <c r="I16" s="65">
        <v>10</v>
      </c>
      <c r="J16" s="65"/>
      <c r="K16" s="65">
        <v>15.9</v>
      </c>
      <c r="L16" s="65"/>
      <c r="M16" s="65">
        <v>19.2</v>
      </c>
      <c r="N16" s="65">
        <v>20.399999999999999</v>
      </c>
      <c r="O16" s="65">
        <v>9.5</v>
      </c>
      <c r="P16" s="65">
        <v>3.5</v>
      </c>
      <c r="Q16" s="65">
        <v>5.0999999999999996</v>
      </c>
      <c r="R16" s="65">
        <v>20</v>
      </c>
      <c r="S16" s="65">
        <v>20.399999999999999</v>
      </c>
      <c r="T16" s="65">
        <v>20</v>
      </c>
      <c r="U16" s="65">
        <v>16.2</v>
      </c>
      <c r="V16" s="65">
        <v>21.1</v>
      </c>
      <c r="W16" s="65">
        <v>11.1</v>
      </c>
      <c r="X16" s="65">
        <v>93.9</v>
      </c>
      <c r="Y16" s="65">
        <v>3.1</v>
      </c>
      <c r="Z16" s="65">
        <v>9</v>
      </c>
      <c r="AA16" s="65"/>
      <c r="AB16" s="65"/>
      <c r="AC16" s="65"/>
      <c r="AD16" s="65">
        <v>21</v>
      </c>
      <c r="AE16" s="65">
        <v>8</v>
      </c>
      <c r="AF16" s="65"/>
      <c r="AG16" s="65">
        <v>10</v>
      </c>
      <c r="AH16" s="65">
        <v>10</v>
      </c>
      <c r="AI16" s="65">
        <v>6.3</v>
      </c>
      <c r="AJ16" s="65"/>
      <c r="AK16" s="65"/>
      <c r="AL16" s="65">
        <v>1.9</v>
      </c>
      <c r="AM16" s="65">
        <v>3.7</v>
      </c>
      <c r="AN16" s="65">
        <v>18.8</v>
      </c>
      <c r="AO16" s="65"/>
      <c r="AP16" s="65"/>
      <c r="AQ16" s="65">
        <v>3.7</v>
      </c>
      <c r="AR16" s="65"/>
      <c r="AS16" s="65"/>
      <c r="AT16" s="65">
        <v>5.4</v>
      </c>
      <c r="AU16" s="65">
        <v>10</v>
      </c>
      <c r="AV16" s="65"/>
      <c r="AW16" s="65"/>
      <c r="AX16" s="65"/>
      <c r="AY16" s="65"/>
      <c r="AZ16" s="65">
        <v>0.6</v>
      </c>
      <c r="BA16" s="65"/>
      <c r="BB16" s="65">
        <v>19.2</v>
      </c>
      <c r="BC16" s="65">
        <v>30</v>
      </c>
      <c r="BD16" s="65">
        <v>20</v>
      </c>
      <c r="BE16" s="65">
        <v>3.8</v>
      </c>
      <c r="BF16" s="65">
        <v>2.5</v>
      </c>
      <c r="BG16" s="65">
        <v>2.4</v>
      </c>
      <c r="BH16" s="65">
        <v>2.2999999999999998</v>
      </c>
      <c r="BI16" s="65"/>
      <c r="BJ16" s="65"/>
      <c r="BK16" s="65">
        <v>20</v>
      </c>
      <c r="BL16" s="65"/>
      <c r="BM16" s="65"/>
      <c r="BN16" s="66">
        <v>559</v>
      </c>
    </row>
    <row r="17" spans="1:66" x14ac:dyDescent="0.25">
      <c r="A17" s="1"/>
      <c r="B17" s="54" t="s">
        <v>803</v>
      </c>
      <c r="C17" s="67">
        <v>15.2</v>
      </c>
      <c r="D17" s="67">
        <v>15.1</v>
      </c>
      <c r="E17" s="67">
        <v>9</v>
      </c>
      <c r="F17" s="67">
        <v>20.2</v>
      </c>
      <c r="G17" s="67">
        <v>2</v>
      </c>
      <c r="H17" s="67"/>
      <c r="I17" s="67">
        <v>9.6</v>
      </c>
      <c r="J17" s="67"/>
      <c r="K17" s="67">
        <v>15.9</v>
      </c>
      <c r="L17" s="67"/>
      <c r="M17" s="67">
        <v>19.100000000000001</v>
      </c>
      <c r="N17" s="67">
        <v>20.399999999999999</v>
      </c>
      <c r="O17" s="67">
        <v>9.5</v>
      </c>
      <c r="P17" s="67">
        <v>3.5</v>
      </c>
      <c r="Q17" s="67">
        <v>5.0999999999999996</v>
      </c>
      <c r="R17" s="67">
        <v>19.899999999999999</v>
      </c>
      <c r="S17" s="67">
        <v>20</v>
      </c>
      <c r="T17" s="67">
        <v>20</v>
      </c>
      <c r="U17" s="67">
        <v>16.2</v>
      </c>
      <c r="V17" s="67">
        <v>23.4</v>
      </c>
      <c r="W17" s="67">
        <v>7.9</v>
      </c>
      <c r="X17" s="67">
        <v>79.099999999999994</v>
      </c>
      <c r="Y17" s="67">
        <v>4.2</v>
      </c>
      <c r="Z17" s="67">
        <v>8.9</v>
      </c>
      <c r="AA17" s="67"/>
      <c r="AB17" s="67"/>
      <c r="AC17" s="67"/>
      <c r="AD17" s="67">
        <v>21</v>
      </c>
      <c r="AE17" s="67">
        <v>8</v>
      </c>
      <c r="AF17" s="67"/>
      <c r="AG17" s="67">
        <v>10</v>
      </c>
      <c r="AH17" s="67">
        <v>10</v>
      </c>
      <c r="AI17" s="67">
        <v>6.3</v>
      </c>
      <c r="AJ17" s="67"/>
      <c r="AK17" s="67">
        <v>0.4</v>
      </c>
      <c r="AL17" s="67">
        <v>2.4</v>
      </c>
      <c r="AM17" s="67">
        <v>3.7</v>
      </c>
      <c r="AN17" s="67">
        <v>18.8</v>
      </c>
      <c r="AO17" s="67"/>
      <c r="AP17" s="67"/>
      <c r="AQ17" s="67">
        <v>3.7</v>
      </c>
      <c r="AR17" s="67"/>
      <c r="AS17" s="67">
        <v>0.15</v>
      </c>
      <c r="AT17" s="67">
        <v>5.4</v>
      </c>
      <c r="AU17" s="67">
        <v>9.9</v>
      </c>
      <c r="AV17" s="67"/>
      <c r="AW17" s="67"/>
      <c r="AX17" s="67"/>
      <c r="AY17" s="67"/>
      <c r="AZ17" s="67">
        <v>0.6</v>
      </c>
      <c r="BA17" s="67">
        <v>0.15</v>
      </c>
      <c r="BB17" s="67">
        <v>19.3</v>
      </c>
      <c r="BC17" s="67">
        <v>33.299999999999997</v>
      </c>
      <c r="BD17" s="67">
        <v>20</v>
      </c>
      <c r="BE17" s="67">
        <v>3.8</v>
      </c>
      <c r="BF17" s="67">
        <v>2.5</v>
      </c>
      <c r="BG17" s="67">
        <v>2.4</v>
      </c>
      <c r="BH17" s="67">
        <v>2.2999999999999998</v>
      </c>
      <c r="BI17" s="67"/>
      <c r="BJ17" s="67"/>
      <c r="BK17" s="67">
        <v>20</v>
      </c>
      <c r="BL17" s="67"/>
      <c r="BM17" s="67">
        <v>0.2</v>
      </c>
      <c r="BN17" s="68">
        <v>548.5</v>
      </c>
    </row>
    <row r="18" spans="1:66" x14ac:dyDescent="0.25">
      <c r="A18" s="1"/>
      <c r="B18" s="54" t="s">
        <v>804</v>
      </c>
      <c r="C18" s="67">
        <v>15.2</v>
      </c>
      <c r="D18" s="67">
        <v>15.1</v>
      </c>
      <c r="E18" s="67">
        <v>7.4</v>
      </c>
      <c r="F18" s="67">
        <v>19.5</v>
      </c>
      <c r="G18" s="67">
        <v>2</v>
      </c>
      <c r="H18" s="67"/>
      <c r="I18" s="67">
        <v>10.3</v>
      </c>
      <c r="J18" s="67"/>
      <c r="K18" s="67">
        <v>15.9</v>
      </c>
      <c r="L18" s="67"/>
      <c r="M18" s="67">
        <v>19.5</v>
      </c>
      <c r="N18" s="67">
        <v>20.399999999999999</v>
      </c>
      <c r="O18" s="67">
        <v>9.6999999999999993</v>
      </c>
      <c r="P18" s="67">
        <v>3.6</v>
      </c>
      <c r="Q18" s="67">
        <v>5.0999999999999996</v>
      </c>
      <c r="R18" s="67">
        <v>20</v>
      </c>
      <c r="S18" s="67">
        <v>20.2</v>
      </c>
      <c r="T18" s="67">
        <v>20</v>
      </c>
      <c r="U18" s="67">
        <v>15.2</v>
      </c>
      <c r="V18" s="67">
        <v>21.7</v>
      </c>
      <c r="W18" s="67">
        <v>8.1</v>
      </c>
      <c r="X18" s="67">
        <v>83.3</v>
      </c>
      <c r="Y18" s="67">
        <v>7.8</v>
      </c>
      <c r="Z18" s="67">
        <v>11.9</v>
      </c>
      <c r="AA18" s="67">
        <v>1.1000000000000001</v>
      </c>
      <c r="AB18" s="67"/>
      <c r="AC18" s="67"/>
      <c r="AD18" s="67">
        <v>21</v>
      </c>
      <c r="AE18" s="67">
        <v>7.9</v>
      </c>
      <c r="AF18" s="67"/>
      <c r="AG18" s="67">
        <v>10</v>
      </c>
      <c r="AH18" s="67">
        <v>10</v>
      </c>
      <c r="AI18" s="67">
        <v>6.2</v>
      </c>
      <c r="AJ18" s="67">
        <v>2.2000000000000002</v>
      </c>
      <c r="AK18" s="67">
        <v>1</v>
      </c>
      <c r="AL18" s="67">
        <v>3.3</v>
      </c>
      <c r="AM18" s="67">
        <v>3.7</v>
      </c>
      <c r="AN18" s="67">
        <v>18.8</v>
      </c>
      <c r="AO18" s="67"/>
      <c r="AP18" s="67"/>
      <c r="AQ18" s="67">
        <v>3.7</v>
      </c>
      <c r="AR18" s="67"/>
      <c r="AS18" s="67">
        <v>2.84</v>
      </c>
      <c r="AT18" s="67">
        <v>5.4</v>
      </c>
      <c r="AU18" s="67">
        <v>10</v>
      </c>
      <c r="AV18" s="67"/>
      <c r="AW18" s="67">
        <v>5.2</v>
      </c>
      <c r="AX18" s="67"/>
      <c r="AY18" s="67">
        <v>4.5</v>
      </c>
      <c r="AZ18" s="67">
        <v>0.6</v>
      </c>
      <c r="BA18" s="67">
        <v>2.84</v>
      </c>
      <c r="BB18" s="67">
        <v>21.1</v>
      </c>
      <c r="BC18" s="67">
        <v>38.9</v>
      </c>
      <c r="BD18" s="67">
        <v>20</v>
      </c>
      <c r="BE18" s="67">
        <v>3.8</v>
      </c>
      <c r="BF18" s="67">
        <v>2.5</v>
      </c>
      <c r="BG18" s="67">
        <v>2.4</v>
      </c>
      <c r="BH18" s="67">
        <v>2.2999999999999998</v>
      </c>
      <c r="BI18" s="67"/>
      <c r="BJ18" s="67"/>
      <c r="BK18" s="67">
        <v>20</v>
      </c>
      <c r="BL18" s="67"/>
      <c r="BM18" s="67">
        <v>3.3</v>
      </c>
      <c r="BN18" s="68">
        <v>586.48</v>
      </c>
    </row>
    <row r="19" spans="1:66" x14ac:dyDescent="0.25">
      <c r="A19" s="1"/>
      <c r="B19" s="54" t="s">
        <v>805</v>
      </c>
      <c r="C19" s="67">
        <v>15.1</v>
      </c>
      <c r="D19" s="67">
        <v>15.5</v>
      </c>
      <c r="E19" s="67">
        <v>7.2</v>
      </c>
      <c r="F19" s="67">
        <v>13.8</v>
      </c>
      <c r="G19" s="67">
        <v>2</v>
      </c>
      <c r="H19" s="67"/>
      <c r="I19" s="67">
        <v>10.1</v>
      </c>
      <c r="J19" s="67"/>
      <c r="K19" s="67">
        <v>15.5</v>
      </c>
      <c r="L19" s="67"/>
      <c r="M19" s="67">
        <v>19.3</v>
      </c>
      <c r="N19" s="67">
        <v>20.399999999999999</v>
      </c>
      <c r="O19" s="67">
        <v>9.6999999999999993</v>
      </c>
      <c r="P19" s="67">
        <v>3.6</v>
      </c>
      <c r="Q19" s="67">
        <v>5.0999999999999996</v>
      </c>
      <c r="R19" s="67">
        <v>20</v>
      </c>
      <c r="S19" s="67">
        <v>20</v>
      </c>
      <c r="T19" s="67">
        <v>20</v>
      </c>
      <c r="U19" s="67">
        <v>15.2</v>
      </c>
      <c r="V19" s="67">
        <v>22.2</v>
      </c>
      <c r="W19" s="67">
        <v>11.6</v>
      </c>
      <c r="X19" s="67">
        <v>82.9</v>
      </c>
      <c r="Y19" s="67">
        <v>8.3000000000000007</v>
      </c>
      <c r="Z19" s="67">
        <v>16.5</v>
      </c>
      <c r="AA19" s="67">
        <v>5</v>
      </c>
      <c r="AB19" s="67">
        <v>0.1</v>
      </c>
      <c r="AC19" s="67"/>
      <c r="AD19" s="67">
        <v>21</v>
      </c>
      <c r="AE19" s="67">
        <v>7.9</v>
      </c>
      <c r="AF19" s="67"/>
      <c r="AG19" s="67">
        <v>10</v>
      </c>
      <c r="AH19" s="67">
        <v>10</v>
      </c>
      <c r="AI19" s="67">
        <v>6.2</v>
      </c>
      <c r="AJ19" s="67">
        <v>15.1</v>
      </c>
      <c r="AK19" s="67">
        <v>1.4</v>
      </c>
      <c r="AL19" s="67">
        <v>3.5</v>
      </c>
      <c r="AM19" s="67">
        <v>3.7</v>
      </c>
      <c r="AN19" s="67">
        <v>18.8</v>
      </c>
      <c r="AO19" s="67"/>
      <c r="AP19" s="67"/>
      <c r="AQ19" s="67">
        <v>3.6</v>
      </c>
      <c r="AR19" s="67">
        <v>1.2</v>
      </c>
      <c r="AS19" s="67">
        <v>8.6999999999999993</v>
      </c>
      <c r="AT19" s="67">
        <v>5.4</v>
      </c>
      <c r="AU19" s="67">
        <v>9.9</v>
      </c>
      <c r="AV19" s="67">
        <v>6.4</v>
      </c>
      <c r="AW19" s="67">
        <v>30</v>
      </c>
      <c r="AX19" s="67"/>
      <c r="AY19" s="67">
        <v>25.5</v>
      </c>
      <c r="AZ19" s="67">
        <v>0.6</v>
      </c>
      <c r="BA19" s="67">
        <v>8.6999999999999993</v>
      </c>
      <c r="BB19" s="67">
        <v>22.1</v>
      </c>
      <c r="BC19" s="67">
        <v>59.2</v>
      </c>
      <c r="BD19" s="67">
        <v>19.899999999999999</v>
      </c>
      <c r="BE19" s="67">
        <v>3.8</v>
      </c>
      <c r="BF19" s="67">
        <v>2.5</v>
      </c>
      <c r="BG19" s="67">
        <v>2.4</v>
      </c>
      <c r="BH19" s="67">
        <v>2.2999999999999998</v>
      </c>
      <c r="BI19" s="67">
        <v>1.1000000000000001</v>
      </c>
      <c r="BJ19" s="67"/>
      <c r="BK19" s="67">
        <v>20</v>
      </c>
      <c r="BL19" s="67"/>
      <c r="BM19" s="67">
        <v>10.9</v>
      </c>
      <c r="BN19" s="68">
        <v>700.9</v>
      </c>
    </row>
    <row r="20" spans="1:66" x14ac:dyDescent="0.25">
      <c r="A20" s="1"/>
      <c r="B20" s="54" t="s">
        <v>806</v>
      </c>
      <c r="C20" s="67">
        <v>15</v>
      </c>
      <c r="D20" s="67">
        <v>14.6</v>
      </c>
      <c r="E20" s="67">
        <v>6.4</v>
      </c>
      <c r="F20" s="67">
        <v>7.1</v>
      </c>
      <c r="G20" s="67">
        <v>2</v>
      </c>
      <c r="H20" s="67"/>
      <c r="I20" s="67">
        <v>10.4</v>
      </c>
      <c r="J20" s="67"/>
      <c r="K20" s="67">
        <v>15.3</v>
      </c>
      <c r="L20" s="67"/>
      <c r="M20" s="67">
        <v>19.2</v>
      </c>
      <c r="N20" s="67">
        <v>20.399999999999999</v>
      </c>
      <c r="O20" s="67">
        <v>9.6999999999999993</v>
      </c>
      <c r="P20" s="67">
        <v>3.6</v>
      </c>
      <c r="Q20" s="67">
        <v>5.2</v>
      </c>
      <c r="R20" s="67">
        <v>20</v>
      </c>
      <c r="S20" s="67">
        <v>20.2</v>
      </c>
      <c r="T20" s="67">
        <v>20</v>
      </c>
      <c r="U20" s="67">
        <v>15.2</v>
      </c>
      <c r="V20" s="67">
        <v>17.5</v>
      </c>
      <c r="W20" s="67">
        <v>16.600000000000001</v>
      </c>
      <c r="X20" s="67">
        <v>85.1</v>
      </c>
      <c r="Y20" s="67">
        <v>9.6</v>
      </c>
      <c r="Z20" s="67">
        <v>20.9</v>
      </c>
      <c r="AA20" s="67">
        <v>16.3</v>
      </c>
      <c r="AB20" s="67"/>
      <c r="AC20" s="67"/>
      <c r="AD20" s="67">
        <v>21</v>
      </c>
      <c r="AE20" s="67">
        <v>7.8</v>
      </c>
      <c r="AF20" s="67"/>
      <c r="AG20" s="67">
        <v>10</v>
      </c>
      <c r="AH20" s="67">
        <v>10</v>
      </c>
      <c r="AI20" s="67">
        <v>6.2</v>
      </c>
      <c r="AJ20" s="67">
        <v>25.4</v>
      </c>
      <c r="AK20" s="67">
        <v>1.4</v>
      </c>
      <c r="AL20" s="67">
        <v>3.9</v>
      </c>
      <c r="AM20" s="67">
        <v>3.6</v>
      </c>
      <c r="AN20" s="67">
        <v>18.8</v>
      </c>
      <c r="AO20" s="67"/>
      <c r="AP20" s="67"/>
      <c r="AQ20" s="67">
        <v>3.6</v>
      </c>
      <c r="AR20" s="67">
        <v>2.8</v>
      </c>
      <c r="AS20" s="67">
        <v>14.21</v>
      </c>
      <c r="AT20" s="67">
        <v>5.4</v>
      </c>
      <c r="AU20" s="67">
        <v>10</v>
      </c>
      <c r="AV20" s="67">
        <v>17.2</v>
      </c>
      <c r="AW20" s="67">
        <v>72.8</v>
      </c>
      <c r="AX20" s="67">
        <v>12.1</v>
      </c>
      <c r="AY20" s="67">
        <v>61.9</v>
      </c>
      <c r="AZ20" s="67">
        <v>0.6</v>
      </c>
      <c r="BA20" s="67">
        <v>14.21</v>
      </c>
      <c r="BB20" s="67">
        <v>22.8</v>
      </c>
      <c r="BC20" s="67">
        <v>55.8</v>
      </c>
      <c r="BD20" s="67">
        <v>19.899999999999999</v>
      </c>
      <c r="BE20" s="67">
        <v>3.8</v>
      </c>
      <c r="BF20" s="67">
        <v>2.5</v>
      </c>
      <c r="BG20" s="67">
        <v>2.4</v>
      </c>
      <c r="BH20" s="67">
        <v>2.2999999999999998</v>
      </c>
      <c r="BI20" s="67">
        <v>1.9</v>
      </c>
      <c r="BJ20" s="67"/>
      <c r="BK20" s="67">
        <v>20</v>
      </c>
      <c r="BL20" s="67"/>
      <c r="BM20" s="67">
        <v>15.4</v>
      </c>
      <c r="BN20" s="68">
        <v>840.02</v>
      </c>
    </row>
    <row r="21" spans="1:66" x14ac:dyDescent="0.25">
      <c r="A21" s="1"/>
      <c r="B21" s="54" t="s">
        <v>807</v>
      </c>
      <c r="C21" s="67">
        <v>15.2</v>
      </c>
      <c r="D21" s="67">
        <v>13</v>
      </c>
      <c r="E21" s="67">
        <v>7.4</v>
      </c>
      <c r="F21" s="67">
        <v>6.1</v>
      </c>
      <c r="G21" s="67">
        <v>2</v>
      </c>
      <c r="H21" s="67"/>
      <c r="I21" s="67">
        <v>10.4</v>
      </c>
      <c r="J21" s="67">
        <v>0.1</v>
      </c>
      <c r="K21" s="67">
        <v>15.3</v>
      </c>
      <c r="L21" s="67"/>
      <c r="M21" s="67">
        <v>19.8</v>
      </c>
      <c r="N21" s="67">
        <v>20.399999999999999</v>
      </c>
      <c r="O21" s="67">
        <v>9.6999999999999993</v>
      </c>
      <c r="P21" s="67">
        <v>3.6</v>
      </c>
      <c r="Q21" s="67">
        <v>5.2</v>
      </c>
      <c r="R21" s="67">
        <v>20</v>
      </c>
      <c r="S21" s="67">
        <v>20</v>
      </c>
      <c r="T21" s="67">
        <v>20</v>
      </c>
      <c r="U21" s="67">
        <v>15.2</v>
      </c>
      <c r="V21" s="67">
        <v>19.7</v>
      </c>
      <c r="W21" s="67">
        <v>18.2</v>
      </c>
      <c r="X21" s="67">
        <v>92.1</v>
      </c>
      <c r="Y21" s="67">
        <v>10.4</v>
      </c>
      <c r="Z21" s="67">
        <v>20.399999999999999</v>
      </c>
      <c r="AA21" s="67">
        <v>24.4</v>
      </c>
      <c r="AB21" s="67"/>
      <c r="AC21" s="67"/>
      <c r="AD21" s="67">
        <v>21</v>
      </c>
      <c r="AE21" s="67">
        <v>7.8</v>
      </c>
      <c r="AF21" s="67"/>
      <c r="AG21" s="67">
        <v>10</v>
      </c>
      <c r="AH21" s="67">
        <v>10</v>
      </c>
      <c r="AI21" s="67">
        <v>6.2</v>
      </c>
      <c r="AJ21" s="67">
        <v>30.5</v>
      </c>
      <c r="AK21" s="67">
        <v>0.6</v>
      </c>
      <c r="AL21" s="67">
        <v>2.1</v>
      </c>
      <c r="AM21" s="67">
        <v>3.7</v>
      </c>
      <c r="AN21" s="67">
        <v>18.8</v>
      </c>
      <c r="AO21" s="67"/>
      <c r="AP21" s="67"/>
      <c r="AQ21" s="67">
        <v>3.6</v>
      </c>
      <c r="AR21" s="67">
        <v>2.8</v>
      </c>
      <c r="AS21" s="67">
        <v>15.4</v>
      </c>
      <c r="AT21" s="67">
        <v>5.4</v>
      </c>
      <c r="AU21" s="67">
        <v>9.9</v>
      </c>
      <c r="AV21" s="67">
        <v>22.3</v>
      </c>
      <c r="AW21" s="67">
        <v>107.6</v>
      </c>
      <c r="AX21" s="67">
        <v>27.6</v>
      </c>
      <c r="AY21" s="67">
        <v>86.7</v>
      </c>
      <c r="AZ21" s="67">
        <v>0.6</v>
      </c>
      <c r="BA21" s="67">
        <v>15.4</v>
      </c>
      <c r="BB21" s="67">
        <v>23.3</v>
      </c>
      <c r="BC21" s="67">
        <v>66</v>
      </c>
      <c r="BD21" s="67">
        <v>19.899999999999999</v>
      </c>
      <c r="BE21" s="67">
        <v>3.8</v>
      </c>
      <c r="BF21" s="67">
        <v>2.5</v>
      </c>
      <c r="BG21" s="67">
        <v>2.4</v>
      </c>
      <c r="BH21" s="67">
        <v>2.2999999999999998</v>
      </c>
      <c r="BI21" s="67">
        <v>5.8</v>
      </c>
      <c r="BJ21" s="67"/>
      <c r="BK21" s="67">
        <v>20</v>
      </c>
      <c r="BL21" s="67"/>
      <c r="BM21" s="67">
        <v>17.2</v>
      </c>
      <c r="BN21" s="68">
        <v>959.8</v>
      </c>
    </row>
    <row r="22" spans="1:66" x14ac:dyDescent="0.25">
      <c r="A22" s="1"/>
      <c r="B22" s="54" t="s">
        <v>808</v>
      </c>
      <c r="C22" s="67">
        <v>15.3</v>
      </c>
      <c r="D22" s="67">
        <v>13.6</v>
      </c>
      <c r="E22" s="67">
        <v>6</v>
      </c>
      <c r="F22" s="67">
        <v>6.2</v>
      </c>
      <c r="G22" s="67">
        <v>2</v>
      </c>
      <c r="H22" s="67"/>
      <c r="I22" s="67">
        <v>10.5</v>
      </c>
      <c r="J22" s="67">
        <v>0.1</v>
      </c>
      <c r="K22" s="67">
        <v>15.3</v>
      </c>
      <c r="L22" s="67"/>
      <c r="M22" s="67">
        <v>19.600000000000001</v>
      </c>
      <c r="N22" s="67">
        <v>20.399999999999999</v>
      </c>
      <c r="O22" s="67">
        <v>6.7</v>
      </c>
      <c r="P22" s="67">
        <v>3.6</v>
      </c>
      <c r="Q22" s="67">
        <v>5.0999999999999996</v>
      </c>
      <c r="R22" s="67">
        <v>20</v>
      </c>
      <c r="S22" s="67">
        <v>20.3</v>
      </c>
      <c r="T22" s="67">
        <v>20</v>
      </c>
      <c r="U22" s="67">
        <v>15.7</v>
      </c>
      <c r="V22" s="67">
        <v>23.3</v>
      </c>
      <c r="W22" s="67">
        <v>22.1</v>
      </c>
      <c r="X22" s="67">
        <v>101.7</v>
      </c>
      <c r="Y22" s="67">
        <v>14.4</v>
      </c>
      <c r="Z22" s="67">
        <v>30</v>
      </c>
      <c r="AA22" s="67">
        <v>30.4</v>
      </c>
      <c r="AB22" s="67">
        <v>0.6</v>
      </c>
      <c r="AC22" s="67">
        <v>0.2</v>
      </c>
      <c r="AD22" s="67">
        <v>21</v>
      </c>
      <c r="AE22" s="67">
        <v>7.8</v>
      </c>
      <c r="AF22" s="67"/>
      <c r="AG22" s="67">
        <v>10</v>
      </c>
      <c r="AH22" s="67">
        <v>10</v>
      </c>
      <c r="AI22" s="67">
        <v>6.2</v>
      </c>
      <c r="AJ22" s="67">
        <v>31.4</v>
      </c>
      <c r="AK22" s="67">
        <v>1.2</v>
      </c>
      <c r="AL22" s="67">
        <v>4.7</v>
      </c>
      <c r="AM22" s="67">
        <v>3.7</v>
      </c>
      <c r="AN22" s="67">
        <v>18.8</v>
      </c>
      <c r="AO22" s="67"/>
      <c r="AP22" s="67"/>
      <c r="AQ22" s="67">
        <v>3.6</v>
      </c>
      <c r="AR22" s="67">
        <v>5.3</v>
      </c>
      <c r="AS22" s="67">
        <v>15.62</v>
      </c>
      <c r="AT22" s="67">
        <v>5.4</v>
      </c>
      <c r="AU22" s="67">
        <v>9.8000000000000007</v>
      </c>
      <c r="AV22" s="67">
        <v>31</v>
      </c>
      <c r="AW22" s="67">
        <v>135.6</v>
      </c>
      <c r="AX22" s="67">
        <v>36.1</v>
      </c>
      <c r="AY22" s="67">
        <v>102.9</v>
      </c>
      <c r="AZ22" s="67">
        <v>0.6</v>
      </c>
      <c r="BA22" s="67">
        <v>15.62</v>
      </c>
      <c r="BB22" s="67">
        <v>25.9</v>
      </c>
      <c r="BC22" s="67">
        <v>70.599999999999994</v>
      </c>
      <c r="BD22" s="67">
        <v>19.3</v>
      </c>
      <c r="BE22" s="67">
        <v>3.8</v>
      </c>
      <c r="BF22" s="67">
        <v>2.5</v>
      </c>
      <c r="BG22" s="67">
        <v>2.4</v>
      </c>
      <c r="BH22" s="67">
        <v>2.2999999999999998</v>
      </c>
      <c r="BI22" s="67">
        <v>5.4</v>
      </c>
      <c r="BJ22" s="67"/>
      <c r="BK22" s="67">
        <v>20</v>
      </c>
      <c r="BL22" s="67"/>
      <c r="BM22" s="67">
        <v>18.399999999999999</v>
      </c>
      <c r="BN22" s="68">
        <v>1070.04</v>
      </c>
    </row>
    <row r="23" spans="1:66" x14ac:dyDescent="0.25">
      <c r="A23" s="1"/>
      <c r="B23" s="56" t="s">
        <v>809</v>
      </c>
      <c r="C23" s="69">
        <v>15.3</v>
      </c>
      <c r="D23" s="69">
        <v>13.7</v>
      </c>
      <c r="E23" s="69">
        <v>6.4</v>
      </c>
      <c r="F23" s="69">
        <v>6.1</v>
      </c>
      <c r="G23" s="69">
        <v>2</v>
      </c>
      <c r="H23" s="69"/>
      <c r="I23" s="69">
        <v>9.6</v>
      </c>
      <c r="J23" s="69">
        <v>0.1</v>
      </c>
      <c r="K23" s="69">
        <v>15.4</v>
      </c>
      <c r="L23" s="69"/>
      <c r="M23" s="69">
        <v>19.600000000000001</v>
      </c>
      <c r="N23" s="69">
        <v>20.399999999999999</v>
      </c>
      <c r="O23" s="69">
        <v>4.7</v>
      </c>
      <c r="P23" s="69">
        <v>3.6</v>
      </c>
      <c r="Q23" s="69">
        <v>5.0999999999999996</v>
      </c>
      <c r="R23" s="69">
        <v>20</v>
      </c>
      <c r="S23" s="69">
        <v>20.100000000000001</v>
      </c>
      <c r="T23" s="69">
        <v>20</v>
      </c>
      <c r="U23" s="69">
        <v>15.6</v>
      </c>
      <c r="V23" s="69">
        <v>28.4</v>
      </c>
      <c r="W23" s="69">
        <v>22.8</v>
      </c>
      <c r="X23" s="69">
        <v>112</v>
      </c>
      <c r="Y23" s="69">
        <v>17.2</v>
      </c>
      <c r="Z23" s="69">
        <v>29.8</v>
      </c>
      <c r="AA23" s="69">
        <v>32.6</v>
      </c>
      <c r="AB23" s="69">
        <v>0.8</v>
      </c>
      <c r="AC23" s="69">
        <v>0.5</v>
      </c>
      <c r="AD23" s="69">
        <v>21</v>
      </c>
      <c r="AE23" s="69">
        <v>7.7</v>
      </c>
      <c r="AF23" s="69"/>
      <c r="AG23" s="69">
        <v>10</v>
      </c>
      <c r="AH23" s="69">
        <v>9.5</v>
      </c>
      <c r="AI23" s="69">
        <v>6.2</v>
      </c>
      <c r="AJ23" s="69">
        <v>62.6</v>
      </c>
      <c r="AK23" s="69">
        <v>1.4</v>
      </c>
      <c r="AL23" s="69">
        <v>3.9</v>
      </c>
      <c r="AM23" s="69">
        <v>3.7</v>
      </c>
      <c r="AN23" s="69">
        <v>18.8</v>
      </c>
      <c r="AO23" s="69"/>
      <c r="AP23" s="69">
        <v>0.1</v>
      </c>
      <c r="AQ23" s="69">
        <v>3.6</v>
      </c>
      <c r="AR23" s="69">
        <v>8.4</v>
      </c>
      <c r="AS23" s="69">
        <v>15.29</v>
      </c>
      <c r="AT23" s="69">
        <v>5.4</v>
      </c>
      <c r="AU23" s="69">
        <v>10</v>
      </c>
      <c r="AV23" s="69">
        <v>38.1</v>
      </c>
      <c r="AW23" s="69">
        <v>141.30000000000001</v>
      </c>
      <c r="AX23" s="69">
        <v>46.9</v>
      </c>
      <c r="AY23" s="69">
        <v>107.3</v>
      </c>
      <c r="AZ23" s="69">
        <v>0.6</v>
      </c>
      <c r="BA23" s="69">
        <v>15.29</v>
      </c>
      <c r="BB23" s="69">
        <v>25.5</v>
      </c>
      <c r="BC23" s="69">
        <v>74</v>
      </c>
      <c r="BD23" s="69">
        <v>19.8</v>
      </c>
      <c r="BE23" s="69">
        <v>3.8</v>
      </c>
      <c r="BF23" s="69">
        <v>2.5</v>
      </c>
      <c r="BG23" s="69">
        <v>2.4</v>
      </c>
      <c r="BH23" s="69">
        <v>2.2999999999999998</v>
      </c>
      <c r="BI23" s="69">
        <v>5.6</v>
      </c>
      <c r="BJ23" s="69"/>
      <c r="BK23" s="69">
        <v>20</v>
      </c>
      <c r="BL23" s="69"/>
      <c r="BM23" s="69">
        <v>19.100000000000001</v>
      </c>
      <c r="BN23" s="70">
        <v>1153.8800000000001</v>
      </c>
    </row>
    <row r="24" spans="1:66" x14ac:dyDescent="0.25">
      <c r="A24" s="1"/>
      <c r="B24" s="50" t="s">
        <v>810</v>
      </c>
      <c r="C24" s="65">
        <v>15.2</v>
      </c>
      <c r="D24" s="65">
        <v>13.7</v>
      </c>
      <c r="E24" s="65">
        <v>6.2</v>
      </c>
      <c r="F24" s="65">
        <v>6.4</v>
      </c>
      <c r="G24" s="65">
        <v>2</v>
      </c>
      <c r="H24" s="65"/>
      <c r="I24" s="65">
        <v>9.6</v>
      </c>
      <c r="J24" s="65">
        <v>0.6</v>
      </c>
      <c r="K24" s="65">
        <v>15.1</v>
      </c>
      <c r="L24" s="65"/>
      <c r="M24" s="65">
        <v>19.600000000000001</v>
      </c>
      <c r="N24" s="65">
        <v>20.399999999999999</v>
      </c>
      <c r="O24" s="65">
        <v>9.5</v>
      </c>
      <c r="P24" s="65">
        <v>3.5</v>
      </c>
      <c r="Q24" s="65">
        <v>5.0999999999999996</v>
      </c>
      <c r="R24" s="65">
        <v>20</v>
      </c>
      <c r="S24" s="65">
        <v>20.399999999999999</v>
      </c>
      <c r="T24" s="65">
        <v>20</v>
      </c>
      <c r="U24" s="65">
        <v>15.6</v>
      </c>
      <c r="V24" s="65">
        <v>28.4</v>
      </c>
      <c r="W24" s="65">
        <v>25.9</v>
      </c>
      <c r="X24" s="65">
        <v>107.1</v>
      </c>
      <c r="Y24" s="65">
        <v>29.1</v>
      </c>
      <c r="Z24" s="65">
        <v>40.5</v>
      </c>
      <c r="AA24" s="65">
        <v>32.799999999999997</v>
      </c>
      <c r="AB24" s="65">
        <v>1.4</v>
      </c>
      <c r="AC24" s="65">
        <v>1.5</v>
      </c>
      <c r="AD24" s="65">
        <v>21</v>
      </c>
      <c r="AE24" s="65">
        <v>7.7</v>
      </c>
      <c r="AF24" s="65"/>
      <c r="AG24" s="65">
        <v>10</v>
      </c>
      <c r="AH24" s="65">
        <v>9.5</v>
      </c>
      <c r="AI24" s="65">
        <v>6.7</v>
      </c>
      <c r="AJ24" s="65">
        <v>74.8</v>
      </c>
      <c r="AK24" s="65">
        <v>1.7</v>
      </c>
      <c r="AL24" s="65">
        <v>3.2</v>
      </c>
      <c r="AM24" s="65">
        <v>3.6</v>
      </c>
      <c r="AN24" s="65">
        <v>18.8</v>
      </c>
      <c r="AO24" s="65"/>
      <c r="AP24" s="65">
        <v>0.1</v>
      </c>
      <c r="AQ24" s="65">
        <v>3.6</v>
      </c>
      <c r="AR24" s="65">
        <v>9</v>
      </c>
      <c r="AS24" s="65">
        <v>15.54</v>
      </c>
      <c r="AT24" s="65">
        <v>5.4</v>
      </c>
      <c r="AU24" s="65">
        <v>10</v>
      </c>
      <c r="AV24" s="65">
        <v>49.2</v>
      </c>
      <c r="AW24" s="65">
        <v>120.2</v>
      </c>
      <c r="AX24" s="65">
        <v>57.2</v>
      </c>
      <c r="AY24" s="65">
        <v>98</v>
      </c>
      <c r="AZ24" s="65">
        <v>0.6</v>
      </c>
      <c r="BA24" s="65">
        <v>15.54</v>
      </c>
      <c r="BB24" s="65">
        <v>26.7</v>
      </c>
      <c r="BC24" s="65">
        <v>80.8</v>
      </c>
      <c r="BD24" s="65">
        <v>20</v>
      </c>
      <c r="BE24" s="65">
        <v>3.8</v>
      </c>
      <c r="BF24" s="65">
        <v>2.5</v>
      </c>
      <c r="BG24" s="65">
        <v>2.4</v>
      </c>
      <c r="BH24" s="65">
        <v>2.2999999999999998</v>
      </c>
      <c r="BI24" s="65">
        <v>10.3</v>
      </c>
      <c r="BJ24" s="65"/>
      <c r="BK24" s="65">
        <v>20</v>
      </c>
      <c r="BL24" s="65"/>
      <c r="BM24" s="65">
        <v>19.100000000000001</v>
      </c>
      <c r="BN24" s="66">
        <v>1198.8800000000001</v>
      </c>
    </row>
    <row r="25" spans="1:66" x14ac:dyDescent="0.25">
      <c r="A25" s="1"/>
      <c r="B25" s="54" t="s">
        <v>811</v>
      </c>
      <c r="C25" s="67">
        <v>15.3</v>
      </c>
      <c r="D25" s="67">
        <v>13.7</v>
      </c>
      <c r="E25" s="67">
        <v>6.6</v>
      </c>
      <c r="F25" s="67">
        <v>17.3</v>
      </c>
      <c r="G25" s="67">
        <v>2</v>
      </c>
      <c r="H25" s="67"/>
      <c r="I25" s="67">
        <v>10.4</v>
      </c>
      <c r="J25" s="67">
        <v>0.8</v>
      </c>
      <c r="K25" s="67">
        <v>15</v>
      </c>
      <c r="L25" s="67"/>
      <c r="M25" s="67">
        <v>20.100000000000001</v>
      </c>
      <c r="N25" s="67">
        <v>20.399999999999999</v>
      </c>
      <c r="O25" s="67">
        <v>9.9</v>
      </c>
      <c r="P25" s="67">
        <v>3.4</v>
      </c>
      <c r="Q25" s="67">
        <v>5.0999999999999996</v>
      </c>
      <c r="R25" s="67">
        <v>20</v>
      </c>
      <c r="S25" s="67">
        <v>20.2</v>
      </c>
      <c r="T25" s="67">
        <v>20</v>
      </c>
      <c r="U25" s="67">
        <v>15.6</v>
      </c>
      <c r="V25" s="67">
        <v>28.2</v>
      </c>
      <c r="W25" s="67">
        <v>30.9</v>
      </c>
      <c r="X25" s="67">
        <v>105.7</v>
      </c>
      <c r="Y25" s="67">
        <v>45.1</v>
      </c>
      <c r="Z25" s="67">
        <v>51.9</v>
      </c>
      <c r="AA25" s="67">
        <v>34.1</v>
      </c>
      <c r="AB25" s="67">
        <v>3.5</v>
      </c>
      <c r="AC25" s="67">
        <v>3.3</v>
      </c>
      <c r="AD25" s="67">
        <v>21</v>
      </c>
      <c r="AE25" s="67">
        <v>7.6</v>
      </c>
      <c r="AF25" s="67"/>
      <c r="AG25" s="67">
        <v>10</v>
      </c>
      <c r="AH25" s="67">
        <v>9.5</v>
      </c>
      <c r="AI25" s="67">
        <v>6.7</v>
      </c>
      <c r="AJ25" s="67">
        <v>66.7</v>
      </c>
      <c r="AK25" s="67">
        <v>3.1</v>
      </c>
      <c r="AL25" s="67">
        <v>5.3</v>
      </c>
      <c r="AM25" s="67">
        <v>3.6</v>
      </c>
      <c r="AN25" s="67">
        <v>18.8</v>
      </c>
      <c r="AO25" s="67"/>
      <c r="AP25" s="67">
        <v>0.3</v>
      </c>
      <c r="AQ25" s="67">
        <v>3.6</v>
      </c>
      <c r="AR25" s="67">
        <v>11.2</v>
      </c>
      <c r="AS25" s="67">
        <v>14.65</v>
      </c>
      <c r="AT25" s="67">
        <v>5.4</v>
      </c>
      <c r="AU25" s="67">
        <v>9.9</v>
      </c>
      <c r="AV25" s="67">
        <v>45.7</v>
      </c>
      <c r="AW25" s="67">
        <v>108.5</v>
      </c>
      <c r="AX25" s="67">
        <v>55.6</v>
      </c>
      <c r="AY25" s="67">
        <v>81.8</v>
      </c>
      <c r="AZ25" s="67">
        <v>0.6</v>
      </c>
      <c r="BA25" s="67">
        <v>14.65</v>
      </c>
      <c r="BB25" s="67">
        <v>26.7</v>
      </c>
      <c r="BC25" s="67">
        <v>75.5</v>
      </c>
      <c r="BD25" s="67">
        <v>20</v>
      </c>
      <c r="BE25" s="67">
        <v>3.8</v>
      </c>
      <c r="BF25" s="67">
        <v>2.5</v>
      </c>
      <c r="BG25" s="67">
        <v>2.4</v>
      </c>
      <c r="BH25" s="67">
        <v>2.2999999999999998</v>
      </c>
      <c r="BI25" s="67">
        <v>13.3</v>
      </c>
      <c r="BJ25" s="67"/>
      <c r="BK25" s="67">
        <v>20</v>
      </c>
      <c r="BL25" s="67"/>
      <c r="BM25" s="67">
        <v>18.5</v>
      </c>
      <c r="BN25" s="68">
        <v>1207.7</v>
      </c>
    </row>
    <row r="26" spans="1:66" x14ac:dyDescent="0.25">
      <c r="A26" s="1"/>
      <c r="B26" s="54" t="s">
        <v>812</v>
      </c>
      <c r="C26" s="67">
        <v>15.2</v>
      </c>
      <c r="D26" s="67">
        <v>14.1</v>
      </c>
      <c r="E26" s="67">
        <v>6.7</v>
      </c>
      <c r="F26" s="67">
        <v>20.2</v>
      </c>
      <c r="G26" s="67">
        <v>2</v>
      </c>
      <c r="H26" s="67"/>
      <c r="I26" s="67">
        <v>10.4</v>
      </c>
      <c r="J26" s="67">
        <v>0.9</v>
      </c>
      <c r="K26" s="67">
        <v>14.5</v>
      </c>
      <c r="L26" s="67"/>
      <c r="M26" s="67">
        <v>20</v>
      </c>
      <c r="N26" s="67">
        <v>20.399999999999999</v>
      </c>
      <c r="O26" s="67">
        <v>9.9</v>
      </c>
      <c r="P26" s="67">
        <v>3.4</v>
      </c>
      <c r="Q26" s="67">
        <v>5.0999999999999996</v>
      </c>
      <c r="R26" s="67">
        <v>20</v>
      </c>
      <c r="S26" s="67">
        <v>20</v>
      </c>
      <c r="T26" s="67">
        <v>20</v>
      </c>
      <c r="U26" s="67">
        <v>15.6</v>
      </c>
      <c r="V26" s="67">
        <v>28.4</v>
      </c>
      <c r="W26" s="67"/>
      <c r="X26" s="67">
        <v>104.2</v>
      </c>
      <c r="Y26" s="67">
        <v>61.7</v>
      </c>
      <c r="Z26" s="67">
        <v>67.900000000000006</v>
      </c>
      <c r="AA26" s="67">
        <v>30.6</v>
      </c>
      <c r="AB26" s="67">
        <v>5.9</v>
      </c>
      <c r="AC26" s="67">
        <v>5.2</v>
      </c>
      <c r="AD26" s="67">
        <v>21</v>
      </c>
      <c r="AE26" s="67">
        <v>7.6</v>
      </c>
      <c r="AF26" s="67"/>
      <c r="AG26" s="67">
        <v>10</v>
      </c>
      <c r="AH26" s="67">
        <v>10</v>
      </c>
      <c r="AI26" s="67">
        <v>6.5</v>
      </c>
      <c r="AJ26" s="67">
        <v>75.8</v>
      </c>
      <c r="AK26" s="67">
        <v>3.9</v>
      </c>
      <c r="AL26" s="67">
        <v>7.9</v>
      </c>
      <c r="AM26" s="67">
        <v>3.7</v>
      </c>
      <c r="AN26" s="67">
        <v>18.8</v>
      </c>
      <c r="AO26" s="67"/>
      <c r="AP26" s="67">
        <v>0.2</v>
      </c>
      <c r="AQ26" s="67">
        <v>3.6</v>
      </c>
      <c r="AR26" s="67">
        <v>14.5</v>
      </c>
      <c r="AS26" s="67">
        <v>18.809999999999999</v>
      </c>
      <c r="AT26" s="67">
        <v>5.4</v>
      </c>
      <c r="AU26" s="67">
        <v>9.9</v>
      </c>
      <c r="AV26" s="67">
        <v>44.2</v>
      </c>
      <c r="AW26" s="67">
        <v>146</v>
      </c>
      <c r="AX26" s="67">
        <v>56.7</v>
      </c>
      <c r="AY26" s="67">
        <v>107.1</v>
      </c>
      <c r="AZ26" s="67">
        <v>0.6</v>
      </c>
      <c r="BA26" s="67">
        <v>18.809999999999999</v>
      </c>
      <c r="BB26" s="67">
        <v>25</v>
      </c>
      <c r="BC26" s="67">
        <v>69.900000000000006</v>
      </c>
      <c r="BD26" s="67">
        <v>20</v>
      </c>
      <c r="BE26" s="67">
        <v>3.8</v>
      </c>
      <c r="BF26" s="67">
        <v>2.4</v>
      </c>
      <c r="BG26" s="67">
        <v>2.4</v>
      </c>
      <c r="BH26" s="67">
        <v>2.2999999999999998</v>
      </c>
      <c r="BI26" s="67">
        <v>12</v>
      </c>
      <c r="BJ26" s="67"/>
      <c r="BK26" s="67">
        <v>20</v>
      </c>
      <c r="BL26" s="67"/>
      <c r="BM26" s="67">
        <v>19.3</v>
      </c>
      <c r="BN26" s="68">
        <v>1290.42</v>
      </c>
    </row>
    <row r="27" spans="1:66" x14ac:dyDescent="0.25">
      <c r="A27" s="1"/>
      <c r="B27" s="54" t="s">
        <v>566</v>
      </c>
      <c r="C27" s="67">
        <v>15.2</v>
      </c>
      <c r="D27" s="67">
        <v>9.9</v>
      </c>
      <c r="E27" s="67">
        <v>7.5</v>
      </c>
      <c r="F27" s="67">
        <v>20.2</v>
      </c>
      <c r="G27" s="67">
        <v>2</v>
      </c>
      <c r="H27" s="67"/>
      <c r="I27" s="67">
        <v>10.6</v>
      </c>
      <c r="J27" s="67">
        <v>1</v>
      </c>
      <c r="K27" s="67">
        <v>14.5</v>
      </c>
      <c r="L27" s="67"/>
      <c r="M27" s="67">
        <v>20.100000000000001</v>
      </c>
      <c r="N27" s="67">
        <v>20.399999999999999</v>
      </c>
      <c r="O27" s="67">
        <v>9.6999999999999993</v>
      </c>
      <c r="P27" s="67">
        <v>3.4</v>
      </c>
      <c r="Q27" s="67">
        <v>5.0999999999999996</v>
      </c>
      <c r="R27" s="67">
        <v>20</v>
      </c>
      <c r="S27" s="67">
        <v>20.2</v>
      </c>
      <c r="T27" s="67">
        <v>20</v>
      </c>
      <c r="U27" s="67">
        <v>15.6</v>
      </c>
      <c r="V27" s="67">
        <v>29</v>
      </c>
      <c r="W27" s="67"/>
      <c r="X27" s="67">
        <v>111.7</v>
      </c>
      <c r="Y27" s="67">
        <v>63.9</v>
      </c>
      <c r="Z27" s="67">
        <v>74.2</v>
      </c>
      <c r="AA27" s="67">
        <v>32.4</v>
      </c>
      <c r="AB27" s="67">
        <v>7.2</v>
      </c>
      <c r="AC27" s="67">
        <v>5.7</v>
      </c>
      <c r="AD27" s="67">
        <v>21</v>
      </c>
      <c r="AE27" s="67">
        <v>7.6</v>
      </c>
      <c r="AF27" s="67"/>
      <c r="AG27" s="67">
        <v>10</v>
      </c>
      <c r="AH27" s="67">
        <v>10</v>
      </c>
      <c r="AI27" s="67">
        <v>6.5</v>
      </c>
      <c r="AJ27" s="67">
        <v>76.5</v>
      </c>
      <c r="AK27" s="67">
        <v>6.5</v>
      </c>
      <c r="AL27" s="67">
        <v>11.2</v>
      </c>
      <c r="AM27" s="67">
        <v>3.5</v>
      </c>
      <c r="AN27" s="67">
        <v>18.8</v>
      </c>
      <c r="AO27" s="67"/>
      <c r="AP27" s="67">
        <v>0.2</v>
      </c>
      <c r="AQ27" s="67">
        <v>3.6</v>
      </c>
      <c r="AR27" s="67">
        <v>13.8</v>
      </c>
      <c r="AS27" s="67">
        <v>18.100000000000001</v>
      </c>
      <c r="AT27" s="67">
        <v>5.4</v>
      </c>
      <c r="AU27" s="67">
        <v>10</v>
      </c>
      <c r="AV27" s="67">
        <v>42.8</v>
      </c>
      <c r="AW27" s="67">
        <v>154.69999999999999</v>
      </c>
      <c r="AX27" s="67">
        <v>63.5</v>
      </c>
      <c r="AY27" s="67">
        <v>113.3</v>
      </c>
      <c r="AZ27" s="67">
        <v>0.6</v>
      </c>
      <c r="BA27" s="67">
        <v>18.100000000000001</v>
      </c>
      <c r="BB27" s="67">
        <v>26.2</v>
      </c>
      <c r="BC27" s="67">
        <v>72.900000000000006</v>
      </c>
      <c r="BD27" s="67">
        <v>20</v>
      </c>
      <c r="BE27" s="67">
        <v>3.9</v>
      </c>
      <c r="BF27" s="67">
        <v>2.4</v>
      </c>
      <c r="BG27" s="67">
        <v>2.4</v>
      </c>
      <c r="BH27" s="67">
        <v>2.2999999999999998</v>
      </c>
      <c r="BI27" s="67">
        <v>13.7</v>
      </c>
      <c r="BJ27" s="67"/>
      <c r="BK27" s="67">
        <v>20</v>
      </c>
      <c r="BL27" s="67"/>
      <c r="BM27" s="67">
        <v>19.100000000000001</v>
      </c>
      <c r="BN27" s="68">
        <v>1338.1</v>
      </c>
    </row>
    <row r="28" spans="1:66" x14ac:dyDescent="0.25">
      <c r="A28" s="1"/>
      <c r="B28" s="54" t="s">
        <v>567</v>
      </c>
      <c r="C28" s="67">
        <v>15.3</v>
      </c>
      <c r="D28" s="67">
        <v>9.9</v>
      </c>
      <c r="E28" s="67">
        <v>6.5</v>
      </c>
      <c r="F28" s="67">
        <v>20.2</v>
      </c>
      <c r="G28" s="67">
        <v>2</v>
      </c>
      <c r="H28" s="67"/>
      <c r="I28" s="67">
        <v>9.9</v>
      </c>
      <c r="J28" s="67">
        <v>0.7</v>
      </c>
      <c r="K28" s="67">
        <v>13.9</v>
      </c>
      <c r="L28" s="67"/>
      <c r="M28" s="67">
        <v>20.2</v>
      </c>
      <c r="N28" s="67">
        <v>20.399999999999999</v>
      </c>
      <c r="O28" s="67">
        <v>9.6999999999999993</v>
      </c>
      <c r="P28" s="67">
        <v>3.3</v>
      </c>
      <c r="Q28" s="67">
        <v>5.0999999999999996</v>
      </c>
      <c r="R28" s="67">
        <v>20</v>
      </c>
      <c r="S28" s="67">
        <v>19.600000000000001</v>
      </c>
      <c r="T28" s="67">
        <v>20</v>
      </c>
      <c r="U28" s="67">
        <v>15.6</v>
      </c>
      <c r="V28" s="67">
        <v>25.4</v>
      </c>
      <c r="W28" s="67"/>
      <c r="X28" s="67">
        <v>116</v>
      </c>
      <c r="Y28" s="67">
        <v>79.2</v>
      </c>
      <c r="Z28" s="67">
        <v>87.5</v>
      </c>
      <c r="AA28" s="67">
        <v>33</v>
      </c>
      <c r="AB28" s="67">
        <v>8.6999999999999993</v>
      </c>
      <c r="AC28" s="67">
        <v>7.5</v>
      </c>
      <c r="AD28" s="67">
        <v>21</v>
      </c>
      <c r="AE28" s="67">
        <v>7.6</v>
      </c>
      <c r="AF28" s="67"/>
      <c r="AG28" s="67">
        <v>10</v>
      </c>
      <c r="AH28" s="67">
        <v>10</v>
      </c>
      <c r="AI28" s="67">
        <v>6.5</v>
      </c>
      <c r="AJ28" s="67">
        <v>80.3</v>
      </c>
      <c r="AK28" s="67">
        <v>7.8</v>
      </c>
      <c r="AL28" s="67">
        <v>12.2</v>
      </c>
      <c r="AM28" s="67">
        <v>3.7</v>
      </c>
      <c r="AN28" s="67">
        <v>18.8</v>
      </c>
      <c r="AO28" s="67"/>
      <c r="AP28" s="67">
        <v>0.2</v>
      </c>
      <c r="AQ28" s="67">
        <v>3.6</v>
      </c>
      <c r="AR28" s="67">
        <v>16.5</v>
      </c>
      <c r="AS28" s="67">
        <v>16.14</v>
      </c>
      <c r="AT28" s="67">
        <v>5.4</v>
      </c>
      <c r="AU28" s="67">
        <v>10</v>
      </c>
      <c r="AV28" s="67">
        <v>38.6</v>
      </c>
      <c r="AW28" s="67">
        <v>140</v>
      </c>
      <c r="AX28" s="67">
        <v>50.3</v>
      </c>
      <c r="AY28" s="67">
        <v>107.1</v>
      </c>
      <c r="AZ28" s="67">
        <v>0.6</v>
      </c>
      <c r="BA28" s="67">
        <v>16.14</v>
      </c>
      <c r="BB28" s="67">
        <v>27.3</v>
      </c>
      <c r="BC28" s="67">
        <v>74.400000000000006</v>
      </c>
      <c r="BD28" s="67">
        <v>20</v>
      </c>
      <c r="BE28" s="67">
        <v>3.9</v>
      </c>
      <c r="BF28" s="67">
        <v>2.4</v>
      </c>
      <c r="BG28" s="67">
        <v>2.2999999999999998</v>
      </c>
      <c r="BH28" s="67">
        <v>2.2999999999999998</v>
      </c>
      <c r="BI28" s="67">
        <v>16.600000000000001</v>
      </c>
      <c r="BJ28" s="67"/>
      <c r="BK28" s="67">
        <v>20</v>
      </c>
      <c r="BL28" s="67"/>
      <c r="BM28" s="67">
        <v>18.3</v>
      </c>
      <c r="BN28" s="68">
        <v>1339.58</v>
      </c>
    </row>
    <row r="29" spans="1:66" x14ac:dyDescent="0.25">
      <c r="A29" s="1"/>
      <c r="B29" s="54" t="s">
        <v>568</v>
      </c>
      <c r="C29" s="67">
        <v>15.2</v>
      </c>
      <c r="D29" s="67">
        <v>10</v>
      </c>
      <c r="E29" s="67">
        <v>5.3</v>
      </c>
      <c r="F29" s="67">
        <v>20.2</v>
      </c>
      <c r="G29" s="67">
        <v>2</v>
      </c>
      <c r="H29" s="67"/>
      <c r="I29" s="67">
        <v>10.6</v>
      </c>
      <c r="J29" s="67">
        <v>0.9</v>
      </c>
      <c r="K29" s="67">
        <v>14.3</v>
      </c>
      <c r="L29" s="67"/>
      <c r="M29" s="67">
        <v>20.2</v>
      </c>
      <c r="N29" s="67">
        <v>20.399999999999999</v>
      </c>
      <c r="O29" s="67">
        <v>9.6999999999999993</v>
      </c>
      <c r="P29" s="67">
        <v>3.3</v>
      </c>
      <c r="Q29" s="67">
        <v>5.0999999999999996</v>
      </c>
      <c r="R29" s="67">
        <v>20</v>
      </c>
      <c r="S29" s="67">
        <v>20.6</v>
      </c>
      <c r="T29" s="67">
        <v>20</v>
      </c>
      <c r="U29" s="67">
        <v>15.6</v>
      </c>
      <c r="V29" s="67">
        <v>21.2</v>
      </c>
      <c r="W29" s="67"/>
      <c r="X29" s="67">
        <v>115.7</v>
      </c>
      <c r="Y29" s="67">
        <v>83.4</v>
      </c>
      <c r="Z29" s="67">
        <v>86.9</v>
      </c>
      <c r="AA29" s="67">
        <v>30.2</v>
      </c>
      <c r="AB29" s="67">
        <v>12.1</v>
      </c>
      <c r="AC29" s="67">
        <v>10.4</v>
      </c>
      <c r="AD29" s="67">
        <v>21</v>
      </c>
      <c r="AE29" s="67">
        <v>7.5</v>
      </c>
      <c r="AF29" s="67"/>
      <c r="AG29" s="67">
        <v>10</v>
      </c>
      <c r="AH29" s="67">
        <v>10</v>
      </c>
      <c r="AI29" s="67">
        <v>6.5</v>
      </c>
      <c r="AJ29" s="67">
        <v>80.3</v>
      </c>
      <c r="AK29" s="67">
        <v>5</v>
      </c>
      <c r="AL29" s="67">
        <v>9</v>
      </c>
      <c r="AM29" s="67">
        <v>3.7</v>
      </c>
      <c r="AN29" s="67">
        <v>18.8</v>
      </c>
      <c r="AO29" s="67"/>
      <c r="AP29" s="67">
        <v>0.4</v>
      </c>
      <c r="AQ29" s="67">
        <v>3.6</v>
      </c>
      <c r="AR29" s="67">
        <v>17</v>
      </c>
      <c r="AS29" s="67">
        <v>18.309999999999999</v>
      </c>
      <c r="AT29" s="67">
        <v>5.4</v>
      </c>
      <c r="AU29" s="67">
        <v>10</v>
      </c>
      <c r="AV29" s="67">
        <v>60.6</v>
      </c>
      <c r="AW29" s="67">
        <v>135.19999999999999</v>
      </c>
      <c r="AX29" s="67">
        <v>66.7</v>
      </c>
      <c r="AY29" s="67">
        <v>102.1</v>
      </c>
      <c r="AZ29" s="67">
        <v>0.6</v>
      </c>
      <c r="BA29" s="67">
        <v>18.309999999999999</v>
      </c>
      <c r="BB29" s="67">
        <v>28.7</v>
      </c>
      <c r="BC29" s="67">
        <v>80.099999999999994</v>
      </c>
      <c r="BD29" s="67">
        <v>20</v>
      </c>
      <c r="BE29" s="67">
        <v>3.8</v>
      </c>
      <c r="BF29" s="67">
        <v>2.2000000000000002</v>
      </c>
      <c r="BG29" s="67">
        <v>2.2000000000000002</v>
      </c>
      <c r="BH29" s="67">
        <v>2.2999999999999998</v>
      </c>
      <c r="BI29" s="67">
        <v>16.8</v>
      </c>
      <c r="BJ29" s="67"/>
      <c r="BK29" s="67">
        <v>20</v>
      </c>
      <c r="BL29" s="67"/>
      <c r="BM29" s="67">
        <v>19.600000000000001</v>
      </c>
      <c r="BN29" s="68">
        <v>1379.02</v>
      </c>
    </row>
    <row r="30" spans="1:66" x14ac:dyDescent="0.25">
      <c r="A30" s="1"/>
      <c r="B30" s="54" t="s">
        <v>569</v>
      </c>
      <c r="C30" s="67">
        <v>15</v>
      </c>
      <c r="D30" s="67">
        <v>9.9</v>
      </c>
      <c r="E30" s="67">
        <v>7.8</v>
      </c>
      <c r="F30" s="67">
        <v>20.2</v>
      </c>
      <c r="G30" s="67">
        <v>2</v>
      </c>
      <c r="H30" s="67"/>
      <c r="I30" s="67">
        <v>10.7</v>
      </c>
      <c r="J30" s="67">
        <v>0.7</v>
      </c>
      <c r="K30" s="67">
        <v>14.7</v>
      </c>
      <c r="L30" s="67"/>
      <c r="M30" s="67">
        <v>20.100000000000001</v>
      </c>
      <c r="N30" s="67">
        <v>20.399999999999999</v>
      </c>
      <c r="O30" s="67">
        <v>9.6999999999999993</v>
      </c>
      <c r="P30" s="67">
        <v>3.3</v>
      </c>
      <c r="Q30" s="67">
        <v>5.0999999999999996</v>
      </c>
      <c r="R30" s="67">
        <v>20</v>
      </c>
      <c r="S30" s="67">
        <v>20</v>
      </c>
      <c r="T30" s="67">
        <v>20</v>
      </c>
      <c r="U30" s="67">
        <v>15.5</v>
      </c>
      <c r="V30" s="67">
        <v>17.600000000000001</v>
      </c>
      <c r="W30" s="67"/>
      <c r="X30" s="67">
        <v>111</v>
      </c>
      <c r="Y30" s="67">
        <v>88.5</v>
      </c>
      <c r="Z30" s="67">
        <v>90.9</v>
      </c>
      <c r="AA30" s="67">
        <v>34.299999999999997</v>
      </c>
      <c r="AB30" s="67">
        <v>11.6</v>
      </c>
      <c r="AC30" s="67">
        <v>9.9</v>
      </c>
      <c r="AD30" s="67">
        <v>21</v>
      </c>
      <c r="AE30" s="67">
        <v>7.4</v>
      </c>
      <c r="AF30" s="67"/>
      <c r="AG30" s="67">
        <v>10</v>
      </c>
      <c r="AH30" s="67">
        <v>10</v>
      </c>
      <c r="AI30" s="67">
        <v>6.5</v>
      </c>
      <c r="AJ30" s="67">
        <v>80.3</v>
      </c>
      <c r="AK30" s="67">
        <v>5.0999999999999996</v>
      </c>
      <c r="AL30" s="67">
        <v>6.9</v>
      </c>
      <c r="AM30" s="67">
        <v>3.6</v>
      </c>
      <c r="AN30" s="67">
        <v>18.8</v>
      </c>
      <c r="AO30" s="67"/>
      <c r="AP30" s="67">
        <v>0.4</v>
      </c>
      <c r="AQ30" s="67">
        <v>3.6</v>
      </c>
      <c r="AR30" s="67">
        <v>17.7</v>
      </c>
      <c r="AS30" s="67">
        <v>18.420000000000002</v>
      </c>
      <c r="AT30" s="67">
        <v>5.3</v>
      </c>
      <c r="AU30" s="67">
        <v>9.9</v>
      </c>
      <c r="AV30" s="67">
        <v>73.2</v>
      </c>
      <c r="AW30" s="67">
        <v>132.5</v>
      </c>
      <c r="AX30" s="67">
        <v>94.1</v>
      </c>
      <c r="AY30" s="67">
        <v>103.5</v>
      </c>
      <c r="AZ30" s="67">
        <v>0.6</v>
      </c>
      <c r="BA30" s="67">
        <v>18.420000000000002</v>
      </c>
      <c r="BB30" s="67">
        <v>27.4</v>
      </c>
      <c r="BC30" s="67">
        <v>80.400000000000006</v>
      </c>
      <c r="BD30" s="67">
        <v>20</v>
      </c>
      <c r="BE30" s="67">
        <v>3.7</v>
      </c>
      <c r="BF30" s="67">
        <v>2.2000000000000002</v>
      </c>
      <c r="BG30" s="67">
        <v>2.2000000000000002</v>
      </c>
      <c r="BH30" s="67">
        <v>2.2999999999999998</v>
      </c>
      <c r="BI30" s="67">
        <v>18.2</v>
      </c>
      <c r="BJ30" s="67"/>
      <c r="BK30" s="67">
        <v>20</v>
      </c>
      <c r="BL30" s="67"/>
      <c r="BM30" s="67">
        <v>18.399999999999999</v>
      </c>
      <c r="BN30" s="68">
        <v>1420.94</v>
      </c>
    </row>
    <row r="31" spans="1:66" x14ac:dyDescent="0.25">
      <c r="A31" s="1"/>
      <c r="B31" s="56" t="s">
        <v>570</v>
      </c>
      <c r="C31" s="69">
        <v>15.2</v>
      </c>
      <c r="D31" s="69">
        <v>10.6</v>
      </c>
      <c r="E31" s="69">
        <v>8.4</v>
      </c>
      <c r="F31" s="69">
        <v>20.2</v>
      </c>
      <c r="G31" s="69">
        <v>2</v>
      </c>
      <c r="H31" s="69"/>
      <c r="I31" s="69">
        <v>9.6999999999999993</v>
      </c>
      <c r="J31" s="69">
        <v>1.3</v>
      </c>
      <c r="K31" s="69">
        <v>14.9</v>
      </c>
      <c r="L31" s="69"/>
      <c r="M31" s="69">
        <v>20.2</v>
      </c>
      <c r="N31" s="69">
        <v>20.399999999999999</v>
      </c>
      <c r="O31" s="69">
        <v>9.5</v>
      </c>
      <c r="P31" s="69">
        <v>3.3</v>
      </c>
      <c r="Q31" s="69">
        <v>5</v>
      </c>
      <c r="R31" s="69">
        <v>20</v>
      </c>
      <c r="S31" s="69">
        <v>20</v>
      </c>
      <c r="T31" s="69">
        <v>20</v>
      </c>
      <c r="U31" s="69">
        <v>15.5</v>
      </c>
      <c r="V31" s="69">
        <v>17.2</v>
      </c>
      <c r="W31" s="69"/>
      <c r="X31" s="69">
        <v>105.3</v>
      </c>
      <c r="Y31" s="69">
        <v>88.9</v>
      </c>
      <c r="Z31" s="69">
        <v>88.1</v>
      </c>
      <c r="AA31" s="69">
        <v>34</v>
      </c>
      <c r="AB31" s="69">
        <v>12.3</v>
      </c>
      <c r="AC31" s="69">
        <v>12.5</v>
      </c>
      <c r="AD31" s="69">
        <v>21</v>
      </c>
      <c r="AE31" s="69">
        <v>7.4</v>
      </c>
      <c r="AF31" s="69"/>
      <c r="AG31" s="69">
        <v>10</v>
      </c>
      <c r="AH31" s="69">
        <v>10</v>
      </c>
      <c r="AI31" s="69">
        <v>6.5</v>
      </c>
      <c r="AJ31" s="69">
        <v>80.3</v>
      </c>
      <c r="AK31" s="69">
        <v>6.6</v>
      </c>
      <c r="AL31" s="69">
        <v>10.8</v>
      </c>
      <c r="AM31" s="69">
        <v>3.6</v>
      </c>
      <c r="AN31" s="69">
        <v>18.8</v>
      </c>
      <c r="AO31" s="69"/>
      <c r="AP31" s="69">
        <v>0.2</v>
      </c>
      <c r="AQ31" s="69">
        <v>3.6</v>
      </c>
      <c r="AR31" s="69">
        <v>16.8</v>
      </c>
      <c r="AS31" s="69">
        <v>18.940000000000001</v>
      </c>
      <c r="AT31" s="69">
        <v>5.3</v>
      </c>
      <c r="AU31" s="69">
        <v>9.9</v>
      </c>
      <c r="AV31" s="69">
        <v>104.8</v>
      </c>
      <c r="AW31" s="69">
        <v>142.5</v>
      </c>
      <c r="AX31" s="69">
        <v>109.1</v>
      </c>
      <c r="AY31" s="69">
        <v>111.7</v>
      </c>
      <c r="AZ31" s="69">
        <v>0.6</v>
      </c>
      <c r="BA31" s="69">
        <v>18.940000000000001</v>
      </c>
      <c r="BB31" s="69">
        <v>29.7</v>
      </c>
      <c r="BC31" s="69">
        <v>82</v>
      </c>
      <c r="BD31" s="69">
        <v>20</v>
      </c>
      <c r="BE31" s="69">
        <v>3.6</v>
      </c>
      <c r="BF31" s="69">
        <v>2.2000000000000002</v>
      </c>
      <c r="BG31" s="69">
        <v>2.2000000000000002</v>
      </c>
      <c r="BH31" s="69">
        <v>2.2999999999999998</v>
      </c>
      <c r="BI31" s="69">
        <v>18.2</v>
      </c>
      <c r="BJ31" s="69"/>
      <c r="BK31" s="69">
        <v>20</v>
      </c>
      <c r="BL31" s="69"/>
      <c r="BM31" s="69">
        <v>17.399999999999999</v>
      </c>
      <c r="BN31" s="70">
        <v>1489.48</v>
      </c>
    </row>
    <row r="32" spans="1:66" x14ac:dyDescent="0.25">
      <c r="A32" s="1"/>
      <c r="B32" s="50" t="s">
        <v>571</v>
      </c>
      <c r="C32" s="65">
        <v>15.1</v>
      </c>
      <c r="D32" s="65">
        <v>13</v>
      </c>
      <c r="E32" s="65">
        <v>7.6</v>
      </c>
      <c r="F32" s="65">
        <v>19.5</v>
      </c>
      <c r="G32" s="65">
        <v>2</v>
      </c>
      <c r="H32" s="65"/>
      <c r="I32" s="65">
        <v>9</v>
      </c>
      <c r="J32" s="65">
        <v>1.3</v>
      </c>
      <c r="K32" s="65">
        <v>14.8</v>
      </c>
      <c r="L32" s="65"/>
      <c r="M32" s="65">
        <v>20.2</v>
      </c>
      <c r="N32" s="65">
        <v>20.399999999999999</v>
      </c>
      <c r="O32" s="65">
        <v>9.6999999999999993</v>
      </c>
      <c r="P32" s="65">
        <v>3.3</v>
      </c>
      <c r="Q32" s="65">
        <v>5</v>
      </c>
      <c r="R32" s="65">
        <v>20</v>
      </c>
      <c r="S32" s="65">
        <v>20.100000000000001</v>
      </c>
      <c r="T32" s="65">
        <v>20</v>
      </c>
      <c r="U32" s="65">
        <v>15.5</v>
      </c>
      <c r="V32" s="65">
        <v>16.2</v>
      </c>
      <c r="W32" s="65"/>
      <c r="X32" s="65">
        <v>108.5</v>
      </c>
      <c r="Y32" s="65">
        <v>89.9</v>
      </c>
      <c r="Z32" s="65">
        <v>88.3</v>
      </c>
      <c r="AA32" s="65">
        <v>30.5</v>
      </c>
      <c r="AB32" s="65">
        <v>10.199999999999999</v>
      </c>
      <c r="AC32" s="65">
        <v>11.7</v>
      </c>
      <c r="AD32" s="65">
        <v>21</v>
      </c>
      <c r="AE32" s="65">
        <v>7.4</v>
      </c>
      <c r="AF32" s="65"/>
      <c r="AG32" s="65">
        <v>10</v>
      </c>
      <c r="AH32" s="65">
        <v>10</v>
      </c>
      <c r="AI32" s="65">
        <v>5</v>
      </c>
      <c r="AJ32" s="65">
        <v>80.400000000000006</v>
      </c>
      <c r="AK32" s="65">
        <v>8.3000000000000007</v>
      </c>
      <c r="AL32" s="65">
        <v>12.7</v>
      </c>
      <c r="AM32" s="65">
        <v>3.7</v>
      </c>
      <c r="AN32" s="65">
        <v>18.7</v>
      </c>
      <c r="AO32" s="65"/>
      <c r="AP32" s="65">
        <v>0.5</v>
      </c>
      <c r="AQ32" s="65">
        <v>3.6</v>
      </c>
      <c r="AR32" s="65">
        <v>16.3</v>
      </c>
      <c r="AS32" s="65">
        <v>19.07</v>
      </c>
      <c r="AT32" s="65">
        <v>5.3</v>
      </c>
      <c r="AU32" s="65">
        <v>9.9</v>
      </c>
      <c r="AV32" s="65">
        <v>121.9</v>
      </c>
      <c r="AW32" s="65">
        <v>151.4</v>
      </c>
      <c r="AX32" s="65">
        <v>130.9</v>
      </c>
      <c r="AY32" s="65">
        <v>113.7</v>
      </c>
      <c r="AZ32" s="65">
        <v>0.6</v>
      </c>
      <c r="BA32" s="65">
        <v>19.07</v>
      </c>
      <c r="BB32" s="65">
        <v>28.8</v>
      </c>
      <c r="BC32" s="65">
        <v>78.900000000000006</v>
      </c>
      <c r="BD32" s="65">
        <v>20</v>
      </c>
      <c r="BE32" s="65">
        <v>3</v>
      </c>
      <c r="BF32" s="65">
        <v>2</v>
      </c>
      <c r="BG32" s="65">
        <v>2.2000000000000002</v>
      </c>
      <c r="BH32" s="65">
        <v>2</v>
      </c>
      <c r="BI32" s="65">
        <v>17.7</v>
      </c>
      <c r="BJ32" s="65"/>
      <c r="BK32" s="65">
        <v>20</v>
      </c>
      <c r="BL32" s="65"/>
      <c r="BM32" s="65">
        <v>19.600000000000001</v>
      </c>
      <c r="BN32" s="66">
        <v>1535.44</v>
      </c>
    </row>
    <row r="33" spans="1:66" x14ac:dyDescent="0.25">
      <c r="A33" s="1"/>
      <c r="B33" s="54" t="s">
        <v>572</v>
      </c>
      <c r="C33" s="67">
        <v>15.1</v>
      </c>
      <c r="D33" s="67">
        <v>13.3</v>
      </c>
      <c r="E33" s="67">
        <v>8.3000000000000007</v>
      </c>
      <c r="F33" s="67">
        <v>15</v>
      </c>
      <c r="G33" s="67">
        <v>2</v>
      </c>
      <c r="H33" s="67"/>
      <c r="I33" s="67">
        <v>9.6999999999999993</v>
      </c>
      <c r="J33" s="67">
        <v>0.5</v>
      </c>
      <c r="K33" s="67">
        <v>14.6</v>
      </c>
      <c r="L33" s="67"/>
      <c r="M33" s="67">
        <v>20.100000000000001</v>
      </c>
      <c r="N33" s="67">
        <v>20.399999999999999</v>
      </c>
      <c r="O33" s="67">
        <v>9.6999999999999993</v>
      </c>
      <c r="P33" s="67">
        <v>3.3</v>
      </c>
      <c r="Q33" s="67">
        <v>5</v>
      </c>
      <c r="R33" s="67">
        <v>20</v>
      </c>
      <c r="S33" s="67">
        <v>20.3</v>
      </c>
      <c r="T33" s="67">
        <v>20</v>
      </c>
      <c r="U33" s="67">
        <v>14.9</v>
      </c>
      <c r="V33" s="67">
        <v>23.5</v>
      </c>
      <c r="W33" s="67"/>
      <c r="X33" s="67">
        <v>101.6</v>
      </c>
      <c r="Y33" s="67">
        <v>89.7</v>
      </c>
      <c r="Z33" s="67">
        <v>89.1</v>
      </c>
      <c r="AA33" s="67">
        <v>34.700000000000003</v>
      </c>
      <c r="AB33" s="67">
        <v>11.4</v>
      </c>
      <c r="AC33" s="67">
        <v>11.8</v>
      </c>
      <c r="AD33" s="67">
        <v>21</v>
      </c>
      <c r="AE33" s="67">
        <v>7.4</v>
      </c>
      <c r="AF33" s="67"/>
      <c r="AG33" s="67">
        <v>10</v>
      </c>
      <c r="AH33" s="67">
        <v>10</v>
      </c>
      <c r="AI33" s="67">
        <v>5</v>
      </c>
      <c r="AJ33" s="67">
        <v>80.2</v>
      </c>
      <c r="AK33" s="67">
        <v>7.9</v>
      </c>
      <c r="AL33" s="67">
        <v>12.1</v>
      </c>
      <c r="AM33" s="67">
        <v>3.6</v>
      </c>
      <c r="AN33" s="67">
        <v>18.8</v>
      </c>
      <c r="AO33" s="67"/>
      <c r="AP33" s="67">
        <v>0.2</v>
      </c>
      <c r="AQ33" s="67">
        <v>3.6</v>
      </c>
      <c r="AR33" s="67">
        <v>17.7</v>
      </c>
      <c r="AS33" s="67">
        <v>19.02</v>
      </c>
      <c r="AT33" s="67">
        <v>5.4</v>
      </c>
      <c r="AU33" s="67">
        <v>9.9</v>
      </c>
      <c r="AV33" s="67">
        <v>119.6</v>
      </c>
      <c r="AW33" s="67">
        <v>151.5</v>
      </c>
      <c r="AX33" s="67">
        <v>128</v>
      </c>
      <c r="AY33" s="67">
        <v>113.5</v>
      </c>
      <c r="AZ33" s="67">
        <v>0.6</v>
      </c>
      <c r="BA33" s="67">
        <v>19.02</v>
      </c>
      <c r="BB33" s="67">
        <v>27.6</v>
      </c>
      <c r="BC33" s="67">
        <v>81.099999999999994</v>
      </c>
      <c r="BD33" s="67">
        <v>20</v>
      </c>
      <c r="BE33" s="67">
        <v>3</v>
      </c>
      <c r="BF33" s="67">
        <v>2</v>
      </c>
      <c r="BG33" s="67">
        <v>2.2000000000000002</v>
      </c>
      <c r="BH33" s="67">
        <v>2</v>
      </c>
      <c r="BI33" s="67">
        <v>15</v>
      </c>
      <c r="BJ33" s="67"/>
      <c r="BK33" s="67">
        <v>20</v>
      </c>
      <c r="BL33" s="67"/>
      <c r="BM33" s="67">
        <v>19.600000000000001</v>
      </c>
      <c r="BN33" s="68">
        <v>1530.54</v>
      </c>
    </row>
    <row r="34" spans="1:66" x14ac:dyDescent="0.25">
      <c r="A34" s="1"/>
      <c r="B34" s="54" t="s">
        <v>573</v>
      </c>
      <c r="C34" s="67">
        <v>15.1</v>
      </c>
      <c r="D34" s="67">
        <v>13.6</v>
      </c>
      <c r="E34" s="67">
        <v>8.3000000000000007</v>
      </c>
      <c r="F34" s="67">
        <v>15</v>
      </c>
      <c r="G34" s="67">
        <v>2</v>
      </c>
      <c r="H34" s="67"/>
      <c r="I34" s="67">
        <v>9.6999999999999993</v>
      </c>
      <c r="J34" s="67">
        <v>0.8</v>
      </c>
      <c r="K34" s="67">
        <v>14.5</v>
      </c>
      <c r="L34" s="67"/>
      <c r="M34" s="67">
        <v>20.2</v>
      </c>
      <c r="N34" s="67">
        <v>20.399999999999999</v>
      </c>
      <c r="O34" s="67">
        <v>9.5</v>
      </c>
      <c r="P34" s="67">
        <v>3.3</v>
      </c>
      <c r="Q34" s="67">
        <v>4.9000000000000004</v>
      </c>
      <c r="R34" s="67">
        <v>20</v>
      </c>
      <c r="S34" s="67">
        <v>20.399999999999999</v>
      </c>
      <c r="T34" s="67">
        <v>20</v>
      </c>
      <c r="U34" s="67">
        <v>13.8</v>
      </c>
      <c r="V34" s="67">
        <v>27.8</v>
      </c>
      <c r="W34" s="67"/>
      <c r="X34" s="67">
        <v>99.5</v>
      </c>
      <c r="Y34" s="67">
        <v>90</v>
      </c>
      <c r="Z34" s="67">
        <v>88.2</v>
      </c>
      <c r="AA34" s="67">
        <v>34.4</v>
      </c>
      <c r="AB34" s="67">
        <v>10.4</v>
      </c>
      <c r="AC34" s="67">
        <v>11.8</v>
      </c>
      <c r="AD34" s="67">
        <v>21</v>
      </c>
      <c r="AE34" s="67">
        <v>7.3</v>
      </c>
      <c r="AF34" s="67"/>
      <c r="AG34" s="67">
        <v>10</v>
      </c>
      <c r="AH34" s="67">
        <v>10</v>
      </c>
      <c r="AI34" s="67">
        <v>5</v>
      </c>
      <c r="AJ34" s="67">
        <v>80.3</v>
      </c>
      <c r="AK34" s="67">
        <v>5.4</v>
      </c>
      <c r="AL34" s="67">
        <v>9.6</v>
      </c>
      <c r="AM34" s="67">
        <v>3.6</v>
      </c>
      <c r="AN34" s="67">
        <v>18.8</v>
      </c>
      <c r="AO34" s="67"/>
      <c r="AP34" s="67">
        <v>0.2</v>
      </c>
      <c r="AQ34" s="67">
        <v>3.6</v>
      </c>
      <c r="AR34" s="67">
        <v>16.8</v>
      </c>
      <c r="AS34" s="67">
        <v>17.88</v>
      </c>
      <c r="AT34" s="67">
        <v>5.4</v>
      </c>
      <c r="AU34" s="67">
        <v>9.9</v>
      </c>
      <c r="AV34" s="67">
        <v>128.80000000000001</v>
      </c>
      <c r="AW34" s="67">
        <v>151.69999999999999</v>
      </c>
      <c r="AX34" s="67">
        <v>129.80000000000001</v>
      </c>
      <c r="AY34" s="67">
        <v>113.8</v>
      </c>
      <c r="AZ34" s="67">
        <v>0.6</v>
      </c>
      <c r="BA34" s="67">
        <v>17.88</v>
      </c>
      <c r="BB34" s="67">
        <v>27.7</v>
      </c>
      <c r="BC34" s="67">
        <v>81.400000000000006</v>
      </c>
      <c r="BD34" s="67">
        <v>20</v>
      </c>
      <c r="BE34" s="67">
        <v>3</v>
      </c>
      <c r="BF34" s="67">
        <v>2.5</v>
      </c>
      <c r="BG34" s="67">
        <v>2.2000000000000002</v>
      </c>
      <c r="BH34" s="67">
        <v>2.2999999999999998</v>
      </c>
      <c r="BI34" s="67">
        <v>15.9</v>
      </c>
      <c r="BJ34" s="67"/>
      <c r="BK34" s="67">
        <v>20</v>
      </c>
      <c r="BL34" s="67"/>
      <c r="BM34" s="67">
        <v>19.600000000000001</v>
      </c>
      <c r="BN34" s="68">
        <v>1535.56</v>
      </c>
    </row>
    <row r="35" spans="1:66" x14ac:dyDescent="0.25">
      <c r="A35" s="1"/>
      <c r="B35" s="54" t="s">
        <v>574</v>
      </c>
      <c r="C35" s="67">
        <v>15.2</v>
      </c>
      <c r="D35" s="67">
        <v>14.1</v>
      </c>
      <c r="E35" s="67">
        <v>8.6999999999999993</v>
      </c>
      <c r="F35" s="67">
        <v>15.1</v>
      </c>
      <c r="G35" s="67">
        <v>2</v>
      </c>
      <c r="H35" s="67"/>
      <c r="I35" s="67">
        <v>9.9</v>
      </c>
      <c r="J35" s="67">
        <v>0.7</v>
      </c>
      <c r="K35" s="67">
        <v>14.3</v>
      </c>
      <c r="L35" s="67"/>
      <c r="M35" s="67">
        <v>20.100000000000001</v>
      </c>
      <c r="N35" s="67">
        <v>20.399999999999999</v>
      </c>
      <c r="O35" s="67">
        <v>9.5</v>
      </c>
      <c r="P35" s="67">
        <v>3.4</v>
      </c>
      <c r="Q35" s="67">
        <v>4.9000000000000004</v>
      </c>
      <c r="R35" s="67">
        <v>20</v>
      </c>
      <c r="S35" s="67">
        <v>20.399999999999999</v>
      </c>
      <c r="T35" s="67">
        <v>20</v>
      </c>
      <c r="U35" s="67">
        <v>12.9</v>
      </c>
      <c r="V35" s="67">
        <v>29.1</v>
      </c>
      <c r="W35" s="67"/>
      <c r="X35" s="67">
        <v>98.3</v>
      </c>
      <c r="Y35" s="67">
        <v>90.3</v>
      </c>
      <c r="Z35" s="67">
        <v>89.4</v>
      </c>
      <c r="AA35" s="67">
        <v>33.799999999999997</v>
      </c>
      <c r="AB35" s="67">
        <v>11.2</v>
      </c>
      <c r="AC35" s="67">
        <v>11.4</v>
      </c>
      <c r="AD35" s="67">
        <v>21</v>
      </c>
      <c r="AE35" s="67">
        <v>7.3</v>
      </c>
      <c r="AF35" s="67"/>
      <c r="AG35" s="67">
        <v>10</v>
      </c>
      <c r="AH35" s="67">
        <v>10</v>
      </c>
      <c r="AI35" s="67">
        <v>5</v>
      </c>
      <c r="AJ35" s="67">
        <v>80.3</v>
      </c>
      <c r="AK35" s="67">
        <v>7</v>
      </c>
      <c r="AL35" s="67">
        <v>9</v>
      </c>
      <c r="AM35" s="67">
        <v>3.6</v>
      </c>
      <c r="AN35" s="67">
        <v>18.8</v>
      </c>
      <c r="AO35" s="67"/>
      <c r="AP35" s="67">
        <v>0.1</v>
      </c>
      <c r="AQ35" s="67">
        <v>3.6</v>
      </c>
      <c r="AR35" s="67">
        <v>15.5</v>
      </c>
      <c r="AS35" s="67">
        <v>17.829999999999998</v>
      </c>
      <c r="AT35" s="67">
        <v>5.4</v>
      </c>
      <c r="AU35" s="67">
        <v>10</v>
      </c>
      <c r="AV35" s="67">
        <v>132.30000000000001</v>
      </c>
      <c r="AW35" s="67">
        <v>139.4</v>
      </c>
      <c r="AX35" s="67">
        <v>131.9</v>
      </c>
      <c r="AY35" s="67">
        <v>104.1</v>
      </c>
      <c r="AZ35" s="67">
        <v>0.6</v>
      </c>
      <c r="BA35" s="67">
        <v>17.829999999999998</v>
      </c>
      <c r="BB35" s="67">
        <v>28.3</v>
      </c>
      <c r="BC35" s="67">
        <v>80</v>
      </c>
      <c r="BD35" s="67">
        <v>20</v>
      </c>
      <c r="BE35" s="67">
        <v>3.6</v>
      </c>
      <c r="BF35" s="67">
        <v>2.2000000000000002</v>
      </c>
      <c r="BG35" s="67">
        <v>2.2000000000000002</v>
      </c>
      <c r="BH35" s="67">
        <v>2.1</v>
      </c>
      <c r="BI35" s="67">
        <v>15.6</v>
      </c>
      <c r="BJ35" s="67"/>
      <c r="BK35" s="67">
        <v>20</v>
      </c>
      <c r="BL35" s="67"/>
      <c r="BM35" s="67">
        <v>19.899999999999999</v>
      </c>
      <c r="BN35" s="68">
        <v>1519.56</v>
      </c>
    </row>
    <row r="36" spans="1:66" x14ac:dyDescent="0.25">
      <c r="A36" s="1"/>
      <c r="B36" s="54" t="s">
        <v>575</v>
      </c>
      <c r="C36" s="67">
        <v>14.2</v>
      </c>
      <c r="D36" s="67">
        <v>14.1</v>
      </c>
      <c r="E36" s="67">
        <v>6.8</v>
      </c>
      <c r="F36" s="67">
        <v>15.2</v>
      </c>
      <c r="G36" s="67">
        <v>2</v>
      </c>
      <c r="H36" s="67"/>
      <c r="I36" s="67">
        <v>9.9</v>
      </c>
      <c r="J36" s="67">
        <v>0.7</v>
      </c>
      <c r="K36" s="67">
        <v>14.2</v>
      </c>
      <c r="L36" s="67"/>
      <c r="M36" s="67">
        <v>20.2</v>
      </c>
      <c r="N36" s="67">
        <v>20.399999999999999</v>
      </c>
      <c r="O36" s="67">
        <v>9.5</v>
      </c>
      <c r="P36" s="67">
        <v>3.4</v>
      </c>
      <c r="Q36" s="67">
        <v>4.9000000000000004</v>
      </c>
      <c r="R36" s="67">
        <v>20</v>
      </c>
      <c r="S36" s="67">
        <v>20.100000000000001</v>
      </c>
      <c r="T36" s="67">
        <v>20</v>
      </c>
      <c r="U36" s="67">
        <v>12.9</v>
      </c>
      <c r="V36" s="67">
        <v>29.4</v>
      </c>
      <c r="W36" s="67"/>
      <c r="X36" s="67">
        <v>90.5</v>
      </c>
      <c r="Y36" s="67">
        <v>86.5</v>
      </c>
      <c r="Z36" s="67">
        <v>87.5</v>
      </c>
      <c r="AA36" s="67">
        <v>34.6</v>
      </c>
      <c r="AB36" s="67">
        <v>11</v>
      </c>
      <c r="AC36" s="67">
        <v>12</v>
      </c>
      <c r="AD36" s="67">
        <v>21</v>
      </c>
      <c r="AE36" s="67">
        <v>7.3</v>
      </c>
      <c r="AF36" s="67"/>
      <c r="AG36" s="67">
        <v>10</v>
      </c>
      <c r="AH36" s="67">
        <v>9.5</v>
      </c>
      <c r="AI36" s="67">
        <v>5</v>
      </c>
      <c r="AJ36" s="67">
        <v>79.2</v>
      </c>
      <c r="AK36" s="67">
        <v>5.4</v>
      </c>
      <c r="AL36" s="67">
        <v>7.1</v>
      </c>
      <c r="AM36" s="67">
        <v>3.7</v>
      </c>
      <c r="AN36" s="67">
        <v>18.8</v>
      </c>
      <c r="AO36" s="67"/>
      <c r="AP36" s="67">
        <v>0.1</v>
      </c>
      <c r="AQ36" s="67">
        <v>3.6</v>
      </c>
      <c r="AR36" s="67">
        <v>13.6</v>
      </c>
      <c r="AS36" s="67">
        <v>18.29</v>
      </c>
      <c r="AT36" s="67">
        <v>5.4</v>
      </c>
      <c r="AU36" s="67">
        <v>10</v>
      </c>
      <c r="AV36" s="67">
        <v>129.19999999999999</v>
      </c>
      <c r="AW36" s="67">
        <v>145.19999999999999</v>
      </c>
      <c r="AX36" s="67">
        <v>130.9</v>
      </c>
      <c r="AY36" s="67">
        <v>108</v>
      </c>
      <c r="AZ36" s="67">
        <v>0.6</v>
      </c>
      <c r="BA36" s="67">
        <v>18.29</v>
      </c>
      <c r="BB36" s="67">
        <v>25.3</v>
      </c>
      <c r="BC36" s="67">
        <v>71.3</v>
      </c>
      <c r="BD36" s="67">
        <v>20</v>
      </c>
      <c r="BE36" s="67">
        <v>3.7</v>
      </c>
      <c r="BF36" s="67">
        <v>2.2000000000000002</v>
      </c>
      <c r="BG36" s="67">
        <v>2.2000000000000002</v>
      </c>
      <c r="BH36" s="67">
        <v>2.2999999999999998</v>
      </c>
      <c r="BI36" s="67">
        <v>14.2</v>
      </c>
      <c r="BJ36" s="67"/>
      <c r="BK36" s="67">
        <v>20</v>
      </c>
      <c r="BL36" s="67"/>
      <c r="BM36" s="67">
        <v>19.7</v>
      </c>
      <c r="BN36" s="68">
        <v>1491.08</v>
      </c>
    </row>
    <row r="37" spans="1:66" x14ac:dyDescent="0.25">
      <c r="A37" s="1"/>
      <c r="B37" s="54" t="s">
        <v>576</v>
      </c>
      <c r="C37" s="67">
        <v>15.2</v>
      </c>
      <c r="D37" s="67">
        <v>14.1</v>
      </c>
      <c r="E37" s="67">
        <v>8.1999999999999993</v>
      </c>
      <c r="F37" s="67">
        <v>15.2</v>
      </c>
      <c r="G37" s="67">
        <v>2</v>
      </c>
      <c r="H37" s="67"/>
      <c r="I37" s="67">
        <v>9.8000000000000007</v>
      </c>
      <c r="J37" s="67">
        <v>0.6</v>
      </c>
      <c r="K37" s="67">
        <v>14.2</v>
      </c>
      <c r="L37" s="67"/>
      <c r="M37" s="67">
        <v>20.2</v>
      </c>
      <c r="N37" s="67">
        <v>20.5</v>
      </c>
      <c r="O37" s="67">
        <v>9.5</v>
      </c>
      <c r="P37" s="67">
        <v>3.4</v>
      </c>
      <c r="Q37" s="67">
        <v>4.9000000000000004</v>
      </c>
      <c r="R37" s="67">
        <v>19.8</v>
      </c>
      <c r="S37" s="67">
        <v>20.3</v>
      </c>
      <c r="T37" s="67">
        <v>20</v>
      </c>
      <c r="U37" s="67">
        <v>12.9</v>
      </c>
      <c r="V37" s="67">
        <v>29.5</v>
      </c>
      <c r="W37" s="67"/>
      <c r="X37" s="67">
        <v>79.2</v>
      </c>
      <c r="Y37" s="67">
        <v>90.8</v>
      </c>
      <c r="Z37" s="67">
        <v>88.3</v>
      </c>
      <c r="AA37" s="67">
        <v>30.8</v>
      </c>
      <c r="AB37" s="67">
        <v>10.7</v>
      </c>
      <c r="AC37" s="67">
        <v>11.9</v>
      </c>
      <c r="AD37" s="67">
        <v>21</v>
      </c>
      <c r="AE37" s="67">
        <v>7.2</v>
      </c>
      <c r="AF37" s="67"/>
      <c r="AG37" s="67">
        <v>10</v>
      </c>
      <c r="AH37" s="67">
        <v>9.5</v>
      </c>
      <c r="AI37" s="67">
        <v>6.4</v>
      </c>
      <c r="AJ37" s="67">
        <v>76.599999999999994</v>
      </c>
      <c r="AK37" s="67">
        <v>5.5</v>
      </c>
      <c r="AL37" s="67">
        <v>8.4</v>
      </c>
      <c r="AM37" s="67">
        <v>3.7</v>
      </c>
      <c r="AN37" s="67">
        <v>18.8</v>
      </c>
      <c r="AO37" s="67"/>
      <c r="AP37" s="67">
        <v>0.1</v>
      </c>
      <c r="AQ37" s="67">
        <v>3.6</v>
      </c>
      <c r="AR37" s="67">
        <v>12.3</v>
      </c>
      <c r="AS37" s="67">
        <v>17.62</v>
      </c>
      <c r="AT37" s="67">
        <v>5.4</v>
      </c>
      <c r="AU37" s="67">
        <v>9.9</v>
      </c>
      <c r="AV37" s="67">
        <v>124.6</v>
      </c>
      <c r="AW37" s="67">
        <v>145</v>
      </c>
      <c r="AX37" s="67">
        <v>131.69999999999999</v>
      </c>
      <c r="AY37" s="67">
        <v>108.9</v>
      </c>
      <c r="AZ37" s="67">
        <v>0.6</v>
      </c>
      <c r="BA37" s="67">
        <v>17.62</v>
      </c>
      <c r="BB37" s="67">
        <v>27.3</v>
      </c>
      <c r="BC37" s="67">
        <v>70.7</v>
      </c>
      <c r="BD37" s="67">
        <v>20</v>
      </c>
      <c r="BE37" s="67">
        <v>3.7</v>
      </c>
      <c r="BF37" s="67">
        <v>2.2000000000000002</v>
      </c>
      <c r="BG37" s="67">
        <v>2.2000000000000002</v>
      </c>
      <c r="BH37" s="67">
        <v>2.2999999999999998</v>
      </c>
      <c r="BI37" s="67">
        <v>12.6</v>
      </c>
      <c r="BJ37" s="67"/>
      <c r="BK37" s="67">
        <v>19.899999999999999</v>
      </c>
      <c r="BL37" s="67"/>
      <c r="BM37" s="67">
        <v>19.3</v>
      </c>
      <c r="BN37" s="68">
        <v>1476.64</v>
      </c>
    </row>
    <row r="38" spans="1:66" x14ac:dyDescent="0.25">
      <c r="A38" s="1"/>
      <c r="B38" s="54" t="s">
        <v>577</v>
      </c>
      <c r="C38" s="67">
        <v>15.2</v>
      </c>
      <c r="D38" s="67">
        <v>14.1</v>
      </c>
      <c r="E38" s="67">
        <v>8</v>
      </c>
      <c r="F38" s="67">
        <v>9.6999999999999993</v>
      </c>
      <c r="G38" s="67">
        <v>2</v>
      </c>
      <c r="H38" s="67"/>
      <c r="I38" s="67">
        <v>9.6</v>
      </c>
      <c r="J38" s="67">
        <v>0.7</v>
      </c>
      <c r="K38" s="67">
        <v>14.2</v>
      </c>
      <c r="L38" s="67"/>
      <c r="M38" s="67">
        <v>20.100000000000001</v>
      </c>
      <c r="N38" s="67">
        <v>20.399999999999999</v>
      </c>
      <c r="O38" s="67">
        <v>9.6999999999999993</v>
      </c>
      <c r="P38" s="67">
        <v>3.6</v>
      </c>
      <c r="Q38" s="67">
        <v>4.9000000000000004</v>
      </c>
      <c r="R38" s="67">
        <v>20</v>
      </c>
      <c r="S38" s="67">
        <v>20.2</v>
      </c>
      <c r="T38" s="67">
        <v>20</v>
      </c>
      <c r="U38" s="67">
        <v>12.9</v>
      </c>
      <c r="V38" s="67">
        <v>29.7</v>
      </c>
      <c r="W38" s="67"/>
      <c r="X38" s="67">
        <v>73.3</v>
      </c>
      <c r="Y38" s="67">
        <v>88.6</v>
      </c>
      <c r="Z38" s="67">
        <v>88.1</v>
      </c>
      <c r="AA38" s="67">
        <v>32.200000000000003</v>
      </c>
      <c r="AB38" s="67">
        <v>12.6</v>
      </c>
      <c r="AC38" s="67">
        <v>12.1</v>
      </c>
      <c r="AD38" s="67">
        <v>21</v>
      </c>
      <c r="AE38" s="67">
        <v>7.2</v>
      </c>
      <c r="AF38" s="67"/>
      <c r="AG38" s="67">
        <v>10</v>
      </c>
      <c r="AH38" s="67">
        <v>9.5</v>
      </c>
      <c r="AI38" s="67">
        <v>6.1</v>
      </c>
      <c r="AJ38" s="67">
        <v>72.900000000000006</v>
      </c>
      <c r="AK38" s="67">
        <v>4.4000000000000004</v>
      </c>
      <c r="AL38" s="67">
        <v>8.1999999999999993</v>
      </c>
      <c r="AM38" s="67">
        <v>3.7</v>
      </c>
      <c r="AN38" s="67">
        <v>18.8</v>
      </c>
      <c r="AO38" s="67"/>
      <c r="AP38" s="67"/>
      <c r="AQ38" s="67">
        <v>3.6</v>
      </c>
      <c r="AR38" s="67">
        <v>10.199999999999999</v>
      </c>
      <c r="AS38" s="67">
        <v>17.29</v>
      </c>
      <c r="AT38" s="67">
        <v>5.4</v>
      </c>
      <c r="AU38" s="67">
        <v>9.9</v>
      </c>
      <c r="AV38" s="67">
        <v>118</v>
      </c>
      <c r="AW38" s="67">
        <v>140</v>
      </c>
      <c r="AX38" s="67">
        <v>132.5</v>
      </c>
      <c r="AY38" s="67">
        <v>105</v>
      </c>
      <c r="AZ38" s="67">
        <v>0.6</v>
      </c>
      <c r="BA38" s="67">
        <v>17.29</v>
      </c>
      <c r="BB38" s="67">
        <v>20.5</v>
      </c>
      <c r="BC38" s="67">
        <v>63.3</v>
      </c>
      <c r="BD38" s="67">
        <v>20</v>
      </c>
      <c r="BE38" s="67">
        <v>3.7</v>
      </c>
      <c r="BF38" s="67">
        <v>2.2000000000000002</v>
      </c>
      <c r="BG38" s="67">
        <v>2.2000000000000002</v>
      </c>
      <c r="BH38" s="67">
        <v>2.2999999999999998</v>
      </c>
      <c r="BI38" s="67">
        <v>10.6</v>
      </c>
      <c r="BJ38" s="67"/>
      <c r="BK38" s="67">
        <v>20</v>
      </c>
      <c r="BL38" s="67"/>
      <c r="BM38" s="67"/>
      <c r="BN38" s="68">
        <v>1408.28</v>
      </c>
    </row>
    <row r="39" spans="1:66" x14ac:dyDescent="0.25">
      <c r="A39" s="1"/>
      <c r="B39" s="56" t="s">
        <v>578</v>
      </c>
      <c r="C39" s="69">
        <v>15.2</v>
      </c>
      <c r="D39" s="69">
        <v>14.1</v>
      </c>
      <c r="E39" s="69">
        <v>7.6</v>
      </c>
      <c r="F39" s="69">
        <v>9.6</v>
      </c>
      <c r="G39" s="69">
        <v>2</v>
      </c>
      <c r="H39" s="69"/>
      <c r="I39" s="69">
        <v>9.8000000000000007</v>
      </c>
      <c r="J39" s="69">
        <v>0.6</v>
      </c>
      <c r="K39" s="69">
        <v>13.9</v>
      </c>
      <c r="L39" s="69"/>
      <c r="M39" s="69">
        <v>20.100000000000001</v>
      </c>
      <c r="N39" s="69">
        <v>20.399999999999999</v>
      </c>
      <c r="O39" s="69">
        <v>9.6999999999999993</v>
      </c>
      <c r="P39" s="69">
        <v>3.6</v>
      </c>
      <c r="Q39" s="69">
        <v>4.9000000000000004</v>
      </c>
      <c r="R39" s="69">
        <v>20</v>
      </c>
      <c r="S39" s="69">
        <v>20.2</v>
      </c>
      <c r="T39" s="69">
        <v>20</v>
      </c>
      <c r="U39" s="69">
        <v>12.9</v>
      </c>
      <c r="V39" s="69">
        <v>29.7</v>
      </c>
      <c r="W39" s="69"/>
      <c r="X39" s="69">
        <v>74.099999999999994</v>
      </c>
      <c r="Y39" s="69">
        <v>86.1</v>
      </c>
      <c r="Z39" s="69">
        <v>88</v>
      </c>
      <c r="AA39" s="69">
        <v>30.6</v>
      </c>
      <c r="AB39" s="69">
        <v>10.3</v>
      </c>
      <c r="AC39" s="69">
        <v>11.8</v>
      </c>
      <c r="AD39" s="69">
        <v>21</v>
      </c>
      <c r="AE39" s="69">
        <v>7.2</v>
      </c>
      <c r="AF39" s="69"/>
      <c r="AG39" s="69">
        <v>10</v>
      </c>
      <c r="AH39" s="69">
        <v>9.5</v>
      </c>
      <c r="AI39" s="69">
        <v>6.2</v>
      </c>
      <c r="AJ39" s="69">
        <v>68.3</v>
      </c>
      <c r="AK39" s="69">
        <v>3.1</v>
      </c>
      <c r="AL39" s="69">
        <v>4</v>
      </c>
      <c r="AM39" s="69">
        <v>3.7</v>
      </c>
      <c r="AN39" s="69">
        <v>18.8</v>
      </c>
      <c r="AO39" s="69"/>
      <c r="AP39" s="69"/>
      <c r="AQ39" s="69">
        <v>3.6</v>
      </c>
      <c r="AR39" s="69">
        <v>7.9</v>
      </c>
      <c r="AS39" s="69">
        <v>16.32</v>
      </c>
      <c r="AT39" s="69">
        <v>5.4</v>
      </c>
      <c r="AU39" s="69">
        <v>9.9</v>
      </c>
      <c r="AV39" s="69">
        <v>125.2</v>
      </c>
      <c r="AW39" s="69">
        <v>131.69999999999999</v>
      </c>
      <c r="AX39" s="69">
        <v>131.4</v>
      </c>
      <c r="AY39" s="69">
        <v>98.8</v>
      </c>
      <c r="AZ39" s="69">
        <v>0.6</v>
      </c>
      <c r="BA39" s="69">
        <v>16.32</v>
      </c>
      <c r="BB39" s="69">
        <v>21.4</v>
      </c>
      <c r="BC39" s="69">
        <v>65.8</v>
      </c>
      <c r="BD39" s="69">
        <v>20</v>
      </c>
      <c r="BE39" s="69">
        <v>3.7</v>
      </c>
      <c r="BF39" s="69">
        <v>2.2000000000000002</v>
      </c>
      <c r="BG39" s="69">
        <v>2.2000000000000002</v>
      </c>
      <c r="BH39" s="69">
        <v>2.2999999999999998</v>
      </c>
      <c r="BI39" s="69">
        <v>8.3000000000000007</v>
      </c>
      <c r="BJ39" s="69"/>
      <c r="BK39" s="69">
        <v>20</v>
      </c>
      <c r="BL39" s="69"/>
      <c r="BM39" s="69"/>
      <c r="BN39" s="70">
        <v>1380.04</v>
      </c>
    </row>
    <row r="40" spans="1:66" x14ac:dyDescent="0.25">
      <c r="A40" s="1"/>
      <c r="B40" s="50" t="s">
        <v>579</v>
      </c>
      <c r="C40" s="65">
        <v>15.3</v>
      </c>
      <c r="D40" s="65">
        <v>14.1</v>
      </c>
      <c r="E40" s="65">
        <v>7.8</v>
      </c>
      <c r="F40" s="65">
        <v>9.8000000000000007</v>
      </c>
      <c r="G40" s="65">
        <v>2</v>
      </c>
      <c r="H40" s="65"/>
      <c r="I40" s="65">
        <v>9.5</v>
      </c>
      <c r="J40" s="65">
        <v>0.5</v>
      </c>
      <c r="K40" s="65">
        <v>13.4</v>
      </c>
      <c r="L40" s="65"/>
      <c r="M40" s="65">
        <v>20.100000000000001</v>
      </c>
      <c r="N40" s="65">
        <v>20.399999999999999</v>
      </c>
      <c r="O40" s="65">
        <v>9.5</v>
      </c>
      <c r="P40" s="65">
        <v>3.6</v>
      </c>
      <c r="Q40" s="65">
        <v>4.8</v>
      </c>
      <c r="R40" s="65">
        <v>20</v>
      </c>
      <c r="S40" s="65">
        <v>20</v>
      </c>
      <c r="T40" s="65">
        <v>20</v>
      </c>
      <c r="U40" s="65">
        <v>12.9</v>
      </c>
      <c r="V40" s="65">
        <v>29.6</v>
      </c>
      <c r="W40" s="65"/>
      <c r="X40" s="65">
        <v>77.5</v>
      </c>
      <c r="Y40" s="65">
        <v>83.4</v>
      </c>
      <c r="Z40" s="65">
        <v>87.4</v>
      </c>
      <c r="AA40" s="65">
        <v>27.3</v>
      </c>
      <c r="AB40" s="65">
        <v>9.6</v>
      </c>
      <c r="AC40" s="65">
        <v>9.8000000000000007</v>
      </c>
      <c r="AD40" s="65">
        <v>21</v>
      </c>
      <c r="AE40" s="65">
        <v>7.1</v>
      </c>
      <c r="AF40" s="65"/>
      <c r="AG40" s="65">
        <v>10</v>
      </c>
      <c r="AH40" s="65">
        <v>9.5</v>
      </c>
      <c r="AI40" s="65">
        <v>6.2</v>
      </c>
      <c r="AJ40" s="65">
        <v>61</v>
      </c>
      <c r="AK40" s="65"/>
      <c r="AL40" s="65"/>
      <c r="AM40" s="65">
        <v>3.7</v>
      </c>
      <c r="AN40" s="65">
        <v>18.8</v>
      </c>
      <c r="AO40" s="65"/>
      <c r="AP40" s="65"/>
      <c r="AQ40" s="65">
        <v>3.6</v>
      </c>
      <c r="AR40" s="65">
        <v>5.6</v>
      </c>
      <c r="AS40" s="65">
        <v>14.82</v>
      </c>
      <c r="AT40" s="65">
        <v>5.3</v>
      </c>
      <c r="AU40" s="65">
        <v>10</v>
      </c>
      <c r="AV40" s="65">
        <v>116.2</v>
      </c>
      <c r="AW40" s="65">
        <v>118.8</v>
      </c>
      <c r="AX40" s="65">
        <v>127.9</v>
      </c>
      <c r="AY40" s="65">
        <v>89.8</v>
      </c>
      <c r="AZ40" s="65">
        <v>0.6</v>
      </c>
      <c r="BA40" s="65">
        <v>14.82</v>
      </c>
      <c r="BB40" s="65">
        <v>21.1</v>
      </c>
      <c r="BC40" s="65">
        <v>69.599999999999994</v>
      </c>
      <c r="BD40" s="65">
        <v>20</v>
      </c>
      <c r="BE40" s="65">
        <v>3.7</v>
      </c>
      <c r="BF40" s="65">
        <v>2.2000000000000002</v>
      </c>
      <c r="BG40" s="65">
        <v>2.2000000000000002</v>
      </c>
      <c r="BH40" s="65">
        <v>2.2999999999999998</v>
      </c>
      <c r="BI40" s="65">
        <v>6</v>
      </c>
      <c r="BJ40" s="65"/>
      <c r="BK40" s="65">
        <v>20</v>
      </c>
      <c r="BL40" s="65"/>
      <c r="BM40" s="65"/>
      <c r="BN40" s="66">
        <v>1320.14</v>
      </c>
    </row>
    <row r="41" spans="1:66" x14ac:dyDescent="0.25">
      <c r="A41" s="1"/>
      <c r="B41" s="54" t="s">
        <v>580</v>
      </c>
      <c r="C41" s="67">
        <v>15.2</v>
      </c>
      <c r="D41" s="67">
        <v>14.1</v>
      </c>
      <c r="E41" s="67">
        <v>7.2</v>
      </c>
      <c r="F41" s="67">
        <v>9.8000000000000007</v>
      </c>
      <c r="G41" s="67">
        <v>2</v>
      </c>
      <c r="H41" s="67"/>
      <c r="I41" s="67">
        <v>9.1999999999999993</v>
      </c>
      <c r="J41" s="67">
        <v>0.4</v>
      </c>
      <c r="K41" s="67">
        <v>13.3</v>
      </c>
      <c r="L41" s="67"/>
      <c r="M41" s="67">
        <v>20.100000000000001</v>
      </c>
      <c r="N41" s="67">
        <v>20.399999999999999</v>
      </c>
      <c r="O41" s="67">
        <v>9.5</v>
      </c>
      <c r="P41" s="67">
        <v>3.6</v>
      </c>
      <c r="Q41" s="67">
        <v>4.8</v>
      </c>
      <c r="R41" s="67">
        <v>20</v>
      </c>
      <c r="S41" s="67">
        <v>19.899999999999999</v>
      </c>
      <c r="T41" s="67">
        <v>20</v>
      </c>
      <c r="U41" s="67">
        <v>12.9</v>
      </c>
      <c r="V41" s="67">
        <v>28.5</v>
      </c>
      <c r="W41" s="67"/>
      <c r="X41" s="67">
        <v>78.400000000000006</v>
      </c>
      <c r="Y41" s="67">
        <v>76.900000000000006</v>
      </c>
      <c r="Z41" s="67">
        <v>84.8</v>
      </c>
      <c r="AA41" s="67">
        <v>18.8</v>
      </c>
      <c r="AB41" s="67">
        <v>11.1</v>
      </c>
      <c r="AC41" s="67">
        <v>9.8000000000000007</v>
      </c>
      <c r="AD41" s="67">
        <v>21</v>
      </c>
      <c r="AE41" s="67">
        <v>7.1</v>
      </c>
      <c r="AF41" s="67"/>
      <c r="AG41" s="67">
        <v>10</v>
      </c>
      <c r="AH41" s="67">
        <v>9.6999999999999993</v>
      </c>
      <c r="AI41" s="67">
        <v>6.7</v>
      </c>
      <c r="AJ41" s="67">
        <v>41</v>
      </c>
      <c r="AK41" s="67">
        <v>0.5</v>
      </c>
      <c r="AL41" s="67">
        <v>0.2</v>
      </c>
      <c r="AM41" s="67">
        <v>3.7</v>
      </c>
      <c r="AN41" s="67">
        <v>18.8</v>
      </c>
      <c r="AO41" s="67"/>
      <c r="AP41" s="67"/>
      <c r="AQ41" s="67">
        <v>3.7</v>
      </c>
      <c r="AR41" s="67">
        <v>3.2</v>
      </c>
      <c r="AS41" s="67">
        <v>10.9</v>
      </c>
      <c r="AT41" s="67">
        <v>5.4</v>
      </c>
      <c r="AU41" s="67">
        <v>10</v>
      </c>
      <c r="AV41" s="67">
        <v>112.7</v>
      </c>
      <c r="AW41" s="67">
        <v>78.3</v>
      </c>
      <c r="AX41" s="67">
        <v>126.3</v>
      </c>
      <c r="AY41" s="67">
        <v>70.5</v>
      </c>
      <c r="AZ41" s="67">
        <v>0.6</v>
      </c>
      <c r="BA41" s="67">
        <v>10.9</v>
      </c>
      <c r="BB41" s="67">
        <v>21.3</v>
      </c>
      <c r="BC41" s="67">
        <v>73.2</v>
      </c>
      <c r="BD41" s="67">
        <v>19.5</v>
      </c>
      <c r="BE41" s="67">
        <v>3.7</v>
      </c>
      <c r="BF41" s="67">
        <v>2.2000000000000002</v>
      </c>
      <c r="BG41" s="67">
        <v>2.2000000000000002</v>
      </c>
      <c r="BH41" s="67">
        <v>2.2999999999999998</v>
      </c>
      <c r="BI41" s="67">
        <v>3.6</v>
      </c>
      <c r="BJ41" s="67"/>
      <c r="BK41" s="67">
        <v>20</v>
      </c>
      <c r="BL41" s="67"/>
      <c r="BM41" s="67"/>
      <c r="BN41" s="68">
        <v>1209.9000000000001</v>
      </c>
    </row>
    <row r="42" spans="1:66" x14ac:dyDescent="0.25">
      <c r="A42" s="1"/>
      <c r="B42" s="54" t="s">
        <v>581</v>
      </c>
      <c r="C42" s="67">
        <v>15.2</v>
      </c>
      <c r="D42" s="67">
        <v>14.1</v>
      </c>
      <c r="E42" s="67">
        <v>7.5</v>
      </c>
      <c r="F42" s="67">
        <v>9.9</v>
      </c>
      <c r="G42" s="67">
        <v>2</v>
      </c>
      <c r="H42" s="67"/>
      <c r="I42" s="67">
        <v>9.8000000000000007</v>
      </c>
      <c r="J42" s="67">
        <v>0.2</v>
      </c>
      <c r="K42" s="67">
        <v>13.6</v>
      </c>
      <c r="L42" s="67"/>
      <c r="M42" s="67">
        <v>20.100000000000001</v>
      </c>
      <c r="N42" s="67">
        <v>20.399999999999999</v>
      </c>
      <c r="O42" s="67">
        <v>9.5</v>
      </c>
      <c r="P42" s="67">
        <v>3.6</v>
      </c>
      <c r="Q42" s="67">
        <v>4.7</v>
      </c>
      <c r="R42" s="67">
        <v>20</v>
      </c>
      <c r="S42" s="67">
        <v>20.2</v>
      </c>
      <c r="T42" s="67">
        <v>20</v>
      </c>
      <c r="U42" s="67">
        <v>12.9</v>
      </c>
      <c r="V42" s="67">
        <v>29.3</v>
      </c>
      <c r="W42" s="67"/>
      <c r="X42" s="67">
        <v>81.2</v>
      </c>
      <c r="Y42" s="67">
        <v>78.5</v>
      </c>
      <c r="Z42" s="67">
        <v>79</v>
      </c>
      <c r="AA42" s="67">
        <v>9.4</v>
      </c>
      <c r="AB42" s="67">
        <v>8.8000000000000007</v>
      </c>
      <c r="AC42" s="67">
        <v>9.1</v>
      </c>
      <c r="AD42" s="67">
        <v>21</v>
      </c>
      <c r="AE42" s="67">
        <v>7</v>
      </c>
      <c r="AF42" s="67"/>
      <c r="AG42" s="67">
        <v>10</v>
      </c>
      <c r="AH42" s="67">
        <v>9.9</v>
      </c>
      <c r="AI42" s="67">
        <v>6.6</v>
      </c>
      <c r="AJ42" s="67">
        <v>18.899999999999999</v>
      </c>
      <c r="AK42" s="67"/>
      <c r="AL42" s="67"/>
      <c r="AM42" s="67">
        <v>3.7</v>
      </c>
      <c r="AN42" s="67">
        <v>18.8</v>
      </c>
      <c r="AO42" s="67"/>
      <c r="AP42" s="67"/>
      <c r="AQ42" s="67">
        <v>3.7</v>
      </c>
      <c r="AR42" s="67">
        <v>1.4</v>
      </c>
      <c r="AS42" s="67">
        <v>3.97</v>
      </c>
      <c r="AT42" s="67">
        <v>5.3</v>
      </c>
      <c r="AU42" s="67">
        <v>9.9</v>
      </c>
      <c r="AV42" s="67">
        <v>123.3</v>
      </c>
      <c r="AW42" s="67">
        <v>35.700000000000003</v>
      </c>
      <c r="AX42" s="67">
        <v>130</v>
      </c>
      <c r="AY42" s="67">
        <v>34.200000000000003</v>
      </c>
      <c r="AZ42" s="67">
        <v>0.6</v>
      </c>
      <c r="BA42" s="67">
        <v>3.97</v>
      </c>
      <c r="BB42" s="67">
        <v>24.6</v>
      </c>
      <c r="BC42" s="67">
        <v>71</v>
      </c>
      <c r="BD42" s="67">
        <v>19.7</v>
      </c>
      <c r="BE42" s="67">
        <v>3.7</v>
      </c>
      <c r="BF42" s="67">
        <v>2.2000000000000002</v>
      </c>
      <c r="BG42" s="67">
        <v>2.2000000000000002</v>
      </c>
      <c r="BH42" s="67">
        <v>2.2999999999999998</v>
      </c>
      <c r="BI42" s="67">
        <v>1.6</v>
      </c>
      <c r="BJ42" s="67"/>
      <c r="BK42" s="67">
        <v>20</v>
      </c>
      <c r="BL42" s="67"/>
      <c r="BM42" s="67"/>
      <c r="BN42" s="68">
        <v>1094.24</v>
      </c>
    </row>
    <row r="43" spans="1:66" x14ac:dyDescent="0.25">
      <c r="A43" s="1"/>
      <c r="B43" s="54" t="s">
        <v>582</v>
      </c>
      <c r="C43" s="67">
        <v>15.2</v>
      </c>
      <c r="D43" s="67">
        <v>14.1</v>
      </c>
      <c r="E43" s="67">
        <v>8.6</v>
      </c>
      <c r="F43" s="67">
        <v>9.9</v>
      </c>
      <c r="G43" s="67">
        <v>2</v>
      </c>
      <c r="H43" s="67"/>
      <c r="I43" s="67">
        <v>10.7</v>
      </c>
      <c r="J43" s="67">
        <v>0.1</v>
      </c>
      <c r="K43" s="67">
        <v>13.6</v>
      </c>
      <c r="L43" s="67"/>
      <c r="M43" s="67">
        <v>20</v>
      </c>
      <c r="N43" s="67">
        <v>20.399999999999999</v>
      </c>
      <c r="O43" s="67">
        <v>9.5</v>
      </c>
      <c r="P43" s="67">
        <v>3.6</v>
      </c>
      <c r="Q43" s="67">
        <v>4.7</v>
      </c>
      <c r="R43" s="67">
        <v>20</v>
      </c>
      <c r="S43" s="67">
        <v>20.3</v>
      </c>
      <c r="T43" s="67">
        <v>20</v>
      </c>
      <c r="U43" s="67">
        <v>11.8</v>
      </c>
      <c r="V43" s="67">
        <v>29.4</v>
      </c>
      <c r="W43" s="67"/>
      <c r="X43" s="67">
        <v>75.400000000000006</v>
      </c>
      <c r="Y43" s="67">
        <v>83.8</v>
      </c>
      <c r="Z43" s="67">
        <v>77.2</v>
      </c>
      <c r="AA43" s="67">
        <v>1.6</v>
      </c>
      <c r="AB43" s="67">
        <v>8.8000000000000007</v>
      </c>
      <c r="AC43" s="67">
        <v>8</v>
      </c>
      <c r="AD43" s="67">
        <v>21</v>
      </c>
      <c r="AE43" s="67">
        <v>7</v>
      </c>
      <c r="AF43" s="67"/>
      <c r="AG43" s="67">
        <v>10</v>
      </c>
      <c r="AH43" s="67">
        <v>10</v>
      </c>
      <c r="AI43" s="67">
        <v>6.6</v>
      </c>
      <c r="AJ43" s="67">
        <v>3.6</v>
      </c>
      <c r="AK43" s="67"/>
      <c r="AL43" s="67"/>
      <c r="AM43" s="67">
        <v>3.6</v>
      </c>
      <c r="AN43" s="67">
        <v>18.8</v>
      </c>
      <c r="AO43" s="67"/>
      <c r="AP43" s="67"/>
      <c r="AQ43" s="67">
        <v>3.7</v>
      </c>
      <c r="AR43" s="67">
        <v>0.4</v>
      </c>
      <c r="AS43" s="67">
        <v>0.13</v>
      </c>
      <c r="AT43" s="67">
        <v>5.4</v>
      </c>
      <c r="AU43" s="67">
        <v>9.9</v>
      </c>
      <c r="AV43" s="67">
        <v>123.7</v>
      </c>
      <c r="AW43" s="67">
        <v>5.9</v>
      </c>
      <c r="AX43" s="67">
        <v>130.69999999999999</v>
      </c>
      <c r="AY43" s="67">
        <v>6.2</v>
      </c>
      <c r="AZ43" s="67">
        <v>0.6</v>
      </c>
      <c r="BA43" s="67">
        <v>0.13</v>
      </c>
      <c r="BB43" s="67">
        <v>22.9</v>
      </c>
      <c r="BC43" s="67">
        <v>71.099999999999994</v>
      </c>
      <c r="BD43" s="67">
        <v>20</v>
      </c>
      <c r="BE43" s="67">
        <v>3.7</v>
      </c>
      <c r="BF43" s="67">
        <v>2.2999999999999998</v>
      </c>
      <c r="BG43" s="67">
        <v>2.4</v>
      </c>
      <c r="BH43" s="67">
        <v>2.2999999999999998</v>
      </c>
      <c r="BI43" s="67">
        <v>0.5</v>
      </c>
      <c r="BJ43" s="67"/>
      <c r="BK43" s="67">
        <v>20</v>
      </c>
      <c r="BL43" s="67"/>
      <c r="BM43" s="67"/>
      <c r="BN43" s="68">
        <v>1001.26</v>
      </c>
    </row>
    <row r="44" spans="1:66" x14ac:dyDescent="0.25">
      <c r="A44" s="1"/>
      <c r="B44" s="54" t="s">
        <v>583</v>
      </c>
      <c r="C44" s="67">
        <v>15.5</v>
      </c>
      <c r="D44" s="67">
        <v>14.1</v>
      </c>
      <c r="E44" s="67">
        <v>8.8000000000000007</v>
      </c>
      <c r="F44" s="67">
        <v>9.5</v>
      </c>
      <c r="G44" s="67">
        <v>2</v>
      </c>
      <c r="H44" s="67"/>
      <c r="I44" s="67">
        <v>10.1</v>
      </c>
      <c r="J44" s="67"/>
      <c r="K44" s="67">
        <v>13.9</v>
      </c>
      <c r="L44" s="67"/>
      <c r="M44" s="67">
        <v>20</v>
      </c>
      <c r="N44" s="67">
        <v>20.399999999999999</v>
      </c>
      <c r="O44" s="67">
        <v>9.5</v>
      </c>
      <c r="P44" s="67">
        <v>3.6</v>
      </c>
      <c r="Q44" s="67">
        <v>4.7</v>
      </c>
      <c r="R44" s="67">
        <v>19.8</v>
      </c>
      <c r="S44" s="67">
        <v>20.100000000000001</v>
      </c>
      <c r="T44" s="67">
        <v>20</v>
      </c>
      <c r="U44" s="67">
        <v>11.8</v>
      </c>
      <c r="V44" s="67">
        <v>29.4</v>
      </c>
      <c r="W44" s="67"/>
      <c r="X44" s="67">
        <v>83</v>
      </c>
      <c r="Y44" s="67">
        <v>80.900000000000006</v>
      </c>
      <c r="Z44" s="67">
        <v>82.5</v>
      </c>
      <c r="AA44" s="67"/>
      <c r="AB44" s="67">
        <v>9.8000000000000007</v>
      </c>
      <c r="AC44" s="67">
        <v>8.4</v>
      </c>
      <c r="AD44" s="67">
        <v>21</v>
      </c>
      <c r="AE44" s="67">
        <v>7</v>
      </c>
      <c r="AF44" s="67"/>
      <c r="AG44" s="67">
        <v>10</v>
      </c>
      <c r="AH44" s="67">
        <v>10</v>
      </c>
      <c r="AI44" s="67">
        <v>5.9</v>
      </c>
      <c r="AJ44" s="67"/>
      <c r="AK44" s="67"/>
      <c r="AL44" s="67"/>
      <c r="AM44" s="67">
        <v>3.6</v>
      </c>
      <c r="AN44" s="67">
        <v>18.8</v>
      </c>
      <c r="AO44" s="67"/>
      <c r="AP44" s="67"/>
      <c r="AQ44" s="67">
        <v>3.7</v>
      </c>
      <c r="AR44" s="67"/>
      <c r="AS44" s="67"/>
      <c r="AT44" s="67">
        <v>5.3</v>
      </c>
      <c r="AU44" s="67">
        <v>9.9</v>
      </c>
      <c r="AV44" s="67">
        <v>114.9</v>
      </c>
      <c r="AW44" s="67"/>
      <c r="AX44" s="67">
        <v>131</v>
      </c>
      <c r="AY44" s="67"/>
      <c r="AZ44" s="67">
        <v>0.6</v>
      </c>
      <c r="BA44" s="67"/>
      <c r="BB44" s="67">
        <v>18</v>
      </c>
      <c r="BC44" s="67">
        <v>65.2</v>
      </c>
      <c r="BD44" s="67">
        <v>20</v>
      </c>
      <c r="BE44" s="67">
        <v>3.7</v>
      </c>
      <c r="BF44" s="67">
        <v>2.2999999999999998</v>
      </c>
      <c r="BG44" s="67">
        <v>2.4</v>
      </c>
      <c r="BH44" s="67">
        <v>2.2999999999999998</v>
      </c>
      <c r="BI44" s="67"/>
      <c r="BJ44" s="67"/>
      <c r="BK44" s="67">
        <v>19.8</v>
      </c>
      <c r="BL44" s="67"/>
      <c r="BM44" s="67"/>
      <c r="BN44" s="68">
        <v>973.2</v>
      </c>
    </row>
    <row r="45" spans="1:66" x14ac:dyDescent="0.25">
      <c r="A45" s="1"/>
      <c r="B45" s="54" t="s">
        <v>584</v>
      </c>
      <c r="C45" s="67">
        <v>16</v>
      </c>
      <c r="D45" s="67">
        <v>14.1</v>
      </c>
      <c r="E45" s="67">
        <v>8.5</v>
      </c>
      <c r="F45" s="67">
        <v>19.8</v>
      </c>
      <c r="G45" s="67">
        <v>2</v>
      </c>
      <c r="H45" s="67"/>
      <c r="I45" s="67">
        <v>10.5</v>
      </c>
      <c r="J45" s="67"/>
      <c r="K45" s="67">
        <v>13.9</v>
      </c>
      <c r="L45" s="67"/>
      <c r="M45" s="67">
        <v>19.8</v>
      </c>
      <c r="N45" s="67">
        <v>20.399999999999999</v>
      </c>
      <c r="O45" s="67">
        <v>9.6999999999999993</v>
      </c>
      <c r="P45" s="67">
        <v>3.6</v>
      </c>
      <c r="Q45" s="67">
        <v>4.7</v>
      </c>
      <c r="R45" s="67">
        <v>20</v>
      </c>
      <c r="S45" s="67">
        <v>20.399999999999999</v>
      </c>
      <c r="T45" s="67">
        <v>20</v>
      </c>
      <c r="U45" s="67">
        <v>11.9</v>
      </c>
      <c r="V45" s="67">
        <v>29.7</v>
      </c>
      <c r="W45" s="67"/>
      <c r="X45" s="67">
        <v>76.2</v>
      </c>
      <c r="Y45" s="67">
        <v>89.6</v>
      </c>
      <c r="Z45" s="67">
        <v>90.8</v>
      </c>
      <c r="AA45" s="67"/>
      <c r="AB45" s="67">
        <v>7.9</v>
      </c>
      <c r="AC45" s="67">
        <v>8.5</v>
      </c>
      <c r="AD45" s="67">
        <v>21</v>
      </c>
      <c r="AE45" s="67">
        <v>7</v>
      </c>
      <c r="AF45" s="67"/>
      <c r="AG45" s="67">
        <v>10</v>
      </c>
      <c r="AH45" s="67">
        <v>10</v>
      </c>
      <c r="AI45" s="67">
        <v>5.9</v>
      </c>
      <c r="AJ45" s="67"/>
      <c r="AK45" s="67"/>
      <c r="AL45" s="67"/>
      <c r="AM45" s="67">
        <v>3.5</v>
      </c>
      <c r="AN45" s="67">
        <v>18.8</v>
      </c>
      <c r="AO45" s="67"/>
      <c r="AP45" s="67"/>
      <c r="AQ45" s="67">
        <v>3.7</v>
      </c>
      <c r="AR45" s="67"/>
      <c r="AS45" s="67"/>
      <c r="AT45" s="67">
        <v>5.4</v>
      </c>
      <c r="AU45" s="67">
        <v>9.9</v>
      </c>
      <c r="AV45" s="67">
        <v>109.1</v>
      </c>
      <c r="AW45" s="67"/>
      <c r="AX45" s="67">
        <v>125.9</v>
      </c>
      <c r="AY45" s="67"/>
      <c r="AZ45" s="67">
        <v>0.6</v>
      </c>
      <c r="BA45" s="67"/>
      <c r="BB45" s="67">
        <v>20.9</v>
      </c>
      <c r="BC45" s="67">
        <v>66.900000000000006</v>
      </c>
      <c r="BD45" s="67">
        <v>20</v>
      </c>
      <c r="BE45" s="67">
        <v>3.7</v>
      </c>
      <c r="BF45" s="67">
        <v>2.4</v>
      </c>
      <c r="BG45" s="67">
        <v>2.4</v>
      </c>
      <c r="BH45" s="67">
        <v>2.2999999999999998</v>
      </c>
      <c r="BI45" s="67"/>
      <c r="BJ45" s="67"/>
      <c r="BK45" s="67">
        <v>20</v>
      </c>
      <c r="BL45" s="67"/>
      <c r="BM45" s="67"/>
      <c r="BN45" s="68">
        <v>987.4</v>
      </c>
    </row>
    <row r="46" spans="1:66" x14ac:dyDescent="0.25">
      <c r="A46" s="1"/>
      <c r="B46" s="54" t="s">
        <v>585</v>
      </c>
      <c r="C46" s="67">
        <v>15.2</v>
      </c>
      <c r="D46" s="67">
        <v>14.4</v>
      </c>
      <c r="E46" s="67">
        <v>8</v>
      </c>
      <c r="F46" s="67">
        <v>20.2</v>
      </c>
      <c r="G46" s="67">
        <v>2</v>
      </c>
      <c r="H46" s="67"/>
      <c r="I46" s="67">
        <v>10.5</v>
      </c>
      <c r="J46" s="67"/>
      <c r="K46" s="67">
        <v>13.7</v>
      </c>
      <c r="L46" s="67"/>
      <c r="M46" s="67">
        <v>19.899999999999999</v>
      </c>
      <c r="N46" s="67">
        <v>20.399999999999999</v>
      </c>
      <c r="O46" s="67">
        <v>9.6999999999999993</v>
      </c>
      <c r="P46" s="67">
        <v>3.6</v>
      </c>
      <c r="Q46" s="67">
        <v>4.7</v>
      </c>
      <c r="R46" s="67">
        <v>20</v>
      </c>
      <c r="S46" s="67">
        <v>20.100000000000001</v>
      </c>
      <c r="T46" s="67">
        <v>20</v>
      </c>
      <c r="U46" s="67">
        <v>11.9</v>
      </c>
      <c r="V46" s="67">
        <v>28.1</v>
      </c>
      <c r="W46" s="67">
        <v>39.200000000000003</v>
      </c>
      <c r="X46" s="67">
        <v>72.7</v>
      </c>
      <c r="Y46" s="67">
        <v>92.1</v>
      </c>
      <c r="Z46" s="67">
        <v>94</v>
      </c>
      <c r="AA46" s="67"/>
      <c r="AB46" s="67">
        <v>8.8000000000000007</v>
      </c>
      <c r="AC46" s="67">
        <v>5.5</v>
      </c>
      <c r="AD46" s="67">
        <v>21</v>
      </c>
      <c r="AE46" s="67">
        <v>6.9</v>
      </c>
      <c r="AF46" s="67"/>
      <c r="AG46" s="67">
        <v>10</v>
      </c>
      <c r="AH46" s="67">
        <v>10</v>
      </c>
      <c r="AI46" s="67">
        <v>5.6</v>
      </c>
      <c r="AJ46" s="67"/>
      <c r="AK46" s="67"/>
      <c r="AL46" s="67"/>
      <c r="AM46" s="67">
        <v>3.4</v>
      </c>
      <c r="AN46" s="67">
        <v>18.8</v>
      </c>
      <c r="AO46" s="67"/>
      <c r="AP46" s="67"/>
      <c r="AQ46" s="67">
        <v>3.7</v>
      </c>
      <c r="AR46" s="67"/>
      <c r="AS46" s="67"/>
      <c r="AT46" s="67">
        <v>5.3</v>
      </c>
      <c r="AU46" s="67">
        <v>9.9</v>
      </c>
      <c r="AV46" s="67">
        <v>110.7</v>
      </c>
      <c r="AW46" s="67"/>
      <c r="AX46" s="67">
        <v>129</v>
      </c>
      <c r="AY46" s="67"/>
      <c r="AZ46" s="67">
        <v>0.6</v>
      </c>
      <c r="BA46" s="67"/>
      <c r="BB46" s="67">
        <v>20.8</v>
      </c>
      <c r="BC46" s="67">
        <v>60.7</v>
      </c>
      <c r="BD46" s="67">
        <v>20</v>
      </c>
      <c r="BE46" s="67">
        <v>3.7</v>
      </c>
      <c r="BF46" s="67">
        <v>2.4</v>
      </c>
      <c r="BG46" s="67">
        <v>2.4</v>
      </c>
      <c r="BH46" s="67">
        <v>2.2999999999999998</v>
      </c>
      <c r="BI46" s="67"/>
      <c r="BJ46" s="67"/>
      <c r="BK46" s="67">
        <v>20</v>
      </c>
      <c r="BL46" s="67"/>
      <c r="BM46" s="67"/>
      <c r="BN46" s="68">
        <v>1021.9</v>
      </c>
    </row>
    <row r="47" spans="1:66" x14ac:dyDescent="0.25">
      <c r="A47" s="1"/>
      <c r="B47" s="56" t="s">
        <v>586</v>
      </c>
      <c r="C47" s="69">
        <v>15.1</v>
      </c>
      <c r="D47" s="69">
        <v>15.4</v>
      </c>
      <c r="E47" s="69">
        <v>7.7</v>
      </c>
      <c r="F47" s="69">
        <v>20.2</v>
      </c>
      <c r="G47" s="69">
        <v>2</v>
      </c>
      <c r="H47" s="69"/>
      <c r="I47" s="69">
        <v>10.5</v>
      </c>
      <c r="J47" s="69"/>
      <c r="K47" s="69">
        <v>13.5</v>
      </c>
      <c r="L47" s="69"/>
      <c r="M47" s="69">
        <v>19.8</v>
      </c>
      <c r="N47" s="69">
        <v>20.399999999999999</v>
      </c>
      <c r="O47" s="69">
        <v>9.6999999999999993</v>
      </c>
      <c r="P47" s="69">
        <v>3.6</v>
      </c>
      <c r="Q47" s="69">
        <v>4.7</v>
      </c>
      <c r="R47" s="69">
        <v>20</v>
      </c>
      <c r="S47" s="69">
        <v>20.100000000000001</v>
      </c>
      <c r="T47" s="69">
        <v>20</v>
      </c>
      <c r="U47" s="69">
        <v>11.9</v>
      </c>
      <c r="V47" s="69">
        <v>19.2</v>
      </c>
      <c r="W47" s="69">
        <v>69.400000000000006</v>
      </c>
      <c r="X47" s="69">
        <v>75.099999999999994</v>
      </c>
      <c r="Y47" s="69">
        <v>84.2</v>
      </c>
      <c r="Z47" s="69">
        <v>91.1</v>
      </c>
      <c r="AA47" s="69"/>
      <c r="AB47" s="69">
        <v>5.7</v>
      </c>
      <c r="AC47" s="69">
        <v>2.8</v>
      </c>
      <c r="AD47" s="69">
        <v>21</v>
      </c>
      <c r="AE47" s="69">
        <v>6.9</v>
      </c>
      <c r="AF47" s="69"/>
      <c r="AG47" s="69">
        <v>10</v>
      </c>
      <c r="AH47" s="69">
        <v>10</v>
      </c>
      <c r="AI47" s="69">
        <v>6.1</v>
      </c>
      <c r="AJ47" s="69"/>
      <c r="AK47" s="69"/>
      <c r="AL47" s="69"/>
      <c r="AM47" s="69">
        <v>3.3</v>
      </c>
      <c r="AN47" s="69">
        <v>18.8</v>
      </c>
      <c r="AO47" s="69"/>
      <c r="AP47" s="69"/>
      <c r="AQ47" s="69">
        <v>3.6</v>
      </c>
      <c r="AR47" s="69"/>
      <c r="AS47" s="69"/>
      <c r="AT47" s="69">
        <v>5.4</v>
      </c>
      <c r="AU47" s="69">
        <v>10</v>
      </c>
      <c r="AV47" s="69">
        <v>107</v>
      </c>
      <c r="AW47" s="69"/>
      <c r="AX47" s="69">
        <v>121.6</v>
      </c>
      <c r="AY47" s="69"/>
      <c r="AZ47" s="69">
        <v>0.6</v>
      </c>
      <c r="BA47" s="69"/>
      <c r="BB47" s="69">
        <v>19.8</v>
      </c>
      <c r="BC47" s="69">
        <v>61.7</v>
      </c>
      <c r="BD47" s="69">
        <v>20</v>
      </c>
      <c r="BE47" s="69">
        <v>3.7</v>
      </c>
      <c r="BF47" s="69">
        <v>2.4</v>
      </c>
      <c r="BG47" s="69">
        <v>2.4</v>
      </c>
      <c r="BH47" s="69">
        <v>2.2999999999999998</v>
      </c>
      <c r="BI47" s="69"/>
      <c r="BJ47" s="69"/>
      <c r="BK47" s="69">
        <v>20</v>
      </c>
      <c r="BL47" s="69"/>
      <c r="BM47" s="69"/>
      <c r="BN47" s="70">
        <v>1018.7</v>
      </c>
    </row>
    <row r="48" spans="1:66" x14ac:dyDescent="0.25">
      <c r="A48" s="1"/>
      <c r="B48" s="50" t="s">
        <v>587</v>
      </c>
      <c r="C48" s="65">
        <v>15.1</v>
      </c>
      <c r="D48" s="65">
        <v>15.4</v>
      </c>
      <c r="E48" s="65">
        <v>7.8</v>
      </c>
      <c r="F48" s="65">
        <v>20.2</v>
      </c>
      <c r="G48" s="65">
        <v>2</v>
      </c>
      <c r="H48" s="65"/>
      <c r="I48" s="65">
        <v>10.1</v>
      </c>
      <c r="J48" s="65"/>
      <c r="K48" s="65">
        <v>13.1</v>
      </c>
      <c r="L48" s="65"/>
      <c r="M48" s="65">
        <v>19.8</v>
      </c>
      <c r="N48" s="65">
        <v>20.399999999999999</v>
      </c>
      <c r="O48" s="65">
        <v>9.6999999999999993</v>
      </c>
      <c r="P48" s="65">
        <v>3.6</v>
      </c>
      <c r="Q48" s="65">
        <v>4.7</v>
      </c>
      <c r="R48" s="65">
        <v>19.8</v>
      </c>
      <c r="S48" s="65">
        <v>20.100000000000001</v>
      </c>
      <c r="T48" s="65">
        <v>20</v>
      </c>
      <c r="U48" s="65">
        <v>11.9</v>
      </c>
      <c r="V48" s="65">
        <v>16.8</v>
      </c>
      <c r="W48" s="65">
        <v>66.2</v>
      </c>
      <c r="X48" s="65">
        <v>65.3</v>
      </c>
      <c r="Y48" s="65">
        <v>75</v>
      </c>
      <c r="Z48" s="65">
        <v>84.6</v>
      </c>
      <c r="AA48" s="65"/>
      <c r="AB48" s="65">
        <v>4.9000000000000004</v>
      </c>
      <c r="AC48" s="65">
        <v>2.2999999999999998</v>
      </c>
      <c r="AD48" s="65">
        <v>21</v>
      </c>
      <c r="AE48" s="65">
        <v>6.9</v>
      </c>
      <c r="AF48" s="65"/>
      <c r="AG48" s="65">
        <v>10</v>
      </c>
      <c r="AH48" s="65">
        <v>10</v>
      </c>
      <c r="AI48" s="65">
        <v>6.4</v>
      </c>
      <c r="AJ48" s="65"/>
      <c r="AK48" s="65">
        <v>1.2</v>
      </c>
      <c r="AL48" s="65"/>
      <c r="AM48" s="65">
        <v>3.2</v>
      </c>
      <c r="AN48" s="65">
        <v>18.8</v>
      </c>
      <c r="AO48" s="65"/>
      <c r="AP48" s="65"/>
      <c r="AQ48" s="65">
        <v>3.7</v>
      </c>
      <c r="AR48" s="65"/>
      <c r="AS48" s="65"/>
      <c r="AT48" s="65">
        <v>5.4</v>
      </c>
      <c r="AU48" s="65">
        <v>9.9</v>
      </c>
      <c r="AV48" s="65">
        <v>83.4</v>
      </c>
      <c r="AW48" s="65"/>
      <c r="AX48" s="65">
        <v>101.7</v>
      </c>
      <c r="AY48" s="65"/>
      <c r="AZ48" s="65">
        <v>0.6</v>
      </c>
      <c r="BA48" s="65"/>
      <c r="BB48" s="65">
        <v>19.600000000000001</v>
      </c>
      <c r="BC48" s="65">
        <v>66.7</v>
      </c>
      <c r="BD48" s="65">
        <v>20</v>
      </c>
      <c r="BE48" s="65">
        <v>3.7</v>
      </c>
      <c r="BF48" s="65">
        <v>2.4</v>
      </c>
      <c r="BG48" s="65">
        <v>2.4</v>
      </c>
      <c r="BH48" s="65">
        <v>2.2999999999999998</v>
      </c>
      <c r="BI48" s="65"/>
      <c r="BJ48" s="65"/>
      <c r="BK48" s="65">
        <v>20</v>
      </c>
      <c r="BL48" s="65"/>
      <c r="BM48" s="65"/>
      <c r="BN48" s="66">
        <v>948.1</v>
      </c>
    </row>
    <row r="49" spans="1:66" x14ac:dyDescent="0.25">
      <c r="A49" s="1"/>
      <c r="B49" s="54" t="s">
        <v>588</v>
      </c>
      <c r="C49" s="67">
        <v>15.4</v>
      </c>
      <c r="D49" s="67">
        <v>15.4</v>
      </c>
      <c r="E49" s="67">
        <v>7.6</v>
      </c>
      <c r="F49" s="67">
        <v>20.2</v>
      </c>
      <c r="G49" s="67">
        <v>2</v>
      </c>
      <c r="H49" s="67"/>
      <c r="I49" s="67">
        <v>10.1</v>
      </c>
      <c r="J49" s="67"/>
      <c r="K49" s="67">
        <v>13.1</v>
      </c>
      <c r="L49" s="67"/>
      <c r="M49" s="67">
        <v>19.899999999999999</v>
      </c>
      <c r="N49" s="67">
        <v>20.399999999999999</v>
      </c>
      <c r="O49" s="67">
        <v>9.6999999999999993</v>
      </c>
      <c r="P49" s="67">
        <v>3.6</v>
      </c>
      <c r="Q49" s="67">
        <v>4.7</v>
      </c>
      <c r="R49" s="67">
        <v>20</v>
      </c>
      <c r="S49" s="67">
        <v>20.2</v>
      </c>
      <c r="T49" s="67">
        <v>20</v>
      </c>
      <c r="U49" s="67">
        <v>11.9</v>
      </c>
      <c r="V49" s="67">
        <v>16.8</v>
      </c>
      <c r="W49" s="67">
        <v>51.1</v>
      </c>
      <c r="X49" s="67">
        <v>63.8</v>
      </c>
      <c r="Y49" s="67">
        <v>75.7</v>
      </c>
      <c r="Z49" s="67">
        <v>88.5</v>
      </c>
      <c r="AA49" s="67"/>
      <c r="AB49" s="67">
        <v>4.5</v>
      </c>
      <c r="AC49" s="67">
        <v>4.3</v>
      </c>
      <c r="AD49" s="67">
        <v>21</v>
      </c>
      <c r="AE49" s="67">
        <v>6.9</v>
      </c>
      <c r="AF49" s="67"/>
      <c r="AG49" s="67">
        <v>10</v>
      </c>
      <c r="AH49" s="67">
        <v>10</v>
      </c>
      <c r="AI49" s="67">
        <v>6.4</v>
      </c>
      <c r="AJ49" s="67"/>
      <c r="AK49" s="67"/>
      <c r="AL49" s="67"/>
      <c r="AM49" s="67">
        <v>3.2</v>
      </c>
      <c r="AN49" s="67">
        <v>18.8</v>
      </c>
      <c r="AO49" s="67"/>
      <c r="AP49" s="67"/>
      <c r="AQ49" s="67">
        <v>3.6</v>
      </c>
      <c r="AR49" s="67"/>
      <c r="AS49" s="67"/>
      <c r="AT49" s="67">
        <v>5.3</v>
      </c>
      <c r="AU49" s="67">
        <v>9.9</v>
      </c>
      <c r="AV49" s="67">
        <v>58.2</v>
      </c>
      <c r="AW49" s="67"/>
      <c r="AX49" s="67">
        <v>92</v>
      </c>
      <c r="AY49" s="67"/>
      <c r="AZ49" s="67">
        <v>0.6</v>
      </c>
      <c r="BA49" s="67"/>
      <c r="BB49" s="67">
        <v>19.8</v>
      </c>
      <c r="BC49" s="67">
        <v>63.1</v>
      </c>
      <c r="BD49" s="67">
        <v>20</v>
      </c>
      <c r="BE49" s="67">
        <v>3.7</v>
      </c>
      <c r="BF49" s="67">
        <v>2.4</v>
      </c>
      <c r="BG49" s="67">
        <v>2.4</v>
      </c>
      <c r="BH49" s="67">
        <v>2.2999999999999998</v>
      </c>
      <c r="BI49" s="67"/>
      <c r="BJ49" s="67"/>
      <c r="BK49" s="67">
        <v>20</v>
      </c>
      <c r="BL49" s="67"/>
      <c r="BM49" s="67"/>
      <c r="BN49" s="68">
        <v>898.5</v>
      </c>
    </row>
    <row r="50" spans="1:66" x14ac:dyDescent="0.25">
      <c r="A50" s="1"/>
      <c r="B50" s="54" t="s">
        <v>589</v>
      </c>
      <c r="C50" s="67">
        <v>15.5</v>
      </c>
      <c r="D50" s="67">
        <v>15.4</v>
      </c>
      <c r="E50" s="67">
        <v>6.7</v>
      </c>
      <c r="F50" s="67">
        <v>20.2</v>
      </c>
      <c r="G50" s="67">
        <v>2</v>
      </c>
      <c r="H50" s="67"/>
      <c r="I50" s="67">
        <v>9.6</v>
      </c>
      <c r="J50" s="67"/>
      <c r="K50" s="67">
        <v>12.7</v>
      </c>
      <c r="L50" s="67"/>
      <c r="M50" s="67">
        <v>19.8</v>
      </c>
      <c r="N50" s="67">
        <v>20.399999999999999</v>
      </c>
      <c r="O50" s="67">
        <v>9.6999999999999993</v>
      </c>
      <c r="P50" s="67">
        <v>3.6</v>
      </c>
      <c r="Q50" s="67">
        <v>4.7</v>
      </c>
      <c r="R50" s="67">
        <v>20</v>
      </c>
      <c r="S50" s="67">
        <v>20</v>
      </c>
      <c r="T50" s="67">
        <v>20</v>
      </c>
      <c r="U50" s="67">
        <v>12.4</v>
      </c>
      <c r="V50" s="67">
        <v>16.2</v>
      </c>
      <c r="W50" s="67">
        <v>47.9</v>
      </c>
      <c r="X50" s="67">
        <v>72.599999999999994</v>
      </c>
      <c r="Y50" s="67">
        <v>70.599999999999994</v>
      </c>
      <c r="Z50" s="67">
        <v>86.4</v>
      </c>
      <c r="AA50" s="67"/>
      <c r="AB50" s="67">
        <v>4.0999999999999996</v>
      </c>
      <c r="AC50" s="67">
        <v>2.1</v>
      </c>
      <c r="AD50" s="67">
        <v>21</v>
      </c>
      <c r="AE50" s="67">
        <v>6.8</v>
      </c>
      <c r="AF50" s="67"/>
      <c r="AG50" s="67">
        <v>10</v>
      </c>
      <c r="AH50" s="67">
        <v>10</v>
      </c>
      <c r="AI50" s="67">
        <v>6.4</v>
      </c>
      <c r="AJ50" s="67"/>
      <c r="AK50" s="67"/>
      <c r="AL50" s="67"/>
      <c r="AM50" s="67">
        <v>3.2</v>
      </c>
      <c r="AN50" s="67">
        <v>18.8</v>
      </c>
      <c r="AO50" s="67"/>
      <c r="AP50" s="67"/>
      <c r="AQ50" s="67">
        <v>3.6</v>
      </c>
      <c r="AR50" s="67"/>
      <c r="AS50" s="67"/>
      <c r="AT50" s="67">
        <v>5.3</v>
      </c>
      <c r="AU50" s="67">
        <v>9.9</v>
      </c>
      <c r="AV50" s="67">
        <v>38</v>
      </c>
      <c r="AW50" s="67"/>
      <c r="AX50" s="67">
        <v>58.6</v>
      </c>
      <c r="AY50" s="67"/>
      <c r="AZ50" s="67">
        <v>0.6</v>
      </c>
      <c r="BA50" s="67"/>
      <c r="BB50" s="67">
        <v>21.1</v>
      </c>
      <c r="BC50" s="67">
        <v>57.9</v>
      </c>
      <c r="BD50" s="67">
        <v>20</v>
      </c>
      <c r="BE50" s="67">
        <v>3.7</v>
      </c>
      <c r="BF50" s="67">
        <v>2.4</v>
      </c>
      <c r="BG50" s="67">
        <v>2.4</v>
      </c>
      <c r="BH50" s="67">
        <v>2.2999999999999998</v>
      </c>
      <c r="BI50" s="67"/>
      <c r="BJ50" s="67"/>
      <c r="BK50" s="67">
        <v>20</v>
      </c>
      <c r="BL50" s="67"/>
      <c r="BM50" s="67"/>
      <c r="BN50" s="68">
        <v>834.6</v>
      </c>
    </row>
    <row r="51" spans="1:66" x14ac:dyDescent="0.25">
      <c r="A51" s="1"/>
      <c r="B51" s="54" t="s">
        <v>590</v>
      </c>
      <c r="C51" s="67">
        <v>14.5</v>
      </c>
      <c r="D51" s="67">
        <v>14.8</v>
      </c>
      <c r="E51" s="67">
        <v>6.9</v>
      </c>
      <c r="F51" s="67">
        <v>20.2</v>
      </c>
      <c r="G51" s="67">
        <v>2</v>
      </c>
      <c r="H51" s="67"/>
      <c r="I51" s="67">
        <v>10</v>
      </c>
      <c r="J51" s="67"/>
      <c r="K51" s="67">
        <v>12.7</v>
      </c>
      <c r="L51" s="67"/>
      <c r="M51" s="67">
        <v>19.899999999999999</v>
      </c>
      <c r="N51" s="67">
        <v>20.399999999999999</v>
      </c>
      <c r="O51" s="67">
        <v>9.6999999999999993</v>
      </c>
      <c r="P51" s="67">
        <v>3.6</v>
      </c>
      <c r="Q51" s="67">
        <v>4.7</v>
      </c>
      <c r="R51" s="67">
        <v>20</v>
      </c>
      <c r="S51" s="67">
        <v>20.2</v>
      </c>
      <c r="T51" s="67">
        <v>20</v>
      </c>
      <c r="U51" s="67">
        <v>12.5</v>
      </c>
      <c r="V51" s="67">
        <v>14.4</v>
      </c>
      <c r="W51" s="67">
        <v>47.4</v>
      </c>
      <c r="X51" s="67">
        <v>78.7</v>
      </c>
      <c r="Y51" s="67">
        <v>69.5</v>
      </c>
      <c r="Z51" s="67">
        <v>84.7</v>
      </c>
      <c r="AA51" s="67"/>
      <c r="AB51" s="67">
        <v>4.7</v>
      </c>
      <c r="AC51" s="67">
        <v>3.1</v>
      </c>
      <c r="AD51" s="67">
        <v>21</v>
      </c>
      <c r="AE51" s="67">
        <v>6.8</v>
      </c>
      <c r="AF51" s="67"/>
      <c r="AG51" s="67">
        <v>10</v>
      </c>
      <c r="AH51" s="67">
        <v>10</v>
      </c>
      <c r="AI51" s="67">
        <v>6.4</v>
      </c>
      <c r="AJ51" s="67"/>
      <c r="AK51" s="67">
        <v>0.3</v>
      </c>
      <c r="AL51" s="67"/>
      <c r="AM51" s="67">
        <v>3.2</v>
      </c>
      <c r="AN51" s="67">
        <v>18.8</v>
      </c>
      <c r="AO51" s="67"/>
      <c r="AP51" s="67"/>
      <c r="AQ51" s="67">
        <v>3.7</v>
      </c>
      <c r="AR51" s="67"/>
      <c r="AS51" s="67"/>
      <c r="AT51" s="67">
        <v>5.3</v>
      </c>
      <c r="AU51" s="67">
        <v>9.8000000000000007</v>
      </c>
      <c r="AV51" s="67">
        <v>33.299999999999997</v>
      </c>
      <c r="AW51" s="67"/>
      <c r="AX51" s="67">
        <v>38.299999999999997</v>
      </c>
      <c r="AY51" s="67"/>
      <c r="AZ51" s="67">
        <v>0.6</v>
      </c>
      <c r="BA51" s="67"/>
      <c r="BB51" s="67">
        <v>21.6</v>
      </c>
      <c r="BC51" s="67">
        <v>60.2</v>
      </c>
      <c r="BD51" s="67">
        <v>20</v>
      </c>
      <c r="BE51" s="67">
        <v>3.7</v>
      </c>
      <c r="BF51" s="67">
        <v>2.4</v>
      </c>
      <c r="BG51" s="67">
        <v>2.4</v>
      </c>
      <c r="BH51" s="67">
        <v>2.2999999999999998</v>
      </c>
      <c r="BI51" s="67"/>
      <c r="BJ51" s="67"/>
      <c r="BK51" s="67">
        <v>20</v>
      </c>
      <c r="BL51" s="67"/>
      <c r="BM51" s="67"/>
      <c r="BN51" s="68">
        <v>814.7</v>
      </c>
    </row>
    <row r="52" spans="1:66" x14ac:dyDescent="0.25">
      <c r="A52" s="1"/>
      <c r="B52" s="54" t="s">
        <v>591</v>
      </c>
      <c r="C52" s="67">
        <v>14.5</v>
      </c>
      <c r="D52" s="67">
        <v>14.6</v>
      </c>
      <c r="E52" s="67">
        <v>7</v>
      </c>
      <c r="F52" s="67">
        <v>20.2</v>
      </c>
      <c r="G52" s="67">
        <v>2</v>
      </c>
      <c r="H52" s="67"/>
      <c r="I52" s="67">
        <v>10.5</v>
      </c>
      <c r="J52" s="67"/>
      <c r="K52" s="67">
        <v>12.8</v>
      </c>
      <c r="L52" s="67"/>
      <c r="M52" s="67">
        <v>19.8</v>
      </c>
      <c r="N52" s="67">
        <v>20.399999999999999</v>
      </c>
      <c r="O52" s="67">
        <v>9.6999999999999993</v>
      </c>
      <c r="P52" s="67">
        <v>3.5</v>
      </c>
      <c r="Q52" s="67">
        <v>4.8</v>
      </c>
      <c r="R52" s="67">
        <v>20</v>
      </c>
      <c r="S52" s="67">
        <v>20.100000000000001</v>
      </c>
      <c r="T52" s="67">
        <v>20</v>
      </c>
      <c r="U52" s="67">
        <v>13</v>
      </c>
      <c r="V52" s="67">
        <v>19.399999999999999</v>
      </c>
      <c r="W52" s="67">
        <v>42</v>
      </c>
      <c r="X52" s="67">
        <v>72.3</v>
      </c>
      <c r="Y52" s="67">
        <v>62.2</v>
      </c>
      <c r="Z52" s="67">
        <v>76.599999999999994</v>
      </c>
      <c r="AA52" s="67"/>
      <c r="AB52" s="67">
        <v>4.7</v>
      </c>
      <c r="AC52" s="67">
        <v>4.8</v>
      </c>
      <c r="AD52" s="67">
        <v>21</v>
      </c>
      <c r="AE52" s="67">
        <v>6.8</v>
      </c>
      <c r="AF52" s="67"/>
      <c r="AG52" s="67">
        <v>10</v>
      </c>
      <c r="AH52" s="67">
        <v>10</v>
      </c>
      <c r="AI52" s="67">
        <v>6.4</v>
      </c>
      <c r="AJ52" s="67"/>
      <c r="AK52" s="67"/>
      <c r="AL52" s="67"/>
      <c r="AM52" s="67">
        <v>3.3</v>
      </c>
      <c r="AN52" s="67">
        <v>18.8</v>
      </c>
      <c r="AO52" s="67"/>
      <c r="AP52" s="67"/>
      <c r="AQ52" s="67">
        <v>3.6</v>
      </c>
      <c r="AR52" s="67"/>
      <c r="AS52" s="67"/>
      <c r="AT52" s="67">
        <v>5.5</v>
      </c>
      <c r="AU52" s="67">
        <v>9.9</v>
      </c>
      <c r="AV52" s="67">
        <v>25.6</v>
      </c>
      <c r="AW52" s="67"/>
      <c r="AX52" s="67">
        <v>46.6</v>
      </c>
      <c r="AY52" s="67"/>
      <c r="AZ52" s="67">
        <v>0.6</v>
      </c>
      <c r="BA52" s="67"/>
      <c r="BB52" s="67">
        <v>23.2</v>
      </c>
      <c r="BC52" s="67">
        <v>65.7</v>
      </c>
      <c r="BD52" s="67">
        <v>20</v>
      </c>
      <c r="BE52" s="67">
        <v>3.7</v>
      </c>
      <c r="BF52" s="67">
        <v>2.4</v>
      </c>
      <c r="BG52" s="67">
        <v>2.4</v>
      </c>
      <c r="BH52" s="67">
        <v>2.2999999999999998</v>
      </c>
      <c r="BI52" s="67"/>
      <c r="BJ52" s="67"/>
      <c r="BK52" s="67">
        <v>20</v>
      </c>
      <c r="BL52" s="67"/>
      <c r="BM52" s="67"/>
      <c r="BN52" s="68">
        <v>802.7</v>
      </c>
    </row>
    <row r="53" spans="1:66" x14ac:dyDescent="0.25">
      <c r="A53" s="1"/>
      <c r="B53" s="54" t="s">
        <v>592</v>
      </c>
      <c r="C53" s="67">
        <v>14.7</v>
      </c>
      <c r="D53" s="67">
        <v>14.6</v>
      </c>
      <c r="E53" s="67">
        <v>5.8</v>
      </c>
      <c r="F53" s="67">
        <v>20.2</v>
      </c>
      <c r="G53" s="67">
        <v>2</v>
      </c>
      <c r="H53" s="67"/>
      <c r="I53" s="67">
        <v>10.3</v>
      </c>
      <c r="J53" s="67"/>
      <c r="K53" s="67">
        <v>12.8</v>
      </c>
      <c r="L53" s="67"/>
      <c r="M53" s="67">
        <v>19.8</v>
      </c>
      <c r="N53" s="67">
        <v>20.399999999999999</v>
      </c>
      <c r="O53" s="67">
        <v>9.6999999999999993</v>
      </c>
      <c r="P53" s="67">
        <v>3.5</v>
      </c>
      <c r="Q53" s="67">
        <v>4.8</v>
      </c>
      <c r="R53" s="67">
        <v>19.8</v>
      </c>
      <c r="S53" s="67">
        <v>20.3</v>
      </c>
      <c r="T53" s="67">
        <v>20</v>
      </c>
      <c r="U53" s="67">
        <v>12.9</v>
      </c>
      <c r="V53" s="67">
        <v>20.7</v>
      </c>
      <c r="W53" s="67">
        <v>37.6</v>
      </c>
      <c r="X53" s="67">
        <v>65.2</v>
      </c>
      <c r="Y53" s="67">
        <v>73</v>
      </c>
      <c r="Z53" s="67">
        <v>84.6</v>
      </c>
      <c r="AA53" s="67"/>
      <c r="AB53" s="67">
        <v>3.9</v>
      </c>
      <c r="AC53" s="67">
        <v>2.6</v>
      </c>
      <c r="AD53" s="67">
        <v>21</v>
      </c>
      <c r="AE53" s="67">
        <v>6.8</v>
      </c>
      <c r="AF53" s="67"/>
      <c r="AG53" s="67">
        <v>10</v>
      </c>
      <c r="AH53" s="67">
        <v>10</v>
      </c>
      <c r="AI53" s="67">
        <v>6.3</v>
      </c>
      <c r="AJ53" s="67"/>
      <c r="AK53" s="67"/>
      <c r="AL53" s="67"/>
      <c r="AM53" s="67">
        <v>3.3</v>
      </c>
      <c r="AN53" s="67">
        <v>18.8</v>
      </c>
      <c r="AO53" s="67"/>
      <c r="AP53" s="67"/>
      <c r="AQ53" s="67">
        <v>3.6</v>
      </c>
      <c r="AR53" s="67"/>
      <c r="AS53" s="67"/>
      <c r="AT53" s="67">
        <v>5.4</v>
      </c>
      <c r="AU53" s="67">
        <v>9.9</v>
      </c>
      <c r="AV53" s="67">
        <v>26.4</v>
      </c>
      <c r="AW53" s="67"/>
      <c r="AX53" s="67">
        <v>46.5</v>
      </c>
      <c r="AY53" s="67"/>
      <c r="AZ53" s="67">
        <v>0.6</v>
      </c>
      <c r="BA53" s="67"/>
      <c r="BB53" s="67">
        <v>21.6</v>
      </c>
      <c r="BC53" s="67">
        <v>58.8</v>
      </c>
      <c r="BD53" s="67">
        <v>20</v>
      </c>
      <c r="BE53" s="67">
        <v>3.7</v>
      </c>
      <c r="BF53" s="67">
        <v>2.4</v>
      </c>
      <c r="BG53" s="67">
        <v>2.4</v>
      </c>
      <c r="BH53" s="67">
        <v>2.2999999999999998</v>
      </c>
      <c r="BI53" s="67"/>
      <c r="BJ53" s="67"/>
      <c r="BK53" s="67">
        <v>19.8</v>
      </c>
      <c r="BL53" s="67"/>
      <c r="BM53" s="67"/>
      <c r="BN53" s="68">
        <v>798.8</v>
      </c>
    </row>
    <row r="54" spans="1:66" x14ac:dyDescent="0.25">
      <c r="A54" s="1"/>
      <c r="B54" s="54" t="s">
        <v>593</v>
      </c>
      <c r="C54" s="67">
        <v>14</v>
      </c>
      <c r="D54" s="67">
        <v>14.6</v>
      </c>
      <c r="E54" s="67">
        <v>5.6</v>
      </c>
      <c r="F54" s="67">
        <v>20.2</v>
      </c>
      <c r="G54" s="67">
        <v>2</v>
      </c>
      <c r="H54" s="67"/>
      <c r="I54" s="67">
        <v>10.6</v>
      </c>
      <c r="J54" s="67"/>
      <c r="K54" s="67">
        <v>12.8</v>
      </c>
      <c r="L54" s="67"/>
      <c r="M54" s="67">
        <v>19.8</v>
      </c>
      <c r="N54" s="67">
        <v>20.399999999999999</v>
      </c>
      <c r="O54" s="67">
        <v>9.6999999999999993</v>
      </c>
      <c r="P54" s="67">
        <v>3.6</v>
      </c>
      <c r="Q54" s="67">
        <v>4.8</v>
      </c>
      <c r="R54" s="67">
        <v>20</v>
      </c>
      <c r="S54" s="67">
        <v>20.100000000000001</v>
      </c>
      <c r="T54" s="67">
        <v>20</v>
      </c>
      <c r="U54" s="67">
        <v>14.2</v>
      </c>
      <c r="V54" s="67">
        <v>24</v>
      </c>
      <c r="W54" s="67">
        <v>26.8</v>
      </c>
      <c r="X54" s="67">
        <v>63.4</v>
      </c>
      <c r="Y54" s="67">
        <v>66.8</v>
      </c>
      <c r="Z54" s="67">
        <v>86.3</v>
      </c>
      <c r="AA54" s="67"/>
      <c r="AB54" s="67">
        <v>3.4</v>
      </c>
      <c r="AC54" s="67">
        <v>3.6</v>
      </c>
      <c r="AD54" s="67">
        <v>21</v>
      </c>
      <c r="AE54" s="67">
        <v>6.8</v>
      </c>
      <c r="AF54" s="67"/>
      <c r="AG54" s="67">
        <v>10</v>
      </c>
      <c r="AH54" s="67">
        <v>9.9</v>
      </c>
      <c r="AI54" s="67">
        <v>6.2</v>
      </c>
      <c r="AJ54" s="67"/>
      <c r="AK54" s="67"/>
      <c r="AL54" s="67"/>
      <c r="AM54" s="67">
        <v>3.2</v>
      </c>
      <c r="AN54" s="67">
        <v>18.8</v>
      </c>
      <c r="AO54" s="67"/>
      <c r="AP54" s="67"/>
      <c r="AQ54" s="67">
        <v>3.6</v>
      </c>
      <c r="AR54" s="67"/>
      <c r="AS54" s="67"/>
      <c r="AT54" s="67">
        <v>5.4</v>
      </c>
      <c r="AU54" s="67">
        <v>9.9</v>
      </c>
      <c r="AV54" s="67">
        <v>23.5</v>
      </c>
      <c r="AW54" s="67"/>
      <c r="AX54" s="67">
        <v>28</v>
      </c>
      <c r="AY54" s="67"/>
      <c r="AZ54" s="67">
        <v>0.6</v>
      </c>
      <c r="BA54" s="67"/>
      <c r="BB54" s="67">
        <v>18.8</v>
      </c>
      <c r="BC54" s="67">
        <v>44.1</v>
      </c>
      <c r="BD54" s="67">
        <v>20</v>
      </c>
      <c r="BE54" s="67">
        <v>3.7</v>
      </c>
      <c r="BF54" s="67">
        <v>2.4</v>
      </c>
      <c r="BG54" s="67">
        <v>2.4</v>
      </c>
      <c r="BH54" s="67">
        <v>2.2999999999999998</v>
      </c>
      <c r="BI54" s="67"/>
      <c r="BJ54" s="67"/>
      <c r="BK54" s="67">
        <v>20</v>
      </c>
      <c r="BL54" s="67"/>
      <c r="BM54" s="67"/>
      <c r="BN54" s="68">
        <v>747.3</v>
      </c>
    </row>
    <row r="55" spans="1:66" x14ac:dyDescent="0.25">
      <c r="A55" s="1"/>
      <c r="B55" s="56" t="s">
        <v>813</v>
      </c>
      <c r="C55" s="69">
        <v>14.1</v>
      </c>
      <c r="D55" s="69">
        <v>14.6</v>
      </c>
      <c r="E55" s="69">
        <v>5</v>
      </c>
      <c r="F55" s="69">
        <v>20.3</v>
      </c>
      <c r="G55" s="69">
        <v>2</v>
      </c>
      <c r="H55" s="69"/>
      <c r="I55" s="69">
        <v>10.4</v>
      </c>
      <c r="J55" s="69"/>
      <c r="K55" s="69">
        <v>12.8</v>
      </c>
      <c r="L55" s="69"/>
      <c r="M55" s="69">
        <v>19.8</v>
      </c>
      <c r="N55" s="69">
        <v>20.399999999999999</v>
      </c>
      <c r="O55" s="69">
        <v>9.6999999999999993</v>
      </c>
      <c r="P55" s="69">
        <v>3.6</v>
      </c>
      <c r="Q55" s="69">
        <v>4.8</v>
      </c>
      <c r="R55" s="69">
        <v>20</v>
      </c>
      <c r="S55" s="69">
        <v>19.899999999999999</v>
      </c>
      <c r="T55" s="69">
        <v>20</v>
      </c>
      <c r="U55" s="69">
        <v>14.2</v>
      </c>
      <c r="V55" s="69">
        <v>22</v>
      </c>
      <c r="W55" s="69">
        <v>27.6</v>
      </c>
      <c r="X55" s="69">
        <v>61.6</v>
      </c>
      <c r="Y55" s="69">
        <v>52</v>
      </c>
      <c r="Z55" s="69">
        <v>75.2</v>
      </c>
      <c r="AA55" s="69"/>
      <c r="AB55" s="69">
        <v>3.2</v>
      </c>
      <c r="AC55" s="69">
        <v>2.2000000000000002</v>
      </c>
      <c r="AD55" s="69">
        <v>21</v>
      </c>
      <c r="AE55" s="69">
        <v>6.8</v>
      </c>
      <c r="AF55" s="69"/>
      <c r="AG55" s="69">
        <v>10</v>
      </c>
      <c r="AH55" s="69">
        <v>9.9</v>
      </c>
      <c r="AI55" s="69">
        <v>6.7</v>
      </c>
      <c r="AJ55" s="69"/>
      <c r="AK55" s="69"/>
      <c r="AL55" s="69"/>
      <c r="AM55" s="69">
        <v>3.2</v>
      </c>
      <c r="AN55" s="69">
        <v>18.8</v>
      </c>
      <c r="AO55" s="69"/>
      <c r="AP55" s="69"/>
      <c r="AQ55" s="69">
        <v>3.6</v>
      </c>
      <c r="AR55" s="69"/>
      <c r="AS55" s="69"/>
      <c r="AT55" s="69">
        <v>5.4</v>
      </c>
      <c r="AU55" s="69">
        <v>9.9</v>
      </c>
      <c r="AV55" s="69">
        <v>7.5</v>
      </c>
      <c r="AW55" s="69"/>
      <c r="AX55" s="69">
        <v>14.4</v>
      </c>
      <c r="AY55" s="69"/>
      <c r="AZ55" s="69">
        <v>0.6</v>
      </c>
      <c r="BA55" s="69"/>
      <c r="BB55" s="69">
        <v>16.7</v>
      </c>
      <c r="BC55" s="69">
        <v>43.7</v>
      </c>
      <c r="BD55" s="69">
        <v>19.899999999999999</v>
      </c>
      <c r="BE55" s="69">
        <v>3.7</v>
      </c>
      <c r="BF55" s="69">
        <v>2.4</v>
      </c>
      <c r="BG55" s="69">
        <v>2.4</v>
      </c>
      <c r="BH55" s="69">
        <v>2.2999999999999998</v>
      </c>
      <c r="BI55" s="69"/>
      <c r="BJ55" s="69"/>
      <c r="BK55" s="69">
        <v>20</v>
      </c>
      <c r="BL55" s="69"/>
      <c r="BM55" s="69"/>
      <c r="BN55" s="70">
        <v>684.3</v>
      </c>
    </row>
    <row r="56" spans="1:66" ht="15.75" x14ac:dyDescent="0.25">
      <c r="A56" s="1"/>
      <c r="B56" s="71" t="s">
        <v>814</v>
      </c>
      <c r="C56" s="72">
        <v>362.7</v>
      </c>
      <c r="D56" s="72">
        <v>335.6</v>
      </c>
      <c r="E56" s="72">
        <v>180</v>
      </c>
      <c r="F56" s="72">
        <v>395.2</v>
      </c>
      <c r="G56" s="72">
        <v>48</v>
      </c>
      <c r="H56" s="72">
        <v>0</v>
      </c>
      <c r="I56" s="72">
        <v>242.4</v>
      </c>
      <c r="J56" s="72">
        <v>7.15</v>
      </c>
      <c r="K56" s="72">
        <v>346.95</v>
      </c>
      <c r="L56" s="72">
        <v>0</v>
      </c>
      <c r="M56" s="72">
        <v>475.3</v>
      </c>
      <c r="N56" s="72">
        <v>489.8</v>
      </c>
      <c r="O56" s="72">
        <v>226.8</v>
      </c>
      <c r="P56" s="72">
        <v>84.45</v>
      </c>
      <c r="Q56" s="72">
        <v>119.05</v>
      </c>
      <c r="R56" s="72">
        <v>479.2</v>
      </c>
      <c r="S56" s="72">
        <v>484.1</v>
      </c>
      <c r="T56" s="72">
        <v>479.9</v>
      </c>
      <c r="U56" s="72">
        <v>342.2</v>
      </c>
      <c r="V56" s="72">
        <v>560.6</v>
      </c>
      <c r="W56" s="72">
        <v>415.45</v>
      </c>
      <c r="X56" s="72">
        <v>2041.65</v>
      </c>
      <c r="Y56" s="72">
        <v>1393.3</v>
      </c>
      <c r="Z56" s="72">
        <v>1568.75</v>
      </c>
      <c r="AA56" s="72">
        <v>344.95</v>
      </c>
      <c r="AB56" s="72">
        <v>134.25</v>
      </c>
      <c r="AC56" s="72">
        <v>121.8</v>
      </c>
      <c r="AD56" s="72">
        <v>504</v>
      </c>
      <c r="AE56" s="72">
        <v>179.1</v>
      </c>
      <c r="AF56" s="72">
        <v>0</v>
      </c>
      <c r="AG56" s="72">
        <v>227.85</v>
      </c>
      <c r="AH56" s="72">
        <v>224.35</v>
      </c>
      <c r="AI56" s="72">
        <v>147.80000000000001</v>
      </c>
      <c r="AJ56" s="72">
        <v>762.45</v>
      </c>
      <c r="AK56" s="72">
        <v>48.05</v>
      </c>
      <c r="AL56" s="72">
        <v>82.35</v>
      </c>
      <c r="AM56" s="72">
        <v>85.8</v>
      </c>
      <c r="AN56" s="72">
        <v>451.1</v>
      </c>
      <c r="AO56" s="72">
        <v>0</v>
      </c>
      <c r="AP56" s="72">
        <v>1.65</v>
      </c>
      <c r="AQ56" s="72">
        <v>87.3</v>
      </c>
      <c r="AR56" s="72">
        <v>128.94999999999999</v>
      </c>
      <c r="AS56" s="72">
        <v>192.13</v>
      </c>
      <c r="AT56" s="72">
        <v>128.15</v>
      </c>
      <c r="AU56" s="72">
        <v>238.1</v>
      </c>
      <c r="AV56" s="72">
        <v>1420.4</v>
      </c>
      <c r="AW56" s="72">
        <v>1483.35</v>
      </c>
      <c r="AX56" s="72">
        <v>1627.1</v>
      </c>
      <c r="AY56" s="72">
        <v>1139.95</v>
      </c>
      <c r="AZ56" s="72">
        <v>14.4</v>
      </c>
      <c r="BA56" s="72">
        <v>192.13</v>
      </c>
      <c r="BB56" s="72">
        <v>537.75</v>
      </c>
      <c r="BC56" s="72">
        <v>1448.8</v>
      </c>
      <c r="BD56" s="72">
        <v>478.95</v>
      </c>
      <c r="BE56" s="72">
        <v>88.85</v>
      </c>
      <c r="BF56" s="72">
        <v>56.95</v>
      </c>
      <c r="BG56" s="72">
        <v>56.15</v>
      </c>
      <c r="BH56" s="72">
        <v>54.8</v>
      </c>
      <c r="BI56" s="72">
        <v>130.25</v>
      </c>
      <c r="BJ56" s="72">
        <v>0</v>
      </c>
      <c r="BK56" s="72">
        <v>479.35</v>
      </c>
      <c r="BL56" s="72">
        <v>0</v>
      </c>
      <c r="BM56" s="72">
        <v>175.95</v>
      </c>
      <c r="BN56" s="72">
        <v>24553.81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329</v>
      </c>
      <c r="M70" s="1">
        <v>1377.45</v>
      </c>
      <c r="N70" s="1">
        <v>5.6099236737597957</v>
      </c>
      <c r="O70" s="1" t="s">
        <v>815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330</v>
      </c>
      <c r="M71" s="1">
        <v>4558.91</v>
      </c>
      <c r="N71" s="1">
        <v>18.567016687023315</v>
      </c>
      <c r="O71" s="1" t="s">
        <v>816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328</v>
      </c>
      <c r="M72" s="1">
        <v>7217.2</v>
      </c>
      <c r="N72" s="1">
        <v>29.393401675748084</v>
      </c>
      <c r="O72" s="1" t="s">
        <v>817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331</v>
      </c>
      <c r="M73" s="1">
        <v>11400.25</v>
      </c>
      <c r="N73" s="1">
        <v>46.429657963468813</v>
      </c>
      <c r="O73" s="1" t="s">
        <v>818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5" t="s">
        <v>0</v>
      </c>
      <c r="C3" s="206"/>
      <c r="D3" s="206"/>
      <c r="E3" s="206"/>
      <c r="F3" s="206"/>
      <c r="G3" s="206"/>
      <c r="H3" s="1"/>
      <c r="I3" s="1"/>
    </row>
    <row r="4" spans="1:9" ht="0" hidden="1" customHeight="1" x14ac:dyDescent="0.25">
      <c r="A4" s="1"/>
      <c r="B4" s="1"/>
      <c r="C4" s="1"/>
      <c r="D4" s="1"/>
      <c r="E4" s="1"/>
      <c r="F4" s="1"/>
      <c r="G4" s="1"/>
      <c r="H4" s="1"/>
      <c r="I4" s="1"/>
    </row>
    <row r="5" spans="1:9" ht="20.25" x14ac:dyDescent="0.3">
      <c r="A5" s="1"/>
      <c r="B5" s="222" t="s">
        <v>819</v>
      </c>
      <c r="C5" s="222"/>
      <c r="D5" s="222"/>
      <c r="E5" s="222"/>
      <c r="F5" s="222"/>
      <c r="G5" s="222"/>
      <c r="H5" s="222"/>
      <c r="I5" s="222"/>
    </row>
    <row r="6" spans="1:9" ht="44.1" customHeight="1" x14ac:dyDescent="0.25">
      <c r="A6" s="1"/>
      <c r="B6" s="221" t="s">
        <v>322</v>
      </c>
      <c r="C6" s="221" t="s">
        <v>376</v>
      </c>
      <c r="D6" s="221" t="s">
        <v>377</v>
      </c>
      <c r="E6" s="221" t="s">
        <v>378</v>
      </c>
      <c r="F6" s="221" t="s">
        <v>373</v>
      </c>
      <c r="G6" s="221" t="s">
        <v>374</v>
      </c>
      <c r="H6" s="221" t="s">
        <v>375</v>
      </c>
      <c r="I6" s="64" t="s">
        <v>820</v>
      </c>
    </row>
    <row r="7" spans="1:9" x14ac:dyDescent="0.25">
      <c r="A7" s="1"/>
      <c r="B7" s="221"/>
      <c r="C7" s="64" t="s">
        <v>773</v>
      </c>
      <c r="D7" s="64" t="s">
        <v>774</v>
      </c>
      <c r="E7" s="64" t="s">
        <v>775</v>
      </c>
      <c r="F7" s="64" t="s">
        <v>777</v>
      </c>
      <c r="G7" s="64" t="s">
        <v>821</v>
      </c>
      <c r="H7" s="64" t="s">
        <v>792</v>
      </c>
      <c r="I7" s="64" t="s">
        <v>537</v>
      </c>
    </row>
    <row r="8" spans="1:9" x14ac:dyDescent="0.25">
      <c r="A8" s="1"/>
      <c r="B8" s="50" t="s">
        <v>794</v>
      </c>
      <c r="C8" s="65">
        <v>15.2</v>
      </c>
      <c r="D8" s="65">
        <v>15.2</v>
      </c>
      <c r="E8" s="65">
        <v>7.9</v>
      </c>
      <c r="F8" s="65">
        <v>10.6</v>
      </c>
      <c r="G8" s="65">
        <v>43.8</v>
      </c>
      <c r="H8" s="65">
        <v>32.700000000000003</v>
      </c>
      <c r="I8" s="66">
        <v>125.4</v>
      </c>
    </row>
    <row r="9" spans="1:9" x14ac:dyDescent="0.25">
      <c r="A9" s="1"/>
      <c r="B9" s="54" t="s">
        <v>795</v>
      </c>
      <c r="C9" s="67">
        <v>15.3</v>
      </c>
      <c r="D9" s="67">
        <v>15</v>
      </c>
      <c r="E9" s="67">
        <v>8.1999999999999993</v>
      </c>
      <c r="F9" s="67">
        <v>10.4</v>
      </c>
      <c r="G9" s="67">
        <v>43.6</v>
      </c>
      <c r="H9" s="67">
        <v>32.6</v>
      </c>
      <c r="I9" s="68">
        <v>125.1</v>
      </c>
    </row>
    <row r="10" spans="1:9" x14ac:dyDescent="0.25">
      <c r="A10" s="1"/>
      <c r="B10" s="54" t="s">
        <v>796</v>
      </c>
      <c r="C10" s="67">
        <v>15</v>
      </c>
      <c r="D10" s="67">
        <v>13.9</v>
      </c>
      <c r="E10" s="67">
        <v>8</v>
      </c>
      <c r="F10" s="67">
        <v>10.4</v>
      </c>
      <c r="G10" s="67">
        <v>43.5</v>
      </c>
      <c r="H10" s="67">
        <v>32.5</v>
      </c>
      <c r="I10" s="68">
        <v>123.3</v>
      </c>
    </row>
    <row r="11" spans="1:9" x14ac:dyDescent="0.25">
      <c r="A11" s="1"/>
      <c r="B11" s="54" t="s">
        <v>797</v>
      </c>
      <c r="C11" s="67">
        <v>15.1</v>
      </c>
      <c r="D11" s="67">
        <v>14.2</v>
      </c>
      <c r="E11" s="67">
        <v>8.4</v>
      </c>
      <c r="F11" s="67">
        <v>10.199999999999999</v>
      </c>
      <c r="G11" s="67">
        <v>44.3</v>
      </c>
      <c r="H11" s="67">
        <v>32.299999999999997</v>
      </c>
      <c r="I11" s="68">
        <v>124.5</v>
      </c>
    </row>
    <row r="12" spans="1:9" x14ac:dyDescent="0.25">
      <c r="A12" s="1"/>
      <c r="B12" s="54" t="s">
        <v>798</v>
      </c>
      <c r="C12" s="67">
        <v>15.2</v>
      </c>
      <c r="D12" s="67">
        <v>15.4</v>
      </c>
      <c r="E12" s="67">
        <v>8.8000000000000007</v>
      </c>
      <c r="F12" s="67">
        <v>10.199999999999999</v>
      </c>
      <c r="G12" s="67">
        <v>43.7</v>
      </c>
      <c r="H12" s="67">
        <v>32.4</v>
      </c>
      <c r="I12" s="68">
        <v>125.7</v>
      </c>
    </row>
    <row r="13" spans="1:9" x14ac:dyDescent="0.25">
      <c r="A13" s="1"/>
      <c r="B13" s="54" t="s">
        <v>799</v>
      </c>
      <c r="C13" s="67">
        <v>15.2</v>
      </c>
      <c r="D13" s="67">
        <v>14.9</v>
      </c>
      <c r="E13" s="67">
        <v>8.5</v>
      </c>
      <c r="F13" s="67">
        <v>10</v>
      </c>
      <c r="G13" s="67">
        <v>44.3</v>
      </c>
      <c r="H13" s="67">
        <v>32.5</v>
      </c>
      <c r="I13" s="68">
        <v>125.4</v>
      </c>
    </row>
    <row r="14" spans="1:9" x14ac:dyDescent="0.25">
      <c r="A14" s="1"/>
      <c r="B14" s="54" t="s">
        <v>800</v>
      </c>
      <c r="C14" s="67">
        <v>15.3</v>
      </c>
      <c r="D14" s="67">
        <v>15.5</v>
      </c>
      <c r="E14" s="67">
        <v>8.6</v>
      </c>
      <c r="F14" s="67">
        <v>10.3</v>
      </c>
      <c r="G14" s="67">
        <v>44.2</v>
      </c>
      <c r="H14" s="67">
        <v>32.6</v>
      </c>
      <c r="I14" s="68">
        <v>126.5</v>
      </c>
    </row>
    <row r="15" spans="1:9" x14ac:dyDescent="0.25">
      <c r="A15" s="1"/>
      <c r="B15" s="56" t="s">
        <v>801</v>
      </c>
      <c r="C15" s="69">
        <v>15.2</v>
      </c>
      <c r="D15" s="69">
        <v>15.5</v>
      </c>
      <c r="E15" s="69">
        <v>8.1999999999999993</v>
      </c>
      <c r="F15" s="69">
        <v>10.1</v>
      </c>
      <c r="G15" s="69">
        <v>44</v>
      </c>
      <c r="H15" s="69">
        <v>32.5</v>
      </c>
      <c r="I15" s="70">
        <v>125.5</v>
      </c>
    </row>
    <row r="16" spans="1:9" x14ac:dyDescent="0.25">
      <c r="A16" s="1"/>
      <c r="B16" s="50" t="s">
        <v>802</v>
      </c>
      <c r="C16" s="65">
        <v>15.2</v>
      </c>
      <c r="D16" s="65">
        <v>15</v>
      </c>
      <c r="E16" s="65">
        <v>8.6</v>
      </c>
      <c r="F16" s="65">
        <v>10</v>
      </c>
      <c r="G16" s="65">
        <v>44.2</v>
      </c>
      <c r="H16" s="65">
        <v>32.6</v>
      </c>
      <c r="I16" s="66">
        <v>125.6</v>
      </c>
    </row>
    <row r="17" spans="1:9" x14ac:dyDescent="0.25">
      <c r="A17" s="1"/>
      <c r="B17" s="54" t="s">
        <v>803</v>
      </c>
      <c r="C17" s="67">
        <v>15.2</v>
      </c>
      <c r="D17" s="67">
        <v>15.1</v>
      </c>
      <c r="E17" s="67">
        <v>9</v>
      </c>
      <c r="F17" s="67">
        <v>9.6</v>
      </c>
      <c r="G17" s="67">
        <v>43.5</v>
      </c>
      <c r="H17" s="67">
        <v>32.6</v>
      </c>
      <c r="I17" s="68">
        <v>125</v>
      </c>
    </row>
    <row r="18" spans="1:9" x14ac:dyDescent="0.25">
      <c r="A18" s="1"/>
      <c r="B18" s="54" t="s">
        <v>804</v>
      </c>
      <c r="C18" s="67">
        <v>15.2</v>
      </c>
      <c r="D18" s="67">
        <v>15.1</v>
      </c>
      <c r="E18" s="67">
        <v>7.4</v>
      </c>
      <c r="F18" s="67">
        <v>10.3</v>
      </c>
      <c r="G18" s="67">
        <v>43.4</v>
      </c>
      <c r="H18" s="67">
        <v>32.6</v>
      </c>
      <c r="I18" s="68">
        <v>124</v>
      </c>
    </row>
    <row r="19" spans="1:9" x14ac:dyDescent="0.25">
      <c r="A19" s="1"/>
      <c r="B19" s="54" t="s">
        <v>805</v>
      </c>
      <c r="C19" s="67">
        <v>15.1</v>
      </c>
      <c r="D19" s="67">
        <v>15.5</v>
      </c>
      <c r="E19" s="67">
        <v>7.2</v>
      </c>
      <c r="F19" s="67">
        <v>10.1</v>
      </c>
      <c r="G19" s="67">
        <v>44.7</v>
      </c>
      <c r="H19" s="67">
        <v>32.6</v>
      </c>
      <c r="I19" s="68">
        <v>125.2</v>
      </c>
    </row>
    <row r="20" spans="1:9" x14ac:dyDescent="0.25">
      <c r="A20" s="1"/>
      <c r="B20" s="54" t="s">
        <v>806</v>
      </c>
      <c r="C20" s="67">
        <v>15</v>
      </c>
      <c r="D20" s="67">
        <v>14.6</v>
      </c>
      <c r="E20" s="67">
        <v>6.4</v>
      </c>
      <c r="F20" s="67">
        <v>10.4</v>
      </c>
      <c r="G20" s="67">
        <v>45.4</v>
      </c>
      <c r="H20" s="67">
        <v>32.5</v>
      </c>
      <c r="I20" s="68">
        <v>124.3</v>
      </c>
    </row>
    <row r="21" spans="1:9" x14ac:dyDescent="0.25">
      <c r="A21" s="1"/>
      <c r="B21" s="54" t="s">
        <v>807</v>
      </c>
      <c r="C21" s="67">
        <v>15.2</v>
      </c>
      <c r="D21" s="67">
        <v>13</v>
      </c>
      <c r="E21" s="67">
        <v>7.4</v>
      </c>
      <c r="F21" s="67">
        <v>10.4</v>
      </c>
      <c r="G21" s="67">
        <v>45.3</v>
      </c>
      <c r="H21" s="67">
        <v>32.5</v>
      </c>
      <c r="I21" s="68">
        <v>123.8</v>
      </c>
    </row>
    <row r="22" spans="1:9" x14ac:dyDescent="0.25">
      <c r="A22" s="1"/>
      <c r="B22" s="54" t="s">
        <v>808</v>
      </c>
      <c r="C22" s="67">
        <v>15.3</v>
      </c>
      <c r="D22" s="67">
        <v>13.6</v>
      </c>
      <c r="E22" s="67">
        <v>6</v>
      </c>
      <c r="F22" s="67">
        <v>10.5</v>
      </c>
      <c r="G22" s="67">
        <v>45</v>
      </c>
      <c r="H22" s="67">
        <v>32.799999999999997</v>
      </c>
      <c r="I22" s="68">
        <v>123.2</v>
      </c>
    </row>
    <row r="23" spans="1:9" x14ac:dyDescent="0.25">
      <c r="A23" s="1"/>
      <c r="B23" s="56" t="s">
        <v>809</v>
      </c>
      <c r="C23" s="69">
        <v>15.3</v>
      </c>
      <c r="D23" s="69">
        <v>13.7</v>
      </c>
      <c r="E23" s="69">
        <v>6.4</v>
      </c>
      <c r="F23" s="69">
        <v>9.6</v>
      </c>
      <c r="G23" s="69">
        <v>49.6</v>
      </c>
      <c r="H23" s="69">
        <v>32.5</v>
      </c>
      <c r="I23" s="70">
        <v>127.1</v>
      </c>
    </row>
    <row r="24" spans="1:9" x14ac:dyDescent="0.25">
      <c r="A24" s="1"/>
      <c r="B24" s="50" t="s">
        <v>810</v>
      </c>
      <c r="C24" s="65">
        <v>15.2</v>
      </c>
      <c r="D24" s="65">
        <v>13.7</v>
      </c>
      <c r="E24" s="65">
        <v>6.2</v>
      </c>
      <c r="F24" s="65">
        <v>9.6</v>
      </c>
      <c r="G24" s="65">
        <v>58.8</v>
      </c>
      <c r="H24" s="65">
        <v>32.6</v>
      </c>
      <c r="I24" s="66">
        <v>136.1</v>
      </c>
    </row>
    <row r="25" spans="1:9" x14ac:dyDescent="0.25">
      <c r="A25" s="1"/>
      <c r="B25" s="54" t="s">
        <v>811</v>
      </c>
      <c r="C25" s="67">
        <v>15.3</v>
      </c>
      <c r="D25" s="67">
        <v>13.7</v>
      </c>
      <c r="E25" s="67">
        <v>6.6</v>
      </c>
      <c r="F25" s="67">
        <v>10.4</v>
      </c>
      <c r="G25" s="67">
        <v>59.7</v>
      </c>
      <c r="H25" s="67">
        <v>32.200000000000003</v>
      </c>
      <c r="I25" s="68">
        <v>137.9</v>
      </c>
    </row>
    <row r="26" spans="1:9" x14ac:dyDescent="0.25">
      <c r="A26" s="1"/>
      <c r="B26" s="54" t="s">
        <v>812</v>
      </c>
      <c r="C26" s="67">
        <v>15.2</v>
      </c>
      <c r="D26" s="67">
        <v>14.1</v>
      </c>
      <c r="E26" s="67">
        <v>6.7</v>
      </c>
      <c r="F26" s="67">
        <v>10.4</v>
      </c>
      <c r="G26" s="67">
        <v>59.7</v>
      </c>
      <c r="H26" s="67">
        <v>32.1</v>
      </c>
      <c r="I26" s="68">
        <v>138.19999999999999</v>
      </c>
    </row>
    <row r="27" spans="1:9" x14ac:dyDescent="0.25">
      <c r="A27" s="1"/>
      <c r="B27" s="54" t="s">
        <v>566</v>
      </c>
      <c r="C27" s="67">
        <v>15.2</v>
      </c>
      <c r="D27" s="67">
        <v>9.9</v>
      </c>
      <c r="E27" s="67">
        <v>7.5</v>
      </c>
      <c r="F27" s="67">
        <v>10.6</v>
      </c>
      <c r="G27" s="67">
        <v>59.6</v>
      </c>
      <c r="H27" s="67">
        <v>32.1</v>
      </c>
      <c r="I27" s="68">
        <v>134.9</v>
      </c>
    </row>
    <row r="28" spans="1:9" x14ac:dyDescent="0.25">
      <c r="A28" s="1"/>
      <c r="B28" s="54" t="s">
        <v>567</v>
      </c>
      <c r="C28" s="67">
        <v>15.3</v>
      </c>
      <c r="D28" s="67">
        <v>9.9</v>
      </c>
      <c r="E28" s="67">
        <v>6.5</v>
      </c>
      <c r="F28" s="67">
        <v>9.9</v>
      </c>
      <c r="G28" s="67">
        <v>59.9</v>
      </c>
      <c r="H28" s="67">
        <v>32.200000000000003</v>
      </c>
      <c r="I28" s="68">
        <v>133.69999999999999</v>
      </c>
    </row>
    <row r="29" spans="1:9" x14ac:dyDescent="0.25">
      <c r="A29" s="1"/>
      <c r="B29" s="54" t="s">
        <v>568</v>
      </c>
      <c r="C29" s="67">
        <v>15.2</v>
      </c>
      <c r="D29" s="67">
        <v>10</v>
      </c>
      <c r="E29" s="67">
        <v>5.3</v>
      </c>
      <c r="F29" s="67">
        <v>10.6</v>
      </c>
      <c r="G29" s="67">
        <v>60.1</v>
      </c>
      <c r="H29" s="67">
        <v>32.200000000000003</v>
      </c>
      <c r="I29" s="68">
        <v>133.4</v>
      </c>
    </row>
    <row r="30" spans="1:9" x14ac:dyDescent="0.25">
      <c r="A30" s="1"/>
      <c r="B30" s="54" t="s">
        <v>569</v>
      </c>
      <c r="C30" s="67">
        <v>15</v>
      </c>
      <c r="D30" s="67">
        <v>9.9</v>
      </c>
      <c r="E30" s="67">
        <v>7.8</v>
      </c>
      <c r="F30" s="67">
        <v>10.7</v>
      </c>
      <c r="G30" s="67">
        <v>59.7</v>
      </c>
      <c r="H30" s="67">
        <v>32.1</v>
      </c>
      <c r="I30" s="68">
        <v>135.19999999999999</v>
      </c>
    </row>
    <row r="31" spans="1:9" x14ac:dyDescent="0.25">
      <c r="A31" s="1"/>
      <c r="B31" s="56" t="s">
        <v>570</v>
      </c>
      <c r="C31" s="69">
        <v>15.2</v>
      </c>
      <c r="D31" s="69">
        <v>10.6</v>
      </c>
      <c r="E31" s="69">
        <v>8.4</v>
      </c>
      <c r="F31" s="69">
        <v>9.6999999999999993</v>
      </c>
      <c r="G31" s="69">
        <v>59.8</v>
      </c>
      <c r="H31" s="69">
        <v>31.8</v>
      </c>
      <c r="I31" s="70">
        <v>135.5</v>
      </c>
    </row>
    <row r="32" spans="1:9" x14ac:dyDescent="0.25">
      <c r="A32" s="1"/>
      <c r="B32" s="50" t="s">
        <v>571</v>
      </c>
      <c r="C32" s="65">
        <v>15.1</v>
      </c>
      <c r="D32" s="65">
        <v>13</v>
      </c>
      <c r="E32" s="65">
        <v>7.6</v>
      </c>
      <c r="F32" s="65">
        <v>9</v>
      </c>
      <c r="G32" s="65">
        <v>59.5</v>
      </c>
      <c r="H32" s="65">
        <v>31.5</v>
      </c>
      <c r="I32" s="66">
        <v>135.69999999999999</v>
      </c>
    </row>
    <row r="33" spans="1:9" x14ac:dyDescent="0.25">
      <c r="A33" s="1"/>
      <c r="B33" s="54" t="s">
        <v>572</v>
      </c>
      <c r="C33" s="67">
        <v>15.1</v>
      </c>
      <c r="D33" s="67">
        <v>13.3</v>
      </c>
      <c r="E33" s="67">
        <v>8.3000000000000007</v>
      </c>
      <c r="F33" s="67">
        <v>9.6999999999999993</v>
      </c>
      <c r="G33" s="67">
        <v>60.3</v>
      </c>
      <c r="H33" s="67">
        <v>31.5</v>
      </c>
      <c r="I33" s="68">
        <v>138.19999999999999</v>
      </c>
    </row>
    <row r="34" spans="1:9" x14ac:dyDescent="0.25">
      <c r="A34" s="1"/>
      <c r="B34" s="54" t="s">
        <v>573</v>
      </c>
      <c r="C34" s="67">
        <v>15.1</v>
      </c>
      <c r="D34" s="67">
        <v>13.6</v>
      </c>
      <c r="E34" s="67">
        <v>8.3000000000000007</v>
      </c>
      <c r="F34" s="67">
        <v>9.6999999999999993</v>
      </c>
      <c r="G34" s="67">
        <v>60.5</v>
      </c>
      <c r="H34" s="67">
        <v>31.4</v>
      </c>
      <c r="I34" s="68">
        <v>138.6</v>
      </c>
    </row>
    <row r="35" spans="1:9" x14ac:dyDescent="0.25">
      <c r="A35" s="1"/>
      <c r="B35" s="54" t="s">
        <v>574</v>
      </c>
      <c r="C35" s="67">
        <v>15.2</v>
      </c>
      <c r="D35" s="67">
        <v>14.1</v>
      </c>
      <c r="E35" s="67">
        <v>8.6999999999999993</v>
      </c>
      <c r="F35" s="67">
        <v>9.9</v>
      </c>
      <c r="G35" s="67">
        <v>60.3</v>
      </c>
      <c r="H35" s="67">
        <v>31.6</v>
      </c>
      <c r="I35" s="68">
        <v>139.80000000000001</v>
      </c>
    </row>
    <row r="36" spans="1:9" x14ac:dyDescent="0.25">
      <c r="A36" s="1"/>
      <c r="B36" s="54" t="s">
        <v>575</v>
      </c>
      <c r="C36" s="67">
        <v>14.2</v>
      </c>
      <c r="D36" s="67">
        <v>14.1</v>
      </c>
      <c r="E36" s="67">
        <v>6.8</v>
      </c>
      <c r="F36" s="67">
        <v>9.9</v>
      </c>
      <c r="G36" s="67">
        <v>59.7</v>
      </c>
      <c r="H36" s="67">
        <v>31.7</v>
      </c>
      <c r="I36" s="68">
        <v>136.4</v>
      </c>
    </row>
    <row r="37" spans="1:9" x14ac:dyDescent="0.25">
      <c r="A37" s="1"/>
      <c r="B37" s="54" t="s">
        <v>576</v>
      </c>
      <c r="C37" s="67">
        <v>15.2</v>
      </c>
      <c r="D37" s="67">
        <v>14.1</v>
      </c>
      <c r="E37" s="67">
        <v>8.1999999999999993</v>
      </c>
      <c r="F37" s="67">
        <v>9.8000000000000007</v>
      </c>
      <c r="G37" s="67">
        <v>61.2</v>
      </c>
      <c r="H37" s="67">
        <v>31.8</v>
      </c>
      <c r="I37" s="68">
        <v>140.30000000000001</v>
      </c>
    </row>
    <row r="38" spans="1:9" x14ac:dyDescent="0.25">
      <c r="A38" s="1"/>
      <c r="B38" s="54" t="s">
        <v>577</v>
      </c>
      <c r="C38" s="67">
        <v>15.2</v>
      </c>
      <c r="D38" s="67">
        <v>14.1</v>
      </c>
      <c r="E38" s="67">
        <v>8</v>
      </c>
      <c r="F38" s="67">
        <v>9.6</v>
      </c>
      <c r="G38" s="67">
        <v>60</v>
      </c>
      <c r="H38" s="67">
        <v>31.8</v>
      </c>
      <c r="I38" s="68">
        <v>138.69999999999999</v>
      </c>
    </row>
    <row r="39" spans="1:9" x14ac:dyDescent="0.25">
      <c r="A39" s="1"/>
      <c r="B39" s="56" t="s">
        <v>578</v>
      </c>
      <c r="C39" s="69">
        <v>15.2</v>
      </c>
      <c r="D39" s="69">
        <v>14.1</v>
      </c>
      <c r="E39" s="69">
        <v>7.6</v>
      </c>
      <c r="F39" s="69">
        <v>9.8000000000000007</v>
      </c>
      <c r="G39" s="69">
        <v>60.1</v>
      </c>
      <c r="H39" s="69">
        <v>32</v>
      </c>
      <c r="I39" s="70">
        <v>138.80000000000001</v>
      </c>
    </row>
    <row r="40" spans="1:9" x14ac:dyDescent="0.25">
      <c r="A40" s="1"/>
      <c r="B40" s="50" t="s">
        <v>579</v>
      </c>
      <c r="C40" s="65">
        <v>15.3</v>
      </c>
      <c r="D40" s="65">
        <v>14.1</v>
      </c>
      <c r="E40" s="65">
        <v>7.8</v>
      </c>
      <c r="F40" s="65">
        <v>9.5</v>
      </c>
      <c r="G40" s="65">
        <v>59.7</v>
      </c>
      <c r="H40" s="65">
        <v>32</v>
      </c>
      <c r="I40" s="66">
        <v>138.4</v>
      </c>
    </row>
    <row r="41" spans="1:9" x14ac:dyDescent="0.25">
      <c r="A41" s="1"/>
      <c r="B41" s="54" t="s">
        <v>580</v>
      </c>
      <c r="C41" s="67">
        <v>15.2</v>
      </c>
      <c r="D41" s="67">
        <v>14.1</v>
      </c>
      <c r="E41" s="67">
        <v>7.2</v>
      </c>
      <c r="F41" s="67">
        <v>9.1999999999999993</v>
      </c>
      <c r="G41" s="67">
        <v>59.8</v>
      </c>
      <c r="H41" s="67">
        <v>32</v>
      </c>
      <c r="I41" s="68">
        <v>137.5</v>
      </c>
    </row>
    <row r="42" spans="1:9" x14ac:dyDescent="0.25">
      <c r="A42" s="1"/>
      <c r="B42" s="54" t="s">
        <v>581</v>
      </c>
      <c r="C42" s="67">
        <v>15.2</v>
      </c>
      <c r="D42" s="67">
        <v>14.1</v>
      </c>
      <c r="E42" s="67">
        <v>7.5</v>
      </c>
      <c r="F42" s="67">
        <v>9.8000000000000007</v>
      </c>
      <c r="G42" s="67">
        <v>60.5</v>
      </c>
      <c r="H42" s="67">
        <v>32.200000000000003</v>
      </c>
      <c r="I42" s="68">
        <v>139.30000000000001</v>
      </c>
    </row>
    <row r="43" spans="1:9" x14ac:dyDescent="0.25">
      <c r="A43" s="1"/>
      <c r="B43" s="54" t="s">
        <v>582</v>
      </c>
      <c r="C43" s="67">
        <v>15.2</v>
      </c>
      <c r="D43" s="67">
        <v>14.1</v>
      </c>
      <c r="E43" s="67">
        <v>8.6</v>
      </c>
      <c r="F43" s="67">
        <v>10.7</v>
      </c>
      <c r="G43" s="67">
        <v>59.7</v>
      </c>
      <c r="H43" s="67">
        <v>32.200000000000003</v>
      </c>
      <c r="I43" s="68">
        <v>140.5</v>
      </c>
    </row>
    <row r="44" spans="1:9" x14ac:dyDescent="0.25">
      <c r="A44" s="1"/>
      <c r="B44" s="54" t="s">
        <v>583</v>
      </c>
      <c r="C44" s="67">
        <v>15.5</v>
      </c>
      <c r="D44" s="67">
        <v>14.1</v>
      </c>
      <c r="E44" s="67">
        <v>8.8000000000000007</v>
      </c>
      <c r="F44" s="67">
        <v>10.1</v>
      </c>
      <c r="G44" s="67">
        <v>59.3</v>
      </c>
      <c r="H44" s="67">
        <v>32.4</v>
      </c>
      <c r="I44" s="68">
        <v>140.19999999999999</v>
      </c>
    </row>
    <row r="45" spans="1:9" x14ac:dyDescent="0.25">
      <c r="A45" s="1"/>
      <c r="B45" s="54" t="s">
        <v>584</v>
      </c>
      <c r="C45" s="67">
        <v>16</v>
      </c>
      <c r="D45" s="67">
        <v>14.1</v>
      </c>
      <c r="E45" s="67">
        <v>8.5</v>
      </c>
      <c r="F45" s="67">
        <v>10.5</v>
      </c>
      <c r="G45" s="67">
        <v>59.2</v>
      </c>
      <c r="H45" s="67">
        <v>32.5</v>
      </c>
      <c r="I45" s="68">
        <v>140.80000000000001</v>
      </c>
    </row>
    <row r="46" spans="1:9" x14ac:dyDescent="0.25">
      <c r="A46" s="1"/>
      <c r="B46" s="54" t="s">
        <v>585</v>
      </c>
      <c r="C46" s="67">
        <v>15.2</v>
      </c>
      <c r="D46" s="67">
        <v>14.4</v>
      </c>
      <c r="E46" s="67">
        <v>8</v>
      </c>
      <c r="F46" s="67">
        <v>10.5</v>
      </c>
      <c r="G46" s="67">
        <v>59.1</v>
      </c>
      <c r="H46" s="67">
        <v>32.6</v>
      </c>
      <c r="I46" s="68">
        <v>139.80000000000001</v>
      </c>
    </row>
    <row r="47" spans="1:9" x14ac:dyDescent="0.25">
      <c r="A47" s="1"/>
      <c r="B47" s="56" t="s">
        <v>586</v>
      </c>
      <c r="C47" s="69">
        <v>15.1</v>
      </c>
      <c r="D47" s="69">
        <v>15.4</v>
      </c>
      <c r="E47" s="69">
        <v>7.7</v>
      </c>
      <c r="F47" s="69">
        <v>10.5</v>
      </c>
      <c r="G47" s="69">
        <v>58.5</v>
      </c>
      <c r="H47" s="69">
        <v>32.700000000000003</v>
      </c>
      <c r="I47" s="70">
        <v>139.9</v>
      </c>
    </row>
    <row r="48" spans="1:9" x14ac:dyDescent="0.25">
      <c r="A48" s="1"/>
      <c r="B48" s="50" t="s">
        <v>587</v>
      </c>
      <c r="C48" s="65">
        <v>15.1</v>
      </c>
      <c r="D48" s="65">
        <v>15.4</v>
      </c>
      <c r="E48" s="65">
        <v>7.8</v>
      </c>
      <c r="F48" s="65">
        <v>10.1</v>
      </c>
      <c r="G48" s="65">
        <v>59.2</v>
      </c>
      <c r="H48" s="65">
        <v>32.700000000000003</v>
      </c>
      <c r="I48" s="66">
        <v>140.30000000000001</v>
      </c>
    </row>
    <row r="49" spans="1:9" x14ac:dyDescent="0.25">
      <c r="A49" s="1"/>
      <c r="B49" s="54" t="s">
        <v>588</v>
      </c>
      <c r="C49" s="67">
        <v>15.4</v>
      </c>
      <c r="D49" s="67">
        <v>15.4</v>
      </c>
      <c r="E49" s="67">
        <v>7.6</v>
      </c>
      <c r="F49" s="67">
        <v>10.1</v>
      </c>
      <c r="G49" s="67">
        <v>59.2</v>
      </c>
      <c r="H49" s="67">
        <v>32.799999999999997</v>
      </c>
      <c r="I49" s="68">
        <v>140.5</v>
      </c>
    </row>
    <row r="50" spans="1:9" x14ac:dyDescent="0.25">
      <c r="A50" s="1"/>
      <c r="B50" s="54" t="s">
        <v>589</v>
      </c>
      <c r="C50" s="67">
        <v>15.5</v>
      </c>
      <c r="D50" s="67">
        <v>15.4</v>
      </c>
      <c r="E50" s="67">
        <v>6.7</v>
      </c>
      <c r="F50" s="67">
        <v>9.6</v>
      </c>
      <c r="G50" s="67">
        <v>59.3</v>
      </c>
      <c r="H50" s="67">
        <v>32.799999999999997</v>
      </c>
      <c r="I50" s="68">
        <v>139.30000000000001</v>
      </c>
    </row>
    <row r="51" spans="1:9" x14ac:dyDescent="0.25">
      <c r="A51" s="1"/>
      <c r="B51" s="54" t="s">
        <v>590</v>
      </c>
      <c r="C51" s="67">
        <v>14.5</v>
      </c>
      <c r="D51" s="67">
        <v>14.8</v>
      </c>
      <c r="E51" s="67">
        <v>6.9</v>
      </c>
      <c r="F51" s="67">
        <v>10</v>
      </c>
      <c r="G51" s="67">
        <v>59.5</v>
      </c>
      <c r="H51" s="67">
        <v>32.799999999999997</v>
      </c>
      <c r="I51" s="68">
        <v>138.5</v>
      </c>
    </row>
    <row r="52" spans="1:9" x14ac:dyDescent="0.25">
      <c r="A52" s="1"/>
      <c r="B52" s="54" t="s">
        <v>591</v>
      </c>
      <c r="C52" s="67">
        <v>14.5</v>
      </c>
      <c r="D52" s="67">
        <v>14.6</v>
      </c>
      <c r="E52" s="67">
        <v>7</v>
      </c>
      <c r="F52" s="67">
        <v>10.5</v>
      </c>
      <c r="G52" s="67">
        <v>59.4</v>
      </c>
      <c r="H52" s="67">
        <v>32.799999999999997</v>
      </c>
      <c r="I52" s="68">
        <v>138.80000000000001</v>
      </c>
    </row>
    <row r="53" spans="1:9" x14ac:dyDescent="0.25">
      <c r="A53" s="1"/>
      <c r="B53" s="54" t="s">
        <v>592</v>
      </c>
      <c r="C53" s="67">
        <v>14.7</v>
      </c>
      <c r="D53" s="67">
        <v>14.6</v>
      </c>
      <c r="E53" s="67">
        <v>5.8</v>
      </c>
      <c r="F53" s="67">
        <v>10.3</v>
      </c>
      <c r="G53" s="67">
        <v>59.1</v>
      </c>
      <c r="H53" s="67">
        <v>32.700000000000003</v>
      </c>
      <c r="I53" s="68">
        <v>137.19999999999999</v>
      </c>
    </row>
    <row r="54" spans="1:9" x14ac:dyDescent="0.25">
      <c r="A54" s="1"/>
      <c r="B54" s="54" t="s">
        <v>593</v>
      </c>
      <c r="C54" s="67">
        <v>14</v>
      </c>
      <c r="D54" s="67">
        <v>14.6</v>
      </c>
      <c r="E54" s="67">
        <v>5.6</v>
      </c>
      <c r="F54" s="67">
        <v>10.6</v>
      </c>
      <c r="G54" s="67">
        <v>59.2</v>
      </c>
      <c r="H54" s="67">
        <v>32.6</v>
      </c>
      <c r="I54" s="68">
        <v>136.6</v>
      </c>
    </row>
    <row r="55" spans="1:9" x14ac:dyDescent="0.25">
      <c r="A55" s="1"/>
      <c r="B55" s="56" t="s">
        <v>813</v>
      </c>
      <c r="C55" s="69">
        <v>14.1</v>
      </c>
      <c r="D55" s="69">
        <v>14.6</v>
      </c>
      <c r="E55" s="69">
        <v>5</v>
      </c>
      <c r="F55" s="69">
        <v>10.4</v>
      </c>
      <c r="G55" s="69">
        <v>59.2</v>
      </c>
      <c r="H55" s="69">
        <v>32.6</v>
      </c>
      <c r="I55" s="70">
        <v>135.9</v>
      </c>
    </row>
    <row r="56" spans="1:9" ht="15.75" x14ac:dyDescent="0.25">
      <c r="A56" s="1"/>
      <c r="B56" s="71" t="s">
        <v>814</v>
      </c>
      <c r="C56" s="72">
        <v>362.7</v>
      </c>
      <c r="D56" s="72">
        <v>335.6</v>
      </c>
      <c r="E56" s="72">
        <v>180</v>
      </c>
      <c r="F56" s="72">
        <v>242.4</v>
      </c>
      <c r="G56" s="72">
        <v>1310.6500000000001</v>
      </c>
      <c r="H56" s="72">
        <v>775.9</v>
      </c>
      <c r="I56" s="72">
        <v>3207.25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9" width="13" customWidth="1"/>
    <col min="30" max="30" width="21"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5" t="s">
        <v>822</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8" x14ac:dyDescent="0.25">
      <c r="A5" s="1"/>
      <c r="B5" s="2" t="s">
        <v>823</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3.1" customHeight="1" x14ac:dyDescent="0.25">
      <c r="A6" s="1"/>
      <c r="B6" s="213" t="s">
        <v>3</v>
      </c>
      <c r="C6" s="213" t="s">
        <v>53</v>
      </c>
      <c r="D6" s="213" t="s">
        <v>824</v>
      </c>
      <c r="E6" s="213" t="s">
        <v>825</v>
      </c>
      <c r="F6" s="223" t="s">
        <v>826</v>
      </c>
      <c r="G6" s="223"/>
      <c r="H6" s="223"/>
      <c r="I6" s="223"/>
      <c r="J6" s="223"/>
      <c r="K6" s="223"/>
      <c r="L6" s="223"/>
      <c r="M6" s="223"/>
      <c r="N6" s="223"/>
      <c r="O6" s="223"/>
      <c r="P6" s="223"/>
      <c r="Q6" s="223"/>
      <c r="R6" s="223"/>
      <c r="S6" s="223"/>
      <c r="T6" s="223"/>
      <c r="U6" s="223"/>
      <c r="V6" s="223"/>
      <c r="W6" s="223"/>
      <c r="X6" s="223"/>
      <c r="Y6" s="223"/>
      <c r="Z6" s="223"/>
      <c r="AA6" s="223"/>
      <c r="AB6" s="223"/>
      <c r="AC6" s="223"/>
      <c r="AD6" s="223"/>
    </row>
    <row r="7" spans="1:30" ht="23.1" customHeight="1" x14ac:dyDescent="0.25">
      <c r="A7" s="1"/>
      <c r="B7" s="213"/>
      <c r="C7" s="213"/>
      <c r="D7" s="213"/>
      <c r="E7" s="213"/>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t="s">
        <v>699</v>
      </c>
    </row>
    <row r="8" spans="1:30" x14ac:dyDescent="0.25">
      <c r="A8" s="1"/>
      <c r="B8" s="74" t="s">
        <v>376</v>
      </c>
      <c r="C8" s="74" t="s">
        <v>773</v>
      </c>
      <c r="D8" s="74" t="s">
        <v>827</v>
      </c>
      <c r="E8" s="75" t="s">
        <v>329</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362.5</v>
      </c>
      <c r="AC8" s="76">
        <v>362.7</v>
      </c>
      <c r="AD8" s="76">
        <v>7955.85</v>
      </c>
    </row>
    <row r="9" spans="1:30" x14ac:dyDescent="0.25">
      <c r="A9" s="1"/>
      <c r="B9" s="74" t="s">
        <v>377</v>
      </c>
      <c r="C9" s="74" t="s">
        <v>828</v>
      </c>
      <c r="D9" s="74" t="s">
        <v>829</v>
      </c>
      <c r="E9" s="75" t="s">
        <v>329</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369.7</v>
      </c>
      <c r="AC9" s="76">
        <v>335.6</v>
      </c>
      <c r="AD9" s="76">
        <v>8853.6049999999996</v>
      </c>
    </row>
    <row r="10" spans="1:30" x14ac:dyDescent="0.25">
      <c r="A10" s="1"/>
      <c r="B10" s="74" t="s">
        <v>378</v>
      </c>
      <c r="C10" s="74" t="s">
        <v>830</v>
      </c>
      <c r="D10" s="74" t="s">
        <v>53</v>
      </c>
      <c r="E10" s="75" t="s">
        <v>329</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179.2</v>
      </c>
      <c r="AC10" s="76">
        <v>180</v>
      </c>
      <c r="AD10" s="76">
        <v>4031.15</v>
      </c>
    </row>
    <row r="11" spans="1:30" x14ac:dyDescent="0.25">
      <c r="A11" s="1"/>
      <c r="B11" s="74" t="s">
        <v>365</v>
      </c>
      <c r="C11" s="74" t="s">
        <v>702</v>
      </c>
      <c r="D11" s="74" t="s">
        <v>53</v>
      </c>
      <c r="E11" s="75" t="s">
        <v>328</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442.55</v>
      </c>
      <c r="AC11" s="76">
        <v>395.2</v>
      </c>
      <c r="AD11" s="76">
        <v>7667.05</v>
      </c>
    </row>
    <row r="12" spans="1:30" x14ac:dyDescent="0.25">
      <c r="A12" s="1"/>
      <c r="B12" s="74" t="s">
        <v>366</v>
      </c>
      <c r="C12" s="74" t="s">
        <v>704</v>
      </c>
      <c r="D12" s="74" t="s">
        <v>53</v>
      </c>
      <c r="E12" s="75" t="s">
        <v>328</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48</v>
      </c>
      <c r="AC12" s="76">
        <v>48</v>
      </c>
      <c r="AD12" s="76">
        <v>1130.8</v>
      </c>
    </row>
    <row r="13" spans="1:30" x14ac:dyDescent="0.25">
      <c r="A13" s="1"/>
      <c r="B13" s="74" t="s">
        <v>162</v>
      </c>
      <c r="C13" s="74" t="s">
        <v>776</v>
      </c>
      <c r="D13" s="74" t="s">
        <v>53</v>
      </c>
      <c r="E13" s="75" t="s">
        <v>328</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c r="AC13" s="76"/>
      <c r="AD13" s="76">
        <v>98.85</v>
      </c>
    </row>
    <row r="14" spans="1:30" x14ac:dyDescent="0.25">
      <c r="A14" s="1"/>
      <c r="B14" s="74" t="s">
        <v>373</v>
      </c>
      <c r="C14" s="74" t="s">
        <v>777</v>
      </c>
      <c r="D14" s="74" t="s">
        <v>831</v>
      </c>
      <c r="E14" s="75" t="s">
        <v>329</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237.55</v>
      </c>
      <c r="AC14" s="76">
        <v>242.4</v>
      </c>
      <c r="AD14" s="76">
        <v>5335.55</v>
      </c>
    </row>
    <row r="15" spans="1:30" x14ac:dyDescent="0.25">
      <c r="A15" s="1"/>
      <c r="B15" s="74" t="s">
        <v>335</v>
      </c>
      <c r="C15" s="74" t="s">
        <v>705</v>
      </c>
      <c r="D15" s="74" t="s">
        <v>53</v>
      </c>
      <c r="E15" s="75" t="s">
        <v>328</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5135.6499999999996</v>
      </c>
      <c r="AC15" s="76">
        <v>5032.8999999999996</v>
      </c>
      <c r="AD15" s="76">
        <v>106648.4</v>
      </c>
    </row>
    <row r="16" spans="1:30" x14ac:dyDescent="0.25">
      <c r="A16" s="1"/>
      <c r="B16" s="74" t="s">
        <v>341</v>
      </c>
      <c r="C16" s="74" t="s">
        <v>706</v>
      </c>
      <c r="D16" s="74" t="s">
        <v>53</v>
      </c>
      <c r="E16" s="75" t="s">
        <v>328</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474.6</v>
      </c>
      <c r="AC16" s="76">
        <v>473.6</v>
      </c>
      <c r="AD16" s="76">
        <v>9250.35</v>
      </c>
    </row>
    <row r="17" spans="1:30" x14ac:dyDescent="0.25">
      <c r="A17" s="1"/>
      <c r="B17" s="74" t="s">
        <v>332</v>
      </c>
      <c r="C17" s="74" t="s">
        <v>707</v>
      </c>
      <c r="D17" s="74" t="s">
        <v>53</v>
      </c>
      <c r="E17" s="75" t="s">
        <v>328</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20.350000000000001</v>
      </c>
      <c r="AC17" s="76">
        <v>21.4</v>
      </c>
      <c r="AD17" s="76">
        <v>464.247885</v>
      </c>
    </row>
    <row r="18" spans="1:30" x14ac:dyDescent="0.25">
      <c r="A18" s="1"/>
      <c r="B18" s="74" t="s">
        <v>332</v>
      </c>
      <c r="C18" s="74" t="s">
        <v>708</v>
      </c>
      <c r="D18" s="74" t="s">
        <v>53</v>
      </c>
      <c r="E18" s="75" t="s">
        <v>328</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26.25</v>
      </c>
      <c r="AC18" s="76">
        <v>31.85</v>
      </c>
      <c r="AD18" s="76">
        <v>690.13670999999999</v>
      </c>
    </row>
    <row r="19" spans="1:30" x14ac:dyDescent="0.25">
      <c r="A19" s="1"/>
      <c r="B19" s="74" t="s">
        <v>339</v>
      </c>
      <c r="C19" s="74" t="s">
        <v>709</v>
      </c>
      <c r="D19" s="74" t="s">
        <v>53</v>
      </c>
      <c r="E19" s="75" t="s">
        <v>328</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3624.7</v>
      </c>
      <c r="AC19" s="76">
        <v>3620.8</v>
      </c>
      <c r="AD19" s="76">
        <v>85374.55</v>
      </c>
    </row>
    <row r="20" spans="1:30" x14ac:dyDescent="0.25">
      <c r="A20" s="1"/>
      <c r="B20" s="74" t="s">
        <v>339</v>
      </c>
      <c r="C20" s="74" t="s">
        <v>710</v>
      </c>
      <c r="D20" s="74" t="s">
        <v>53</v>
      </c>
      <c r="E20" s="75" t="s">
        <v>328</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996.65</v>
      </c>
      <c r="AC20" s="76">
        <v>934.25</v>
      </c>
      <c r="AD20" s="76">
        <v>19160.75</v>
      </c>
    </row>
    <row r="21" spans="1:30" x14ac:dyDescent="0.25">
      <c r="A21" s="1"/>
      <c r="B21" s="74" t="s">
        <v>345</v>
      </c>
      <c r="C21" s="74" t="s">
        <v>832</v>
      </c>
      <c r="D21" s="74" t="s">
        <v>53</v>
      </c>
      <c r="E21" s="75" t="s">
        <v>330</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3.95</v>
      </c>
      <c r="AC21" s="76">
        <v>7.15</v>
      </c>
      <c r="AD21" s="76">
        <v>138.39500000000001</v>
      </c>
    </row>
    <row r="22" spans="1:30" x14ac:dyDescent="0.25">
      <c r="A22" s="1"/>
      <c r="B22" s="74" t="s">
        <v>45</v>
      </c>
      <c r="C22" s="74" t="s">
        <v>711</v>
      </c>
      <c r="D22" s="74" t="s">
        <v>53</v>
      </c>
      <c r="E22" s="75" t="s">
        <v>328</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162.85</v>
      </c>
      <c r="AC22" s="76">
        <v>162.9</v>
      </c>
      <c r="AD22" s="76">
        <v>3813.01</v>
      </c>
    </row>
    <row r="23" spans="1:30" x14ac:dyDescent="0.25">
      <c r="A23" s="1"/>
      <c r="B23" s="74" t="s">
        <v>45</v>
      </c>
      <c r="C23" s="74" t="s">
        <v>712</v>
      </c>
      <c r="D23" s="74" t="s">
        <v>53</v>
      </c>
      <c r="E23" s="75" t="s">
        <v>328</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26.7</v>
      </c>
      <c r="AC23" s="76">
        <v>188.15</v>
      </c>
      <c r="AD23" s="76">
        <v>3221.5</v>
      </c>
    </row>
    <row r="24" spans="1:30" x14ac:dyDescent="0.25">
      <c r="A24" s="1"/>
      <c r="B24" s="74" t="s">
        <v>45</v>
      </c>
      <c r="C24" s="74" t="s">
        <v>713</v>
      </c>
      <c r="D24" s="74" t="s">
        <v>53</v>
      </c>
      <c r="E24" s="75" t="s">
        <v>328</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1826.75</v>
      </c>
      <c r="AC24" s="76">
        <v>1816.4</v>
      </c>
      <c r="AD24" s="76">
        <v>43803.544999999998</v>
      </c>
    </row>
    <row r="25" spans="1:30" x14ac:dyDescent="0.25">
      <c r="A25" s="1"/>
      <c r="B25" s="74" t="s">
        <v>45</v>
      </c>
      <c r="C25" s="74" t="s">
        <v>714</v>
      </c>
      <c r="D25" s="74" t="s">
        <v>53</v>
      </c>
      <c r="E25" s="75" t="s">
        <v>328</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167.15</v>
      </c>
      <c r="AC25" s="76">
        <v>167.55</v>
      </c>
      <c r="AD25" s="76">
        <v>1874.73</v>
      </c>
    </row>
    <row r="26" spans="1:30" x14ac:dyDescent="0.25">
      <c r="A26" s="1"/>
      <c r="B26" s="74" t="s">
        <v>45</v>
      </c>
      <c r="C26" s="74" t="s">
        <v>833</v>
      </c>
      <c r="D26" s="74" t="s">
        <v>53</v>
      </c>
      <c r="E26" s="75" t="s">
        <v>329</v>
      </c>
      <c r="F26" s="76">
        <v>8.5</v>
      </c>
      <c r="G26" s="76"/>
      <c r="H26" s="76"/>
      <c r="I26" s="76"/>
      <c r="J26" s="76"/>
      <c r="K26" s="76"/>
      <c r="L26" s="76"/>
      <c r="M26" s="76"/>
      <c r="N26" s="76"/>
      <c r="O26" s="76"/>
      <c r="P26" s="76"/>
      <c r="Q26" s="76"/>
      <c r="R26" s="76"/>
      <c r="S26" s="76"/>
      <c r="T26" s="76"/>
      <c r="U26" s="76"/>
      <c r="V26" s="76"/>
      <c r="W26" s="76"/>
      <c r="X26" s="76"/>
      <c r="Y26" s="76"/>
      <c r="Z26" s="76"/>
      <c r="AA26" s="76"/>
      <c r="AB26" s="76"/>
      <c r="AC26" s="76"/>
      <c r="AD26" s="76">
        <v>8.5</v>
      </c>
    </row>
    <row r="27" spans="1:30" x14ac:dyDescent="0.25">
      <c r="A27" s="1"/>
      <c r="B27" s="74" t="s">
        <v>45</v>
      </c>
      <c r="C27" s="74" t="s">
        <v>833</v>
      </c>
      <c r="D27" s="74" t="s">
        <v>834</v>
      </c>
      <c r="E27" s="75" t="s">
        <v>329</v>
      </c>
      <c r="F27" s="76"/>
      <c r="G27" s="76"/>
      <c r="H27" s="76"/>
      <c r="I27" s="76"/>
      <c r="J27" s="76"/>
      <c r="K27" s="76"/>
      <c r="L27" s="76"/>
      <c r="M27" s="76"/>
      <c r="N27" s="76"/>
      <c r="O27" s="76"/>
      <c r="P27" s="76"/>
      <c r="Q27" s="76"/>
      <c r="R27" s="76">
        <v>30.95</v>
      </c>
      <c r="S27" s="76"/>
      <c r="T27" s="76"/>
      <c r="U27" s="76"/>
      <c r="V27" s="76"/>
      <c r="W27" s="76"/>
      <c r="X27" s="76"/>
      <c r="Y27" s="76"/>
      <c r="Z27" s="76"/>
      <c r="AA27" s="76"/>
      <c r="AB27" s="76"/>
      <c r="AC27" s="76"/>
      <c r="AD27" s="76">
        <v>30.95</v>
      </c>
    </row>
    <row r="28" spans="1:30" x14ac:dyDescent="0.25">
      <c r="A28" s="1"/>
      <c r="B28" s="74" t="s">
        <v>45</v>
      </c>
      <c r="C28" s="74" t="s">
        <v>835</v>
      </c>
      <c r="D28" s="74" t="s">
        <v>53</v>
      </c>
      <c r="E28" s="75" t="s">
        <v>329</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c r="AC28" s="76"/>
      <c r="AD28" s="76">
        <v>19.899999999999999</v>
      </c>
    </row>
    <row r="29" spans="1:30" x14ac:dyDescent="0.25">
      <c r="A29" s="1"/>
      <c r="B29" s="74" t="s">
        <v>184</v>
      </c>
      <c r="C29" s="74" t="s">
        <v>715</v>
      </c>
      <c r="D29" s="74" t="s">
        <v>831</v>
      </c>
      <c r="E29" s="75" t="s">
        <v>328</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408.1</v>
      </c>
      <c r="AC29" s="76">
        <v>346.95</v>
      </c>
      <c r="AD29" s="76">
        <v>8932.2000000000007</v>
      </c>
    </row>
    <row r="30" spans="1:30" x14ac:dyDescent="0.25">
      <c r="A30" s="1"/>
      <c r="B30" s="74" t="s">
        <v>184</v>
      </c>
      <c r="C30" s="74" t="s">
        <v>716</v>
      </c>
      <c r="D30" s="74" t="s">
        <v>53</v>
      </c>
      <c r="E30" s="75" t="s">
        <v>328</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478.65</v>
      </c>
      <c r="AC30" s="76">
        <v>475.3</v>
      </c>
      <c r="AD30" s="76">
        <v>11374.9</v>
      </c>
    </row>
    <row r="31" spans="1:30" x14ac:dyDescent="0.25">
      <c r="A31" s="1"/>
      <c r="B31" s="74" t="s">
        <v>184</v>
      </c>
      <c r="C31" s="74" t="s">
        <v>717</v>
      </c>
      <c r="D31" s="74" t="s">
        <v>53</v>
      </c>
      <c r="E31" s="75" t="s">
        <v>328</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489.15</v>
      </c>
      <c r="AC31" s="76">
        <v>489.8</v>
      </c>
      <c r="AD31" s="76">
        <v>10261.65</v>
      </c>
    </row>
    <row r="32" spans="1:30" x14ac:dyDescent="0.25">
      <c r="A32" s="1"/>
      <c r="B32" s="74" t="s">
        <v>184</v>
      </c>
      <c r="C32" s="74" t="s">
        <v>718</v>
      </c>
      <c r="D32" s="74" t="s">
        <v>831</v>
      </c>
      <c r="E32" s="75" t="s">
        <v>328</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214.75</v>
      </c>
      <c r="AC32" s="76">
        <v>226.8</v>
      </c>
      <c r="AD32" s="76">
        <v>5280.15</v>
      </c>
    </row>
    <row r="33" spans="1:30" x14ac:dyDescent="0.25">
      <c r="A33" s="1"/>
      <c r="B33" s="74" t="s">
        <v>334</v>
      </c>
      <c r="C33" s="74" t="s">
        <v>719</v>
      </c>
      <c r="D33" s="74" t="s">
        <v>53</v>
      </c>
      <c r="E33" s="75" t="s">
        <v>328</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3841.75</v>
      </c>
      <c r="AC33" s="76">
        <v>4011.25</v>
      </c>
      <c r="AD33" s="76">
        <v>94727.25</v>
      </c>
    </row>
    <row r="34" spans="1:30" x14ac:dyDescent="0.25">
      <c r="A34" s="1"/>
      <c r="B34" s="74" t="s">
        <v>189</v>
      </c>
      <c r="C34" s="74" t="s">
        <v>720</v>
      </c>
      <c r="D34" s="74" t="s">
        <v>53</v>
      </c>
      <c r="E34" s="75" t="s">
        <v>328</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168.25</v>
      </c>
      <c r="AC34" s="76">
        <v>166.75</v>
      </c>
      <c r="AD34" s="76">
        <v>4163.1000000000004</v>
      </c>
    </row>
    <row r="35" spans="1:30" x14ac:dyDescent="0.25">
      <c r="A35" s="1"/>
      <c r="B35" s="74" t="s">
        <v>189</v>
      </c>
      <c r="C35" s="74" t="s">
        <v>836</v>
      </c>
      <c r="D35" s="74" t="s">
        <v>837</v>
      </c>
      <c r="E35" s="75" t="s">
        <v>329</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46.9</v>
      </c>
      <c r="AC35" s="76">
        <v>45.35</v>
      </c>
      <c r="AD35" s="76">
        <v>2029.55</v>
      </c>
    </row>
    <row r="36" spans="1:30" x14ac:dyDescent="0.25">
      <c r="A36" s="1"/>
      <c r="B36" s="74" t="s">
        <v>364</v>
      </c>
      <c r="C36" s="74" t="s">
        <v>721</v>
      </c>
      <c r="D36" s="74" t="s">
        <v>53</v>
      </c>
      <c r="E36" s="75" t="s">
        <v>328</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86.5</v>
      </c>
      <c r="AC36" s="76">
        <v>84.45</v>
      </c>
      <c r="AD36" s="76">
        <v>2011.25</v>
      </c>
    </row>
    <row r="37" spans="1:30" x14ac:dyDescent="0.25">
      <c r="A37" s="1"/>
      <c r="B37" s="74" t="s">
        <v>196</v>
      </c>
      <c r="C37" s="74" t="s">
        <v>722</v>
      </c>
      <c r="D37" s="74" t="s">
        <v>53</v>
      </c>
      <c r="E37" s="75" t="s">
        <v>328</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15528.9</v>
      </c>
      <c r="AC37" s="76">
        <v>15269.65</v>
      </c>
      <c r="AD37" s="76">
        <v>367612.01</v>
      </c>
    </row>
    <row r="38" spans="1:30" x14ac:dyDescent="0.25">
      <c r="A38" s="1"/>
      <c r="B38" s="74" t="s">
        <v>196</v>
      </c>
      <c r="C38" s="74" t="s">
        <v>723</v>
      </c>
      <c r="D38" s="74" t="s">
        <v>53</v>
      </c>
      <c r="E38" s="75" t="s">
        <v>328</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5239.8500000000004</v>
      </c>
      <c r="AC38" s="76">
        <v>5133.1499999999996</v>
      </c>
      <c r="AD38" s="76">
        <v>119532.63499999999</v>
      </c>
    </row>
    <row r="39" spans="1:30" x14ac:dyDescent="0.25">
      <c r="A39" s="1"/>
      <c r="B39" s="74" t="s">
        <v>196</v>
      </c>
      <c r="C39" s="74" t="s">
        <v>838</v>
      </c>
      <c r="D39" s="74" t="s">
        <v>839</v>
      </c>
      <c r="E39" s="75" t="s">
        <v>329</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c r="AC39" s="76"/>
      <c r="AD39" s="76">
        <v>142.22</v>
      </c>
    </row>
    <row r="40" spans="1:30" x14ac:dyDescent="0.25">
      <c r="A40" s="1"/>
      <c r="B40" s="74" t="s">
        <v>196</v>
      </c>
      <c r="C40" s="74" t="s">
        <v>838</v>
      </c>
      <c r="D40" s="74" t="s">
        <v>840</v>
      </c>
      <c r="E40" s="75" t="s">
        <v>329</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c r="AC40" s="76"/>
      <c r="AD40" s="76">
        <v>151.505</v>
      </c>
    </row>
    <row r="41" spans="1:30" ht="28.5" x14ac:dyDescent="0.25">
      <c r="A41" s="1"/>
      <c r="B41" s="74" t="s">
        <v>352</v>
      </c>
      <c r="C41" s="74" t="s">
        <v>724</v>
      </c>
      <c r="D41" s="74" t="s">
        <v>53</v>
      </c>
      <c r="E41" s="75" t="s">
        <v>328</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122.65</v>
      </c>
      <c r="AC41" s="76">
        <v>119.05</v>
      </c>
      <c r="AD41" s="76">
        <v>2383.9</v>
      </c>
    </row>
    <row r="42" spans="1:30" ht="28.5" x14ac:dyDescent="0.25">
      <c r="A42" s="1"/>
      <c r="B42" s="74" t="s">
        <v>367</v>
      </c>
      <c r="C42" s="74" t="s">
        <v>725</v>
      </c>
      <c r="D42" s="74" t="s">
        <v>53</v>
      </c>
      <c r="E42" s="75" t="s">
        <v>328</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479.2</v>
      </c>
      <c r="AC42" s="76">
        <v>479.2</v>
      </c>
      <c r="AD42" s="76">
        <v>11496.8</v>
      </c>
    </row>
    <row r="43" spans="1:30" ht="28.5" x14ac:dyDescent="0.25">
      <c r="A43" s="1"/>
      <c r="B43" s="74" t="s">
        <v>353</v>
      </c>
      <c r="C43" s="74" t="s">
        <v>726</v>
      </c>
      <c r="D43" s="74" t="s">
        <v>831</v>
      </c>
      <c r="E43" s="75" t="s">
        <v>328</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484.25</v>
      </c>
      <c r="AC43" s="76">
        <v>484.1</v>
      </c>
      <c r="AD43" s="76">
        <v>11283.15</v>
      </c>
    </row>
    <row r="44" spans="1:30" x14ac:dyDescent="0.25">
      <c r="A44" s="1"/>
      <c r="B44" s="74" t="s">
        <v>337</v>
      </c>
      <c r="C44" s="74" t="s">
        <v>727</v>
      </c>
      <c r="D44" s="74" t="s">
        <v>53</v>
      </c>
      <c r="E44" s="75" t="s">
        <v>328</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11075.1</v>
      </c>
      <c r="AC44" s="76">
        <v>11080.35</v>
      </c>
      <c r="AD44" s="76">
        <v>244800.25</v>
      </c>
    </row>
    <row r="45" spans="1:30" x14ac:dyDescent="0.25">
      <c r="A45" s="1"/>
      <c r="B45" s="74" t="s">
        <v>337</v>
      </c>
      <c r="C45" s="74" t="s">
        <v>728</v>
      </c>
      <c r="D45" s="74" t="s">
        <v>53</v>
      </c>
      <c r="E45" s="75" t="s">
        <v>328</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156</v>
      </c>
      <c r="AC45" s="76">
        <v>155.94999999999999</v>
      </c>
      <c r="AD45" s="76">
        <v>3708</v>
      </c>
    </row>
    <row r="46" spans="1:30" x14ac:dyDescent="0.25">
      <c r="A46" s="1"/>
      <c r="B46" s="74" t="s">
        <v>729</v>
      </c>
      <c r="C46" s="74" t="s">
        <v>730</v>
      </c>
      <c r="D46" s="74" t="s">
        <v>53</v>
      </c>
      <c r="E46" s="75" t="s">
        <v>328</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1697.65</v>
      </c>
      <c r="AC46" s="76">
        <v>1511.85</v>
      </c>
      <c r="AD46" s="76">
        <v>24687</v>
      </c>
    </row>
    <row r="47" spans="1:30" x14ac:dyDescent="0.25">
      <c r="A47" s="1"/>
      <c r="B47" s="74" t="s">
        <v>354</v>
      </c>
      <c r="C47" s="74" t="s">
        <v>731</v>
      </c>
      <c r="D47" s="74" t="s">
        <v>53</v>
      </c>
      <c r="E47" s="75" t="s">
        <v>328</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474.1</v>
      </c>
      <c r="AC47" s="76">
        <v>479.9</v>
      </c>
      <c r="AD47" s="76">
        <v>8929.6</v>
      </c>
    </row>
    <row r="48" spans="1:30" x14ac:dyDescent="0.25">
      <c r="A48" s="1"/>
      <c r="B48" s="74" t="s">
        <v>355</v>
      </c>
      <c r="C48" s="74" t="s">
        <v>732</v>
      </c>
      <c r="D48" s="74" t="s">
        <v>53</v>
      </c>
      <c r="E48" s="75" t="s">
        <v>328</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244</v>
      </c>
      <c r="AC48" s="76">
        <v>342.2</v>
      </c>
      <c r="AD48" s="76">
        <v>2794.05</v>
      </c>
    </row>
    <row r="49" spans="1:30" x14ac:dyDescent="0.25">
      <c r="A49" s="1"/>
      <c r="B49" s="74" t="s">
        <v>50</v>
      </c>
      <c r="C49" s="74" t="s">
        <v>841</v>
      </c>
      <c r="D49" s="74" t="s">
        <v>842</v>
      </c>
      <c r="E49" s="75" t="s">
        <v>329</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1084.152</v>
      </c>
      <c r="AC49" s="76">
        <v>970.35</v>
      </c>
      <c r="AD49" s="76">
        <v>20153.7065</v>
      </c>
    </row>
    <row r="50" spans="1:30" x14ac:dyDescent="0.25">
      <c r="A50" s="1"/>
      <c r="B50" s="74" t="s">
        <v>50</v>
      </c>
      <c r="C50" s="74" t="s">
        <v>843</v>
      </c>
      <c r="D50" s="74" t="s">
        <v>844</v>
      </c>
      <c r="E50" s="75" t="s">
        <v>329</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c r="AC50" s="76"/>
      <c r="AD50" s="76">
        <v>3553.75</v>
      </c>
    </row>
    <row r="51" spans="1:30" ht="28.5" x14ac:dyDescent="0.25">
      <c r="A51" s="1"/>
      <c r="B51" s="74" t="s">
        <v>50</v>
      </c>
      <c r="C51" s="74" t="s">
        <v>845</v>
      </c>
      <c r="D51" s="74" t="s">
        <v>846</v>
      </c>
      <c r="E51" s="75" t="s">
        <v>329</v>
      </c>
      <c r="F51" s="76"/>
      <c r="G51" s="76"/>
      <c r="H51" s="76"/>
      <c r="I51" s="76"/>
      <c r="J51" s="76">
        <v>543.9</v>
      </c>
      <c r="K51" s="76"/>
      <c r="L51" s="76"/>
      <c r="M51" s="76"/>
      <c r="N51" s="76"/>
      <c r="O51" s="76"/>
      <c r="P51" s="76"/>
      <c r="Q51" s="76"/>
      <c r="R51" s="76"/>
      <c r="S51" s="76"/>
      <c r="T51" s="76"/>
      <c r="U51" s="76"/>
      <c r="V51" s="76"/>
      <c r="W51" s="76"/>
      <c r="X51" s="76"/>
      <c r="Y51" s="76"/>
      <c r="Z51" s="76"/>
      <c r="AA51" s="76"/>
      <c r="AB51" s="76"/>
      <c r="AC51" s="76"/>
      <c r="AD51" s="76">
        <v>543.9</v>
      </c>
    </row>
    <row r="52" spans="1:30" x14ac:dyDescent="0.25">
      <c r="A52" s="1"/>
      <c r="B52" s="74" t="s">
        <v>23</v>
      </c>
      <c r="C52" s="74" t="s">
        <v>847</v>
      </c>
      <c r="D52" s="74" t="s">
        <v>53</v>
      </c>
      <c r="E52" s="75" t="s">
        <v>331</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1026.5999999999999</v>
      </c>
      <c r="AC52" s="76">
        <v>415.45</v>
      </c>
      <c r="AD52" s="76">
        <v>28166.35</v>
      </c>
    </row>
    <row r="53" spans="1:30" x14ac:dyDescent="0.25">
      <c r="A53" s="1"/>
      <c r="B53" s="74" t="s">
        <v>23</v>
      </c>
      <c r="C53" s="74" t="s">
        <v>848</v>
      </c>
      <c r="D53" s="74" t="s">
        <v>53</v>
      </c>
      <c r="E53" s="75" t="s">
        <v>331</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445.3</v>
      </c>
      <c r="AC53" s="76">
        <v>560.6</v>
      </c>
      <c r="AD53" s="76">
        <v>11725.4</v>
      </c>
    </row>
    <row r="54" spans="1:30" x14ac:dyDescent="0.25">
      <c r="A54" s="1"/>
      <c r="B54" s="74" t="s">
        <v>346</v>
      </c>
      <c r="C54" s="74" t="s">
        <v>849</v>
      </c>
      <c r="D54" s="74" t="s">
        <v>53</v>
      </c>
      <c r="E54" s="75" t="s">
        <v>331</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1809.1</v>
      </c>
      <c r="AC54" s="76">
        <v>2041.65</v>
      </c>
      <c r="AD54" s="76">
        <v>51214.6175</v>
      </c>
    </row>
    <row r="55" spans="1:30" x14ac:dyDescent="0.25">
      <c r="A55" s="1"/>
      <c r="B55" s="74" t="s">
        <v>55</v>
      </c>
      <c r="C55" s="74" t="s">
        <v>56</v>
      </c>
      <c r="D55" s="74" t="s">
        <v>850</v>
      </c>
      <c r="E55" s="75" t="s">
        <v>331</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1214.5</v>
      </c>
      <c r="AC55" s="76">
        <v>1393.3</v>
      </c>
      <c r="AD55" s="76">
        <v>37408.199999999997</v>
      </c>
    </row>
    <row r="56" spans="1:30" x14ac:dyDescent="0.25">
      <c r="A56" s="1"/>
      <c r="B56" s="74" t="s">
        <v>55</v>
      </c>
      <c r="C56" s="74" t="s">
        <v>56</v>
      </c>
      <c r="D56" s="74" t="s">
        <v>851</v>
      </c>
      <c r="E56" s="75" t="s">
        <v>331</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1548.9</v>
      </c>
      <c r="AC56" s="76">
        <v>1568.75</v>
      </c>
      <c r="AD56" s="76">
        <v>41215.699999999997</v>
      </c>
    </row>
    <row r="57" spans="1:30" x14ac:dyDescent="0.25">
      <c r="A57" s="1"/>
      <c r="B57" s="74" t="s">
        <v>55</v>
      </c>
      <c r="C57" s="74" t="s">
        <v>852</v>
      </c>
      <c r="D57" s="74" t="s">
        <v>853</v>
      </c>
      <c r="E57" s="75" t="s">
        <v>331</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103.35</v>
      </c>
      <c r="AC57" s="76">
        <v>134.25</v>
      </c>
      <c r="AD57" s="76">
        <v>3479.2</v>
      </c>
    </row>
    <row r="58" spans="1:30" x14ac:dyDescent="0.25">
      <c r="A58" s="1"/>
      <c r="B58" s="74" t="s">
        <v>55</v>
      </c>
      <c r="C58" s="74" t="s">
        <v>852</v>
      </c>
      <c r="D58" s="74" t="s">
        <v>854</v>
      </c>
      <c r="E58" s="75" t="s">
        <v>331</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86.25</v>
      </c>
      <c r="AC58" s="76">
        <v>121.8</v>
      </c>
      <c r="AD58" s="76">
        <v>3470.6</v>
      </c>
    </row>
    <row r="59" spans="1:30" x14ac:dyDescent="0.25">
      <c r="A59" s="1"/>
      <c r="B59" s="74" t="s">
        <v>55</v>
      </c>
      <c r="C59" s="74" t="s">
        <v>59</v>
      </c>
      <c r="D59" s="74" t="s">
        <v>53</v>
      </c>
      <c r="E59" s="75" t="s">
        <v>328</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1757.1</v>
      </c>
      <c r="AC59" s="76">
        <v>1686.6</v>
      </c>
      <c r="AD59" s="76">
        <v>42318.95</v>
      </c>
    </row>
    <row r="60" spans="1:30" x14ac:dyDescent="0.25">
      <c r="A60" s="1"/>
      <c r="B60" s="74" t="s">
        <v>55</v>
      </c>
      <c r="C60" s="74" t="s">
        <v>733</v>
      </c>
      <c r="D60" s="74" t="s">
        <v>53</v>
      </c>
      <c r="E60" s="75" t="s">
        <v>328</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2894.25</v>
      </c>
      <c r="AC60" s="76">
        <v>3108.4</v>
      </c>
      <c r="AD60" s="76">
        <v>68498.95</v>
      </c>
    </row>
    <row r="61" spans="1:30" x14ac:dyDescent="0.25">
      <c r="A61" s="1"/>
      <c r="B61" s="74" t="s">
        <v>55</v>
      </c>
      <c r="C61" s="74" t="s">
        <v>855</v>
      </c>
      <c r="D61" s="74" t="s">
        <v>53</v>
      </c>
      <c r="E61" s="75" t="s">
        <v>330</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342.4</v>
      </c>
      <c r="AC61" s="76">
        <v>344.95</v>
      </c>
      <c r="AD61" s="76">
        <v>8510.9</v>
      </c>
    </row>
    <row r="62" spans="1:30" x14ac:dyDescent="0.25">
      <c r="A62" s="1"/>
      <c r="B62" s="74" t="s">
        <v>55</v>
      </c>
      <c r="C62" s="74" t="s">
        <v>65</v>
      </c>
      <c r="D62" s="74" t="s">
        <v>856</v>
      </c>
      <c r="E62" s="75" t="s">
        <v>329</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c r="AC62" s="76"/>
      <c r="AD62" s="76">
        <v>44782.5</v>
      </c>
    </row>
    <row r="63" spans="1:30" x14ac:dyDescent="0.25">
      <c r="A63" s="1"/>
      <c r="B63" s="74" t="s">
        <v>55</v>
      </c>
      <c r="C63" s="74" t="s">
        <v>65</v>
      </c>
      <c r="D63" s="74" t="s">
        <v>857</v>
      </c>
      <c r="E63" s="75" t="s">
        <v>329</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c r="AC63" s="76"/>
      <c r="AD63" s="76">
        <v>35575.85</v>
      </c>
    </row>
    <row r="64" spans="1:30" x14ac:dyDescent="0.25">
      <c r="A64" s="1"/>
      <c r="B64" s="74" t="s">
        <v>55</v>
      </c>
      <c r="C64" s="74" t="s">
        <v>65</v>
      </c>
      <c r="D64" s="74" t="s">
        <v>242</v>
      </c>
      <c r="E64" s="75" t="s">
        <v>329</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c r="AC64" s="76"/>
      <c r="AD64" s="76">
        <v>32210.45</v>
      </c>
    </row>
    <row r="65" spans="1:30" x14ac:dyDescent="0.25">
      <c r="A65" s="1"/>
      <c r="B65" s="74" t="s">
        <v>55</v>
      </c>
      <c r="C65" s="74" t="s">
        <v>65</v>
      </c>
      <c r="D65" s="74" t="s">
        <v>829</v>
      </c>
      <c r="E65" s="75" t="s">
        <v>329</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c r="AC65" s="76"/>
      <c r="AD65" s="76">
        <v>52621.59</v>
      </c>
    </row>
    <row r="66" spans="1:30" x14ac:dyDescent="0.25">
      <c r="A66" s="1"/>
      <c r="B66" s="74" t="s">
        <v>55</v>
      </c>
      <c r="C66" s="74" t="s">
        <v>69</v>
      </c>
      <c r="D66" s="74" t="s">
        <v>858</v>
      </c>
      <c r="E66" s="75" t="s">
        <v>329</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c r="AC66" s="76"/>
      <c r="AD66" s="76">
        <v>622.74112500000001</v>
      </c>
    </row>
    <row r="67" spans="1:30" x14ac:dyDescent="0.25">
      <c r="A67" s="1"/>
      <c r="B67" s="74" t="s">
        <v>55</v>
      </c>
      <c r="C67" s="74" t="s">
        <v>69</v>
      </c>
      <c r="D67" s="74" t="s">
        <v>859</v>
      </c>
      <c r="E67" s="75" t="s">
        <v>329</v>
      </c>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v>0</v>
      </c>
    </row>
    <row r="68" spans="1:30" x14ac:dyDescent="0.25">
      <c r="A68" s="1"/>
      <c r="B68" s="74" t="s">
        <v>55</v>
      </c>
      <c r="C68" s="74" t="s">
        <v>860</v>
      </c>
      <c r="D68" s="74" t="s">
        <v>858</v>
      </c>
      <c r="E68" s="75" t="s">
        <v>329</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v>0</v>
      </c>
    </row>
    <row r="69" spans="1:30" x14ac:dyDescent="0.25">
      <c r="A69" s="1"/>
      <c r="B69" s="74" t="s">
        <v>55</v>
      </c>
      <c r="C69" s="74" t="s">
        <v>860</v>
      </c>
      <c r="D69" s="74" t="s">
        <v>861</v>
      </c>
      <c r="E69" s="75" t="s">
        <v>329</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v>0</v>
      </c>
    </row>
    <row r="70" spans="1:30" x14ac:dyDescent="0.25">
      <c r="A70" s="1"/>
      <c r="B70" s="74" t="s">
        <v>55</v>
      </c>
      <c r="C70" s="74" t="s">
        <v>860</v>
      </c>
      <c r="D70" s="74" t="s">
        <v>862</v>
      </c>
      <c r="E70" s="75" t="s">
        <v>329</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v>0</v>
      </c>
    </row>
    <row r="71" spans="1:30" x14ac:dyDescent="0.25">
      <c r="A71" s="1"/>
      <c r="B71" s="74" t="s">
        <v>55</v>
      </c>
      <c r="C71" s="74" t="s">
        <v>863</v>
      </c>
      <c r="D71" s="74" t="s">
        <v>864</v>
      </c>
      <c r="E71" s="75" t="s">
        <v>329</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v>0</v>
      </c>
    </row>
    <row r="72" spans="1:30" x14ac:dyDescent="0.25">
      <c r="A72" s="1"/>
      <c r="B72" s="74" t="s">
        <v>55</v>
      </c>
      <c r="C72" s="74" t="s">
        <v>863</v>
      </c>
      <c r="D72" s="74" t="s">
        <v>865</v>
      </c>
      <c r="E72" s="75" t="s">
        <v>329</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v>0</v>
      </c>
    </row>
    <row r="73" spans="1:30" x14ac:dyDescent="0.25">
      <c r="A73" s="1"/>
      <c r="B73" s="74" t="s">
        <v>55</v>
      </c>
      <c r="C73" s="74" t="s">
        <v>863</v>
      </c>
      <c r="D73" s="74" t="s">
        <v>242</v>
      </c>
      <c r="E73" s="75" t="s">
        <v>329</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v>0</v>
      </c>
    </row>
    <row r="74" spans="1:30" x14ac:dyDescent="0.25">
      <c r="A74" s="1"/>
      <c r="B74" s="74" t="s">
        <v>71</v>
      </c>
      <c r="C74" s="74" t="s">
        <v>72</v>
      </c>
      <c r="D74" s="74" t="s">
        <v>76</v>
      </c>
      <c r="E74" s="75" t="s">
        <v>329</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3911.1</v>
      </c>
      <c r="AC74" s="76">
        <v>3356.7</v>
      </c>
      <c r="AD74" s="76">
        <v>72638.595245000004</v>
      </c>
    </row>
    <row r="75" spans="1:30" x14ac:dyDescent="0.25">
      <c r="A75" s="1"/>
      <c r="B75" s="74" t="s">
        <v>71</v>
      </c>
      <c r="C75" s="74" t="s">
        <v>72</v>
      </c>
      <c r="D75" s="74" t="s">
        <v>78</v>
      </c>
      <c r="E75" s="75" t="s">
        <v>329</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3918.85</v>
      </c>
      <c r="AC75" s="76">
        <v>3363</v>
      </c>
      <c r="AD75" s="76">
        <v>69710.765100000004</v>
      </c>
    </row>
    <row r="76" spans="1:30" x14ac:dyDescent="0.25">
      <c r="A76" s="1"/>
      <c r="B76" s="74" t="s">
        <v>71</v>
      </c>
      <c r="C76" s="74" t="s">
        <v>72</v>
      </c>
      <c r="D76" s="74" t="s">
        <v>866</v>
      </c>
      <c r="E76" s="75" t="s">
        <v>329</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4163</v>
      </c>
      <c r="AC76" s="76">
        <v>3893.85</v>
      </c>
      <c r="AD76" s="76">
        <v>76719.292889999997</v>
      </c>
    </row>
    <row r="77" spans="1:30" x14ac:dyDescent="0.25">
      <c r="A77" s="1"/>
      <c r="B77" s="74" t="s">
        <v>368</v>
      </c>
      <c r="C77" s="74" t="s">
        <v>734</v>
      </c>
      <c r="D77" s="74" t="s">
        <v>53</v>
      </c>
      <c r="E77" s="75" t="s">
        <v>328</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504</v>
      </c>
      <c r="AC77" s="76">
        <v>504</v>
      </c>
      <c r="AD77" s="76">
        <v>11823.026884999999</v>
      </c>
    </row>
    <row r="78" spans="1:30" x14ac:dyDescent="0.25">
      <c r="A78" s="1"/>
      <c r="B78" s="74" t="s">
        <v>368</v>
      </c>
      <c r="C78" s="74" t="s">
        <v>735</v>
      </c>
      <c r="D78" s="74" t="s">
        <v>53</v>
      </c>
      <c r="E78" s="75" t="s">
        <v>328</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200.9</v>
      </c>
      <c r="AC78" s="76">
        <v>179.1</v>
      </c>
      <c r="AD78" s="76">
        <v>4399.8560200000002</v>
      </c>
    </row>
    <row r="79" spans="1:30" x14ac:dyDescent="0.25">
      <c r="A79" s="1"/>
      <c r="B79" s="74" t="s">
        <v>369</v>
      </c>
      <c r="C79" s="74" t="s">
        <v>867</v>
      </c>
      <c r="D79" s="74" t="s">
        <v>831</v>
      </c>
      <c r="E79" s="75" t="s">
        <v>328</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215</v>
      </c>
      <c r="AC79" s="76"/>
      <c r="AD79" s="76">
        <v>10776.05</v>
      </c>
    </row>
    <row r="80" spans="1:30" x14ac:dyDescent="0.25">
      <c r="A80" s="1"/>
      <c r="B80" s="74" t="s">
        <v>369</v>
      </c>
      <c r="C80" s="74" t="s">
        <v>736</v>
      </c>
      <c r="D80" s="74" t="s">
        <v>831</v>
      </c>
      <c r="E80" s="75" t="s">
        <v>328</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174.15</v>
      </c>
      <c r="AC80" s="76">
        <v>227.85</v>
      </c>
      <c r="AD80" s="76">
        <v>10892.6</v>
      </c>
    </row>
    <row r="81" spans="1:30" x14ac:dyDescent="0.25">
      <c r="A81" s="1"/>
      <c r="B81" s="74" t="s">
        <v>369</v>
      </c>
      <c r="C81" s="74" t="s">
        <v>737</v>
      </c>
      <c r="D81" s="74" t="s">
        <v>831</v>
      </c>
      <c r="E81" s="75" t="s">
        <v>328</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178.8</v>
      </c>
      <c r="AC81" s="76">
        <v>224.35</v>
      </c>
      <c r="AD81" s="76">
        <v>10735.4</v>
      </c>
    </row>
    <row r="82" spans="1:30" x14ac:dyDescent="0.25">
      <c r="A82" s="1"/>
      <c r="B82" s="74" t="s">
        <v>369</v>
      </c>
      <c r="C82" s="74" t="s">
        <v>738</v>
      </c>
      <c r="D82" s="74" t="s">
        <v>53</v>
      </c>
      <c r="E82" s="75" t="s">
        <v>328</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147.94999999999999</v>
      </c>
      <c r="AC82" s="76">
        <v>147.80000000000001</v>
      </c>
      <c r="AD82" s="76">
        <v>2942.9665</v>
      </c>
    </row>
    <row r="83" spans="1:30" x14ac:dyDescent="0.25">
      <c r="A83" s="1"/>
      <c r="B83" s="74" t="s">
        <v>374</v>
      </c>
      <c r="C83" s="74" t="s">
        <v>868</v>
      </c>
      <c r="D83" s="74" t="s">
        <v>869</v>
      </c>
      <c r="E83" s="75" t="s">
        <v>329</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201.8</v>
      </c>
      <c r="AC83" s="76">
        <v>498.55</v>
      </c>
      <c r="AD83" s="76">
        <v>17081.849999999999</v>
      </c>
    </row>
    <row r="84" spans="1:30" x14ac:dyDescent="0.25">
      <c r="A84" s="1"/>
      <c r="B84" s="74" t="s">
        <v>374</v>
      </c>
      <c r="C84" s="74" t="s">
        <v>868</v>
      </c>
      <c r="D84" s="74" t="s">
        <v>870</v>
      </c>
      <c r="E84" s="75" t="s">
        <v>329</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727.05</v>
      </c>
      <c r="AC84" s="76">
        <v>812.1</v>
      </c>
      <c r="AD84" s="76">
        <v>15274.834999999999</v>
      </c>
    </row>
    <row r="85" spans="1:30" x14ac:dyDescent="0.25">
      <c r="A85" s="1"/>
      <c r="B85" s="74" t="s">
        <v>347</v>
      </c>
      <c r="C85" s="74" t="s">
        <v>871</v>
      </c>
      <c r="D85" s="74" t="s">
        <v>871</v>
      </c>
      <c r="E85" s="75" t="s">
        <v>330</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731.55</v>
      </c>
      <c r="AC85" s="76">
        <v>762.45</v>
      </c>
      <c r="AD85" s="76">
        <v>17710.5</v>
      </c>
    </row>
    <row r="86" spans="1:30" x14ac:dyDescent="0.25">
      <c r="A86" s="1"/>
      <c r="B86" s="74" t="s">
        <v>214</v>
      </c>
      <c r="C86" s="74" t="s">
        <v>872</v>
      </c>
      <c r="D86" s="74" t="s">
        <v>53</v>
      </c>
      <c r="E86" s="75" t="s">
        <v>331</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54.25</v>
      </c>
      <c r="AC86" s="76">
        <v>48.05</v>
      </c>
      <c r="AD86" s="76">
        <v>2886.65</v>
      </c>
    </row>
    <row r="87" spans="1:30" x14ac:dyDescent="0.25">
      <c r="A87" s="1"/>
      <c r="B87" s="74" t="s">
        <v>348</v>
      </c>
      <c r="C87" s="74" t="s">
        <v>873</v>
      </c>
      <c r="D87" s="74" t="s">
        <v>53</v>
      </c>
      <c r="E87" s="75" t="s">
        <v>331</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95.1</v>
      </c>
      <c r="AC87" s="76">
        <v>82.35</v>
      </c>
      <c r="AD87" s="76">
        <v>3902.35</v>
      </c>
    </row>
    <row r="88" spans="1:30" x14ac:dyDescent="0.25">
      <c r="A88" s="1"/>
      <c r="B88" s="74" t="s">
        <v>356</v>
      </c>
      <c r="C88" s="74" t="s">
        <v>739</v>
      </c>
      <c r="D88" s="74" t="s">
        <v>831</v>
      </c>
      <c r="E88" s="75" t="s">
        <v>328</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86.45</v>
      </c>
      <c r="AC88" s="76">
        <v>85.8</v>
      </c>
      <c r="AD88" s="76">
        <v>1991.45</v>
      </c>
    </row>
    <row r="89" spans="1:30" x14ac:dyDescent="0.25">
      <c r="A89" s="1"/>
      <c r="B89" s="74" t="s">
        <v>340</v>
      </c>
      <c r="C89" s="74" t="s">
        <v>740</v>
      </c>
      <c r="D89" s="74" t="s">
        <v>53</v>
      </c>
      <c r="E89" s="75" t="s">
        <v>328</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440.45</v>
      </c>
      <c r="AC89" s="76">
        <v>441.2</v>
      </c>
      <c r="AD89" s="76">
        <v>9882.0499999999993</v>
      </c>
    </row>
    <row r="90" spans="1:30" x14ac:dyDescent="0.25">
      <c r="A90" s="1"/>
      <c r="B90" s="74" t="s">
        <v>357</v>
      </c>
      <c r="C90" s="74" t="s">
        <v>741</v>
      </c>
      <c r="D90" s="74" t="s">
        <v>53</v>
      </c>
      <c r="E90" s="75" t="s">
        <v>328</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450.9</v>
      </c>
      <c r="AC90" s="76">
        <v>451.1</v>
      </c>
      <c r="AD90" s="76">
        <v>8384.65</v>
      </c>
    </row>
    <row r="91" spans="1:30" x14ac:dyDescent="0.25">
      <c r="A91" s="1"/>
      <c r="B91" s="74" t="s">
        <v>344</v>
      </c>
      <c r="C91" s="74" t="s">
        <v>874</v>
      </c>
      <c r="D91" s="74" t="s">
        <v>53</v>
      </c>
      <c r="E91" s="75" t="s">
        <v>329</v>
      </c>
      <c r="F91" s="76"/>
      <c r="G91" s="76"/>
      <c r="H91" s="76"/>
      <c r="I91" s="76"/>
      <c r="J91" s="76"/>
      <c r="K91" s="76"/>
      <c r="L91" s="76">
        <v>0.95</v>
      </c>
      <c r="M91" s="76"/>
      <c r="N91" s="76"/>
      <c r="O91" s="76"/>
      <c r="P91" s="76"/>
      <c r="Q91" s="76"/>
      <c r="R91" s="76"/>
      <c r="S91" s="76">
        <v>1.75</v>
      </c>
      <c r="T91" s="76"/>
      <c r="U91" s="76"/>
      <c r="V91" s="76"/>
      <c r="W91" s="76"/>
      <c r="X91" s="76"/>
      <c r="Y91" s="76"/>
      <c r="Z91" s="76"/>
      <c r="AA91" s="76"/>
      <c r="AB91" s="76">
        <v>165.45</v>
      </c>
      <c r="AC91" s="76"/>
      <c r="AD91" s="76">
        <v>168.15</v>
      </c>
    </row>
    <row r="92" spans="1:30" x14ac:dyDescent="0.25">
      <c r="A92" s="1"/>
      <c r="B92" s="74" t="s">
        <v>344</v>
      </c>
      <c r="C92" s="74" t="s">
        <v>875</v>
      </c>
      <c r="D92" s="74" t="s">
        <v>53</v>
      </c>
      <c r="E92" s="75" t="s">
        <v>329</v>
      </c>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v>0</v>
      </c>
    </row>
    <row r="93" spans="1:30" x14ac:dyDescent="0.25">
      <c r="A93" s="1"/>
      <c r="B93" s="74" t="s">
        <v>342</v>
      </c>
      <c r="C93" s="74" t="s">
        <v>742</v>
      </c>
      <c r="D93" s="74" t="s">
        <v>53</v>
      </c>
      <c r="E93" s="75" t="s">
        <v>328</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2084.5</v>
      </c>
      <c r="AC93" s="76">
        <v>2183.25</v>
      </c>
      <c r="AD93" s="76">
        <v>51509.207625000003</v>
      </c>
    </row>
    <row r="94" spans="1:30" x14ac:dyDescent="0.25">
      <c r="A94" s="1"/>
      <c r="B94" s="74" t="s">
        <v>80</v>
      </c>
      <c r="C94" s="74" t="s">
        <v>743</v>
      </c>
      <c r="D94" s="74" t="s">
        <v>53</v>
      </c>
      <c r="E94" s="75" t="s">
        <v>328</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13562.55</v>
      </c>
      <c r="AC94" s="76">
        <v>13469.1</v>
      </c>
      <c r="AD94" s="76">
        <v>313476.15000000002</v>
      </c>
    </row>
    <row r="95" spans="1:30" x14ac:dyDescent="0.25">
      <c r="A95" s="1"/>
      <c r="B95" s="74" t="s">
        <v>80</v>
      </c>
      <c r="C95" s="74" t="s">
        <v>83</v>
      </c>
      <c r="D95" s="74" t="s">
        <v>856</v>
      </c>
      <c r="E95" s="75" t="s">
        <v>329</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3114.15</v>
      </c>
      <c r="AC95" s="76">
        <v>3023.1</v>
      </c>
      <c r="AD95" s="76">
        <v>70950.399999999994</v>
      </c>
    </row>
    <row r="96" spans="1:30" x14ac:dyDescent="0.25">
      <c r="A96" s="1"/>
      <c r="B96" s="74" t="s">
        <v>80</v>
      </c>
      <c r="C96" s="74" t="s">
        <v>83</v>
      </c>
      <c r="D96" s="74" t="s">
        <v>857</v>
      </c>
      <c r="E96" s="75" t="s">
        <v>329</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3117.1</v>
      </c>
      <c r="AC96" s="76">
        <v>3019.95</v>
      </c>
      <c r="AD96" s="76">
        <v>74407.45</v>
      </c>
    </row>
    <row r="97" spans="1:30" x14ac:dyDescent="0.25">
      <c r="A97" s="1"/>
      <c r="B97" s="74" t="s">
        <v>80</v>
      </c>
      <c r="C97" s="74" t="s">
        <v>83</v>
      </c>
      <c r="D97" s="74" t="s">
        <v>242</v>
      </c>
      <c r="E97" s="75" t="s">
        <v>329</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3122.35</v>
      </c>
      <c r="AC97" s="76">
        <v>3019.2</v>
      </c>
      <c r="AD97" s="76">
        <v>74460.05</v>
      </c>
    </row>
    <row r="98" spans="1:30" x14ac:dyDescent="0.25">
      <c r="A98" s="1"/>
      <c r="B98" s="74" t="s">
        <v>80</v>
      </c>
      <c r="C98" s="74" t="s">
        <v>83</v>
      </c>
      <c r="D98" s="74" t="s">
        <v>829</v>
      </c>
      <c r="E98" s="75" t="s">
        <v>329</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5502.6</v>
      </c>
      <c r="AC98" s="76">
        <v>5424.4</v>
      </c>
      <c r="AD98" s="76">
        <v>129489.8</v>
      </c>
    </row>
    <row r="99" spans="1:30" x14ac:dyDescent="0.25">
      <c r="A99" s="1"/>
      <c r="B99" s="74" t="s">
        <v>80</v>
      </c>
      <c r="C99" s="74" t="s">
        <v>86</v>
      </c>
      <c r="D99" s="74" t="s">
        <v>864</v>
      </c>
      <c r="E99" s="75" t="s">
        <v>329</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4812.95</v>
      </c>
      <c r="AC99" s="76">
        <v>3538.9</v>
      </c>
      <c r="AD99" s="76">
        <v>72360.7</v>
      </c>
    </row>
    <row r="100" spans="1:30" x14ac:dyDescent="0.25">
      <c r="A100" s="1"/>
      <c r="B100" s="74" t="s">
        <v>80</v>
      </c>
      <c r="C100" s="74" t="s">
        <v>86</v>
      </c>
      <c r="D100" s="74" t="s">
        <v>829</v>
      </c>
      <c r="E100" s="75" t="s">
        <v>329</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2524.1</v>
      </c>
      <c r="AC100" s="76">
        <v>2005.3</v>
      </c>
      <c r="AD100" s="76">
        <v>38026.949999999997</v>
      </c>
    </row>
    <row r="101" spans="1:30" x14ac:dyDescent="0.25">
      <c r="A101" s="1"/>
      <c r="B101" s="74" t="s">
        <v>80</v>
      </c>
      <c r="C101" s="74" t="s">
        <v>744</v>
      </c>
      <c r="D101" s="74" t="s">
        <v>53</v>
      </c>
      <c r="E101" s="75" t="s">
        <v>328</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252.55</v>
      </c>
      <c r="AC101" s="76">
        <v>251.6</v>
      </c>
      <c r="AD101" s="76">
        <v>6015.05</v>
      </c>
    </row>
    <row r="102" spans="1:30" x14ac:dyDescent="0.25">
      <c r="A102" s="1"/>
      <c r="B102" s="74" t="s">
        <v>349</v>
      </c>
      <c r="C102" s="74" t="s">
        <v>876</v>
      </c>
      <c r="D102" s="74" t="s">
        <v>53</v>
      </c>
      <c r="E102" s="75" t="s">
        <v>330</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1.25</v>
      </c>
      <c r="AC102" s="76">
        <v>1.65</v>
      </c>
      <c r="AD102" s="76">
        <v>53.3</v>
      </c>
    </row>
    <row r="103" spans="1:30" x14ac:dyDescent="0.25">
      <c r="A103" s="1"/>
      <c r="B103" s="74" t="s">
        <v>338</v>
      </c>
      <c r="C103" s="74" t="s">
        <v>745</v>
      </c>
      <c r="D103" s="74" t="s">
        <v>53</v>
      </c>
      <c r="E103" s="75" t="s">
        <v>328</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1749.8</v>
      </c>
      <c r="AC103" s="76">
        <v>1600.8</v>
      </c>
      <c r="AD103" s="76">
        <v>35860.675000000003</v>
      </c>
    </row>
    <row r="104" spans="1:30" x14ac:dyDescent="0.25">
      <c r="A104" s="1"/>
      <c r="B104" s="74" t="s">
        <v>351</v>
      </c>
      <c r="C104" s="74" t="s">
        <v>746</v>
      </c>
      <c r="D104" s="74" t="s">
        <v>53</v>
      </c>
      <c r="E104" s="75" t="s">
        <v>328</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87.15</v>
      </c>
      <c r="AC104" s="76">
        <v>87.3</v>
      </c>
      <c r="AD104" s="76">
        <v>2091.4499999999998</v>
      </c>
    </row>
    <row r="105" spans="1:30" x14ac:dyDescent="0.25">
      <c r="A105" s="1"/>
      <c r="B105" s="74" t="s">
        <v>370</v>
      </c>
      <c r="C105" s="74" t="s">
        <v>877</v>
      </c>
      <c r="D105" s="74" t="s">
        <v>53</v>
      </c>
      <c r="E105" s="75" t="s">
        <v>330</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124.65</v>
      </c>
      <c r="AC105" s="76">
        <v>128.94999999999999</v>
      </c>
      <c r="AD105" s="76">
        <v>3107.96</v>
      </c>
    </row>
    <row r="106" spans="1:30" x14ac:dyDescent="0.25">
      <c r="A106" s="1"/>
      <c r="B106" s="74" t="s">
        <v>221</v>
      </c>
      <c r="C106" s="74" t="s">
        <v>878</v>
      </c>
      <c r="D106" s="74" t="s">
        <v>53</v>
      </c>
      <c r="E106" s="75" t="s">
        <v>329</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c r="AC106" s="76"/>
      <c r="AD106" s="76">
        <v>2007.95</v>
      </c>
    </row>
    <row r="107" spans="1:30" x14ac:dyDescent="0.25">
      <c r="A107" s="1"/>
      <c r="B107" s="74" t="s">
        <v>358</v>
      </c>
      <c r="C107" s="74" t="s">
        <v>879</v>
      </c>
      <c r="D107" s="74" t="s">
        <v>53</v>
      </c>
      <c r="E107" s="75" t="s">
        <v>330</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155.69999999999999</v>
      </c>
      <c r="AC107" s="76">
        <v>192.13</v>
      </c>
      <c r="AD107" s="76">
        <v>3542.38</v>
      </c>
    </row>
    <row r="108" spans="1:30" x14ac:dyDescent="0.25">
      <c r="A108" s="1"/>
      <c r="B108" s="74" t="s">
        <v>88</v>
      </c>
      <c r="C108" s="74" t="s">
        <v>747</v>
      </c>
      <c r="D108" s="74" t="s">
        <v>53</v>
      </c>
      <c r="E108" s="75" t="s">
        <v>328</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102.9</v>
      </c>
      <c r="AC108" s="76">
        <v>128.15</v>
      </c>
      <c r="AD108" s="76">
        <v>1355.15</v>
      </c>
    </row>
    <row r="109" spans="1:30" x14ac:dyDescent="0.25">
      <c r="A109" s="1"/>
      <c r="B109" s="74" t="s">
        <v>88</v>
      </c>
      <c r="C109" s="74" t="s">
        <v>748</v>
      </c>
      <c r="D109" s="74" t="s">
        <v>53</v>
      </c>
      <c r="E109" s="75" t="s">
        <v>328</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5908.8</v>
      </c>
      <c r="AC109" s="76">
        <v>5913.55</v>
      </c>
      <c r="AD109" s="76">
        <v>129510.7</v>
      </c>
    </row>
    <row r="110" spans="1:30" x14ac:dyDescent="0.25">
      <c r="A110" s="1"/>
      <c r="B110" s="74" t="s">
        <v>88</v>
      </c>
      <c r="C110" s="74" t="s">
        <v>91</v>
      </c>
      <c r="D110" s="74" t="s">
        <v>53</v>
      </c>
      <c r="E110" s="75" t="s">
        <v>328</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1612.7</v>
      </c>
      <c r="AC110" s="76">
        <v>2126</v>
      </c>
      <c r="AD110" s="76">
        <v>18500.55</v>
      </c>
    </row>
    <row r="111" spans="1:30" x14ac:dyDescent="0.25">
      <c r="A111" s="1"/>
      <c r="B111" s="74" t="s">
        <v>88</v>
      </c>
      <c r="C111" s="74" t="s">
        <v>749</v>
      </c>
      <c r="D111" s="74" t="s">
        <v>53</v>
      </c>
      <c r="E111" s="75" t="s">
        <v>328</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237.85</v>
      </c>
      <c r="AC111" s="76">
        <v>238.1</v>
      </c>
      <c r="AD111" s="76">
        <v>4459.1499999999996</v>
      </c>
    </row>
    <row r="112" spans="1:30" x14ac:dyDescent="0.25">
      <c r="A112" s="1"/>
      <c r="B112" s="74" t="s">
        <v>30</v>
      </c>
      <c r="C112" s="74" t="s">
        <v>880</v>
      </c>
      <c r="D112" s="74" t="s">
        <v>53</v>
      </c>
      <c r="E112" s="75" t="s">
        <v>331</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883.05</v>
      </c>
      <c r="AC112" s="76">
        <v>1420.4</v>
      </c>
      <c r="AD112" s="76">
        <v>22851.35</v>
      </c>
    </row>
    <row r="113" spans="1:30" x14ac:dyDescent="0.25">
      <c r="A113" s="1"/>
      <c r="B113" s="74" t="s">
        <v>30</v>
      </c>
      <c r="C113" s="74" t="s">
        <v>881</v>
      </c>
      <c r="D113" s="74" t="s">
        <v>53</v>
      </c>
      <c r="E113" s="75" t="s">
        <v>331</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1058.6500000000001</v>
      </c>
      <c r="AC113" s="76">
        <v>1627.1</v>
      </c>
      <c r="AD113" s="76">
        <v>41190.65</v>
      </c>
    </row>
    <row r="114" spans="1:30" x14ac:dyDescent="0.25">
      <c r="A114" s="1"/>
      <c r="B114" s="74" t="s">
        <v>30</v>
      </c>
      <c r="C114" s="74" t="s">
        <v>751</v>
      </c>
      <c r="D114" s="74" t="s">
        <v>53</v>
      </c>
      <c r="E114" s="75" t="s">
        <v>328</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1925.85</v>
      </c>
      <c r="AC114" s="76">
        <v>1920.45</v>
      </c>
      <c r="AD114" s="76">
        <v>44885.1</v>
      </c>
    </row>
    <row r="115" spans="1:30" x14ac:dyDescent="0.25">
      <c r="A115" s="1"/>
      <c r="B115" s="74" t="s">
        <v>30</v>
      </c>
      <c r="C115" s="74" t="s">
        <v>754</v>
      </c>
      <c r="D115" s="74" t="s">
        <v>831</v>
      </c>
      <c r="E115" s="75" t="s">
        <v>328</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14.4</v>
      </c>
      <c r="AC115" s="76">
        <v>14.4</v>
      </c>
      <c r="AD115" s="76">
        <v>317.25</v>
      </c>
    </row>
    <row r="116" spans="1:30" x14ac:dyDescent="0.25">
      <c r="A116" s="1"/>
      <c r="B116" s="74" t="s">
        <v>30</v>
      </c>
      <c r="C116" s="74" t="s">
        <v>755</v>
      </c>
      <c r="D116" s="74" t="s">
        <v>53</v>
      </c>
      <c r="E116" s="75" t="s">
        <v>328</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725.9</v>
      </c>
      <c r="AC116" s="76">
        <v>722.9</v>
      </c>
      <c r="AD116" s="76">
        <v>16515.400000000001</v>
      </c>
    </row>
    <row r="117" spans="1:30" x14ac:dyDescent="0.25">
      <c r="A117" s="1"/>
      <c r="B117" s="74" t="s">
        <v>30</v>
      </c>
      <c r="C117" s="74" t="s">
        <v>756</v>
      </c>
      <c r="D117" s="74" t="s">
        <v>53</v>
      </c>
      <c r="E117" s="75" t="s">
        <v>328</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5404.25</v>
      </c>
      <c r="AC117" s="76">
        <v>4877.3999999999996</v>
      </c>
      <c r="AD117" s="76">
        <v>90932.9</v>
      </c>
    </row>
    <row r="118" spans="1:30" x14ac:dyDescent="0.25">
      <c r="A118" s="1"/>
      <c r="B118" s="74" t="s">
        <v>30</v>
      </c>
      <c r="C118" s="74" t="s">
        <v>757</v>
      </c>
      <c r="D118" s="74" t="s">
        <v>53</v>
      </c>
      <c r="E118" s="75" t="s">
        <v>328</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3136.2</v>
      </c>
      <c r="AC118" s="76">
        <v>3108.7</v>
      </c>
      <c r="AD118" s="76">
        <v>70612.600000000006</v>
      </c>
    </row>
    <row r="119" spans="1:30" x14ac:dyDescent="0.25">
      <c r="A119" s="1"/>
      <c r="B119" s="74" t="s">
        <v>30</v>
      </c>
      <c r="C119" s="74" t="s">
        <v>758</v>
      </c>
      <c r="D119" s="74" t="s">
        <v>53</v>
      </c>
      <c r="E119" s="75" t="s">
        <v>328</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1522.95</v>
      </c>
      <c r="AC119" s="76">
        <v>1526.55</v>
      </c>
      <c r="AD119" s="76">
        <v>36173.300000000003</v>
      </c>
    </row>
    <row r="120" spans="1:30" x14ac:dyDescent="0.25">
      <c r="A120" s="1"/>
      <c r="B120" s="74" t="s">
        <v>30</v>
      </c>
      <c r="C120" s="74" t="s">
        <v>882</v>
      </c>
      <c r="D120" s="74" t="s">
        <v>883</v>
      </c>
      <c r="E120" s="75" t="s">
        <v>330</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1102.6500000000001</v>
      </c>
      <c r="AC120" s="76">
        <v>1139.95</v>
      </c>
      <c r="AD120" s="76">
        <v>25673.45</v>
      </c>
    </row>
    <row r="121" spans="1:30" x14ac:dyDescent="0.25">
      <c r="A121" s="1"/>
      <c r="B121" s="74" t="s">
        <v>30</v>
      </c>
      <c r="C121" s="74" t="s">
        <v>884</v>
      </c>
      <c r="D121" s="74" t="s">
        <v>53</v>
      </c>
      <c r="E121" s="75" t="s">
        <v>330</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1461.75</v>
      </c>
      <c r="AC121" s="76">
        <v>1483.35</v>
      </c>
      <c r="AD121" s="76">
        <v>33772.949999999997</v>
      </c>
    </row>
    <row r="122" spans="1:30" x14ac:dyDescent="0.25">
      <c r="A122" s="1"/>
      <c r="B122" s="74" t="s">
        <v>30</v>
      </c>
      <c r="C122" s="74" t="s">
        <v>885</v>
      </c>
      <c r="D122" s="74" t="s">
        <v>94</v>
      </c>
      <c r="E122" s="75" t="s">
        <v>329</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c r="AC122" s="76"/>
      <c r="AD122" s="76">
        <v>123.3</v>
      </c>
    </row>
    <row r="123" spans="1:30" x14ac:dyDescent="0.25">
      <c r="A123" s="1"/>
      <c r="B123" s="74" t="s">
        <v>30</v>
      </c>
      <c r="C123" s="74" t="s">
        <v>885</v>
      </c>
      <c r="D123" s="74" t="s">
        <v>886</v>
      </c>
      <c r="E123" s="75" t="s">
        <v>329</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v>0</v>
      </c>
    </row>
    <row r="124" spans="1:30" x14ac:dyDescent="0.25">
      <c r="A124" s="1"/>
      <c r="B124" s="74" t="s">
        <v>30</v>
      </c>
      <c r="C124" s="74" t="s">
        <v>885</v>
      </c>
      <c r="D124" s="74" t="s">
        <v>887</v>
      </c>
      <c r="E124" s="75" t="s">
        <v>329</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v>0</v>
      </c>
    </row>
    <row r="125" spans="1:30" x14ac:dyDescent="0.25">
      <c r="A125" s="1"/>
      <c r="B125" s="74" t="s">
        <v>30</v>
      </c>
      <c r="C125" s="74" t="s">
        <v>888</v>
      </c>
      <c r="D125" s="74" t="s">
        <v>889</v>
      </c>
      <c r="E125" s="75" t="s">
        <v>329</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c r="AC125" s="76"/>
      <c r="AD125" s="76">
        <v>1079.3</v>
      </c>
    </row>
    <row r="126" spans="1:30" x14ac:dyDescent="0.25">
      <c r="A126" s="1"/>
      <c r="B126" s="74" t="s">
        <v>30</v>
      </c>
      <c r="C126" s="74" t="s">
        <v>97</v>
      </c>
      <c r="D126" s="74" t="s">
        <v>242</v>
      </c>
      <c r="E126" s="75" t="s">
        <v>329</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62.85</v>
      </c>
      <c r="AC126" s="76">
        <v>452.4</v>
      </c>
      <c r="AD126" s="76">
        <v>58219.3</v>
      </c>
    </row>
    <row r="127" spans="1:30" x14ac:dyDescent="0.25">
      <c r="A127" s="1"/>
      <c r="B127" s="74" t="s">
        <v>30</v>
      </c>
      <c r="C127" s="74" t="s">
        <v>97</v>
      </c>
      <c r="D127" s="74" t="s">
        <v>844</v>
      </c>
      <c r="E127" s="75" t="s">
        <v>329</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139.85</v>
      </c>
      <c r="AC127" s="76">
        <v>649.25</v>
      </c>
      <c r="AD127" s="76">
        <v>59268.1</v>
      </c>
    </row>
    <row r="128" spans="1:30" x14ac:dyDescent="0.25">
      <c r="A128" s="1"/>
      <c r="B128" s="74" t="s">
        <v>30</v>
      </c>
      <c r="C128" s="74" t="s">
        <v>97</v>
      </c>
      <c r="D128" s="74" t="s">
        <v>245</v>
      </c>
      <c r="E128" s="75" t="s">
        <v>329</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c r="AC128" s="76"/>
      <c r="AD128" s="76">
        <v>63378.15</v>
      </c>
    </row>
    <row r="129" spans="1:30" x14ac:dyDescent="0.25">
      <c r="A129" s="1"/>
      <c r="B129" s="74" t="s">
        <v>890</v>
      </c>
      <c r="C129" s="74" t="s">
        <v>891</v>
      </c>
      <c r="D129" s="74" t="s">
        <v>53</v>
      </c>
      <c r="E129" s="75" t="s">
        <v>330</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192.75</v>
      </c>
      <c r="AC129" s="76">
        <v>192.13</v>
      </c>
      <c r="AD129" s="76">
        <v>4447.08</v>
      </c>
    </row>
    <row r="130" spans="1:30" x14ac:dyDescent="0.25">
      <c r="A130" s="1"/>
      <c r="B130" s="74" t="s">
        <v>360</v>
      </c>
      <c r="C130" s="74" t="s">
        <v>892</v>
      </c>
      <c r="D130" s="74" t="s">
        <v>53</v>
      </c>
      <c r="E130" s="75" t="s">
        <v>331</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380.95</v>
      </c>
      <c r="AC130" s="76">
        <v>537.75</v>
      </c>
      <c r="AD130" s="76">
        <v>12566.15</v>
      </c>
    </row>
    <row r="131" spans="1:30" x14ac:dyDescent="0.25">
      <c r="A131" s="1"/>
      <c r="B131" s="74" t="s">
        <v>361</v>
      </c>
      <c r="C131" s="74" t="s">
        <v>893</v>
      </c>
      <c r="D131" s="74" t="s">
        <v>53</v>
      </c>
      <c r="E131" s="75" t="s">
        <v>331</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1096.2</v>
      </c>
      <c r="AC131" s="76">
        <v>1448.8</v>
      </c>
      <c r="AD131" s="76">
        <v>35446.25</v>
      </c>
    </row>
    <row r="132" spans="1:30" ht="28.5" x14ac:dyDescent="0.25">
      <c r="A132" s="1"/>
      <c r="B132" s="74" t="s">
        <v>350</v>
      </c>
      <c r="C132" s="74" t="s">
        <v>759</v>
      </c>
      <c r="D132" s="74" t="s">
        <v>53</v>
      </c>
      <c r="E132" s="75" t="s">
        <v>328</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469.9</v>
      </c>
      <c r="AC132" s="76">
        <v>478.95</v>
      </c>
      <c r="AD132" s="76">
        <v>10058.950000000001</v>
      </c>
    </row>
    <row r="133" spans="1:30" x14ac:dyDescent="0.25">
      <c r="A133" s="1"/>
      <c r="B133" s="74" t="s">
        <v>894</v>
      </c>
      <c r="C133" s="74" t="s">
        <v>788</v>
      </c>
      <c r="D133" s="74" t="s">
        <v>53</v>
      </c>
      <c r="E133" s="75" t="s">
        <v>329</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87.9</v>
      </c>
      <c r="AC133" s="76">
        <v>88.85</v>
      </c>
      <c r="AD133" s="76">
        <v>2512.4499999999998</v>
      </c>
    </row>
    <row r="134" spans="1:30" x14ac:dyDescent="0.25">
      <c r="A134" s="1"/>
      <c r="B134" s="74" t="s">
        <v>894</v>
      </c>
      <c r="C134" s="74" t="s">
        <v>895</v>
      </c>
      <c r="D134" s="74" t="s">
        <v>53</v>
      </c>
      <c r="E134" s="75" t="s">
        <v>329</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45.85</v>
      </c>
      <c r="AC134" s="76">
        <v>56.95</v>
      </c>
      <c r="AD134" s="76">
        <v>1417.2</v>
      </c>
    </row>
    <row r="135" spans="1:30" x14ac:dyDescent="0.25">
      <c r="A135" s="1"/>
      <c r="B135" s="74" t="s">
        <v>894</v>
      </c>
      <c r="C135" s="74" t="s">
        <v>896</v>
      </c>
      <c r="D135" s="74" t="s">
        <v>53</v>
      </c>
      <c r="E135" s="75" t="s">
        <v>329</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56.1</v>
      </c>
      <c r="AC135" s="76">
        <v>54.8</v>
      </c>
      <c r="AD135" s="76">
        <v>471.85</v>
      </c>
    </row>
    <row r="136" spans="1:30" x14ac:dyDescent="0.25">
      <c r="A136" s="1"/>
      <c r="B136" s="74" t="s">
        <v>894</v>
      </c>
      <c r="C136" s="74" t="s">
        <v>897</v>
      </c>
      <c r="D136" s="74" t="s">
        <v>53</v>
      </c>
      <c r="E136" s="75" t="s">
        <v>329</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56.1</v>
      </c>
      <c r="AC136" s="76">
        <v>56.15</v>
      </c>
      <c r="AD136" s="76">
        <v>1320.2</v>
      </c>
    </row>
    <row r="137" spans="1:30" ht="28.5" x14ac:dyDescent="0.25">
      <c r="A137" s="1"/>
      <c r="B137" s="74" t="s">
        <v>336</v>
      </c>
      <c r="C137" s="74" t="s">
        <v>898</v>
      </c>
      <c r="D137" s="74" t="s">
        <v>899</v>
      </c>
      <c r="E137" s="75" t="s">
        <v>329</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c r="AC137" s="76"/>
      <c r="AD137" s="76">
        <v>1148.05</v>
      </c>
    </row>
    <row r="138" spans="1:30" ht="28.5" x14ac:dyDescent="0.25">
      <c r="A138" s="1"/>
      <c r="B138" s="74" t="s">
        <v>336</v>
      </c>
      <c r="C138" s="74" t="s">
        <v>898</v>
      </c>
      <c r="D138" s="74" t="s">
        <v>900</v>
      </c>
      <c r="E138" s="75" t="s">
        <v>329</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c r="AC138" s="76"/>
      <c r="AD138" s="76">
        <v>43.05</v>
      </c>
    </row>
    <row r="139" spans="1:30" x14ac:dyDescent="0.25">
      <c r="A139" s="1"/>
      <c r="B139" s="74" t="s">
        <v>371</v>
      </c>
      <c r="C139" s="74" t="s">
        <v>901</v>
      </c>
      <c r="D139" s="74" t="s">
        <v>53</v>
      </c>
      <c r="E139" s="75" t="s">
        <v>330</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121.55</v>
      </c>
      <c r="AC139" s="76">
        <v>130.25</v>
      </c>
      <c r="AD139" s="76">
        <v>3075.98</v>
      </c>
    </row>
    <row r="140" spans="1:30" x14ac:dyDescent="0.25">
      <c r="A140" s="1"/>
      <c r="B140" s="74" t="s">
        <v>106</v>
      </c>
      <c r="C140" s="74" t="s">
        <v>107</v>
      </c>
      <c r="D140" s="74" t="s">
        <v>864</v>
      </c>
      <c r="E140" s="75" t="s">
        <v>329</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v>0</v>
      </c>
    </row>
    <row r="141" spans="1:30" x14ac:dyDescent="0.25">
      <c r="A141" s="1"/>
      <c r="B141" s="74" t="s">
        <v>106</v>
      </c>
      <c r="C141" s="74" t="s">
        <v>107</v>
      </c>
      <c r="D141" s="74" t="s">
        <v>865</v>
      </c>
      <c r="E141" s="75" t="s">
        <v>329</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v>0</v>
      </c>
    </row>
    <row r="142" spans="1:30" x14ac:dyDescent="0.25">
      <c r="A142" s="1"/>
      <c r="B142" s="74" t="s">
        <v>106</v>
      </c>
      <c r="C142" s="74" t="s">
        <v>107</v>
      </c>
      <c r="D142" s="74" t="s">
        <v>242</v>
      </c>
      <c r="E142" s="75" t="s">
        <v>329</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v>0</v>
      </c>
    </row>
    <row r="143" spans="1:30" x14ac:dyDescent="0.25">
      <c r="A143" s="1"/>
      <c r="B143" s="74" t="s">
        <v>106</v>
      </c>
      <c r="C143" s="74" t="s">
        <v>107</v>
      </c>
      <c r="D143" s="74" t="s">
        <v>844</v>
      </c>
      <c r="E143" s="75" t="s">
        <v>329</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v>0</v>
      </c>
    </row>
    <row r="144" spans="1:30" x14ac:dyDescent="0.25">
      <c r="A144" s="1"/>
      <c r="B144" s="74" t="s">
        <v>279</v>
      </c>
      <c r="C144" s="74" t="s">
        <v>760</v>
      </c>
      <c r="D144" s="74" t="s">
        <v>53</v>
      </c>
      <c r="E144" s="75" t="s">
        <v>328</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2659</v>
      </c>
      <c r="AC144" s="76">
        <v>2659.75</v>
      </c>
      <c r="AD144" s="76">
        <v>62316.855000000003</v>
      </c>
    </row>
    <row r="145" spans="1:30" x14ac:dyDescent="0.25">
      <c r="A145" s="1"/>
      <c r="B145" s="74" t="s">
        <v>375</v>
      </c>
      <c r="C145" s="74" t="s">
        <v>792</v>
      </c>
      <c r="D145" s="74" t="s">
        <v>864</v>
      </c>
      <c r="E145" s="75" t="s">
        <v>329</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691.85</v>
      </c>
      <c r="AC145" s="76">
        <v>695.9</v>
      </c>
      <c r="AD145" s="76">
        <v>16316.082085</v>
      </c>
    </row>
    <row r="146" spans="1:30" x14ac:dyDescent="0.25">
      <c r="A146" s="1"/>
      <c r="B146" s="74" t="s">
        <v>375</v>
      </c>
      <c r="C146" s="74" t="s">
        <v>792</v>
      </c>
      <c r="D146" s="74" t="s">
        <v>902</v>
      </c>
      <c r="E146" s="75" t="s">
        <v>329</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82.05</v>
      </c>
      <c r="AC146" s="76">
        <v>80</v>
      </c>
      <c r="AD146" s="76">
        <v>1893.8895849999999</v>
      </c>
    </row>
    <row r="147" spans="1:30" x14ac:dyDescent="0.25">
      <c r="A147" s="1"/>
      <c r="B147" s="74" t="s">
        <v>333</v>
      </c>
      <c r="C147" s="74" t="s">
        <v>903</v>
      </c>
      <c r="D147" s="74" t="s">
        <v>904</v>
      </c>
      <c r="E147" s="75" t="s">
        <v>329</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c r="AC147" s="76"/>
      <c r="AD147" s="76">
        <v>2.0499999999999998</v>
      </c>
    </row>
    <row r="148" spans="1:30" x14ac:dyDescent="0.25">
      <c r="A148" s="1"/>
      <c r="B148" s="74" t="s">
        <v>333</v>
      </c>
      <c r="C148" s="74" t="s">
        <v>903</v>
      </c>
      <c r="D148" s="74" t="s">
        <v>902</v>
      </c>
      <c r="E148" s="75" t="s">
        <v>329</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v>0</v>
      </c>
    </row>
    <row r="149" spans="1:30" x14ac:dyDescent="0.25">
      <c r="A149" s="1"/>
      <c r="B149" s="74" t="s">
        <v>333</v>
      </c>
      <c r="C149" s="74" t="s">
        <v>903</v>
      </c>
      <c r="D149" s="74" t="s">
        <v>905</v>
      </c>
      <c r="E149" s="75" t="s">
        <v>329</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v>0</v>
      </c>
    </row>
    <row r="150" spans="1:30" x14ac:dyDescent="0.25">
      <c r="A150" s="1"/>
      <c r="B150" s="74" t="s">
        <v>333</v>
      </c>
      <c r="C150" s="74" t="s">
        <v>903</v>
      </c>
      <c r="D150" s="74" t="s">
        <v>906</v>
      </c>
      <c r="E150" s="75" t="s">
        <v>329</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v>0</v>
      </c>
    </row>
    <row r="151" spans="1:30" x14ac:dyDescent="0.25">
      <c r="A151" s="1"/>
      <c r="B151" s="74" t="s">
        <v>761</v>
      </c>
      <c r="C151" s="74" t="s">
        <v>762</v>
      </c>
      <c r="D151" s="74" t="s">
        <v>53</v>
      </c>
      <c r="E151" s="75" t="s">
        <v>328</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477.3</v>
      </c>
      <c r="AC151" s="76">
        <v>479.35</v>
      </c>
      <c r="AD151" s="76">
        <v>11446.032230000001</v>
      </c>
    </row>
    <row r="152" spans="1:30" x14ac:dyDescent="0.25">
      <c r="A152" s="1"/>
      <c r="B152" s="74" t="s">
        <v>761</v>
      </c>
      <c r="C152" s="74" t="s">
        <v>907</v>
      </c>
      <c r="D152" s="74" t="s">
        <v>53</v>
      </c>
      <c r="E152" s="75" t="s">
        <v>328</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9.5</v>
      </c>
      <c r="AC152" s="76"/>
      <c r="AD152" s="76">
        <v>523.29750000000001</v>
      </c>
    </row>
    <row r="153" spans="1:30" x14ac:dyDescent="0.25">
      <c r="A153" s="1"/>
      <c r="B153" s="74" t="s">
        <v>109</v>
      </c>
      <c r="C153" s="74" t="s">
        <v>763</v>
      </c>
      <c r="D153" s="74" t="s">
        <v>53</v>
      </c>
      <c r="E153" s="75" t="s">
        <v>328</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72</v>
      </c>
      <c r="AC153" s="76">
        <v>72</v>
      </c>
      <c r="AD153" s="76">
        <v>1336.115</v>
      </c>
    </row>
    <row r="154" spans="1:30" x14ac:dyDescent="0.25">
      <c r="A154" s="1"/>
      <c r="B154" s="74" t="s">
        <v>109</v>
      </c>
      <c r="C154" s="74" t="s">
        <v>764</v>
      </c>
      <c r="D154" s="74" t="s">
        <v>53</v>
      </c>
      <c r="E154" s="75" t="s">
        <v>328</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1089.7</v>
      </c>
      <c r="AC154" s="76">
        <v>1069.55</v>
      </c>
      <c r="AD154" s="76">
        <v>25930.59</v>
      </c>
    </row>
    <row r="155" spans="1:30" x14ac:dyDescent="0.25">
      <c r="A155" s="1"/>
      <c r="B155" s="74" t="s">
        <v>109</v>
      </c>
      <c r="C155" s="74" t="s">
        <v>110</v>
      </c>
      <c r="D155" s="74" t="s">
        <v>53</v>
      </c>
      <c r="E155" s="75" t="s">
        <v>328</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4087.75</v>
      </c>
      <c r="AC155" s="76">
        <v>4146.55</v>
      </c>
      <c r="AD155" s="76">
        <v>80009.755000000005</v>
      </c>
    </row>
    <row r="156" spans="1:30" x14ac:dyDescent="0.25">
      <c r="A156" s="1"/>
      <c r="B156" s="74" t="s">
        <v>109</v>
      </c>
      <c r="C156" s="74" t="s">
        <v>765</v>
      </c>
      <c r="D156" s="74" t="s">
        <v>53</v>
      </c>
      <c r="E156" s="75" t="s">
        <v>328</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482.95</v>
      </c>
      <c r="AC156" s="76">
        <v>547.45000000000005</v>
      </c>
      <c r="AD156" s="76">
        <v>9429.3250000000007</v>
      </c>
    </row>
    <row r="157" spans="1:30" x14ac:dyDescent="0.25">
      <c r="A157" s="1"/>
      <c r="B157" s="74" t="s">
        <v>109</v>
      </c>
      <c r="C157" s="74" t="s">
        <v>113</v>
      </c>
      <c r="D157" s="74" t="s">
        <v>53</v>
      </c>
      <c r="E157" s="75" t="s">
        <v>328</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698.3</v>
      </c>
      <c r="AC157" s="76">
        <v>826.45</v>
      </c>
      <c r="AD157" s="76">
        <v>18702.805</v>
      </c>
    </row>
    <row r="158" spans="1:30" x14ac:dyDescent="0.25">
      <c r="A158" s="1"/>
      <c r="B158" s="74" t="s">
        <v>109</v>
      </c>
      <c r="C158" s="74" t="s">
        <v>766</v>
      </c>
      <c r="D158" s="74" t="s">
        <v>53</v>
      </c>
      <c r="E158" s="75" t="s">
        <v>328</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95.7</v>
      </c>
      <c r="AC158" s="76">
        <v>113.35</v>
      </c>
      <c r="AD158" s="76">
        <v>2817.125</v>
      </c>
    </row>
    <row r="159" spans="1:30" x14ac:dyDescent="0.25">
      <c r="A159" s="1"/>
      <c r="B159" s="74" t="s">
        <v>109</v>
      </c>
      <c r="C159" s="74" t="s">
        <v>767</v>
      </c>
      <c r="D159" s="74" t="s">
        <v>53</v>
      </c>
      <c r="E159" s="75" t="s">
        <v>328</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132.6</v>
      </c>
      <c r="AC159" s="76">
        <v>194.6</v>
      </c>
      <c r="AD159" s="76">
        <v>1735.9749999999999</v>
      </c>
    </row>
    <row r="160" spans="1:30" x14ac:dyDescent="0.25">
      <c r="A160" s="1"/>
      <c r="B160" s="74" t="s">
        <v>109</v>
      </c>
      <c r="C160" s="74" t="s">
        <v>768</v>
      </c>
      <c r="D160" s="74" t="s">
        <v>53</v>
      </c>
      <c r="E160" s="75" t="s">
        <v>328</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79.3</v>
      </c>
      <c r="AC160" s="76">
        <v>84.5</v>
      </c>
      <c r="AD160" s="76">
        <v>1667.3264999999999</v>
      </c>
    </row>
    <row r="161" spans="1:30" x14ac:dyDescent="0.25">
      <c r="A161" s="1"/>
      <c r="B161" s="74" t="s">
        <v>109</v>
      </c>
      <c r="C161" s="74" t="s">
        <v>769</v>
      </c>
      <c r="D161" s="74" t="s">
        <v>53</v>
      </c>
      <c r="E161" s="75" t="s">
        <v>328</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2604.75</v>
      </c>
      <c r="AC161" s="76">
        <v>2609.5</v>
      </c>
      <c r="AD161" s="76">
        <v>60908.355000000003</v>
      </c>
    </row>
    <row r="162" spans="1:30" x14ac:dyDescent="0.25">
      <c r="A162" s="1"/>
      <c r="B162" s="74" t="s">
        <v>908</v>
      </c>
      <c r="C162" s="74" t="s">
        <v>909</v>
      </c>
      <c r="D162" s="74" t="s">
        <v>53</v>
      </c>
      <c r="E162" s="75" t="s">
        <v>330</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205.2</v>
      </c>
      <c r="AC162" s="76">
        <v>175.95</v>
      </c>
      <c r="AD162" s="76">
        <v>4066.5774999999999</v>
      </c>
    </row>
    <row r="163" spans="1:30" x14ac:dyDescent="0.25">
      <c r="A163" s="1"/>
      <c r="B163" s="74" t="s">
        <v>115</v>
      </c>
      <c r="C163" s="74" t="s">
        <v>910</v>
      </c>
      <c r="D163" s="74" t="s">
        <v>864</v>
      </c>
      <c r="E163" s="75" t="s">
        <v>329</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2449.1</v>
      </c>
      <c r="AC163" s="76">
        <v>113.36293499999999</v>
      </c>
      <c r="AD163" s="76">
        <v>4544.2129349999996</v>
      </c>
    </row>
    <row r="164" spans="1:30" x14ac:dyDescent="0.25">
      <c r="A164" s="1"/>
      <c r="B164" s="74" t="s">
        <v>115</v>
      </c>
      <c r="C164" s="74" t="s">
        <v>910</v>
      </c>
      <c r="D164" s="74" t="s">
        <v>829</v>
      </c>
      <c r="E164" s="75" t="s">
        <v>329</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1141.7</v>
      </c>
      <c r="AC164" s="76">
        <v>44.599469999999997</v>
      </c>
      <c r="AD164" s="76">
        <v>1186.2994699999999</v>
      </c>
    </row>
    <row r="165" spans="1:30" x14ac:dyDescent="0.25">
      <c r="A165" s="1"/>
      <c r="B165" s="74" t="s">
        <v>118</v>
      </c>
      <c r="C165" s="74" t="s">
        <v>911</v>
      </c>
      <c r="D165" s="74" t="s">
        <v>864</v>
      </c>
      <c r="E165" s="75" t="s">
        <v>329</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v>0</v>
      </c>
    </row>
    <row r="166" spans="1:30" x14ac:dyDescent="0.25">
      <c r="A166" s="1"/>
      <c r="B166" s="74" t="s">
        <v>118</v>
      </c>
      <c r="C166" s="74" t="s">
        <v>911</v>
      </c>
      <c r="D166" s="74" t="s">
        <v>865</v>
      </c>
      <c r="E166" s="75" t="s">
        <v>329</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v>0</v>
      </c>
    </row>
    <row r="167" spans="1:30" x14ac:dyDescent="0.25">
      <c r="A167" s="1"/>
      <c r="B167" s="224" t="s">
        <v>912</v>
      </c>
      <c r="C167" s="224"/>
      <c r="D167" s="224"/>
      <c r="E167" s="224"/>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169097.552</v>
      </c>
      <c r="AC167" s="77">
        <v>164599.022405</v>
      </c>
      <c r="AD167" s="77">
        <v>4053385.3827900002</v>
      </c>
    </row>
    <row r="168" spans="1:3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8" x14ac:dyDescent="0.25">
      <c r="A170" s="1"/>
      <c r="B170" s="2" t="s">
        <v>913</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23.1" customHeight="1" x14ac:dyDescent="0.25">
      <c r="A171" s="1"/>
      <c r="B171" s="213" t="s">
        <v>3</v>
      </c>
      <c r="C171" s="213" t="s">
        <v>53</v>
      </c>
      <c r="D171" s="213" t="s">
        <v>824</v>
      </c>
      <c r="E171" s="213" t="s">
        <v>825</v>
      </c>
      <c r="F171" s="223" t="s">
        <v>826</v>
      </c>
      <c r="G171" s="223"/>
      <c r="H171" s="223"/>
      <c r="I171" s="223"/>
      <c r="J171" s="223"/>
      <c r="K171" s="223"/>
      <c r="L171" s="223"/>
      <c r="M171" s="223"/>
      <c r="N171" s="223"/>
      <c r="O171" s="223"/>
      <c r="P171" s="223"/>
      <c r="Q171" s="223"/>
      <c r="R171" s="223"/>
      <c r="S171" s="223"/>
      <c r="T171" s="223"/>
      <c r="U171" s="223"/>
      <c r="V171" s="223"/>
      <c r="W171" s="223"/>
      <c r="X171" s="223"/>
      <c r="Y171" s="223"/>
      <c r="Z171" s="223"/>
      <c r="AA171" s="223"/>
      <c r="AB171" s="223"/>
      <c r="AC171" s="223"/>
      <c r="AD171" s="223"/>
    </row>
    <row r="172" spans="1:30" ht="23.1" customHeight="1" x14ac:dyDescent="0.25">
      <c r="A172" s="1"/>
      <c r="B172" s="213"/>
      <c r="C172" s="213"/>
      <c r="D172" s="213"/>
      <c r="E172" s="213"/>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v>23</v>
      </c>
      <c r="AC172" s="73">
        <v>24</v>
      </c>
      <c r="AD172" s="73" t="s">
        <v>699</v>
      </c>
    </row>
    <row r="173" spans="1:30" x14ac:dyDescent="0.25">
      <c r="A173" s="1"/>
      <c r="B173" s="74" t="s">
        <v>914</v>
      </c>
      <c r="C173" s="74" t="s">
        <v>915</v>
      </c>
      <c r="D173" s="74" t="s">
        <v>831</v>
      </c>
      <c r="E173" s="75" t="s">
        <v>328</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272.97050000000002</v>
      </c>
      <c r="AC173" s="76">
        <v>272.99799999999999</v>
      </c>
      <c r="AD173" s="76">
        <v>6415.0047500000001</v>
      </c>
    </row>
    <row r="174" spans="1:30" x14ac:dyDescent="0.25">
      <c r="A174" s="1"/>
      <c r="B174" s="74" t="s">
        <v>380</v>
      </c>
      <c r="C174" s="74" t="s">
        <v>916</v>
      </c>
      <c r="D174" s="74" t="s">
        <v>831</v>
      </c>
      <c r="E174" s="75" t="s">
        <v>328</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69.585999999999999</v>
      </c>
      <c r="AC174" s="76">
        <v>124.2</v>
      </c>
      <c r="AD174" s="76">
        <v>2315.0165000000002</v>
      </c>
    </row>
    <row r="175" spans="1:30" x14ac:dyDescent="0.25">
      <c r="A175" s="1"/>
      <c r="B175" s="74" t="s">
        <v>382</v>
      </c>
      <c r="C175" s="74" t="s">
        <v>917</v>
      </c>
      <c r="D175" s="74" t="s">
        <v>53</v>
      </c>
      <c r="E175" s="75" t="s">
        <v>328</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148.6</v>
      </c>
      <c r="AC175" s="76">
        <v>211.7</v>
      </c>
      <c r="AD175" s="76">
        <v>2743</v>
      </c>
    </row>
    <row r="176" spans="1:30" x14ac:dyDescent="0.25">
      <c r="A176" s="1"/>
      <c r="B176" s="74" t="s">
        <v>383</v>
      </c>
      <c r="C176" s="74" t="s">
        <v>918</v>
      </c>
      <c r="D176" s="74" t="s">
        <v>53</v>
      </c>
      <c r="E176" s="75" t="s">
        <v>329</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v>0</v>
      </c>
    </row>
    <row r="177" spans="1:30" x14ac:dyDescent="0.25">
      <c r="A177" s="1"/>
      <c r="B177" s="74" t="s">
        <v>279</v>
      </c>
      <c r="C177" s="74" t="s">
        <v>280</v>
      </c>
      <c r="D177" s="74" t="s">
        <v>53</v>
      </c>
      <c r="E177" s="75" t="s">
        <v>328</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31.2</v>
      </c>
      <c r="AC177" s="76">
        <v>31.2</v>
      </c>
      <c r="AD177" s="76">
        <v>219.46</v>
      </c>
    </row>
    <row r="178" spans="1:30" x14ac:dyDescent="0.25">
      <c r="A178" s="1"/>
      <c r="B178" s="74" t="s">
        <v>919</v>
      </c>
      <c r="C178" s="74" t="s">
        <v>920</v>
      </c>
      <c r="D178" s="74" t="s">
        <v>920</v>
      </c>
      <c r="E178" s="75" t="s">
        <v>329</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453.82679999999999</v>
      </c>
      <c r="AC178" s="76">
        <v>453.82103999999998</v>
      </c>
      <c r="AD178" s="76">
        <v>9677.4316600000002</v>
      </c>
    </row>
    <row r="179" spans="1:30" x14ac:dyDescent="0.25">
      <c r="A179" s="1"/>
      <c r="B179" s="74" t="s">
        <v>761</v>
      </c>
      <c r="C179" s="74" t="s">
        <v>921</v>
      </c>
      <c r="D179" s="74" t="s">
        <v>53</v>
      </c>
      <c r="E179" s="75" t="s">
        <v>328</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c r="AC179" s="76"/>
      <c r="AD179" s="76">
        <v>31.4435</v>
      </c>
    </row>
    <row r="180" spans="1:30" x14ac:dyDescent="0.25">
      <c r="A180" s="1"/>
      <c r="B180" s="74" t="s">
        <v>761</v>
      </c>
      <c r="C180" s="74" t="s">
        <v>922</v>
      </c>
      <c r="D180" s="74" t="s">
        <v>53</v>
      </c>
      <c r="E180" s="75" t="s">
        <v>328</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34.5</v>
      </c>
      <c r="AC180" s="76">
        <v>25.5</v>
      </c>
      <c r="AD180" s="76">
        <v>1135.9055000000001</v>
      </c>
    </row>
    <row r="181" spans="1:30" x14ac:dyDescent="0.25">
      <c r="A181" s="1"/>
      <c r="B181" s="74" t="s">
        <v>379</v>
      </c>
      <c r="C181" s="74" t="s">
        <v>923</v>
      </c>
      <c r="D181" s="74" t="s">
        <v>831</v>
      </c>
      <c r="E181" s="75" t="s">
        <v>328</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577.677865</v>
      </c>
      <c r="AC181" s="76">
        <v>577.60536999999999</v>
      </c>
      <c r="AD181" s="76">
        <v>13286.974324999999</v>
      </c>
    </row>
    <row r="182" spans="1:30" x14ac:dyDescent="0.25">
      <c r="A182" s="1"/>
      <c r="B182" s="224" t="s">
        <v>924</v>
      </c>
      <c r="C182" s="224"/>
      <c r="D182" s="224"/>
      <c r="E182" s="224"/>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1588.361165</v>
      </c>
      <c r="AC182" s="77">
        <v>1697.02441</v>
      </c>
      <c r="AD182" s="77">
        <v>35824.236234999997</v>
      </c>
    </row>
    <row r="183" spans="1:3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x14ac:dyDescent="0.25">
      <c r="A187" s="1"/>
      <c r="B187" s="1"/>
      <c r="C187" s="1"/>
      <c r="D187" s="1"/>
      <c r="E187" s="1"/>
      <c r="F187" s="1"/>
      <c r="G187" s="1"/>
      <c r="H187" s="1"/>
      <c r="I187" s="78" t="s">
        <v>80</v>
      </c>
      <c r="J187" s="78">
        <v>779186.55</v>
      </c>
      <c r="K187" s="1"/>
      <c r="L187" s="1"/>
      <c r="M187" s="1"/>
      <c r="N187" s="1"/>
      <c r="O187" s="1"/>
      <c r="P187" s="1"/>
      <c r="Q187" s="1"/>
      <c r="R187" s="1"/>
      <c r="S187" s="1"/>
      <c r="T187" s="1"/>
      <c r="U187" s="1"/>
      <c r="V187" s="1"/>
      <c r="W187" s="1"/>
      <c r="X187" s="1"/>
      <c r="Y187" s="1"/>
      <c r="Z187" s="1"/>
      <c r="AA187" s="1"/>
      <c r="AB187" s="1"/>
      <c r="AC187" s="1"/>
      <c r="AD187" s="1"/>
    </row>
    <row r="188" spans="1:30" x14ac:dyDescent="0.25">
      <c r="A188" s="1"/>
      <c r="B188" s="1"/>
      <c r="C188" s="1"/>
      <c r="D188" s="1"/>
      <c r="E188" s="1"/>
      <c r="F188" s="1"/>
      <c r="G188" s="1"/>
      <c r="H188" s="1"/>
      <c r="I188" s="78" t="s">
        <v>30</v>
      </c>
      <c r="J188" s="78">
        <v>564993.1</v>
      </c>
      <c r="K188" s="1"/>
      <c r="L188" s="1"/>
      <c r="M188" s="1"/>
      <c r="N188" s="1"/>
      <c r="O188" s="1"/>
      <c r="P188" s="1"/>
      <c r="Q188" s="1"/>
      <c r="R188" s="1"/>
      <c r="S188" s="1"/>
      <c r="T188" s="1"/>
      <c r="U188" s="1"/>
      <c r="V188" s="1"/>
      <c r="W188" s="1"/>
      <c r="X188" s="1"/>
      <c r="Y188" s="1"/>
      <c r="Z188" s="1"/>
      <c r="AA188" s="1"/>
      <c r="AB188" s="1"/>
      <c r="AC188" s="1"/>
      <c r="AD188" s="1"/>
    </row>
    <row r="189" spans="1:30" x14ac:dyDescent="0.25">
      <c r="A189" s="1"/>
      <c r="B189" s="1"/>
      <c r="C189" s="1"/>
      <c r="D189" s="1"/>
      <c r="E189" s="1"/>
      <c r="F189" s="1"/>
      <c r="G189" s="1"/>
      <c r="H189" s="1"/>
      <c r="I189" s="78" t="s">
        <v>196</v>
      </c>
      <c r="J189" s="78">
        <v>487438.37</v>
      </c>
      <c r="K189" s="1"/>
      <c r="L189" s="1"/>
      <c r="M189" s="1"/>
      <c r="N189" s="1"/>
      <c r="O189" s="1"/>
      <c r="P189" s="1"/>
      <c r="Q189" s="1"/>
      <c r="R189" s="1"/>
      <c r="S189" s="1"/>
      <c r="T189" s="1"/>
      <c r="U189" s="1"/>
      <c r="V189" s="1"/>
      <c r="W189" s="1"/>
      <c r="X189" s="1"/>
      <c r="Y189" s="1"/>
      <c r="Z189" s="1"/>
      <c r="AA189" s="1"/>
      <c r="AB189" s="1"/>
      <c r="AC189" s="1"/>
      <c r="AD189" s="1"/>
    </row>
    <row r="190" spans="1:30" x14ac:dyDescent="0.25">
      <c r="A190" s="1"/>
      <c r="B190" s="1"/>
      <c r="C190" s="1"/>
      <c r="D190" s="1"/>
      <c r="E190" s="1"/>
      <c r="F190" s="1"/>
      <c r="G190" s="1"/>
      <c r="H190" s="1"/>
      <c r="I190" s="78" t="s">
        <v>55</v>
      </c>
      <c r="J190" s="78">
        <v>370715.63112500001</v>
      </c>
      <c r="K190" s="1"/>
      <c r="L190" s="1"/>
      <c r="M190" s="1"/>
      <c r="N190" s="1"/>
      <c r="O190" s="1"/>
      <c r="P190" s="1"/>
      <c r="Q190" s="1"/>
      <c r="R190" s="1"/>
      <c r="S190" s="1"/>
      <c r="T190" s="1"/>
      <c r="U190" s="1"/>
      <c r="V190" s="1"/>
      <c r="W190" s="1"/>
      <c r="X190" s="1"/>
      <c r="Y190" s="1"/>
      <c r="Z190" s="1"/>
      <c r="AA190" s="1"/>
      <c r="AB190" s="1"/>
      <c r="AC190" s="1"/>
      <c r="AD190" s="1"/>
    </row>
    <row r="191" spans="1:30" x14ac:dyDescent="0.25">
      <c r="A191" s="1"/>
      <c r="B191" s="1"/>
      <c r="C191" s="1"/>
      <c r="D191" s="1"/>
      <c r="E191" s="1"/>
      <c r="F191" s="1"/>
      <c r="G191" s="1"/>
      <c r="H191" s="1"/>
      <c r="I191" s="78" t="s">
        <v>337</v>
      </c>
      <c r="J191" s="78">
        <v>248508.25</v>
      </c>
      <c r="K191" s="1"/>
      <c r="L191" s="1"/>
      <c r="M191" s="1"/>
      <c r="N191" s="1"/>
      <c r="O191" s="1"/>
      <c r="P191" s="1"/>
      <c r="Q191" s="1"/>
      <c r="R191" s="1"/>
      <c r="S191" s="1"/>
      <c r="T191" s="1"/>
      <c r="U191" s="1"/>
      <c r="V191" s="1"/>
      <c r="W191" s="1"/>
      <c r="X191" s="1"/>
      <c r="Y191" s="1"/>
      <c r="Z191" s="1"/>
      <c r="AA191" s="1"/>
      <c r="AB191" s="1"/>
      <c r="AC191" s="1"/>
      <c r="AD191" s="1"/>
    </row>
    <row r="192" spans="1:30" x14ac:dyDescent="0.25">
      <c r="A192" s="1"/>
      <c r="B192" s="1"/>
      <c r="C192" s="1"/>
      <c r="D192" s="1"/>
      <c r="E192" s="1"/>
      <c r="F192" s="1"/>
      <c r="G192" s="1"/>
      <c r="H192" s="1"/>
      <c r="I192" s="78" t="s">
        <v>71</v>
      </c>
      <c r="J192" s="78">
        <v>219068.65323500001</v>
      </c>
      <c r="K192" s="1"/>
      <c r="L192" s="1"/>
      <c r="M192" s="1"/>
      <c r="N192" s="1"/>
      <c r="O192" s="1"/>
      <c r="P192" s="1"/>
      <c r="Q192" s="1"/>
      <c r="R192" s="1"/>
      <c r="S192" s="1"/>
      <c r="T192" s="1"/>
      <c r="U192" s="1"/>
      <c r="V192" s="1"/>
      <c r="W192" s="1"/>
      <c r="X192" s="1"/>
      <c r="Y192" s="1"/>
      <c r="Z192" s="1"/>
      <c r="AA192" s="1"/>
      <c r="AB192" s="1"/>
      <c r="AC192" s="1"/>
      <c r="AD192" s="1"/>
    </row>
    <row r="193" spans="1:30" x14ac:dyDescent="0.25">
      <c r="A193" s="1"/>
      <c r="B193" s="1"/>
      <c r="C193" s="1"/>
      <c r="D193" s="1"/>
      <c r="E193" s="1"/>
      <c r="F193" s="1"/>
      <c r="G193" s="1"/>
      <c r="H193" s="1"/>
      <c r="I193" s="78" t="s">
        <v>109</v>
      </c>
      <c r="J193" s="78">
        <v>202537.37150000001</v>
      </c>
      <c r="K193" s="1"/>
      <c r="L193" s="1"/>
      <c r="M193" s="1"/>
      <c r="N193" s="1"/>
      <c r="O193" s="1"/>
      <c r="P193" s="1"/>
      <c r="Q193" s="1"/>
      <c r="R193" s="1"/>
      <c r="S193" s="1"/>
      <c r="T193" s="1"/>
      <c r="U193" s="1"/>
      <c r="V193" s="1"/>
      <c r="W193" s="1"/>
      <c r="X193" s="1"/>
      <c r="Y193" s="1"/>
      <c r="Z193" s="1"/>
      <c r="AA193" s="1"/>
      <c r="AB193" s="1"/>
      <c r="AC193" s="1"/>
      <c r="AD193" s="1"/>
    </row>
    <row r="194" spans="1:30" x14ac:dyDescent="0.25">
      <c r="A194" s="1"/>
      <c r="B194" s="1"/>
      <c r="C194" s="1"/>
      <c r="D194" s="1"/>
      <c r="E194" s="1"/>
      <c r="F194" s="1"/>
      <c r="G194" s="1"/>
      <c r="H194" s="1"/>
      <c r="I194" s="78" t="s">
        <v>88</v>
      </c>
      <c r="J194" s="78">
        <v>153825.54999999999</v>
      </c>
      <c r="K194" s="1"/>
      <c r="L194" s="1"/>
      <c r="M194" s="1"/>
      <c r="N194" s="1"/>
      <c r="O194" s="1"/>
      <c r="P194" s="1"/>
      <c r="Q194" s="1"/>
      <c r="R194" s="1"/>
      <c r="S194" s="1"/>
      <c r="T194" s="1"/>
      <c r="U194" s="1"/>
      <c r="V194" s="1"/>
      <c r="W194" s="1"/>
      <c r="X194" s="1"/>
      <c r="Y194" s="1"/>
      <c r="Z194" s="1"/>
      <c r="AA194" s="1"/>
      <c r="AB194" s="1"/>
      <c r="AC194" s="1"/>
      <c r="AD194" s="1"/>
    </row>
    <row r="195" spans="1:30" x14ac:dyDescent="0.25">
      <c r="A195" s="1"/>
      <c r="B195" s="1"/>
      <c r="C195" s="1"/>
      <c r="D195" s="1"/>
      <c r="E195" s="1"/>
      <c r="F195" s="1"/>
      <c r="G195" s="1"/>
      <c r="H195" s="1"/>
      <c r="I195" s="78" t="s">
        <v>335</v>
      </c>
      <c r="J195" s="78">
        <v>106648.4</v>
      </c>
      <c r="K195" s="1"/>
      <c r="L195" s="1"/>
      <c r="M195" s="1"/>
      <c r="N195" s="1"/>
      <c r="O195" s="1"/>
      <c r="P195" s="1"/>
      <c r="Q195" s="1"/>
      <c r="R195" s="1"/>
      <c r="S195" s="1"/>
      <c r="T195" s="1"/>
      <c r="U195" s="1"/>
      <c r="V195" s="1"/>
      <c r="W195" s="1"/>
      <c r="X195" s="1"/>
      <c r="Y195" s="1"/>
      <c r="Z195" s="1"/>
      <c r="AA195" s="1"/>
      <c r="AB195" s="1"/>
      <c r="AC195" s="1"/>
      <c r="AD195" s="1"/>
    </row>
    <row r="196" spans="1:30" x14ac:dyDescent="0.25">
      <c r="A196" s="1"/>
      <c r="B196" s="1"/>
      <c r="C196" s="1"/>
      <c r="D196" s="1"/>
      <c r="E196" s="1"/>
      <c r="F196" s="1"/>
      <c r="G196" s="1"/>
      <c r="H196" s="1"/>
      <c r="I196" s="78" t="s">
        <v>339</v>
      </c>
      <c r="J196" s="78">
        <v>104535.3</v>
      </c>
      <c r="K196" s="1"/>
      <c r="L196" s="1"/>
      <c r="M196" s="1"/>
      <c r="N196" s="1"/>
      <c r="O196" s="1"/>
      <c r="P196" s="1"/>
      <c r="Q196" s="1"/>
      <c r="R196" s="1"/>
      <c r="S196" s="1"/>
      <c r="T196" s="1"/>
      <c r="U196" s="1"/>
      <c r="V196" s="1"/>
      <c r="W196" s="1"/>
      <c r="X196" s="1"/>
      <c r="Y196" s="1"/>
      <c r="Z196" s="1"/>
      <c r="AA196" s="1"/>
      <c r="AB196" s="1"/>
      <c r="AC196" s="1"/>
      <c r="AD196" s="1"/>
    </row>
    <row r="197" spans="1:30" x14ac:dyDescent="0.25">
      <c r="A197" s="1"/>
      <c r="B197" s="1"/>
      <c r="C197" s="1"/>
      <c r="D197" s="1"/>
      <c r="E197" s="1"/>
      <c r="F197" s="1"/>
      <c r="G197" s="1"/>
      <c r="H197" s="1"/>
      <c r="I197" s="78" t="s">
        <v>334</v>
      </c>
      <c r="J197" s="78">
        <v>94727.25</v>
      </c>
      <c r="K197" s="1"/>
      <c r="L197" s="1"/>
      <c r="M197" s="1"/>
      <c r="N197" s="1"/>
      <c r="O197" s="1"/>
      <c r="P197" s="1"/>
      <c r="Q197" s="1"/>
      <c r="R197" s="1"/>
      <c r="S197" s="1"/>
      <c r="T197" s="1"/>
      <c r="U197" s="1"/>
      <c r="V197" s="1"/>
      <c r="W197" s="1"/>
      <c r="X197" s="1"/>
      <c r="Y197" s="1"/>
      <c r="Z197" s="1"/>
      <c r="AA197" s="1"/>
      <c r="AB197" s="1"/>
      <c r="AC197" s="1"/>
      <c r="AD197" s="1"/>
    </row>
    <row r="198" spans="1:30" x14ac:dyDescent="0.25">
      <c r="A198" s="1"/>
      <c r="B198" s="1"/>
      <c r="C198" s="1"/>
      <c r="D198" s="1"/>
      <c r="E198" s="1"/>
      <c r="F198" s="1"/>
      <c r="G198" s="1"/>
      <c r="H198" s="1"/>
      <c r="I198" s="78" t="s">
        <v>279</v>
      </c>
      <c r="J198" s="78">
        <v>62316.855000000003</v>
      </c>
      <c r="K198" s="1"/>
      <c r="L198" s="1"/>
      <c r="M198" s="1"/>
      <c r="N198" s="1"/>
      <c r="O198" s="1"/>
      <c r="P198" s="1"/>
      <c r="Q198" s="1"/>
      <c r="R198" s="1"/>
      <c r="S198" s="1"/>
      <c r="T198" s="1"/>
      <c r="U198" s="1"/>
      <c r="V198" s="1"/>
      <c r="W198" s="1"/>
      <c r="X198" s="1"/>
      <c r="Y198" s="1"/>
      <c r="Z198" s="1"/>
      <c r="AA198" s="1"/>
      <c r="AB198" s="1"/>
      <c r="AC198" s="1"/>
      <c r="AD198" s="1"/>
    </row>
    <row r="199" spans="1:30" x14ac:dyDescent="0.25">
      <c r="A199" s="1"/>
      <c r="B199" s="1"/>
      <c r="C199" s="1"/>
      <c r="D199" s="1"/>
      <c r="E199" s="1"/>
      <c r="F199" s="1"/>
      <c r="G199" s="1"/>
      <c r="H199" s="1"/>
      <c r="I199" s="78" t="s">
        <v>45</v>
      </c>
      <c r="J199" s="78">
        <v>52772.135000000002</v>
      </c>
      <c r="K199" s="1"/>
      <c r="L199" s="1"/>
      <c r="M199" s="1"/>
      <c r="N199" s="1"/>
      <c r="O199" s="1"/>
      <c r="P199" s="1"/>
      <c r="Q199" s="1"/>
      <c r="R199" s="1"/>
      <c r="S199" s="1"/>
      <c r="T199" s="1"/>
      <c r="U199" s="1"/>
      <c r="V199" s="1"/>
      <c r="W199" s="1"/>
      <c r="X199" s="1"/>
      <c r="Y199" s="1"/>
      <c r="Z199" s="1"/>
      <c r="AA199" s="1"/>
      <c r="AB199" s="1"/>
      <c r="AC199" s="1"/>
      <c r="AD199" s="1"/>
    </row>
    <row r="200" spans="1:30" x14ac:dyDescent="0.25">
      <c r="A200" s="1"/>
      <c r="B200" s="1"/>
      <c r="C200" s="1"/>
      <c r="D200" s="1"/>
      <c r="E200" s="1"/>
      <c r="F200" s="1"/>
      <c r="G200" s="1"/>
      <c r="H200" s="1"/>
      <c r="I200" s="78" t="s">
        <v>342</v>
      </c>
      <c r="J200" s="78">
        <v>51509.207625000003</v>
      </c>
      <c r="K200" s="1"/>
      <c r="L200" s="1"/>
      <c r="M200" s="1"/>
      <c r="N200" s="1"/>
      <c r="O200" s="1"/>
      <c r="P200" s="1"/>
      <c r="Q200" s="1"/>
      <c r="R200" s="1"/>
      <c r="S200" s="1"/>
      <c r="T200" s="1"/>
      <c r="U200" s="1"/>
      <c r="V200" s="1"/>
      <c r="W200" s="1"/>
      <c r="X200" s="1"/>
      <c r="Y200" s="1"/>
      <c r="Z200" s="1"/>
      <c r="AA200" s="1"/>
      <c r="AB200" s="1"/>
      <c r="AC200" s="1"/>
      <c r="AD200" s="1"/>
    </row>
    <row r="201" spans="1:30" x14ac:dyDescent="0.25">
      <c r="A201" s="1"/>
      <c r="B201" s="1"/>
      <c r="C201" s="1"/>
      <c r="D201" s="1"/>
      <c r="E201" s="1"/>
      <c r="F201" s="1"/>
      <c r="G201" s="1"/>
      <c r="H201" s="1"/>
      <c r="I201" s="78" t="s">
        <v>346</v>
      </c>
      <c r="J201" s="78">
        <v>51214.6175</v>
      </c>
      <c r="K201" s="1"/>
      <c r="L201" s="1"/>
      <c r="M201" s="1"/>
      <c r="N201" s="1"/>
      <c r="O201" s="1"/>
      <c r="P201" s="1"/>
      <c r="Q201" s="1"/>
      <c r="R201" s="1"/>
      <c r="S201" s="1"/>
      <c r="T201" s="1"/>
      <c r="U201" s="1"/>
      <c r="V201" s="1"/>
      <c r="W201" s="1"/>
      <c r="X201" s="1"/>
      <c r="Y201" s="1"/>
      <c r="Z201" s="1"/>
      <c r="AA201" s="1"/>
      <c r="AB201" s="1"/>
      <c r="AC201" s="1"/>
      <c r="AD201" s="1"/>
    </row>
    <row r="202" spans="1:30" x14ac:dyDescent="0.25">
      <c r="A202" s="1"/>
      <c r="B202" s="1"/>
      <c r="C202" s="1"/>
      <c r="D202" s="1"/>
      <c r="E202" s="1"/>
      <c r="F202" s="1"/>
      <c r="G202" s="1"/>
      <c r="H202" s="1"/>
      <c r="I202" s="78" t="s">
        <v>23</v>
      </c>
      <c r="J202" s="78">
        <v>39891.75</v>
      </c>
      <c r="K202" s="1"/>
      <c r="L202" s="1"/>
      <c r="M202" s="1"/>
      <c r="N202" s="1"/>
      <c r="O202" s="1"/>
      <c r="P202" s="1"/>
      <c r="Q202" s="1"/>
      <c r="R202" s="1"/>
      <c r="S202" s="1"/>
      <c r="T202" s="1"/>
      <c r="U202" s="1"/>
      <c r="V202" s="1"/>
      <c r="W202" s="1"/>
      <c r="X202" s="1"/>
      <c r="Y202" s="1"/>
      <c r="Z202" s="1"/>
      <c r="AA202" s="1"/>
      <c r="AB202" s="1"/>
      <c r="AC202" s="1"/>
      <c r="AD202" s="1"/>
    </row>
    <row r="203" spans="1:30" x14ac:dyDescent="0.25">
      <c r="A203" s="1"/>
      <c r="B203" s="1"/>
      <c r="C203" s="1"/>
      <c r="D203" s="1"/>
      <c r="E203" s="1"/>
      <c r="F203" s="1"/>
      <c r="G203" s="1"/>
      <c r="H203" s="1"/>
      <c r="I203" s="78" t="s">
        <v>338</v>
      </c>
      <c r="J203" s="78">
        <v>35860.675000000003</v>
      </c>
      <c r="K203" s="1"/>
      <c r="L203" s="1"/>
      <c r="M203" s="1"/>
      <c r="N203" s="1"/>
      <c r="O203" s="1"/>
      <c r="P203" s="1"/>
      <c r="Q203" s="1"/>
      <c r="R203" s="1"/>
      <c r="S203" s="1"/>
      <c r="T203" s="1"/>
      <c r="U203" s="1"/>
      <c r="V203" s="1"/>
      <c r="W203" s="1"/>
      <c r="X203" s="1"/>
      <c r="Y203" s="1"/>
      <c r="Z203" s="1"/>
      <c r="AA203" s="1"/>
      <c r="AB203" s="1"/>
      <c r="AC203" s="1"/>
      <c r="AD203" s="1"/>
    </row>
    <row r="204" spans="1:30" x14ac:dyDescent="0.25">
      <c r="A204" s="1"/>
      <c r="B204" s="1"/>
      <c r="C204" s="1"/>
      <c r="D204" s="1"/>
      <c r="E204" s="1"/>
      <c r="F204" s="1"/>
      <c r="G204" s="1"/>
      <c r="H204" s="1"/>
      <c r="I204" s="78" t="s">
        <v>184</v>
      </c>
      <c r="J204" s="78">
        <v>35848.9</v>
      </c>
      <c r="K204" s="1"/>
      <c r="L204" s="1"/>
      <c r="M204" s="1"/>
      <c r="N204" s="1"/>
      <c r="O204" s="1"/>
      <c r="P204" s="1"/>
      <c r="Q204" s="1"/>
      <c r="R204" s="1"/>
      <c r="S204" s="1"/>
      <c r="T204" s="1"/>
      <c r="U204" s="1"/>
      <c r="V204" s="1"/>
      <c r="W204" s="1"/>
      <c r="X204" s="1"/>
      <c r="Y204" s="1"/>
      <c r="Z204" s="1"/>
      <c r="AA204" s="1"/>
      <c r="AB204" s="1"/>
      <c r="AC204" s="1"/>
      <c r="AD204" s="1"/>
    </row>
    <row r="205" spans="1:30" x14ac:dyDescent="0.25">
      <c r="A205" s="1"/>
      <c r="B205" s="1"/>
      <c r="C205" s="1"/>
      <c r="D205" s="1"/>
      <c r="E205" s="1"/>
      <c r="F205" s="1"/>
      <c r="G205" s="1"/>
      <c r="H205" s="1"/>
      <c r="I205" s="78" t="s">
        <v>361</v>
      </c>
      <c r="J205" s="78">
        <v>35446.25</v>
      </c>
      <c r="K205" s="1"/>
      <c r="L205" s="1"/>
      <c r="M205" s="1"/>
      <c r="N205" s="1"/>
      <c r="O205" s="1"/>
      <c r="P205" s="1"/>
      <c r="Q205" s="1"/>
      <c r="R205" s="1"/>
      <c r="S205" s="1"/>
      <c r="T205" s="1"/>
      <c r="U205" s="1"/>
      <c r="V205" s="1"/>
      <c r="W205" s="1"/>
      <c r="X205" s="1"/>
      <c r="Y205" s="1"/>
      <c r="Z205" s="1"/>
      <c r="AA205" s="1"/>
      <c r="AB205" s="1"/>
      <c r="AC205" s="1"/>
      <c r="AD205" s="1"/>
    </row>
    <row r="206" spans="1:30" x14ac:dyDescent="0.25">
      <c r="A206" s="1"/>
      <c r="B206" s="1"/>
      <c r="C206" s="1"/>
      <c r="D206" s="1"/>
      <c r="E206" s="1"/>
      <c r="F206" s="1"/>
      <c r="G206" s="1"/>
      <c r="H206" s="1"/>
      <c r="I206" s="78" t="s">
        <v>369</v>
      </c>
      <c r="J206" s="78">
        <v>35347.016499999998</v>
      </c>
      <c r="K206" s="1"/>
      <c r="L206" s="1"/>
      <c r="M206" s="1"/>
      <c r="N206" s="1"/>
      <c r="O206" s="1"/>
      <c r="P206" s="1"/>
      <c r="Q206" s="1"/>
      <c r="R206" s="1"/>
      <c r="S206" s="1"/>
      <c r="T206" s="1"/>
      <c r="U206" s="1"/>
      <c r="V206" s="1"/>
      <c r="W206" s="1"/>
      <c r="X206" s="1"/>
      <c r="Y206" s="1"/>
      <c r="Z206" s="1"/>
      <c r="AA206" s="1"/>
      <c r="AB206" s="1"/>
      <c r="AC206" s="1"/>
      <c r="AD206" s="1"/>
    </row>
    <row r="207" spans="1:30" x14ac:dyDescent="0.25">
      <c r="A207" s="1"/>
      <c r="B207" s="1"/>
      <c r="C207" s="1"/>
      <c r="D207" s="1"/>
      <c r="E207" s="1"/>
      <c r="F207" s="1"/>
      <c r="G207" s="1"/>
      <c r="H207" s="1"/>
      <c r="I207" s="78" t="s">
        <v>374</v>
      </c>
      <c r="J207" s="78">
        <v>32356.685000000001</v>
      </c>
      <c r="K207" s="1"/>
      <c r="L207" s="1"/>
      <c r="M207" s="1"/>
      <c r="N207" s="1"/>
      <c r="O207" s="1"/>
      <c r="P207" s="1"/>
      <c r="Q207" s="1"/>
      <c r="R207" s="1"/>
      <c r="S207" s="1"/>
      <c r="T207" s="1"/>
      <c r="U207" s="1"/>
      <c r="V207" s="1"/>
      <c r="W207" s="1"/>
      <c r="X207" s="1"/>
      <c r="Y207" s="1"/>
      <c r="Z207" s="1"/>
      <c r="AA207" s="1"/>
      <c r="AB207" s="1"/>
      <c r="AC207" s="1"/>
      <c r="AD207" s="1"/>
    </row>
    <row r="208" spans="1:30" x14ac:dyDescent="0.25">
      <c r="A208" s="1"/>
      <c r="B208" s="1"/>
      <c r="C208" s="1"/>
      <c r="D208" s="1"/>
      <c r="E208" s="1"/>
      <c r="F208" s="1"/>
      <c r="G208" s="1"/>
      <c r="H208" s="1"/>
      <c r="I208" s="78" t="s">
        <v>343</v>
      </c>
      <c r="J208" s="78">
        <v>24687</v>
      </c>
      <c r="K208" s="1"/>
      <c r="L208" s="1"/>
      <c r="M208" s="1"/>
      <c r="N208" s="1"/>
      <c r="O208" s="1"/>
      <c r="P208" s="1"/>
      <c r="Q208" s="1"/>
      <c r="R208" s="1"/>
      <c r="S208" s="1"/>
      <c r="T208" s="1"/>
      <c r="U208" s="1"/>
      <c r="V208" s="1"/>
      <c r="W208" s="1"/>
      <c r="X208" s="1"/>
      <c r="Y208" s="1"/>
      <c r="Z208" s="1"/>
      <c r="AA208" s="1"/>
      <c r="AB208" s="1"/>
      <c r="AC208" s="1"/>
      <c r="AD208" s="1"/>
    </row>
    <row r="209" spans="1:30" x14ac:dyDescent="0.25">
      <c r="A209" s="1"/>
      <c r="B209" s="1"/>
      <c r="C209" s="1"/>
      <c r="D209" s="1"/>
      <c r="E209" s="1"/>
      <c r="F209" s="1"/>
      <c r="G209" s="1"/>
      <c r="H209" s="1"/>
      <c r="I209" s="78" t="s">
        <v>50</v>
      </c>
      <c r="J209" s="78">
        <v>24251.356500000002</v>
      </c>
      <c r="K209" s="1"/>
      <c r="L209" s="1"/>
      <c r="M209" s="1"/>
      <c r="N209" s="1"/>
      <c r="O209" s="1"/>
      <c r="P209" s="1"/>
      <c r="Q209" s="1"/>
      <c r="R209" s="1"/>
      <c r="S209" s="1"/>
      <c r="T209" s="1"/>
      <c r="U209" s="1"/>
      <c r="V209" s="1"/>
      <c r="W209" s="1"/>
      <c r="X209" s="1"/>
      <c r="Y209" s="1"/>
      <c r="Z209" s="1"/>
      <c r="AA209" s="1"/>
      <c r="AB209" s="1"/>
      <c r="AC209" s="1"/>
      <c r="AD209" s="1"/>
    </row>
    <row r="210" spans="1:30" x14ac:dyDescent="0.25">
      <c r="A210" s="1"/>
      <c r="B210" s="1"/>
      <c r="C210" s="1"/>
      <c r="D210" s="1"/>
      <c r="E210" s="1"/>
      <c r="F210" s="1"/>
      <c r="G210" s="1"/>
      <c r="H210" s="1"/>
      <c r="I210" s="78" t="s">
        <v>375</v>
      </c>
      <c r="J210" s="78">
        <v>18209.971669999999</v>
      </c>
      <c r="K210" s="1"/>
      <c r="L210" s="1"/>
      <c r="M210" s="1"/>
      <c r="N210" s="1"/>
      <c r="O210" s="1"/>
      <c r="P210" s="1"/>
      <c r="Q210" s="1"/>
      <c r="R210" s="1"/>
      <c r="S210" s="1"/>
      <c r="T210" s="1"/>
      <c r="U210" s="1"/>
      <c r="V210" s="1"/>
      <c r="W210" s="1"/>
      <c r="X210" s="1"/>
      <c r="Y210" s="1"/>
      <c r="Z210" s="1"/>
      <c r="AA210" s="1"/>
      <c r="AB210" s="1"/>
      <c r="AC210" s="1"/>
      <c r="AD210" s="1"/>
    </row>
    <row r="211" spans="1:30" x14ac:dyDescent="0.25">
      <c r="A211" s="1"/>
      <c r="B211" s="1"/>
      <c r="C211" s="1"/>
      <c r="D211" s="1"/>
      <c r="E211" s="1"/>
      <c r="F211" s="1"/>
      <c r="G211" s="1"/>
      <c r="H211" s="1"/>
      <c r="I211" s="78" t="s">
        <v>347</v>
      </c>
      <c r="J211" s="78">
        <v>17710.5</v>
      </c>
      <c r="K211" s="1"/>
      <c r="L211" s="1"/>
      <c r="M211" s="1"/>
      <c r="N211" s="1"/>
      <c r="O211" s="1"/>
      <c r="P211" s="1"/>
      <c r="Q211" s="1"/>
      <c r="R211" s="1"/>
      <c r="S211" s="1"/>
      <c r="T211" s="1"/>
      <c r="U211" s="1"/>
      <c r="V211" s="1"/>
      <c r="W211" s="1"/>
      <c r="X211" s="1"/>
      <c r="Y211" s="1"/>
      <c r="Z211" s="1"/>
      <c r="AA211" s="1"/>
      <c r="AB211" s="1"/>
      <c r="AC211" s="1"/>
      <c r="AD211" s="1"/>
    </row>
    <row r="212" spans="1:30" x14ac:dyDescent="0.25">
      <c r="A212" s="1"/>
      <c r="B212" s="1"/>
      <c r="C212" s="1"/>
      <c r="D212" s="1"/>
      <c r="E212" s="1"/>
      <c r="F212" s="1"/>
      <c r="G212" s="1"/>
      <c r="H212" s="1"/>
      <c r="I212" s="78" t="s">
        <v>368</v>
      </c>
      <c r="J212" s="78">
        <v>16222.882905</v>
      </c>
      <c r="K212" s="1"/>
      <c r="L212" s="1"/>
      <c r="M212" s="1"/>
      <c r="N212" s="1"/>
      <c r="O212" s="1"/>
      <c r="P212" s="1"/>
      <c r="Q212" s="1"/>
      <c r="R212" s="1"/>
      <c r="S212" s="1"/>
      <c r="T212" s="1"/>
      <c r="U212" s="1"/>
      <c r="V212" s="1"/>
      <c r="W212" s="1"/>
      <c r="X212" s="1"/>
      <c r="Y212" s="1"/>
      <c r="Z212" s="1"/>
      <c r="AA212" s="1"/>
      <c r="AB212" s="1"/>
      <c r="AC212" s="1"/>
      <c r="AD212" s="1"/>
    </row>
    <row r="213" spans="1:30" x14ac:dyDescent="0.25">
      <c r="A213" s="1"/>
      <c r="B213" s="1"/>
      <c r="C213" s="1"/>
      <c r="D213" s="1"/>
      <c r="E213" s="1"/>
      <c r="F213" s="1"/>
      <c r="G213" s="1"/>
      <c r="H213" s="1"/>
      <c r="I213" s="78" t="s">
        <v>360</v>
      </c>
      <c r="J213" s="78">
        <v>12566.15</v>
      </c>
      <c r="K213" s="1"/>
      <c r="L213" s="1"/>
      <c r="M213" s="1"/>
      <c r="N213" s="1"/>
      <c r="O213" s="1"/>
      <c r="P213" s="1"/>
      <c r="Q213" s="1"/>
      <c r="R213" s="1"/>
      <c r="S213" s="1"/>
      <c r="T213" s="1"/>
      <c r="U213" s="1"/>
      <c r="V213" s="1"/>
      <c r="W213" s="1"/>
      <c r="X213" s="1"/>
      <c r="Y213" s="1"/>
      <c r="Z213" s="1"/>
      <c r="AA213" s="1"/>
      <c r="AB213" s="1"/>
      <c r="AC213" s="1"/>
      <c r="AD213" s="1"/>
    </row>
    <row r="214" spans="1:30" x14ac:dyDescent="0.25">
      <c r="A214" s="1"/>
      <c r="B214" s="1"/>
      <c r="C214" s="1"/>
      <c r="D214" s="1"/>
      <c r="E214" s="1"/>
      <c r="F214" s="1"/>
      <c r="G214" s="1"/>
      <c r="H214" s="1"/>
      <c r="I214" s="78" t="s">
        <v>372</v>
      </c>
      <c r="J214" s="78">
        <v>11969.329729999999</v>
      </c>
      <c r="K214" s="1"/>
      <c r="L214" s="1"/>
      <c r="M214" s="1"/>
      <c r="N214" s="1"/>
      <c r="O214" s="1"/>
      <c r="P214" s="1"/>
      <c r="Q214" s="1"/>
      <c r="R214" s="1"/>
      <c r="S214" s="1"/>
      <c r="T214" s="1"/>
      <c r="U214" s="1"/>
      <c r="V214" s="1"/>
      <c r="W214" s="1"/>
      <c r="X214" s="1"/>
      <c r="Y214" s="1"/>
      <c r="Z214" s="1"/>
      <c r="AA214" s="1"/>
      <c r="AB214" s="1"/>
      <c r="AC214" s="1"/>
      <c r="AD214" s="1"/>
    </row>
    <row r="215" spans="1:30" x14ac:dyDescent="0.25">
      <c r="A215" s="1"/>
      <c r="B215" s="1"/>
      <c r="C215" s="1"/>
      <c r="D215" s="1"/>
      <c r="E215" s="1"/>
      <c r="F215" s="1"/>
      <c r="G215" s="1"/>
      <c r="H215" s="1"/>
      <c r="I215" s="78" t="s">
        <v>367</v>
      </c>
      <c r="J215" s="78">
        <v>11496.8</v>
      </c>
      <c r="K215" s="1"/>
      <c r="L215" s="1"/>
      <c r="M215" s="1"/>
      <c r="N215" s="1"/>
      <c r="O215" s="1"/>
      <c r="P215" s="1"/>
      <c r="Q215" s="1"/>
      <c r="R215" s="1"/>
      <c r="S215" s="1"/>
      <c r="T215" s="1"/>
      <c r="U215" s="1"/>
      <c r="V215" s="1"/>
      <c r="W215" s="1"/>
      <c r="X215" s="1"/>
      <c r="Y215" s="1"/>
      <c r="Z215" s="1"/>
      <c r="AA215" s="1"/>
      <c r="AB215" s="1"/>
      <c r="AC215" s="1"/>
      <c r="AD215" s="1"/>
    </row>
    <row r="216" spans="1:30" x14ac:dyDescent="0.25">
      <c r="A216" s="1"/>
      <c r="B216" s="1"/>
      <c r="C216" s="1"/>
      <c r="D216" s="1"/>
      <c r="E216" s="1"/>
      <c r="F216" s="1"/>
      <c r="G216" s="1"/>
      <c r="H216" s="1"/>
      <c r="I216" s="78" t="s">
        <v>353</v>
      </c>
      <c r="J216" s="78">
        <v>11283.15</v>
      </c>
      <c r="K216" s="1"/>
      <c r="L216" s="1"/>
      <c r="M216" s="1"/>
      <c r="N216" s="1"/>
      <c r="O216" s="1"/>
      <c r="P216" s="1"/>
      <c r="Q216" s="1"/>
      <c r="R216" s="1"/>
      <c r="S216" s="1"/>
      <c r="T216" s="1"/>
      <c r="U216" s="1"/>
      <c r="V216" s="1"/>
      <c r="W216" s="1"/>
      <c r="X216" s="1"/>
      <c r="Y216" s="1"/>
      <c r="Z216" s="1"/>
      <c r="AA216" s="1"/>
      <c r="AB216" s="1"/>
      <c r="AC216" s="1"/>
      <c r="AD216" s="1"/>
    </row>
    <row r="217" spans="1:30" x14ac:dyDescent="0.25">
      <c r="A217" s="1"/>
      <c r="B217" s="1"/>
      <c r="C217" s="1"/>
      <c r="D217" s="1"/>
      <c r="E217" s="1"/>
      <c r="F217" s="1"/>
      <c r="G217" s="1"/>
      <c r="H217" s="1"/>
      <c r="I217" s="78" t="s">
        <v>350</v>
      </c>
      <c r="J217" s="78">
        <v>10058.950000000001</v>
      </c>
      <c r="K217" s="1"/>
      <c r="L217" s="1"/>
      <c r="M217" s="1"/>
      <c r="N217" s="1"/>
      <c r="O217" s="1"/>
      <c r="P217" s="1"/>
      <c r="Q217" s="1"/>
      <c r="R217" s="1"/>
      <c r="S217" s="1"/>
      <c r="T217" s="1"/>
      <c r="U217" s="1"/>
      <c r="V217" s="1"/>
      <c r="W217" s="1"/>
      <c r="X217" s="1"/>
      <c r="Y217" s="1"/>
      <c r="Z217" s="1"/>
      <c r="AA217" s="1"/>
      <c r="AB217" s="1"/>
      <c r="AC217" s="1"/>
      <c r="AD217" s="1"/>
    </row>
    <row r="218" spans="1:30" x14ac:dyDescent="0.25">
      <c r="A218" s="1"/>
      <c r="B218" s="1"/>
      <c r="C218" s="1"/>
      <c r="D218" s="1"/>
      <c r="E218" s="1"/>
      <c r="F218" s="1"/>
      <c r="G218" s="1"/>
      <c r="H218" s="1"/>
      <c r="I218" s="78" t="s">
        <v>340</v>
      </c>
      <c r="J218" s="78">
        <v>9882.0499999999993</v>
      </c>
      <c r="K218" s="1"/>
      <c r="L218" s="1"/>
      <c r="M218" s="1"/>
      <c r="N218" s="1"/>
      <c r="O218" s="1"/>
      <c r="P218" s="1"/>
      <c r="Q218" s="1"/>
      <c r="R218" s="1"/>
      <c r="S218" s="1"/>
      <c r="T218" s="1"/>
      <c r="U218" s="1"/>
      <c r="V218" s="1"/>
      <c r="W218" s="1"/>
      <c r="X218" s="1"/>
      <c r="Y218" s="1"/>
      <c r="Z218" s="1"/>
      <c r="AA218" s="1"/>
      <c r="AB218" s="1"/>
      <c r="AC218" s="1"/>
      <c r="AD218" s="1"/>
    </row>
    <row r="219" spans="1:30" x14ac:dyDescent="0.25">
      <c r="A219" s="1"/>
      <c r="B219" s="1"/>
      <c r="C219" s="1"/>
      <c r="D219" s="1"/>
      <c r="E219" s="1"/>
      <c r="F219" s="1"/>
      <c r="G219" s="1"/>
      <c r="H219" s="1"/>
      <c r="I219" s="78" t="s">
        <v>341</v>
      </c>
      <c r="J219" s="78">
        <v>9250.35</v>
      </c>
      <c r="K219" s="1"/>
      <c r="L219" s="1"/>
      <c r="M219" s="1"/>
      <c r="N219" s="1"/>
      <c r="O219" s="1"/>
      <c r="P219" s="1"/>
      <c r="Q219" s="1"/>
      <c r="R219" s="1"/>
      <c r="S219" s="1"/>
      <c r="T219" s="1"/>
      <c r="U219" s="1"/>
      <c r="V219" s="1"/>
      <c r="W219" s="1"/>
      <c r="X219" s="1"/>
      <c r="Y219" s="1"/>
      <c r="Z219" s="1"/>
      <c r="AA219" s="1"/>
      <c r="AB219" s="1"/>
      <c r="AC219" s="1"/>
      <c r="AD219" s="1"/>
    </row>
    <row r="220" spans="1:30" x14ac:dyDescent="0.25">
      <c r="A220" s="1"/>
      <c r="B220" s="1"/>
      <c r="C220" s="1"/>
      <c r="D220" s="1"/>
      <c r="E220" s="1"/>
      <c r="F220" s="1"/>
      <c r="G220" s="1"/>
      <c r="H220" s="1"/>
      <c r="I220" s="78" t="s">
        <v>354</v>
      </c>
      <c r="J220" s="78">
        <v>8929.6</v>
      </c>
      <c r="K220" s="1"/>
      <c r="L220" s="1"/>
      <c r="M220" s="1"/>
      <c r="N220" s="1"/>
      <c r="O220" s="1"/>
      <c r="P220" s="1"/>
      <c r="Q220" s="1"/>
      <c r="R220" s="1"/>
      <c r="S220" s="1"/>
      <c r="T220" s="1"/>
      <c r="U220" s="1"/>
      <c r="V220" s="1"/>
      <c r="W220" s="1"/>
      <c r="X220" s="1"/>
      <c r="Y220" s="1"/>
      <c r="Z220" s="1"/>
      <c r="AA220" s="1"/>
      <c r="AB220" s="1"/>
      <c r="AC220" s="1"/>
      <c r="AD220" s="1"/>
    </row>
    <row r="221" spans="1:30" x14ac:dyDescent="0.25">
      <c r="A221" s="1"/>
      <c r="B221" s="1"/>
      <c r="C221" s="1"/>
      <c r="D221" s="1"/>
      <c r="E221" s="1"/>
      <c r="F221" s="1"/>
      <c r="G221" s="1"/>
      <c r="H221" s="1"/>
      <c r="I221" s="78" t="s">
        <v>377</v>
      </c>
      <c r="J221" s="78">
        <v>8853.6049999999996</v>
      </c>
      <c r="K221" s="1"/>
      <c r="L221" s="1"/>
      <c r="M221" s="1"/>
      <c r="N221" s="1"/>
      <c r="O221" s="1"/>
      <c r="P221" s="1"/>
      <c r="Q221" s="1"/>
      <c r="R221" s="1"/>
      <c r="S221" s="1"/>
      <c r="T221" s="1"/>
      <c r="U221" s="1"/>
      <c r="V221" s="1"/>
      <c r="W221" s="1"/>
      <c r="X221" s="1"/>
      <c r="Y221" s="1"/>
      <c r="Z221" s="1"/>
      <c r="AA221" s="1"/>
      <c r="AB221" s="1"/>
      <c r="AC221" s="1"/>
      <c r="AD221" s="1"/>
    </row>
    <row r="222" spans="1:30" x14ac:dyDescent="0.25">
      <c r="A222" s="1"/>
      <c r="B222" s="1"/>
      <c r="C222" s="1"/>
      <c r="D222" s="1"/>
      <c r="E222" s="1"/>
      <c r="F222" s="1"/>
      <c r="G222" s="1"/>
      <c r="H222" s="1"/>
      <c r="I222" s="78" t="s">
        <v>357</v>
      </c>
      <c r="J222" s="78">
        <v>8384.65</v>
      </c>
      <c r="K222" s="1"/>
      <c r="L222" s="1"/>
      <c r="M222" s="1"/>
      <c r="N222" s="1"/>
      <c r="O222" s="1"/>
      <c r="P222" s="1"/>
      <c r="Q222" s="1"/>
      <c r="R222" s="1"/>
      <c r="S222" s="1"/>
      <c r="T222" s="1"/>
      <c r="U222" s="1"/>
      <c r="V222" s="1"/>
      <c r="W222" s="1"/>
      <c r="X222" s="1"/>
      <c r="Y222" s="1"/>
      <c r="Z222" s="1"/>
      <c r="AA222" s="1"/>
      <c r="AB222" s="1"/>
      <c r="AC222" s="1"/>
      <c r="AD222" s="1"/>
    </row>
    <row r="223" spans="1:30" x14ac:dyDescent="0.25">
      <c r="A223" s="1"/>
      <c r="B223" s="1"/>
      <c r="C223" s="1"/>
      <c r="D223" s="1"/>
      <c r="E223" s="1"/>
      <c r="F223" s="1"/>
      <c r="G223" s="1"/>
      <c r="H223" s="1"/>
      <c r="I223" s="78" t="s">
        <v>376</v>
      </c>
      <c r="J223" s="78">
        <v>7955.85</v>
      </c>
      <c r="K223" s="1"/>
      <c r="L223" s="1"/>
      <c r="M223" s="1"/>
      <c r="N223" s="1"/>
      <c r="O223" s="1"/>
      <c r="P223" s="1"/>
      <c r="Q223" s="1"/>
      <c r="R223" s="1"/>
      <c r="S223" s="1"/>
      <c r="T223" s="1"/>
      <c r="U223" s="1"/>
      <c r="V223" s="1"/>
      <c r="W223" s="1"/>
      <c r="X223" s="1"/>
      <c r="Y223" s="1"/>
      <c r="Z223" s="1"/>
      <c r="AA223" s="1"/>
      <c r="AB223" s="1"/>
      <c r="AC223" s="1"/>
      <c r="AD223" s="1"/>
    </row>
    <row r="224" spans="1:30" x14ac:dyDescent="0.25">
      <c r="A224" s="1"/>
      <c r="B224" s="1"/>
      <c r="C224" s="1"/>
      <c r="D224" s="1"/>
      <c r="E224" s="1"/>
      <c r="F224" s="1"/>
      <c r="G224" s="1"/>
      <c r="H224" s="1"/>
      <c r="I224" s="78" t="s">
        <v>365</v>
      </c>
      <c r="J224" s="78">
        <v>7667.05</v>
      </c>
      <c r="K224" s="1"/>
      <c r="L224" s="1"/>
      <c r="M224" s="1"/>
      <c r="N224" s="1"/>
      <c r="O224" s="1"/>
      <c r="P224" s="1"/>
      <c r="Q224" s="1"/>
      <c r="R224" s="1"/>
      <c r="S224" s="1"/>
      <c r="T224" s="1"/>
      <c r="U224" s="1"/>
      <c r="V224" s="1"/>
      <c r="W224" s="1"/>
      <c r="X224" s="1"/>
      <c r="Y224" s="1"/>
      <c r="Z224" s="1"/>
      <c r="AA224" s="1"/>
      <c r="AB224" s="1"/>
      <c r="AC224" s="1"/>
      <c r="AD224" s="1"/>
    </row>
    <row r="225" spans="1:30" x14ac:dyDescent="0.25">
      <c r="A225" s="1"/>
      <c r="B225" s="1"/>
      <c r="C225" s="1"/>
      <c r="D225" s="1"/>
      <c r="E225" s="1"/>
      <c r="F225" s="1"/>
      <c r="G225" s="1"/>
      <c r="H225" s="1"/>
      <c r="I225" s="78" t="s">
        <v>189</v>
      </c>
      <c r="J225" s="78">
        <v>6192.65</v>
      </c>
      <c r="K225" s="1"/>
      <c r="L225" s="1"/>
      <c r="M225" s="1"/>
      <c r="N225" s="1"/>
      <c r="O225" s="1"/>
      <c r="P225" s="1"/>
      <c r="Q225" s="1"/>
      <c r="R225" s="1"/>
      <c r="S225" s="1"/>
      <c r="T225" s="1"/>
      <c r="U225" s="1"/>
      <c r="V225" s="1"/>
      <c r="W225" s="1"/>
      <c r="X225" s="1"/>
      <c r="Y225" s="1"/>
      <c r="Z225" s="1"/>
      <c r="AA225" s="1"/>
      <c r="AB225" s="1"/>
      <c r="AC225" s="1"/>
      <c r="AD225" s="1"/>
    </row>
    <row r="226" spans="1:30" x14ac:dyDescent="0.25">
      <c r="A226" s="1"/>
      <c r="B226" s="1"/>
      <c r="C226" s="1"/>
      <c r="D226" s="1"/>
      <c r="E226" s="1"/>
      <c r="F226" s="1"/>
      <c r="G226" s="1"/>
      <c r="H226" s="1"/>
      <c r="I226" s="78" t="s">
        <v>115</v>
      </c>
      <c r="J226" s="78">
        <v>5730.5124050000004</v>
      </c>
      <c r="K226" s="1"/>
      <c r="L226" s="1"/>
      <c r="M226" s="1"/>
      <c r="N226" s="1"/>
      <c r="O226" s="1"/>
      <c r="P226" s="1"/>
      <c r="Q226" s="1"/>
      <c r="R226" s="1"/>
      <c r="S226" s="1"/>
      <c r="T226" s="1"/>
      <c r="U226" s="1"/>
      <c r="V226" s="1"/>
      <c r="W226" s="1"/>
      <c r="X226" s="1"/>
      <c r="Y226" s="1"/>
      <c r="Z226" s="1"/>
      <c r="AA226" s="1"/>
      <c r="AB226" s="1"/>
      <c r="AC226" s="1"/>
      <c r="AD226" s="1"/>
    </row>
    <row r="227" spans="1:30" x14ac:dyDescent="0.25">
      <c r="A227" s="1"/>
      <c r="B227" s="1"/>
      <c r="C227" s="1"/>
      <c r="D227" s="1"/>
      <c r="E227" s="1"/>
      <c r="F227" s="1"/>
      <c r="G227" s="1"/>
      <c r="H227" s="1"/>
      <c r="I227" s="78" t="s">
        <v>362</v>
      </c>
      <c r="J227" s="78">
        <v>5721.7</v>
      </c>
      <c r="K227" s="1"/>
      <c r="L227" s="1"/>
      <c r="M227" s="1"/>
      <c r="N227" s="1"/>
      <c r="O227" s="1"/>
      <c r="P227" s="1"/>
      <c r="Q227" s="1"/>
      <c r="R227" s="1"/>
      <c r="S227" s="1"/>
      <c r="T227" s="1"/>
      <c r="U227" s="1"/>
      <c r="V227" s="1"/>
      <c r="W227" s="1"/>
      <c r="X227" s="1"/>
      <c r="Y227" s="1"/>
      <c r="Z227" s="1"/>
      <c r="AA227" s="1"/>
      <c r="AB227" s="1"/>
      <c r="AC227" s="1"/>
      <c r="AD227" s="1"/>
    </row>
    <row r="228" spans="1:30" x14ac:dyDescent="0.25">
      <c r="A228" s="1"/>
      <c r="B228" s="1"/>
      <c r="C228" s="1"/>
      <c r="D228" s="1"/>
      <c r="E228" s="1"/>
      <c r="F228" s="1"/>
      <c r="G228" s="1"/>
      <c r="H228" s="1"/>
      <c r="I228" s="78" t="s">
        <v>373</v>
      </c>
      <c r="J228" s="78">
        <v>5335.55</v>
      </c>
      <c r="K228" s="1"/>
      <c r="L228" s="1"/>
      <c r="M228" s="1"/>
      <c r="N228" s="1"/>
      <c r="O228" s="1"/>
      <c r="P228" s="1"/>
      <c r="Q228" s="1"/>
      <c r="R228" s="1"/>
      <c r="S228" s="1"/>
      <c r="T228" s="1"/>
      <c r="U228" s="1"/>
      <c r="V228" s="1"/>
      <c r="W228" s="1"/>
      <c r="X228" s="1"/>
      <c r="Y228" s="1"/>
      <c r="Z228" s="1"/>
      <c r="AA228" s="1"/>
      <c r="AB228" s="1"/>
      <c r="AC228" s="1"/>
      <c r="AD228" s="1"/>
    </row>
    <row r="229" spans="1:30" x14ac:dyDescent="0.25">
      <c r="A229" s="1"/>
      <c r="B229" s="1"/>
      <c r="C229" s="1"/>
      <c r="D229" s="1"/>
      <c r="E229" s="1"/>
      <c r="F229" s="1"/>
      <c r="G229" s="1"/>
      <c r="H229" s="1"/>
      <c r="I229" s="78" t="s">
        <v>359</v>
      </c>
      <c r="J229" s="78">
        <v>4447.08</v>
      </c>
      <c r="K229" s="1"/>
      <c r="L229" s="1"/>
      <c r="M229" s="1"/>
      <c r="N229" s="1"/>
      <c r="O229" s="1"/>
      <c r="P229" s="1"/>
      <c r="Q229" s="1"/>
      <c r="R229" s="1"/>
      <c r="S229" s="1"/>
      <c r="T229" s="1"/>
      <c r="U229" s="1"/>
      <c r="V229" s="1"/>
      <c r="W229" s="1"/>
      <c r="X229" s="1"/>
      <c r="Y229" s="1"/>
      <c r="Z229" s="1"/>
      <c r="AA229" s="1"/>
      <c r="AB229" s="1"/>
      <c r="AC229" s="1"/>
      <c r="AD229" s="1"/>
    </row>
    <row r="230" spans="1:30" x14ac:dyDescent="0.25">
      <c r="A230" s="1"/>
      <c r="B230" s="1"/>
      <c r="C230" s="1"/>
      <c r="D230" s="1"/>
      <c r="E230" s="1"/>
      <c r="F230" s="1"/>
      <c r="G230" s="1"/>
      <c r="H230" s="1"/>
      <c r="I230" s="78" t="s">
        <v>363</v>
      </c>
      <c r="J230" s="78">
        <v>4066.5774999999999</v>
      </c>
      <c r="K230" s="1"/>
      <c r="L230" s="1"/>
      <c r="M230" s="1"/>
      <c r="N230" s="1"/>
      <c r="O230" s="1"/>
      <c r="P230" s="1"/>
      <c r="Q230" s="1"/>
      <c r="R230" s="1"/>
      <c r="S230" s="1"/>
      <c r="T230" s="1"/>
      <c r="U230" s="1"/>
      <c r="V230" s="1"/>
      <c r="W230" s="1"/>
      <c r="X230" s="1"/>
      <c r="Y230" s="1"/>
      <c r="Z230" s="1"/>
      <c r="AA230" s="1"/>
      <c r="AB230" s="1"/>
      <c r="AC230" s="1"/>
      <c r="AD230" s="1"/>
    </row>
    <row r="231" spans="1:30" x14ac:dyDescent="0.25">
      <c r="A231" s="1"/>
      <c r="B231" s="1"/>
      <c r="C231" s="1"/>
      <c r="D231" s="1"/>
      <c r="E231" s="1"/>
      <c r="F231" s="1"/>
      <c r="G231" s="1"/>
      <c r="H231" s="1"/>
      <c r="I231" s="78" t="s">
        <v>378</v>
      </c>
      <c r="J231" s="78">
        <v>4031.15</v>
      </c>
      <c r="K231" s="1"/>
      <c r="L231" s="1"/>
      <c r="M231" s="1"/>
      <c r="N231" s="1"/>
      <c r="O231" s="1"/>
      <c r="P231" s="1"/>
      <c r="Q231" s="1"/>
      <c r="R231" s="1"/>
      <c r="S231" s="1"/>
      <c r="T231" s="1"/>
      <c r="U231" s="1"/>
      <c r="V231" s="1"/>
      <c r="W231" s="1"/>
      <c r="X231" s="1"/>
      <c r="Y231" s="1"/>
      <c r="Z231" s="1"/>
      <c r="AA231" s="1"/>
      <c r="AB231" s="1"/>
      <c r="AC231" s="1"/>
      <c r="AD231" s="1"/>
    </row>
    <row r="232" spans="1:30" x14ac:dyDescent="0.25">
      <c r="A232" s="1"/>
      <c r="B232" s="1"/>
      <c r="C232" s="1"/>
      <c r="D232" s="1"/>
      <c r="E232" s="1"/>
      <c r="F232" s="1"/>
      <c r="G232" s="1"/>
      <c r="H232" s="1"/>
      <c r="I232" s="78" t="s">
        <v>348</v>
      </c>
      <c r="J232" s="78">
        <v>3902.35</v>
      </c>
      <c r="K232" s="1"/>
      <c r="L232" s="1"/>
      <c r="M232" s="1"/>
      <c r="N232" s="1"/>
      <c r="O232" s="1"/>
      <c r="P232" s="1"/>
      <c r="Q232" s="1"/>
      <c r="R232" s="1"/>
      <c r="S232" s="1"/>
      <c r="T232" s="1"/>
      <c r="U232" s="1"/>
      <c r="V232" s="1"/>
      <c r="W232" s="1"/>
      <c r="X232" s="1"/>
      <c r="Y232" s="1"/>
      <c r="Z232" s="1"/>
      <c r="AA232" s="1"/>
      <c r="AB232" s="1"/>
      <c r="AC232" s="1"/>
      <c r="AD232" s="1"/>
    </row>
    <row r="233" spans="1:30" x14ac:dyDescent="0.25">
      <c r="A233" s="1"/>
      <c r="B233" s="1"/>
      <c r="C233" s="1"/>
      <c r="D233" s="1"/>
      <c r="E233" s="1"/>
      <c r="F233" s="1"/>
      <c r="G233" s="1"/>
      <c r="H233" s="1"/>
      <c r="I233" s="78" t="s">
        <v>358</v>
      </c>
      <c r="J233" s="78">
        <v>3542.38</v>
      </c>
      <c r="K233" s="1"/>
      <c r="L233" s="1"/>
      <c r="M233" s="1"/>
      <c r="N233" s="1"/>
      <c r="O233" s="1"/>
      <c r="P233" s="1"/>
      <c r="Q233" s="1"/>
      <c r="R233" s="1"/>
      <c r="S233" s="1"/>
      <c r="T233" s="1"/>
      <c r="U233" s="1"/>
      <c r="V233" s="1"/>
      <c r="W233" s="1"/>
      <c r="X233" s="1"/>
      <c r="Y233" s="1"/>
      <c r="Z233" s="1"/>
      <c r="AA233" s="1"/>
      <c r="AB233" s="1"/>
      <c r="AC233" s="1"/>
      <c r="AD233" s="1"/>
    </row>
    <row r="234" spans="1:30" x14ac:dyDescent="0.25">
      <c r="A234" s="1"/>
      <c r="B234" s="1"/>
      <c r="C234" s="1"/>
      <c r="D234" s="1"/>
      <c r="E234" s="1"/>
      <c r="F234" s="1"/>
      <c r="G234" s="1"/>
      <c r="H234" s="1"/>
      <c r="I234" s="78" t="s">
        <v>370</v>
      </c>
      <c r="J234" s="78">
        <v>3107.96</v>
      </c>
      <c r="K234" s="1"/>
      <c r="L234" s="1"/>
      <c r="M234" s="1"/>
      <c r="N234" s="1"/>
      <c r="O234" s="1"/>
      <c r="P234" s="1"/>
      <c r="Q234" s="1"/>
      <c r="R234" s="1"/>
      <c r="S234" s="1"/>
      <c r="T234" s="1"/>
      <c r="U234" s="1"/>
      <c r="V234" s="1"/>
      <c r="W234" s="1"/>
      <c r="X234" s="1"/>
      <c r="Y234" s="1"/>
      <c r="Z234" s="1"/>
      <c r="AA234" s="1"/>
      <c r="AB234" s="1"/>
      <c r="AC234" s="1"/>
      <c r="AD234" s="1"/>
    </row>
    <row r="235" spans="1:30" x14ac:dyDescent="0.25">
      <c r="A235" s="1"/>
      <c r="B235" s="1"/>
      <c r="C235" s="1"/>
      <c r="D235" s="1"/>
      <c r="E235" s="1"/>
      <c r="F235" s="1"/>
      <c r="G235" s="1"/>
      <c r="H235" s="1"/>
      <c r="I235" s="78" t="s">
        <v>371</v>
      </c>
      <c r="J235" s="78">
        <v>3075.98</v>
      </c>
      <c r="K235" s="1"/>
      <c r="L235" s="1"/>
      <c r="M235" s="1"/>
      <c r="N235" s="1"/>
      <c r="O235" s="1"/>
      <c r="P235" s="1"/>
      <c r="Q235" s="1"/>
      <c r="R235" s="1"/>
      <c r="S235" s="1"/>
      <c r="T235" s="1"/>
      <c r="U235" s="1"/>
      <c r="V235" s="1"/>
      <c r="W235" s="1"/>
      <c r="X235" s="1"/>
      <c r="Y235" s="1"/>
      <c r="Z235" s="1"/>
      <c r="AA235" s="1"/>
      <c r="AB235" s="1"/>
      <c r="AC235" s="1"/>
      <c r="AD235" s="1"/>
    </row>
    <row r="236" spans="1:30" x14ac:dyDescent="0.25">
      <c r="A236" s="1"/>
      <c r="B236" s="1"/>
      <c r="C236" s="1"/>
      <c r="D236" s="1"/>
      <c r="E236" s="1"/>
      <c r="F236" s="1"/>
      <c r="G236" s="1"/>
      <c r="H236" s="1"/>
      <c r="I236" s="78" t="s">
        <v>214</v>
      </c>
      <c r="J236" s="78">
        <v>2886.65</v>
      </c>
      <c r="K236" s="1"/>
      <c r="L236" s="1"/>
      <c r="M236" s="1"/>
      <c r="N236" s="1"/>
      <c r="O236" s="1"/>
      <c r="P236" s="1"/>
      <c r="Q236" s="1"/>
      <c r="R236" s="1"/>
      <c r="S236" s="1"/>
      <c r="T236" s="1"/>
      <c r="U236" s="1"/>
      <c r="V236" s="1"/>
      <c r="W236" s="1"/>
      <c r="X236" s="1"/>
      <c r="Y236" s="1"/>
      <c r="Z236" s="1"/>
      <c r="AA236" s="1"/>
      <c r="AB236" s="1"/>
      <c r="AC236" s="1"/>
      <c r="AD236" s="1"/>
    </row>
    <row r="237" spans="1:30" x14ac:dyDescent="0.25">
      <c r="A237" s="1"/>
      <c r="B237" s="1"/>
      <c r="C237" s="1"/>
      <c r="D237" s="1"/>
      <c r="E237" s="1"/>
      <c r="F237" s="1"/>
      <c r="G237" s="1"/>
      <c r="H237" s="1"/>
      <c r="I237" s="78" t="s">
        <v>355</v>
      </c>
      <c r="J237" s="78">
        <v>2794.05</v>
      </c>
      <c r="K237" s="1"/>
      <c r="L237" s="1"/>
      <c r="M237" s="1"/>
      <c r="N237" s="1"/>
      <c r="O237" s="1"/>
      <c r="P237" s="1"/>
      <c r="Q237" s="1"/>
      <c r="R237" s="1"/>
      <c r="S237" s="1"/>
      <c r="T237" s="1"/>
      <c r="U237" s="1"/>
      <c r="V237" s="1"/>
      <c r="W237" s="1"/>
      <c r="X237" s="1"/>
      <c r="Y237" s="1"/>
      <c r="Z237" s="1"/>
      <c r="AA237" s="1"/>
      <c r="AB237" s="1"/>
      <c r="AC237" s="1"/>
      <c r="AD237" s="1"/>
    </row>
    <row r="238" spans="1:30" x14ac:dyDescent="0.25">
      <c r="A238" s="1"/>
      <c r="B238" s="1"/>
      <c r="C238" s="1"/>
      <c r="D238" s="1"/>
      <c r="E238" s="1"/>
      <c r="F238" s="1"/>
      <c r="G238" s="1"/>
      <c r="H238" s="1"/>
      <c r="I238" s="78" t="s">
        <v>352</v>
      </c>
      <c r="J238" s="78">
        <v>2383.9</v>
      </c>
      <c r="K238" s="1"/>
      <c r="L238" s="1"/>
      <c r="M238" s="1"/>
      <c r="N238" s="1"/>
      <c r="O238" s="1"/>
      <c r="P238" s="1"/>
      <c r="Q238" s="1"/>
      <c r="R238" s="1"/>
      <c r="S238" s="1"/>
      <c r="T238" s="1"/>
      <c r="U238" s="1"/>
      <c r="V238" s="1"/>
      <c r="W238" s="1"/>
      <c r="X238" s="1"/>
      <c r="Y238" s="1"/>
      <c r="Z238" s="1"/>
      <c r="AA238" s="1"/>
      <c r="AB238" s="1"/>
      <c r="AC238" s="1"/>
      <c r="AD238" s="1"/>
    </row>
    <row r="239" spans="1:30" x14ac:dyDescent="0.25">
      <c r="A239" s="1"/>
      <c r="B239" s="1"/>
      <c r="C239" s="1"/>
      <c r="D239" s="1"/>
      <c r="E239" s="1"/>
      <c r="F239" s="1"/>
      <c r="G239" s="1"/>
      <c r="H239" s="1"/>
      <c r="I239" s="78" t="s">
        <v>351</v>
      </c>
      <c r="J239" s="78">
        <v>2091.4499999999998</v>
      </c>
      <c r="K239" s="1"/>
      <c r="L239" s="1"/>
      <c r="M239" s="1"/>
      <c r="N239" s="1"/>
      <c r="O239" s="1"/>
      <c r="P239" s="1"/>
      <c r="Q239" s="1"/>
      <c r="R239" s="1"/>
      <c r="S239" s="1"/>
      <c r="T239" s="1"/>
      <c r="U239" s="1"/>
      <c r="V239" s="1"/>
      <c r="W239" s="1"/>
      <c r="X239" s="1"/>
      <c r="Y239" s="1"/>
      <c r="Z239" s="1"/>
      <c r="AA239" s="1"/>
      <c r="AB239" s="1"/>
      <c r="AC239" s="1"/>
      <c r="AD239" s="1"/>
    </row>
    <row r="240" spans="1:30" x14ac:dyDescent="0.25">
      <c r="A240" s="1"/>
      <c r="B240" s="1"/>
      <c r="C240" s="1"/>
      <c r="D240" s="1"/>
      <c r="E240" s="1"/>
      <c r="F240" s="1"/>
      <c r="G240" s="1"/>
      <c r="H240" s="1"/>
      <c r="I240" s="78" t="s">
        <v>364</v>
      </c>
      <c r="J240" s="78">
        <v>2011.25</v>
      </c>
      <c r="K240" s="1"/>
      <c r="L240" s="1"/>
      <c r="M240" s="1"/>
      <c r="N240" s="1"/>
      <c r="O240" s="1"/>
      <c r="P240" s="1"/>
      <c r="Q240" s="1"/>
      <c r="R240" s="1"/>
      <c r="S240" s="1"/>
      <c r="T240" s="1"/>
      <c r="U240" s="1"/>
      <c r="V240" s="1"/>
      <c r="W240" s="1"/>
      <c r="X240" s="1"/>
      <c r="Y240" s="1"/>
      <c r="Z240" s="1"/>
      <c r="AA240" s="1"/>
      <c r="AB240" s="1"/>
      <c r="AC240" s="1"/>
      <c r="AD240" s="1"/>
    </row>
    <row r="241" spans="1:30" x14ac:dyDescent="0.25">
      <c r="A241" s="1"/>
      <c r="B241" s="1"/>
      <c r="C241" s="1"/>
      <c r="D241" s="1"/>
      <c r="E241" s="1"/>
      <c r="F241" s="1"/>
      <c r="G241" s="1"/>
      <c r="H241" s="1"/>
      <c r="I241" s="78" t="s">
        <v>221</v>
      </c>
      <c r="J241" s="78">
        <v>2007.95</v>
      </c>
      <c r="K241" s="1"/>
      <c r="L241" s="1"/>
      <c r="M241" s="1"/>
      <c r="N241" s="1"/>
      <c r="O241" s="1"/>
      <c r="P241" s="1"/>
      <c r="Q241" s="1"/>
      <c r="R241" s="1"/>
      <c r="S241" s="1"/>
      <c r="T241" s="1"/>
      <c r="U241" s="1"/>
      <c r="V241" s="1"/>
      <c r="W241" s="1"/>
      <c r="X241" s="1"/>
      <c r="Y241" s="1"/>
      <c r="Z241" s="1"/>
      <c r="AA241" s="1"/>
      <c r="AB241" s="1"/>
      <c r="AC241" s="1"/>
      <c r="AD241" s="1"/>
    </row>
    <row r="242" spans="1:30" x14ac:dyDescent="0.25">
      <c r="A242" s="1"/>
      <c r="B242" s="1"/>
      <c r="C242" s="1"/>
      <c r="D242" s="1"/>
      <c r="E242" s="1"/>
      <c r="F242" s="1"/>
      <c r="G242" s="1"/>
      <c r="H242" s="1"/>
      <c r="I242" s="78" t="s">
        <v>356</v>
      </c>
      <c r="J242" s="78">
        <v>1991.45</v>
      </c>
      <c r="K242" s="1"/>
      <c r="L242" s="1"/>
      <c r="M242" s="1"/>
      <c r="N242" s="1"/>
      <c r="O242" s="1"/>
      <c r="P242" s="1"/>
      <c r="Q242" s="1"/>
      <c r="R242" s="1"/>
      <c r="S242" s="1"/>
      <c r="T242" s="1"/>
      <c r="U242" s="1"/>
      <c r="V242" s="1"/>
      <c r="W242" s="1"/>
      <c r="X242" s="1"/>
      <c r="Y242" s="1"/>
      <c r="Z242" s="1"/>
      <c r="AA242" s="1"/>
      <c r="AB242" s="1"/>
      <c r="AC242" s="1"/>
      <c r="AD242" s="1"/>
    </row>
    <row r="243" spans="1:30" x14ac:dyDescent="0.25">
      <c r="A243" s="1"/>
      <c r="B243" s="1"/>
      <c r="C243" s="1"/>
      <c r="D243" s="1"/>
      <c r="E243" s="1"/>
      <c r="F243" s="1"/>
      <c r="G243" s="1"/>
      <c r="H243" s="1"/>
      <c r="I243" s="78" t="s">
        <v>336</v>
      </c>
      <c r="J243" s="78">
        <v>1191.0999999999999</v>
      </c>
      <c r="K243" s="1"/>
      <c r="L243" s="1"/>
      <c r="M243" s="1"/>
      <c r="N243" s="1"/>
      <c r="O243" s="1"/>
      <c r="P243" s="1"/>
      <c r="Q243" s="1"/>
      <c r="R243" s="1"/>
      <c r="S243" s="1"/>
      <c r="T243" s="1"/>
      <c r="U243" s="1"/>
      <c r="V243" s="1"/>
      <c r="W243" s="1"/>
      <c r="X243" s="1"/>
      <c r="Y243" s="1"/>
      <c r="Z243" s="1"/>
      <c r="AA243" s="1"/>
      <c r="AB243" s="1"/>
      <c r="AC243" s="1"/>
      <c r="AD243" s="1"/>
    </row>
    <row r="244" spans="1:30" x14ac:dyDescent="0.25">
      <c r="A244" s="1"/>
      <c r="B244" s="1"/>
      <c r="C244" s="1"/>
      <c r="D244" s="1"/>
      <c r="E244" s="1"/>
      <c r="F244" s="1"/>
      <c r="G244" s="1"/>
      <c r="H244" s="1"/>
      <c r="I244" s="78" t="s">
        <v>332</v>
      </c>
      <c r="J244" s="78">
        <v>1154.384595</v>
      </c>
      <c r="K244" s="1"/>
      <c r="L244" s="1"/>
      <c r="M244" s="1"/>
      <c r="N244" s="1"/>
      <c r="O244" s="1"/>
      <c r="P244" s="1"/>
      <c r="Q244" s="1"/>
      <c r="R244" s="1"/>
      <c r="S244" s="1"/>
      <c r="T244" s="1"/>
      <c r="U244" s="1"/>
      <c r="V244" s="1"/>
      <c r="W244" s="1"/>
      <c r="X244" s="1"/>
      <c r="Y244" s="1"/>
      <c r="Z244" s="1"/>
      <c r="AA244" s="1"/>
      <c r="AB244" s="1"/>
      <c r="AC244" s="1"/>
      <c r="AD244" s="1"/>
    </row>
    <row r="245" spans="1:30" x14ac:dyDescent="0.25">
      <c r="A245" s="1"/>
      <c r="B245" s="1"/>
      <c r="C245" s="1"/>
      <c r="D245" s="1"/>
      <c r="E245" s="1"/>
      <c r="F245" s="1"/>
      <c r="G245" s="1"/>
      <c r="H245" s="1"/>
      <c r="I245" s="78" t="s">
        <v>366</v>
      </c>
      <c r="J245" s="78">
        <v>1130.8</v>
      </c>
      <c r="K245" s="1"/>
      <c r="L245" s="1"/>
      <c r="M245" s="1"/>
      <c r="N245" s="1"/>
      <c r="O245" s="1"/>
      <c r="P245" s="1"/>
      <c r="Q245" s="1"/>
      <c r="R245" s="1"/>
      <c r="S245" s="1"/>
      <c r="T245" s="1"/>
      <c r="U245" s="1"/>
      <c r="V245" s="1"/>
      <c r="W245" s="1"/>
      <c r="X245" s="1"/>
      <c r="Y245" s="1"/>
      <c r="Z245" s="1"/>
      <c r="AA245" s="1"/>
      <c r="AB245" s="1"/>
      <c r="AC245" s="1"/>
      <c r="AD245" s="1"/>
    </row>
    <row r="246" spans="1:30" x14ac:dyDescent="0.25">
      <c r="A246" s="1"/>
      <c r="B246" s="1"/>
      <c r="C246" s="1"/>
      <c r="D246" s="1"/>
      <c r="E246" s="1"/>
      <c r="F246" s="1"/>
      <c r="G246" s="1"/>
      <c r="H246" s="1"/>
      <c r="I246" s="78" t="s">
        <v>344</v>
      </c>
      <c r="J246" s="78">
        <v>168.15</v>
      </c>
      <c r="K246" s="1"/>
      <c r="L246" s="1"/>
      <c r="M246" s="1"/>
      <c r="N246" s="1"/>
      <c r="O246" s="1"/>
      <c r="P246" s="1"/>
      <c r="Q246" s="1"/>
      <c r="R246" s="1"/>
      <c r="S246" s="1"/>
      <c r="T246" s="1"/>
      <c r="U246" s="1"/>
      <c r="V246" s="1"/>
      <c r="W246" s="1"/>
      <c r="X246" s="1"/>
      <c r="Y246" s="1"/>
      <c r="Z246" s="1"/>
      <c r="AA246" s="1"/>
      <c r="AB246" s="1"/>
      <c r="AC246" s="1"/>
      <c r="AD246" s="1"/>
    </row>
    <row r="247" spans="1:30" x14ac:dyDescent="0.25">
      <c r="A247" s="1"/>
      <c r="B247" s="1"/>
      <c r="C247" s="1"/>
      <c r="D247" s="1"/>
      <c r="E247" s="1"/>
      <c r="F247" s="1"/>
      <c r="G247" s="1"/>
      <c r="H247" s="1"/>
      <c r="I247" s="78" t="s">
        <v>345</v>
      </c>
      <c r="J247" s="78">
        <v>138.39500000000001</v>
      </c>
      <c r="K247" s="1"/>
      <c r="L247" s="1"/>
      <c r="M247" s="1"/>
      <c r="N247" s="1"/>
      <c r="O247" s="1"/>
      <c r="P247" s="1"/>
      <c r="Q247" s="1"/>
      <c r="R247" s="1"/>
      <c r="S247" s="1"/>
      <c r="T247" s="1"/>
      <c r="U247" s="1"/>
      <c r="V247" s="1"/>
      <c r="W247" s="1"/>
      <c r="X247" s="1"/>
      <c r="Y247" s="1"/>
      <c r="Z247" s="1"/>
      <c r="AA247" s="1"/>
      <c r="AB247" s="1"/>
      <c r="AC247" s="1"/>
      <c r="AD247" s="1"/>
    </row>
    <row r="248" spans="1:30" x14ac:dyDescent="0.25">
      <c r="A248" s="1"/>
      <c r="B248" s="1"/>
      <c r="C248" s="1"/>
      <c r="D248" s="1"/>
      <c r="E248" s="1"/>
      <c r="F248" s="1"/>
      <c r="G248" s="1"/>
      <c r="H248" s="1"/>
      <c r="I248" s="78" t="s">
        <v>162</v>
      </c>
      <c r="J248" s="78">
        <v>98.85</v>
      </c>
      <c r="K248" s="1"/>
      <c r="L248" s="1"/>
      <c r="M248" s="1"/>
      <c r="N248" s="1"/>
      <c r="O248" s="1"/>
      <c r="P248" s="1"/>
      <c r="Q248" s="1"/>
      <c r="R248" s="1"/>
      <c r="S248" s="1"/>
      <c r="T248" s="1"/>
      <c r="U248" s="1"/>
      <c r="V248" s="1"/>
      <c r="W248" s="1"/>
      <c r="X248" s="1"/>
      <c r="Y248" s="1"/>
      <c r="Z248" s="1"/>
      <c r="AA248" s="1"/>
      <c r="AB248" s="1"/>
      <c r="AC248" s="1"/>
      <c r="AD248" s="1"/>
    </row>
    <row r="249" spans="1:30" x14ac:dyDescent="0.25">
      <c r="A249" s="1"/>
      <c r="B249" s="1"/>
      <c r="C249" s="1"/>
      <c r="D249" s="1"/>
      <c r="E249" s="1"/>
      <c r="F249" s="1"/>
      <c r="G249" s="1"/>
      <c r="H249" s="1"/>
      <c r="I249" s="78" t="s">
        <v>349</v>
      </c>
      <c r="J249" s="78">
        <v>53.3</v>
      </c>
      <c r="K249" s="1"/>
      <c r="L249" s="1"/>
      <c r="M249" s="1"/>
      <c r="N249" s="1"/>
      <c r="O249" s="1"/>
      <c r="P249" s="1"/>
      <c r="Q249" s="1"/>
      <c r="R249" s="1"/>
      <c r="S249" s="1"/>
      <c r="T249" s="1"/>
      <c r="U249" s="1"/>
      <c r="V249" s="1"/>
      <c r="W249" s="1"/>
      <c r="X249" s="1"/>
      <c r="Y249" s="1"/>
      <c r="Z249" s="1"/>
      <c r="AA249" s="1"/>
      <c r="AB249" s="1"/>
      <c r="AC249" s="1"/>
      <c r="AD249" s="1"/>
    </row>
    <row r="250" spans="1:30" x14ac:dyDescent="0.25">
      <c r="A250" s="1"/>
      <c r="B250" s="1"/>
      <c r="C250" s="1"/>
      <c r="D250" s="1"/>
      <c r="E250" s="1"/>
      <c r="F250" s="1"/>
      <c r="G250" s="1"/>
      <c r="H250" s="1"/>
      <c r="I250" s="78" t="s">
        <v>333</v>
      </c>
      <c r="J250" s="78">
        <v>2.0499999999999998</v>
      </c>
      <c r="K250" s="1"/>
      <c r="L250" s="1"/>
      <c r="M250" s="1"/>
      <c r="N250" s="1"/>
      <c r="O250" s="1"/>
      <c r="P250" s="1"/>
      <c r="Q250" s="1"/>
      <c r="R250" s="1"/>
      <c r="S250" s="1"/>
      <c r="T250" s="1"/>
      <c r="U250" s="1"/>
      <c r="V250" s="1"/>
      <c r="W250" s="1"/>
      <c r="X250" s="1"/>
      <c r="Y250" s="1"/>
      <c r="Z250" s="1"/>
      <c r="AA250" s="1"/>
      <c r="AB250" s="1"/>
      <c r="AC250" s="1"/>
      <c r="AD250" s="1"/>
    </row>
    <row r="251" spans="1:30" x14ac:dyDescent="0.25">
      <c r="A251" s="1"/>
      <c r="B251" s="1"/>
      <c r="C251" s="1"/>
      <c r="D251" s="1"/>
      <c r="E251" s="1"/>
      <c r="F251" s="1"/>
      <c r="G251" s="1"/>
      <c r="H251" s="1"/>
      <c r="I251" s="78"/>
      <c r="J251" s="78"/>
      <c r="K251" s="1"/>
      <c r="L251" s="1"/>
      <c r="M251" s="1"/>
      <c r="N251" s="1"/>
      <c r="O251" s="1"/>
      <c r="P251" s="1"/>
      <c r="Q251" s="1"/>
      <c r="R251" s="1"/>
      <c r="S251" s="1"/>
      <c r="T251" s="1"/>
      <c r="U251" s="1"/>
      <c r="V251" s="1"/>
      <c r="W251" s="1"/>
      <c r="X251" s="1"/>
      <c r="Y251" s="1"/>
      <c r="Z251" s="1"/>
      <c r="AA251" s="1"/>
      <c r="AB251" s="1"/>
      <c r="AC251" s="1"/>
      <c r="AD251" s="1"/>
    </row>
  </sheetData>
  <mergeCells count="13">
    <mergeCell ref="B3:G3"/>
    <mergeCell ref="B6:B7"/>
    <mergeCell ref="C6:C7"/>
    <mergeCell ref="D6:D7"/>
    <mergeCell ref="E6:E7"/>
    <mergeCell ref="F6:AD6"/>
    <mergeCell ref="F171:AD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9" t="s">
        <v>322</v>
      </c>
      <c r="C5" s="225" t="s">
        <v>925</v>
      </c>
      <c r="D5" s="225" t="s">
        <v>925</v>
      </c>
      <c r="E5" s="225" t="s">
        <v>925</v>
      </c>
      <c r="F5" s="225" t="s">
        <v>925</v>
      </c>
      <c r="G5" s="225" t="s">
        <v>925</v>
      </c>
      <c r="H5" s="225" t="s">
        <v>925</v>
      </c>
      <c r="I5" s="225" t="s">
        <v>925</v>
      </c>
      <c r="J5" s="225" t="s">
        <v>925</v>
      </c>
      <c r="K5" s="225" t="s">
        <v>925</v>
      </c>
      <c r="L5" s="225" t="s">
        <v>925</v>
      </c>
      <c r="M5" s="225" t="s">
        <v>925</v>
      </c>
      <c r="N5" s="225" t="s">
        <v>925</v>
      </c>
      <c r="O5" s="225" t="s">
        <v>925</v>
      </c>
      <c r="P5" s="225" t="s">
        <v>925</v>
      </c>
      <c r="Q5" s="225" t="s">
        <v>925</v>
      </c>
      <c r="R5" s="225" t="s">
        <v>925</v>
      </c>
      <c r="S5" s="229" t="s">
        <v>322</v>
      </c>
      <c r="T5" s="226" t="s">
        <v>926</v>
      </c>
      <c r="U5" s="226" t="s">
        <v>926</v>
      </c>
      <c r="V5" s="226" t="s">
        <v>926</v>
      </c>
      <c r="W5" s="226" t="s">
        <v>926</v>
      </c>
      <c r="X5" s="226" t="s">
        <v>926</v>
      </c>
      <c r="Y5" s="229" t="s">
        <v>322</v>
      </c>
      <c r="Z5" s="227" t="s">
        <v>926</v>
      </c>
      <c r="AA5" s="227" t="s">
        <v>926</v>
      </c>
      <c r="AB5" s="227" t="s">
        <v>926</v>
      </c>
      <c r="AC5" s="227" t="s">
        <v>926</v>
      </c>
      <c r="AD5" s="227" t="s">
        <v>926</v>
      </c>
    </row>
    <row r="6" spans="1:30" ht="20.25" x14ac:dyDescent="0.25">
      <c r="A6" s="1"/>
      <c r="B6" s="229"/>
      <c r="C6" s="228" t="s">
        <v>326</v>
      </c>
      <c r="D6" s="228" t="s">
        <v>326</v>
      </c>
      <c r="E6" s="228" t="s">
        <v>326</v>
      </c>
      <c r="F6" s="228" t="s">
        <v>326</v>
      </c>
      <c r="G6" s="228" t="s">
        <v>325</v>
      </c>
      <c r="H6" s="228" t="s">
        <v>325</v>
      </c>
      <c r="I6" s="228" t="s">
        <v>325</v>
      </c>
      <c r="J6" s="228" t="s">
        <v>325</v>
      </c>
      <c r="K6" s="228" t="s">
        <v>327</v>
      </c>
      <c r="L6" s="228" t="s">
        <v>327</v>
      </c>
      <c r="M6" s="228" t="s">
        <v>327</v>
      </c>
      <c r="N6" s="228" t="s">
        <v>327</v>
      </c>
      <c r="O6" s="225" t="s">
        <v>927</v>
      </c>
      <c r="P6" s="225" t="s">
        <v>927</v>
      </c>
      <c r="Q6" s="225" t="s">
        <v>927</v>
      </c>
      <c r="R6" s="225" t="s">
        <v>927</v>
      </c>
      <c r="S6" s="229"/>
      <c r="T6" s="226" t="s">
        <v>928</v>
      </c>
      <c r="U6" s="226" t="s">
        <v>928</v>
      </c>
      <c r="V6" s="226" t="s">
        <v>928</v>
      </c>
      <c r="W6" s="226" t="s">
        <v>928</v>
      </c>
      <c r="X6" s="226" t="s">
        <v>928</v>
      </c>
      <c r="Y6" s="229"/>
      <c r="Z6" s="227" t="s">
        <v>929</v>
      </c>
      <c r="AA6" s="227" t="s">
        <v>929</v>
      </c>
      <c r="AB6" s="227" t="s">
        <v>929</v>
      </c>
      <c r="AC6" s="227" t="s">
        <v>929</v>
      </c>
      <c r="AD6" s="227" t="s">
        <v>929</v>
      </c>
    </row>
    <row r="7" spans="1:30" ht="33.75" x14ac:dyDescent="0.25">
      <c r="A7" s="1"/>
      <c r="B7" s="229"/>
      <c r="C7" s="79" t="s">
        <v>930</v>
      </c>
      <c r="D7" s="79" t="s">
        <v>931</v>
      </c>
      <c r="E7" s="79" t="s">
        <v>932</v>
      </c>
      <c r="F7" s="79" t="s">
        <v>933</v>
      </c>
      <c r="G7" s="79" t="s">
        <v>934</v>
      </c>
      <c r="H7" s="79" t="s">
        <v>935</v>
      </c>
      <c r="I7" s="79" t="s">
        <v>936</v>
      </c>
      <c r="J7" s="79" t="s">
        <v>937</v>
      </c>
      <c r="K7" s="79" t="s">
        <v>938</v>
      </c>
      <c r="L7" s="79" t="s">
        <v>939</v>
      </c>
      <c r="M7" s="79" t="s">
        <v>940</v>
      </c>
      <c r="N7" s="79" t="s">
        <v>941</v>
      </c>
      <c r="O7" s="64" t="s">
        <v>942</v>
      </c>
      <c r="P7" s="64" t="s">
        <v>943</v>
      </c>
      <c r="Q7" s="64" t="s">
        <v>944</v>
      </c>
      <c r="R7" s="64" t="s">
        <v>945</v>
      </c>
      <c r="S7" s="230"/>
      <c r="T7" s="80" t="s">
        <v>328</v>
      </c>
      <c r="U7" s="80" t="s">
        <v>329</v>
      </c>
      <c r="V7" s="80" t="s">
        <v>330</v>
      </c>
      <c r="W7" s="80" t="s">
        <v>331</v>
      </c>
      <c r="X7" s="80" t="s">
        <v>945</v>
      </c>
      <c r="Y7" s="230"/>
      <c r="Z7" s="81" t="s">
        <v>946</v>
      </c>
      <c r="AA7" s="81" t="s">
        <v>947</v>
      </c>
      <c r="AB7" s="81" t="s">
        <v>948</v>
      </c>
      <c r="AC7" s="81" t="s">
        <v>949</v>
      </c>
      <c r="AD7" s="81" t="s">
        <v>772</v>
      </c>
    </row>
    <row r="8" spans="1:30" x14ac:dyDescent="0.25">
      <c r="A8" s="1"/>
      <c r="B8" s="82" t="s">
        <v>547</v>
      </c>
      <c r="C8" s="83">
        <v>438.4</v>
      </c>
      <c r="D8" s="83">
        <v>125.6</v>
      </c>
      <c r="E8" s="83">
        <v>0</v>
      </c>
      <c r="F8" s="83">
        <v>44.1</v>
      </c>
      <c r="G8" s="83">
        <v>3664.7</v>
      </c>
      <c r="H8" s="83">
        <v>1700.2797499999999</v>
      </c>
      <c r="I8" s="83">
        <v>0</v>
      </c>
      <c r="J8" s="83">
        <v>347.9</v>
      </c>
      <c r="K8" s="83">
        <v>505.6</v>
      </c>
      <c r="L8" s="83">
        <v>0</v>
      </c>
      <c r="M8" s="83">
        <v>0</v>
      </c>
      <c r="N8" s="83">
        <v>0</v>
      </c>
      <c r="O8" s="83">
        <v>608.1</v>
      </c>
      <c r="P8" s="83">
        <v>5712.8797500000001</v>
      </c>
      <c r="Q8" s="83">
        <v>505.6</v>
      </c>
      <c r="R8" s="84">
        <v>6826.5797499999999</v>
      </c>
      <c r="S8" s="82" t="s">
        <v>547</v>
      </c>
      <c r="T8" s="83">
        <v>4608.7</v>
      </c>
      <c r="U8" s="83">
        <v>1825.8797500000001</v>
      </c>
      <c r="V8" s="83">
        <v>0</v>
      </c>
      <c r="W8" s="83">
        <v>392</v>
      </c>
      <c r="X8" s="84">
        <v>6826.5797499999999</v>
      </c>
      <c r="Y8" s="82" t="s">
        <v>547</v>
      </c>
      <c r="Z8" s="83">
        <v>309.7</v>
      </c>
      <c r="AA8" s="83">
        <v>59.9</v>
      </c>
      <c r="AB8" s="83">
        <v>0</v>
      </c>
      <c r="AC8" s="83">
        <v>392</v>
      </c>
      <c r="AD8" s="84">
        <v>761.6</v>
      </c>
    </row>
    <row r="9" spans="1:30" x14ac:dyDescent="0.25">
      <c r="A9" s="1"/>
      <c r="B9" s="82" t="s">
        <v>548</v>
      </c>
      <c r="C9" s="83">
        <v>433.9</v>
      </c>
      <c r="D9" s="83">
        <v>124.7</v>
      </c>
      <c r="E9" s="83">
        <v>0</v>
      </c>
      <c r="F9" s="83">
        <v>40.4</v>
      </c>
      <c r="G9" s="83">
        <v>3679.7</v>
      </c>
      <c r="H9" s="83">
        <v>1531.74506</v>
      </c>
      <c r="I9" s="83">
        <v>0</v>
      </c>
      <c r="J9" s="83">
        <v>304.7</v>
      </c>
      <c r="K9" s="83">
        <v>494.1</v>
      </c>
      <c r="L9" s="83">
        <v>0</v>
      </c>
      <c r="M9" s="83">
        <v>0</v>
      </c>
      <c r="N9" s="83">
        <v>0</v>
      </c>
      <c r="O9" s="83">
        <v>599</v>
      </c>
      <c r="P9" s="83">
        <v>5516.1450599999998</v>
      </c>
      <c r="Q9" s="83">
        <v>494.1</v>
      </c>
      <c r="R9" s="84">
        <v>6609.2450600000002</v>
      </c>
      <c r="S9" s="82" t="s">
        <v>548</v>
      </c>
      <c r="T9" s="83">
        <v>4607.7</v>
      </c>
      <c r="U9" s="83">
        <v>1656.44506</v>
      </c>
      <c r="V9" s="83">
        <v>0</v>
      </c>
      <c r="W9" s="83">
        <v>345.1</v>
      </c>
      <c r="X9" s="84">
        <v>6609.2450600000002</v>
      </c>
      <c r="Y9" s="82" t="s">
        <v>548</v>
      </c>
      <c r="Z9" s="83">
        <v>298.5</v>
      </c>
      <c r="AA9" s="83">
        <v>59.9</v>
      </c>
      <c r="AB9" s="83">
        <v>0</v>
      </c>
      <c r="AC9" s="83">
        <v>345.1</v>
      </c>
      <c r="AD9" s="84">
        <v>703.5</v>
      </c>
    </row>
    <row r="10" spans="1:30" x14ac:dyDescent="0.25">
      <c r="A10" s="1"/>
      <c r="B10" s="82" t="s">
        <v>549</v>
      </c>
      <c r="C10" s="83">
        <v>466</v>
      </c>
      <c r="D10" s="83">
        <v>123.5</v>
      </c>
      <c r="E10" s="83">
        <v>0</v>
      </c>
      <c r="F10" s="83">
        <v>40.5</v>
      </c>
      <c r="G10" s="83">
        <v>3715.3</v>
      </c>
      <c r="H10" s="83">
        <v>1506.2</v>
      </c>
      <c r="I10" s="83">
        <v>0</v>
      </c>
      <c r="J10" s="83">
        <v>252.3</v>
      </c>
      <c r="K10" s="83">
        <v>485.2</v>
      </c>
      <c r="L10" s="83">
        <v>0</v>
      </c>
      <c r="M10" s="83">
        <v>0</v>
      </c>
      <c r="N10" s="83">
        <v>0</v>
      </c>
      <c r="O10" s="83">
        <v>630</v>
      </c>
      <c r="P10" s="83">
        <v>5473.8</v>
      </c>
      <c r="Q10" s="83">
        <v>485.2</v>
      </c>
      <c r="R10" s="84">
        <v>6589</v>
      </c>
      <c r="S10" s="82" t="s">
        <v>549</v>
      </c>
      <c r="T10" s="83">
        <v>4666.5</v>
      </c>
      <c r="U10" s="83">
        <v>1629.7</v>
      </c>
      <c r="V10" s="83">
        <v>0</v>
      </c>
      <c r="W10" s="83">
        <v>292.8</v>
      </c>
      <c r="X10" s="84">
        <v>6589</v>
      </c>
      <c r="Y10" s="82" t="s">
        <v>549</v>
      </c>
      <c r="Z10" s="83">
        <v>290.89999999999998</v>
      </c>
      <c r="AA10" s="83">
        <v>58.3</v>
      </c>
      <c r="AB10" s="83">
        <v>0</v>
      </c>
      <c r="AC10" s="83">
        <v>292.8</v>
      </c>
      <c r="AD10" s="84">
        <v>642</v>
      </c>
    </row>
    <row r="11" spans="1:30" x14ac:dyDescent="0.25">
      <c r="A11" s="1"/>
      <c r="B11" s="82" t="s">
        <v>550</v>
      </c>
      <c r="C11" s="83">
        <v>468.6</v>
      </c>
      <c r="D11" s="83">
        <v>124.9</v>
      </c>
      <c r="E11" s="83">
        <v>0</v>
      </c>
      <c r="F11" s="83">
        <v>49.4</v>
      </c>
      <c r="G11" s="83">
        <v>3635.2</v>
      </c>
      <c r="H11" s="83">
        <v>1397.5</v>
      </c>
      <c r="I11" s="83">
        <v>0</v>
      </c>
      <c r="J11" s="83">
        <v>225.7</v>
      </c>
      <c r="K11" s="83">
        <v>453.6</v>
      </c>
      <c r="L11" s="83">
        <v>0</v>
      </c>
      <c r="M11" s="83">
        <v>0</v>
      </c>
      <c r="N11" s="83">
        <v>0</v>
      </c>
      <c r="O11" s="83">
        <v>642.9</v>
      </c>
      <c r="P11" s="83">
        <v>5258.4</v>
      </c>
      <c r="Q11" s="83">
        <v>453.6</v>
      </c>
      <c r="R11" s="84">
        <v>6354.9</v>
      </c>
      <c r="S11" s="82" t="s">
        <v>550</v>
      </c>
      <c r="T11" s="83">
        <v>4557.3999999999996</v>
      </c>
      <c r="U11" s="83">
        <v>1522.4</v>
      </c>
      <c r="V11" s="83">
        <v>0</v>
      </c>
      <c r="W11" s="83">
        <v>275.10000000000002</v>
      </c>
      <c r="X11" s="84">
        <v>6354.9</v>
      </c>
      <c r="Y11" s="82" t="s">
        <v>550</v>
      </c>
      <c r="Z11" s="83">
        <v>289.60000000000002</v>
      </c>
      <c r="AA11" s="83">
        <v>58.9</v>
      </c>
      <c r="AB11" s="83">
        <v>0</v>
      </c>
      <c r="AC11" s="83">
        <v>275.10000000000002</v>
      </c>
      <c r="AD11" s="84">
        <v>623.6</v>
      </c>
    </row>
    <row r="12" spans="1:30" x14ac:dyDescent="0.25">
      <c r="A12" s="1"/>
      <c r="B12" s="82" t="s">
        <v>551</v>
      </c>
      <c r="C12" s="83">
        <v>466.5</v>
      </c>
      <c r="D12" s="83">
        <v>125.9</v>
      </c>
      <c r="E12" s="83">
        <v>0</v>
      </c>
      <c r="F12" s="83">
        <v>51.7</v>
      </c>
      <c r="G12" s="83">
        <v>3708.8</v>
      </c>
      <c r="H12" s="83">
        <v>1318.4</v>
      </c>
      <c r="I12" s="83">
        <v>0</v>
      </c>
      <c r="J12" s="83">
        <v>194.7</v>
      </c>
      <c r="K12" s="83">
        <v>468.7</v>
      </c>
      <c r="L12" s="83">
        <v>0</v>
      </c>
      <c r="M12" s="83">
        <v>0</v>
      </c>
      <c r="N12" s="83">
        <v>0</v>
      </c>
      <c r="O12" s="83">
        <v>644.1</v>
      </c>
      <c r="P12" s="83">
        <v>5221.8999999999996</v>
      </c>
      <c r="Q12" s="83">
        <v>468.7</v>
      </c>
      <c r="R12" s="84">
        <v>6334.7</v>
      </c>
      <c r="S12" s="82" t="s">
        <v>551</v>
      </c>
      <c r="T12" s="83">
        <v>4644</v>
      </c>
      <c r="U12" s="83">
        <v>1444.3</v>
      </c>
      <c r="V12" s="83">
        <v>0</v>
      </c>
      <c r="W12" s="83">
        <v>246.4</v>
      </c>
      <c r="X12" s="84">
        <v>6334.7</v>
      </c>
      <c r="Y12" s="82" t="s">
        <v>551</v>
      </c>
      <c r="Z12" s="83">
        <v>303.39999999999998</v>
      </c>
      <c r="AA12" s="83">
        <v>60.6</v>
      </c>
      <c r="AB12" s="83">
        <v>0</v>
      </c>
      <c r="AC12" s="83">
        <v>246.4</v>
      </c>
      <c r="AD12" s="84">
        <v>610.4</v>
      </c>
    </row>
    <row r="13" spans="1:30" x14ac:dyDescent="0.25">
      <c r="A13" s="1"/>
      <c r="B13" s="82" t="s">
        <v>552</v>
      </c>
      <c r="C13" s="83">
        <v>467.9</v>
      </c>
      <c r="D13" s="83">
        <v>125.3</v>
      </c>
      <c r="E13" s="83">
        <v>0</v>
      </c>
      <c r="F13" s="83">
        <v>55</v>
      </c>
      <c r="G13" s="83">
        <v>3703.4</v>
      </c>
      <c r="H13" s="83">
        <v>1387.5</v>
      </c>
      <c r="I13" s="83">
        <v>0</v>
      </c>
      <c r="J13" s="83">
        <v>149.9</v>
      </c>
      <c r="K13" s="83">
        <v>469.6</v>
      </c>
      <c r="L13" s="83">
        <v>0</v>
      </c>
      <c r="M13" s="83">
        <v>0</v>
      </c>
      <c r="N13" s="83">
        <v>0</v>
      </c>
      <c r="O13" s="83">
        <v>648.20000000000005</v>
      </c>
      <c r="P13" s="83">
        <v>5240.8</v>
      </c>
      <c r="Q13" s="83">
        <v>469.6</v>
      </c>
      <c r="R13" s="84">
        <v>6358.6</v>
      </c>
      <c r="S13" s="82" t="s">
        <v>552</v>
      </c>
      <c r="T13" s="83">
        <v>4640.8999999999996</v>
      </c>
      <c r="U13" s="83">
        <v>1512.8</v>
      </c>
      <c r="V13" s="83">
        <v>0</v>
      </c>
      <c r="W13" s="83">
        <v>204.9</v>
      </c>
      <c r="X13" s="84">
        <v>6358.6</v>
      </c>
      <c r="Y13" s="82" t="s">
        <v>552</v>
      </c>
      <c r="Z13" s="83">
        <v>309.39999999999998</v>
      </c>
      <c r="AA13" s="83">
        <v>59.6</v>
      </c>
      <c r="AB13" s="83">
        <v>0</v>
      </c>
      <c r="AC13" s="83">
        <v>204.9</v>
      </c>
      <c r="AD13" s="84">
        <v>573.9</v>
      </c>
    </row>
    <row r="14" spans="1:30" x14ac:dyDescent="0.25">
      <c r="A14" s="1"/>
      <c r="B14" s="82" t="s">
        <v>553</v>
      </c>
      <c r="C14" s="83">
        <v>469.4</v>
      </c>
      <c r="D14" s="83">
        <v>125.9</v>
      </c>
      <c r="E14" s="83">
        <v>0</v>
      </c>
      <c r="F14" s="83">
        <v>44.2</v>
      </c>
      <c r="G14" s="83">
        <v>3712.9</v>
      </c>
      <c r="H14" s="83">
        <v>1397.4</v>
      </c>
      <c r="I14" s="83">
        <v>0</v>
      </c>
      <c r="J14" s="83">
        <v>110.1</v>
      </c>
      <c r="K14" s="83">
        <v>466.8</v>
      </c>
      <c r="L14" s="83">
        <v>0</v>
      </c>
      <c r="M14" s="83">
        <v>0</v>
      </c>
      <c r="N14" s="83">
        <v>0</v>
      </c>
      <c r="O14" s="83">
        <v>639.5</v>
      </c>
      <c r="P14" s="83">
        <v>5220.3999999999996</v>
      </c>
      <c r="Q14" s="83">
        <v>466.8</v>
      </c>
      <c r="R14" s="84">
        <v>6326.7</v>
      </c>
      <c r="S14" s="82" t="s">
        <v>553</v>
      </c>
      <c r="T14" s="83">
        <v>4649.1000000000004</v>
      </c>
      <c r="U14" s="83">
        <v>1523.3</v>
      </c>
      <c r="V14" s="83">
        <v>0</v>
      </c>
      <c r="W14" s="83">
        <v>154.30000000000001</v>
      </c>
      <c r="X14" s="84">
        <v>6326.7</v>
      </c>
      <c r="Y14" s="82" t="s">
        <v>553</v>
      </c>
      <c r="Z14" s="83">
        <v>309.39999999999998</v>
      </c>
      <c r="AA14" s="83">
        <v>60.7</v>
      </c>
      <c r="AB14" s="83">
        <v>0</v>
      </c>
      <c r="AC14" s="83">
        <v>154.30000000000001</v>
      </c>
      <c r="AD14" s="84">
        <v>524.4</v>
      </c>
    </row>
    <row r="15" spans="1:30" x14ac:dyDescent="0.25">
      <c r="A15" s="1"/>
      <c r="B15" s="82" t="s">
        <v>554</v>
      </c>
      <c r="C15" s="83">
        <v>511.2</v>
      </c>
      <c r="D15" s="83">
        <v>126.1</v>
      </c>
      <c r="E15" s="83">
        <v>0</v>
      </c>
      <c r="F15" s="83">
        <v>36.5</v>
      </c>
      <c r="G15" s="83">
        <v>3604.2</v>
      </c>
      <c r="H15" s="83">
        <v>1325.7</v>
      </c>
      <c r="I15" s="83">
        <v>0</v>
      </c>
      <c r="J15" s="83">
        <v>147.1</v>
      </c>
      <c r="K15" s="83">
        <v>484.5</v>
      </c>
      <c r="L15" s="83">
        <v>0</v>
      </c>
      <c r="M15" s="83">
        <v>0</v>
      </c>
      <c r="N15" s="83">
        <v>0</v>
      </c>
      <c r="O15" s="83">
        <v>673.8</v>
      </c>
      <c r="P15" s="83">
        <v>5077</v>
      </c>
      <c r="Q15" s="83">
        <v>484.5</v>
      </c>
      <c r="R15" s="84">
        <v>6235.3</v>
      </c>
      <c r="S15" s="82" t="s">
        <v>554</v>
      </c>
      <c r="T15" s="83">
        <v>4599.8999999999996</v>
      </c>
      <c r="U15" s="83">
        <v>1451.8</v>
      </c>
      <c r="V15" s="83">
        <v>0</v>
      </c>
      <c r="W15" s="83">
        <v>183.6</v>
      </c>
      <c r="X15" s="84">
        <v>6235.3</v>
      </c>
      <c r="Y15" s="82" t="s">
        <v>554</v>
      </c>
      <c r="Z15" s="83">
        <v>309</v>
      </c>
      <c r="AA15" s="83">
        <v>60</v>
      </c>
      <c r="AB15" s="83">
        <v>0</v>
      </c>
      <c r="AC15" s="83">
        <v>183.6</v>
      </c>
      <c r="AD15" s="84">
        <v>552.6</v>
      </c>
    </row>
    <row r="16" spans="1:30" x14ac:dyDescent="0.25">
      <c r="A16" s="1"/>
      <c r="B16" s="82" t="s">
        <v>555</v>
      </c>
      <c r="C16" s="83">
        <v>550.6</v>
      </c>
      <c r="D16" s="83">
        <v>125.7</v>
      </c>
      <c r="E16" s="83">
        <v>0</v>
      </c>
      <c r="F16" s="83">
        <v>34.1</v>
      </c>
      <c r="G16" s="83">
        <v>3650.3</v>
      </c>
      <c r="H16" s="83">
        <v>1330.4</v>
      </c>
      <c r="I16" s="83">
        <v>0</v>
      </c>
      <c r="J16" s="83">
        <v>155.19999999999999</v>
      </c>
      <c r="K16" s="83">
        <v>492</v>
      </c>
      <c r="L16" s="83">
        <v>0</v>
      </c>
      <c r="M16" s="83">
        <v>0</v>
      </c>
      <c r="N16" s="83">
        <v>0</v>
      </c>
      <c r="O16" s="83">
        <v>710.4</v>
      </c>
      <c r="P16" s="83">
        <v>5135.8999999999996</v>
      </c>
      <c r="Q16" s="83">
        <v>492</v>
      </c>
      <c r="R16" s="84">
        <v>6338.3</v>
      </c>
      <c r="S16" s="82" t="s">
        <v>555</v>
      </c>
      <c r="T16" s="83">
        <v>4692.8999999999996</v>
      </c>
      <c r="U16" s="83">
        <v>1456.1</v>
      </c>
      <c r="V16" s="83">
        <v>0</v>
      </c>
      <c r="W16" s="83">
        <v>189.3</v>
      </c>
      <c r="X16" s="84">
        <v>6338.3</v>
      </c>
      <c r="Y16" s="82" t="s">
        <v>555</v>
      </c>
      <c r="Z16" s="83">
        <v>309.89999999999998</v>
      </c>
      <c r="AA16" s="83">
        <v>59.8</v>
      </c>
      <c r="AB16" s="83">
        <v>0</v>
      </c>
      <c r="AC16" s="83">
        <v>189.3</v>
      </c>
      <c r="AD16" s="84">
        <v>559</v>
      </c>
    </row>
    <row r="17" spans="1:30" x14ac:dyDescent="0.25">
      <c r="A17" s="1"/>
      <c r="B17" s="82" t="s">
        <v>556</v>
      </c>
      <c r="C17" s="83">
        <v>546.4</v>
      </c>
      <c r="D17" s="83">
        <v>125</v>
      </c>
      <c r="E17" s="83">
        <v>0</v>
      </c>
      <c r="F17" s="83">
        <v>34.1</v>
      </c>
      <c r="G17" s="83">
        <v>3540.3</v>
      </c>
      <c r="H17" s="83">
        <v>1414.3</v>
      </c>
      <c r="I17" s="83">
        <v>0</v>
      </c>
      <c r="J17" s="83">
        <v>144.80000000000001</v>
      </c>
      <c r="K17" s="83">
        <v>485.3</v>
      </c>
      <c r="L17" s="83">
        <v>0</v>
      </c>
      <c r="M17" s="83">
        <v>0.5</v>
      </c>
      <c r="N17" s="83">
        <v>0</v>
      </c>
      <c r="O17" s="83">
        <v>705.5</v>
      </c>
      <c r="P17" s="83">
        <v>5099.3999999999996</v>
      </c>
      <c r="Q17" s="83">
        <v>485.8</v>
      </c>
      <c r="R17" s="84">
        <v>6290.7</v>
      </c>
      <c r="S17" s="82" t="s">
        <v>556</v>
      </c>
      <c r="T17" s="83">
        <v>4572</v>
      </c>
      <c r="U17" s="83">
        <v>1539.3</v>
      </c>
      <c r="V17" s="83">
        <v>0.5</v>
      </c>
      <c r="W17" s="83">
        <v>178.9</v>
      </c>
      <c r="X17" s="84">
        <v>6290.7</v>
      </c>
      <c r="Y17" s="82" t="s">
        <v>556</v>
      </c>
      <c r="Z17" s="83">
        <v>309.2</v>
      </c>
      <c r="AA17" s="83">
        <v>59.9</v>
      </c>
      <c r="AB17" s="83">
        <v>0.5</v>
      </c>
      <c r="AC17" s="83">
        <v>178.9</v>
      </c>
      <c r="AD17" s="84">
        <v>548.5</v>
      </c>
    </row>
    <row r="18" spans="1:30" x14ac:dyDescent="0.25">
      <c r="A18" s="1"/>
      <c r="B18" s="82" t="s">
        <v>557</v>
      </c>
      <c r="C18" s="83">
        <v>505.8</v>
      </c>
      <c r="D18" s="83">
        <v>123.8</v>
      </c>
      <c r="E18" s="83">
        <v>0</v>
      </c>
      <c r="F18" s="83">
        <v>34.1</v>
      </c>
      <c r="G18" s="83">
        <v>3579.9</v>
      </c>
      <c r="H18" s="83">
        <v>1486.4</v>
      </c>
      <c r="I18" s="83">
        <v>0</v>
      </c>
      <c r="J18" s="83">
        <v>163</v>
      </c>
      <c r="K18" s="83">
        <v>488.4</v>
      </c>
      <c r="L18" s="83">
        <v>0</v>
      </c>
      <c r="M18" s="83">
        <v>21.98</v>
      </c>
      <c r="N18" s="83">
        <v>0</v>
      </c>
      <c r="O18" s="83">
        <v>663.7</v>
      </c>
      <c r="P18" s="83">
        <v>5229.3</v>
      </c>
      <c r="Q18" s="83">
        <v>510.38</v>
      </c>
      <c r="R18" s="84">
        <v>6403.38</v>
      </c>
      <c r="S18" s="82" t="s">
        <v>557</v>
      </c>
      <c r="T18" s="83">
        <v>4574.1000000000004</v>
      </c>
      <c r="U18" s="83">
        <v>1610.2</v>
      </c>
      <c r="V18" s="83">
        <v>21.98</v>
      </c>
      <c r="W18" s="83">
        <v>197.1</v>
      </c>
      <c r="X18" s="84">
        <v>6403.38</v>
      </c>
      <c r="Y18" s="82" t="s">
        <v>557</v>
      </c>
      <c r="Z18" s="83">
        <v>308.39999999999998</v>
      </c>
      <c r="AA18" s="83">
        <v>59</v>
      </c>
      <c r="AB18" s="83">
        <v>21.98</v>
      </c>
      <c r="AC18" s="83">
        <v>197.1</v>
      </c>
      <c r="AD18" s="84">
        <v>586.48</v>
      </c>
    </row>
    <row r="19" spans="1:30" x14ac:dyDescent="0.25">
      <c r="A19" s="1"/>
      <c r="B19" s="82" t="s">
        <v>558</v>
      </c>
      <c r="C19" s="83">
        <v>450.8</v>
      </c>
      <c r="D19" s="83">
        <v>120.1</v>
      </c>
      <c r="E19" s="83">
        <v>0</v>
      </c>
      <c r="F19" s="83">
        <v>38.700000000000003</v>
      </c>
      <c r="G19" s="83">
        <v>3516.9</v>
      </c>
      <c r="H19" s="83">
        <v>1329.7</v>
      </c>
      <c r="I19" s="83">
        <v>0</v>
      </c>
      <c r="J19" s="83">
        <v>195.5</v>
      </c>
      <c r="K19" s="83">
        <v>455.8</v>
      </c>
      <c r="L19" s="83">
        <v>0</v>
      </c>
      <c r="M19" s="83">
        <v>106.2</v>
      </c>
      <c r="N19" s="83">
        <v>0</v>
      </c>
      <c r="O19" s="83">
        <v>609.6</v>
      </c>
      <c r="P19" s="83">
        <v>5042.1000000000004</v>
      </c>
      <c r="Q19" s="83">
        <v>562</v>
      </c>
      <c r="R19" s="84">
        <v>6213.7</v>
      </c>
      <c r="S19" s="82" t="s">
        <v>558</v>
      </c>
      <c r="T19" s="83">
        <v>4423.5</v>
      </c>
      <c r="U19" s="83">
        <v>1449.8</v>
      </c>
      <c r="V19" s="83">
        <v>106.2</v>
      </c>
      <c r="W19" s="83">
        <v>234.2</v>
      </c>
      <c r="X19" s="84">
        <v>6213.7</v>
      </c>
      <c r="Y19" s="82" t="s">
        <v>558</v>
      </c>
      <c r="Z19" s="83">
        <v>301.60000000000002</v>
      </c>
      <c r="AA19" s="83">
        <v>58.9</v>
      </c>
      <c r="AB19" s="83">
        <v>106.2</v>
      </c>
      <c r="AC19" s="83">
        <v>234.2</v>
      </c>
      <c r="AD19" s="84">
        <v>700.9</v>
      </c>
    </row>
    <row r="20" spans="1:30" x14ac:dyDescent="0.25">
      <c r="A20" s="1"/>
      <c r="B20" s="82" t="s">
        <v>559</v>
      </c>
      <c r="C20" s="83">
        <v>460.9</v>
      </c>
      <c r="D20" s="83">
        <v>101</v>
      </c>
      <c r="E20" s="83">
        <v>0</v>
      </c>
      <c r="F20" s="83">
        <v>39.4</v>
      </c>
      <c r="G20" s="83">
        <v>3569</v>
      </c>
      <c r="H20" s="83">
        <v>1278.5</v>
      </c>
      <c r="I20" s="83">
        <v>0</v>
      </c>
      <c r="J20" s="83">
        <v>223.5</v>
      </c>
      <c r="K20" s="83">
        <v>453.8</v>
      </c>
      <c r="L20" s="83">
        <v>0</v>
      </c>
      <c r="M20" s="83">
        <v>224.92</v>
      </c>
      <c r="N20" s="83">
        <v>0</v>
      </c>
      <c r="O20" s="83">
        <v>601.29999999999995</v>
      </c>
      <c r="P20" s="83">
        <v>5071</v>
      </c>
      <c r="Q20" s="83">
        <v>678.72</v>
      </c>
      <c r="R20" s="84">
        <v>6351.02</v>
      </c>
      <c r="S20" s="82" t="s">
        <v>559</v>
      </c>
      <c r="T20" s="83">
        <v>4483.7</v>
      </c>
      <c r="U20" s="83">
        <v>1379.5</v>
      </c>
      <c r="V20" s="83">
        <v>224.92</v>
      </c>
      <c r="W20" s="83">
        <v>262.89999999999998</v>
      </c>
      <c r="X20" s="84">
        <v>6351.02</v>
      </c>
      <c r="Y20" s="82" t="s">
        <v>559</v>
      </c>
      <c r="Z20" s="83">
        <v>294.8</v>
      </c>
      <c r="AA20" s="83">
        <v>57.4</v>
      </c>
      <c r="AB20" s="83">
        <v>224.92</v>
      </c>
      <c r="AC20" s="83">
        <v>262.89999999999998</v>
      </c>
      <c r="AD20" s="84">
        <v>840.02</v>
      </c>
    </row>
    <row r="21" spans="1:30" x14ac:dyDescent="0.25">
      <c r="A21" s="1"/>
      <c r="B21" s="82" t="s">
        <v>560</v>
      </c>
      <c r="C21" s="83">
        <v>464.9</v>
      </c>
      <c r="D21" s="83">
        <v>100.6</v>
      </c>
      <c r="E21" s="83">
        <v>0</v>
      </c>
      <c r="F21" s="83">
        <v>40.6</v>
      </c>
      <c r="G21" s="83">
        <v>3439.2</v>
      </c>
      <c r="H21" s="83">
        <v>1191.9000000000001</v>
      </c>
      <c r="I21" s="83">
        <v>0.1</v>
      </c>
      <c r="J21" s="83">
        <v>262.10000000000002</v>
      </c>
      <c r="K21" s="83">
        <v>456.1</v>
      </c>
      <c r="L21" s="83">
        <v>0</v>
      </c>
      <c r="M21" s="83">
        <v>305.8</v>
      </c>
      <c r="N21" s="83">
        <v>0</v>
      </c>
      <c r="O21" s="83">
        <v>606.1</v>
      </c>
      <c r="P21" s="83">
        <v>4893.3</v>
      </c>
      <c r="Q21" s="83">
        <v>761.9</v>
      </c>
      <c r="R21" s="84">
        <v>6261.3</v>
      </c>
      <c r="S21" s="82" t="s">
        <v>560</v>
      </c>
      <c r="T21" s="83">
        <v>4360.2</v>
      </c>
      <c r="U21" s="83">
        <v>1292.5</v>
      </c>
      <c r="V21" s="83">
        <v>305.89999999999998</v>
      </c>
      <c r="W21" s="83">
        <v>302.7</v>
      </c>
      <c r="X21" s="84">
        <v>6261.3</v>
      </c>
      <c r="Y21" s="82" t="s">
        <v>560</v>
      </c>
      <c r="Z21" s="83">
        <v>294.2</v>
      </c>
      <c r="AA21" s="83">
        <v>57</v>
      </c>
      <c r="AB21" s="83">
        <v>305.89999999999998</v>
      </c>
      <c r="AC21" s="83">
        <v>302.7</v>
      </c>
      <c r="AD21" s="84">
        <v>959.8</v>
      </c>
    </row>
    <row r="22" spans="1:30" x14ac:dyDescent="0.25">
      <c r="A22" s="1"/>
      <c r="B22" s="82" t="s">
        <v>561</v>
      </c>
      <c r="C22" s="83">
        <v>456.4</v>
      </c>
      <c r="D22" s="83">
        <v>100.4</v>
      </c>
      <c r="E22" s="83">
        <v>0</v>
      </c>
      <c r="F22" s="83">
        <v>51.3</v>
      </c>
      <c r="G22" s="83">
        <v>3524.6</v>
      </c>
      <c r="H22" s="83">
        <v>1300</v>
      </c>
      <c r="I22" s="83">
        <v>0.1</v>
      </c>
      <c r="J22" s="83">
        <v>310.5</v>
      </c>
      <c r="K22" s="83">
        <v>490.6</v>
      </c>
      <c r="L22" s="83">
        <v>0</v>
      </c>
      <c r="M22" s="83">
        <v>360.64</v>
      </c>
      <c r="N22" s="83">
        <v>0</v>
      </c>
      <c r="O22" s="83">
        <v>608.1</v>
      </c>
      <c r="P22" s="83">
        <v>5135.2</v>
      </c>
      <c r="Q22" s="83">
        <v>851.24</v>
      </c>
      <c r="R22" s="84">
        <v>6594.54</v>
      </c>
      <c r="S22" s="82" t="s">
        <v>561</v>
      </c>
      <c r="T22" s="83">
        <v>4471.6000000000004</v>
      </c>
      <c r="U22" s="83">
        <v>1400.4</v>
      </c>
      <c r="V22" s="83">
        <v>360.74</v>
      </c>
      <c r="W22" s="83">
        <v>361.8</v>
      </c>
      <c r="X22" s="84">
        <v>6594.54</v>
      </c>
      <c r="Y22" s="82" t="s">
        <v>561</v>
      </c>
      <c r="Z22" s="83">
        <v>291.10000000000002</v>
      </c>
      <c r="AA22" s="83">
        <v>56.4</v>
      </c>
      <c r="AB22" s="83">
        <v>360.74</v>
      </c>
      <c r="AC22" s="83">
        <v>361.8</v>
      </c>
      <c r="AD22" s="84">
        <v>1070.04</v>
      </c>
    </row>
    <row r="23" spans="1:30" x14ac:dyDescent="0.25">
      <c r="A23" s="1"/>
      <c r="B23" s="82" t="s">
        <v>562</v>
      </c>
      <c r="C23" s="83">
        <v>459.7</v>
      </c>
      <c r="D23" s="83">
        <v>104</v>
      </c>
      <c r="E23" s="83">
        <v>0.1</v>
      </c>
      <c r="F23" s="83">
        <v>56.5</v>
      </c>
      <c r="G23" s="83">
        <v>3609.6</v>
      </c>
      <c r="H23" s="83">
        <v>1309.5999999999999</v>
      </c>
      <c r="I23" s="83">
        <v>0.1</v>
      </c>
      <c r="J23" s="83">
        <v>344.8</v>
      </c>
      <c r="K23" s="83">
        <v>491.4</v>
      </c>
      <c r="L23" s="83">
        <v>0</v>
      </c>
      <c r="M23" s="83">
        <v>407.48</v>
      </c>
      <c r="N23" s="83">
        <v>0</v>
      </c>
      <c r="O23" s="83">
        <v>620.29999999999995</v>
      </c>
      <c r="P23" s="83">
        <v>5264.1</v>
      </c>
      <c r="Q23" s="83">
        <v>898.88</v>
      </c>
      <c r="R23" s="84">
        <v>6783.28</v>
      </c>
      <c r="S23" s="82" t="s">
        <v>562</v>
      </c>
      <c r="T23" s="83">
        <v>4560.7</v>
      </c>
      <c r="U23" s="83">
        <v>1413.6</v>
      </c>
      <c r="V23" s="83">
        <v>407.68</v>
      </c>
      <c r="W23" s="83">
        <v>401.3</v>
      </c>
      <c r="X23" s="84">
        <v>6783.28</v>
      </c>
      <c r="Y23" s="82" t="s">
        <v>562</v>
      </c>
      <c r="Z23" s="83">
        <v>288.89999999999998</v>
      </c>
      <c r="AA23" s="83">
        <v>56</v>
      </c>
      <c r="AB23" s="83">
        <v>407.68</v>
      </c>
      <c r="AC23" s="83">
        <v>401.3</v>
      </c>
      <c r="AD23" s="84">
        <v>1153.8800000000001</v>
      </c>
    </row>
    <row r="24" spans="1:30" x14ac:dyDescent="0.25">
      <c r="A24" s="1"/>
      <c r="B24" s="82" t="s">
        <v>563</v>
      </c>
      <c r="C24" s="83">
        <v>500.4</v>
      </c>
      <c r="D24" s="83">
        <v>135.19999999999999</v>
      </c>
      <c r="E24" s="83">
        <v>0.1</v>
      </c>
      <c r="F24" s="83">
        <v>59.2</v>
      </c>
      <c r="G24" s="83">
        <v>3638</v>
      </c>
      <c r="H24" s="83">
        <v>1410.7</v>
      </c>
      <c r="I24" s="83">
        <v>0.6</v>
      </c>
      <c r="J24" s="83">
        <v>393.5</v>
      </c>
      <c r="K24" s="83">
        <v>485</v>
      </c>
      <c r="L24" s="83">
        <v>0</v>
      </c>
      <c r="M24" s="83">
        <v>395.28</v>
      </c>
      <c r="N24" s="83">
        <v>0</v>
      </c>
      <c r="O24" s="83">
        <v>694.9</v>
      </c>
      <c r="P24" s="83">
        <v>5442.8</v>
      </c>
      <c r="Q24" s="83">
        <v>880.28</v>
      </c>
      <c r="R24" s="84">
        <v>7017.98</v>
      </c>
      <c r="S24" s="82" t="s">
        <v>563</v>
      </c>
      <c r="T24" s="83">
        <v>4623.3999999999996</v>
      </c>
      <c r="U24" s="83">
        <v>1545.9</v>
      </c>
      <c r="V24" s="83">
        <v>395.98</v>
      </c>
      <c r="W24" s="83">
        <v>452.7</v>
      </c>
      <c r="X24" s="84">
        <v>7017.98</v>
      </c>
      <c r="Y24" s="82" t="s">
        <v>563</v>
      </c>
      <c r="Z24" s="83">
        <v>294.5</v>
      </c>
      <c r="AA24" s="83">
        <v>55.7</v>
      </c>
      <c r="AB24" s="83">
        <v>395.98</v>
      </c>
      <c r="AC24" s="83">
        <v>452.7</v>
      </c>
      <c r="AD24" s="84">
        <v>1198.8800000000001</v>
      </c>
    </row>
    <row r="25" spans="1:30" x14ac:dyDescent="0.25">
      <c r="A25" s="1"/>
      <c r="B25" s="82" t="s">
        <v>564</v>
      </c>
      <c r="C25" s="83">
        <v>560.79999999999995</v>
      </c>
      <c r="D25" s="83">
        <v>137</v>
      </c>
      <c r="E25" s="83">
        <v>0.3</v>
      </c>
      <c r="F25" s="83">
        <v>67.5</v>
      </c>
      <c r="G25" s="83">
        <v>3701.2</v>
      </c>
      <c r="H25" s="83">
        <v>1484.5</v>
      </c>
      <c r="I25" s="83">
        <v>0.8</v>
      </c>
      <c r="J25" s="83">
        <v>413</v>
      </c>
      <c r="K25" s="83">
        <v>490.3</v>
      </c>
      <c r="L25" s="83">
        <v>0</v>
      </c>
      <c r="M25" s="83">
        <v>363.4</v>
      </c>
      <c r="N25" s="83">
        <v>0</v>
      </c>
      <c r="O25" s="83">
        <v>765.6</v>
      </c>
      <c r="P25" s="83">
        <v>5599.5</v>
      </c>
      <c r="Q25" s="83">
        <v>853.7</v>
      </c>
      <c r="R25" s="84">
        <v>7218.8</v>
      </c>
      <c r="S25" s="82" t="s">
        <v>564</v>
      </c>
      <c r="T25" s="83">
        <v>4752.3</v>
      </c>
      <c r="U25" s="83">
        <v>1621.5</v>
      </c>
      <c r="V25" s="83">
        <v>364.5</v>
      </c>
      <c r="W25" s="83">
        <v>480.5</v>
      </c>
      <c r="X25" s="84">
        <v>7218.8</v>
      </c>
      <c r="Y25" s="82" t="s">
        <v>564</v>
      </c>
      <c r="Z25" s="83">
        <v>305.7</v>
      </c>
      <c r="AA25" s="83">
        <v>57</v>
      </c>
      <c r="AB25" s="83">
        <v>364.5</v>
      </c>
      <c r="AC25" s="83">
        <v>480.5</v>
      </c>
      <c r="AD25" s="84">
        <v>1207.7</v>
      </c>
    </row>
    <row r="26" spans="1:30" x14ac:dyDescent="0.25">
      <c r="A26" s="1"/>
      <c r="B26" s="82" t="s">
        <v>565</v>
      </c>
      <c r="C26" s="83">
        <v>554.5</v>
      </c>
      <c r="D26" s="83">
        <v>137.4</v>
      </c>
      <c r="E26" s="83">
        <v>0.2</v>
      </c>
      <c r="F26" s="83">
        <v>40.200000000000003</v>
      </c>
      <c r="G26" s="83">
        <v>3674.2</v>
      </c>
      <c r="H26" s="83">
        <v>1417</v>
      </c>
      <c r="I26" s="83">
        <v>0.9</v>
      </c>
      <c r="J26" s="83">
        <v>440.7</v>
      </c>
      <c r="K26" s="83">
        <v>484.6</v>
      </c>
      <c r="L26" s="83">
        <v>0</v>
      </c>
      <c r="M26" s="83">
        <v>442.92</v>
      </c>
      <c r="N26" s="83">
        <v>0</v>
      </c>
      <c r="O26" s="83">
        <v>732.3</v>
      </c>
      <c r="P26" s="83">
        <v>5532.8</v>
      </c>
      <c r="Q26" s="83">
        <v>927.52</v>
      </c>
      <c r="R26" s="84">
        <v>7192.62</v>
      </c>
      <c r="S26" s="82" t="s">
        <v>565</v>
      </c>
      <c r="T26" s="83">
        <v>4713.3</v>
      </c>
      <c r="U26" s="83">
        <v>1554.4</v>
      </c>
      <c r="V26" s="83">
        <v>444.02</v>
      </c>
      <c r="W26" s="83">
        <v>480.9</v>
      </c>
      <c r="X26" s="84">
        <v>7192.62</v>
      </c>
      <c r="Y26" s="82" t="s">
        <v>565</v>
      </c>
      <c r="Z26" s="83">
        <v>308.2</v>
      </c>
      <c r="AA26" s="83">
        <v>57.3</v>
      </c>
      <c r="AB26" s="83">
        <v>444.02</v>
      </c>
      <c r="AC26" s="83">
        <v>480.9</v>
      </c>
      <c r="AD26" s="84">
        <v>1290.42</v>
      </c>
    </row>
    <row r="27" spans="1:30" x14ac:dyDescent="0.25">
      <c r="A27" s="1"/>
      <c r="B27" s="82" t="s">
        <v>566</v>
      </c>
      <c r="C27" s="83">
        <v>558.1</v>
      </c>
      <c r="D27" s="83">
        <v>133.69999999999999</v>
      </c>
      <c r="E27" s="83">
        <v>0.2</v>
      </c>
      <c r="F27" s="83">
        <v>46.7</v>
      </c>
      <c r="G27" s="83">
        <v>3727.2</v>
      </c>
      <c r="H27" s="83">
        <v>1509.6</v>
      </c>
      <c r="I27" s="83">
        <v>1</v>
      </c>
      <c r="J27" s="83">
        <v>468.1</v>
      </c>
      <c r="K27" s="83">
        <v>493</v>
      </c>
      <c r="L27" s="83">
        <v>0</v>
      </c>
      <c r="M27" s="83">
        <v>459.7</v>
      </c>
      <c r="N27" s="83">
        <v>0</v>
      </c>
      <c r="O27" s="83">
        <v>738.7</v>
      </c>
      <c r="P27" s="83">
        <v>5705.9</v>
      </c>
      <c r="Q27" s="83">
        <v>952.7</v>
      </c>
      <c r="R27" s="84">
        <v>7397.3</v>
      </c>
      <c r="S27" s="82" t="s">
        <v>566</v>
      </c>
      <c r="T27" s="83">
        <v>4778.3</v>
      </c>
      <c r="U27" s="83">
        <v>1643.3</v>
      </c>
      <c r="V27" s="83">
        <v>460.9</v>
      </c>
      <c r="W27" s="83">
        <v>514.79999999999995</v>
      </c>
      <c r="X27" s="84">
        <v>7397.3</v>
      </c>
      <c r="Y27" s="82" t="s">
        <v>566</v>
      </c>
      <c r="Z27" s="83">
        <v>308.2</v>
      </c>
      <c r="AA27" s="83">
        <v>54.2</v>
      </c>
      <c r="AB27" s="83">
        <v>460.9</v>
      </c>
      <c r="AC27" s="83">
        <v>514.79999999999995</v>
      </c>
      <c r="AD27" s="84">
        <v>1338.1</v>
      </c>
    </row>
    <row r="28" spans="1:30" x14ac:dyDescent="0.25">
      <c r="A28" s="1"/>
      <c r="B28" s="82" t="s">
        <v>567</v>
      </c>
      <c r="C28" s="83">
        <v>552.1</v>
      </c>
      <c r="D28" s="83">
        <v>131.9</v>
      </c>
      <c r="E28" s="83">
        <v>0.2</v>
      </c>
      <c r="F28" s="83">
        <v>45.4</v>
      </c>
      <c r="G28" s="83">
        <v>3755.1</v>
      </c>
      <c r="H28" s="83">
        <v>1501.3</v>
      </c>
      <c r="I28" s="83">
        <v>0.7</v>
      </c>
      <c r="J28" s="83">
        <v>489.5</v>
      </c>
      <c r="K28" s="83">
        <v>477.8</v>
      </c>
      <c r="L28" s="83">
        <v>0</v>
      </c>
      <c r="M28" s="83">
        <v>444.08</v>
      </c>
      <c r="N28" s="83">
        <v>0</v>
      </c>
      <c r="O28" s="83">
        <v>729.6</v>
      </c>
      <c r="P28" s="83">
        <v>5746.6</v>
      </c>
      <c r="Q28" s="83">
        <v>921.88</v>
      </c>
      <c r="R28" s="84">
        <v>7398.08</v>
      </c>
      <c r="S28" s="82" t="s">
        <v>567</v>
      </c>
      <c r="T28" s="83">
        <v>4785</v>
      </c>
      <c r="U28" s="83">
        <v>1633.2</v>
      </c>
      <c r="V28" s="83">
        <v>444.98</v>
      </c>
      <c r="W28" s="83">
        <v>534.9</v>
      </c>
      <c r="X28" s="84">
        <v>7398.08</v>
      </c>
      <c r="Y28" s="82" t="s">
        <v>567</v>
      </c>
      <c r="Z28" s="83">
        <v>307.2</v>
      </c>
      <c r="AA28" s="83">
        <v>52.5</v>
      </c>
      <c r="AB28" s="83">
        <v>444.98</v>
      </c>
      <c r="AC28" s="83">
        <v>534.9</v>
      </c>
      <c r="AD28" s="84">
        <v>1339.58</v>
      </c>
    </row>
    <row r="29" spans="1:30" x14ac:dyDescent="0.25">
      <c r="A29" s="1"/>
      <c r="B29" s="82" t="s">
        <v>568</v>
      </c>
      <c r="C29" s="83">
        <v>561.9</v>
      </c>
      <c r="D29" s="83">
        <v>131.4</v>
      </c>
      <c r="E29" s="83">
        <v>0.4</v>
      </c>
      <c r="F29" s="83">
        <v>35.200000000000003</v>
      </c>
      <c r="G29" s="83">
        <v>3833.5</v>
      </c>
      <c r="H29" s="83">
        <v>1463.6</v>
      </c>
      <c r="I29" s="83">
        <v>0.9</v>
      </c>
      <c r="J29" s="83">
        <v>544.6</v>
      </c>
      <c r="K29" s="83">
        <v>500.1</v>
      </c>
      <c r="L29" s="83">
        <v>0</v>
      </c>
      <c r="M29" s="83">
        <v>437.82</v>
      </c>
      <c r="N29" s="83">
        <v>0</v>
      </c>
      <c r="O29" s="83">
        <v>728.9</v>
      </c>
      <c r="P29" s="83">
        <v>5842.6</v>
      </c>
      <c r="Q29" s="83">
        <v>937.92</v>
      </c>
      <c r="R29" s="84">
        <v>7509.42</v>
      </c>
      <c r="S29" s="82" t="s">
        <v>568</v>
      </c>
      <c r="T29" s="83">
        <v>4895.5</v>
      </c>
      <c r="U29" s="83">
        <v>1595</v>
      </c>
      <c r="V29" s="83">
        <v>439.12</v>
      </c>
      <c r="W29" s="83">
        <v>579.79999999999995</v>
      </c>
      <c r="X29" s="84">
        <v>7509.42</v>
      </c>
      <c r="Y29" s="82" t="s">
        <v>568</v>
      </c>
      <c r="Z29" s="83">
        <v>308.5</v>
      </c>
      <c r="AA29" s="83">
        <v>51.6</v>
      </c>
      <c r="AB29" s="83">
        <v>439.12</v>
      </c>
      <c r="AC29" s="83">
        <v>579.79999999999995</v>
      </c>
      <c r="AD29" s="84">
        <v>1379.02</v>
      </c>
    </row>
    <row r="30" spans="1:30" x14ac:dyDescent="0.25">
      <c r="A30" s="1"/>
      <c r="B30" s="82" t="s">
        <v>569</v>
      </c>
      <c r="C30" s="83">
        <v>554.5</v>
      </c>
      <c r="D30" s="83">
        <v>133.6</v>
      </c>
      <c r="E30" s="83">
        <v>0.4</v>
      </c>
      <c r="F30" s="83">
        <v>29.6</v>
      </c>
      <c r="G30" s="83">
        <v>3719.6</v>
      </c>
      <c r="H30" s="83">
        <v>1403.4</v>
      </c>
      <c r="I30" s="83">
        <v>0.7</v>
      </c>
      <c r="J30" s="83">
        <v>587</v>
      </c>
      <c r="K30" s="83">
        <v>485</v>
      </c>
      <c r="L30" s="83">
        <v>0</v>
      </c>
      <c r="M30" s="83">
        <v>441.74</v>
      </c>
      <c r="N30" s="83">
        <v>0</v>
      </c>
      <c r="O30" s="83">
        <v>718.1</v>
      </c>
      <c r="P30" s="83">
        <v>5710.7</v>
      </c>
      <c r="Q30" s="83">
        <v>926.74</v>
      </c>
      <c r="R30" s="84">
        <v>7355.54</v>
      </c>
      <c r="S30" s="82" t="s">
        <v>569</v>
      </c>
      <c r="T30" s="83">
        <v>4759.1000000000004</v>
      </c>
      <c r="U30" s="83">
        <v>1537</v>
      </c>
      <c r="V30" s="83">
        <v>442.84</v>
      </c>
      <c r="W30" s="83">
        <v>616.6</v>
      </c>
      <c r="X30" s="84">
        <v>7355.54</v>
      </c>
      <c r="Y30" s="82" t="s">
        <v>569</v>
      </c>
      <c r="Z30" s="83">
        <v>307.7</v>
      </c>
      <c r="AA30" s="83">
        <v>53.8</v>
      </c>
      <c r="AB30" s="83">
        <v>442.84</v>
      </c>
      <c r="AC30" s="83">
        <v>616.6</v>
      </c>
      <c r="AD30" s="84">
        <v>1420.94</v>
      </c>
    </row>
    <row r="31" spans="1:30" x14ac:dyDescent="0.25">
      <c r="A31" s="1"/>
      <c r="B31" s="82" t="s">
        <v>570</v>
      </c>
      <c r="C31" s="83">
        <v>555.29999999999995</v>
      </c>
      <c r="D31" s="83">
        <v>133.4</v>
      </c>
      <c r="E31" s="83">
        <v>0.2</v>
      </c>
      <c r="F31" s="83">
        <v>34.6</v>
      </c>
      <c r="G31" s="83">
        <v>3738</v>
      </c>
      <c r="H31" s="83">
        <v>1371</v>
      </c>
      <c r="I31" s="83">
        <v>1.3</v>
      </c>
      <c r="J31" s="83">
        <v>632.70000000000005</v>
      </c>
      <c r="K31" s="83">
        <v>494.6</v>
      </c>
      <c r="L31" s="83">
        <v>0</v>
      </c>
      <c r="M31" s="83">
        <v>458.78</v>
      </c>
      <c r="N31" s="83">
        <v>0</v>
      </c>
      <c r="O31" s="83">
        <v>723.5</v>
      </c>
      <c r="P31" s="83">
        <v>5743</v>
      </c>
      <c r="Q31" s="83">
        <v>953.38</v>
      </c>
      <c r="R31" s="84">
        <v>7419.88</v>
      </c>
      <c r="S31" s="82" t="s">
        <v>570</v>
      </c>
      <c r="T31" s="83">
        <v>4787.8999999999996</v>
      </c>
      <c r="U31" s="83">
        <v>1504.4</v>
      </c>
      <c r="V31" s="83">
        <v>460.28</v>
      </c>
      <c r="W31" s="83">
        <v>667.3</v>
      </c>
      <c r="X31" s="84">
        <v>7419.88</v>
      </c>
      <c r="Y31" s="82" t="s">
        <v>570</v>
      </c>
      <c r="Z31" s="83">
        <v>307.7</v>
      </c>
      <c r="AA31" s="83">
        <v>54.2</v>
      </c>
      <c r="AB31" s="83">
        <v>460.28</v>
      </c>
      <c r="AC31" s="83">
        <v>667.3</v>
      </c>
      <c r="AD31" s="84">
        <v>1489.48</v>
      </c>
    </row>
    <row r="32" spans="1:30" x14ac:dyDescent="0.25">
      <c r="A32" s="1"/>
      <c r="B32" s="82" t="s">
        <v>571</v>
      </c>
      <c r="C32" s="83">
        <v>558</v>
      </c>
      <c r="D32" s="83">
        <v>135.30000000000001</v>
      </c>
      <c r="E32" s="83">
        <v>0.5</v>
      </c>
      <c r="F32" s="83">
        <v>37.200000000000003</v>
      </c>
      <c r="G32" s="83">
        <v>3676.5</v>
      </c>
      <c r="H32" s="83">
        <v>1307.8</v>
      </c>
      <c r="I32" s="83">
        <v>1.3</v>
      </c>
      <c r="J32" s="83">
        <v>669.1</v>
      </c>
      <c r="K32" s="83">
        <v>487</v>
      </c>
      <c r="L32" s="83">
        <v>0</v>
      </c>
      <c r="M32" s="83">
        <v>467.74</v>
      </c>
      <c r="N32" s="83">
        <v>0</v>
      </c>
      <c r="O32" s="83">
        <v>731</v>
      </c>
      <c r="P32" s="83">
        <v>5654.7</v>
      </c>
      <c r="Q32" s="83">
        <v>954.74</v>
      </c>
      <c r="R32" s="84">
        <v>7340.44</v>
      </c>
      <c r="S32" s="82" t="s">
        <v>571</v>
      </c>
      <c r="T32" s="83">
        <v>4721.5</v>
      </c>
      <c r="U32" s="83">
        <v>1443.1</v>
      </c>
      <c r="V32" s="83">
        <v>469.54</v>
      </c>
      <c r="W32" s="83">
        <v>706.3</v>
      </c>
      <c r="X32" s="84">
        <v>7340.44</v>
      </c>
      <c r="Y32" s="82" t="s">
        <v>571</v>
      </c>
      <c r="Z32" s="83">
        <v>305.7</v>
      </c>
      <c r="AA32" s="83">
        <v>53.9</v>
      </c>
      <c r="AB32" s="83">
        <v>469.54</v>
      </c>
      <c r="AC32" s="83">
        <v>706.3</v>
      </c>
      <c r="AD32" s="84">
        <v>1535.44</v>
      </c>
    </row>
    <row r="33" spans="1:30" x14ac:dyDescent="0.25">
      <c r="A33" s="1"/>
      <c r="B33" s="82" t="s">
        <v>572</v>
      </c>
      <c r="C33" s="83">
        <v>558.5</v>
      </c>
      <c r="D33" s="83">
        <v>137</v>
      </c>
      <c r="E33" s="83">
        <v>0.2</v>
      </c>
      <c r="F33" s="83">
        <v>43.5</v>
      </c>
      <c r="G33" s="83">
        <v>3692.4</v>
      </c>
      <c r="H33" s="83">
        <v>1182.8</v>
      </c>
      <c r="I33" s="83">
        <v>0.5</v>
      </c>
      <c r="J33" s="83">
        <v>659.9</v>
      </c>
      <c r="K33" s="83">
        <v>502.9</v>
      </c>
      <c r="L33" s="83">
        <v>0</v>
      </c>
      <c r="M33" s="83">
        <v>470.24</v>
      </c>
      <c r="N33" s="83">
        <v>0</v>
      </c>
      <c r="O33" s="83">
        <v>739.2</v>
      </c>
      <c r="P33" s="83">
        <v>5535.6</v>
      </c>
      <c r="Q33" s="83">
        <v>973.14</v>
      </c>
      <c r="R33" s="84">
        <v>7247.94</v>
      </c>
      <c r="S33" s="82" t="s">
        <v>572</v>
      </c>
      <c r="T33" s="83">
        <v>4753.8</v>
      </c>
      <c r="U33" s="83">
        <v>1319.8</v>
      </c>
      <c r="V33" s="83">
        <v>470.94</v>
      </c>
      <c r="W33" s="83">
        <v>703.4</v>
      </c>
      <c r="X33" s="84">
        <v>7247.94</v>
      </c>
      <c r="Y33" s="82" t="s">
        <v>572</v>
      </c>
      <c r="Z33" s="83">
        <v>300.60000000000002</v>
      </c>
      <c r="AA33" s="83">
        <v>55.6</v>
      </c>
      <c r="AB33" s="83">
        <v>470.94</v>
      </c>
      <c r="AC33" s="83">
        <v>703.4</v>
      </c>
      <c r="AD33" s="84">
        <v>1530.54</v>
      </c>
    </row>
    <row r="34" spans="1:30" x14ac:dyDescent="0.25">
      <c r="A34" s="1"/>
      <c r="B34" s="82" t="s">
        <v>573</v>
      </c>
      <c r="C34" s="83">
        <v>495.9</v>
      </c>
      <c r="D34" s="83">
        <v>137.1</v>
      </c>
      <c r="E34" s="83">
        <v>0.2</v>
      </c>
      <c r="F34" s="83">
        <v>42.8</v>
      </c>
      <c r="G34" s="83">
        <v>3677.7</v>
      </c>
      <c r="H34" s="83">
        <v>1181.2</v>
      </c>
      <c r="I34" s="83">
        <v>0.8</v>
      </c>
      <c r="J34" s="83">
        <v>667.6</v>
      </c>
      <c r="K34" s="83">
        <v>505.4</v>
      </c>
      <c r="L34" s="83">
        <v>0</v>
      </c>
      <c r="M34" s="83">
        <v>468.26</v>
      </c>
      <c r="N34" s="83">
        <v>0</v>
      </c>
      <c r="O34" s="83">
        <v>676</v>
      </c>
      <c r="P34" s="83">
        <v>5527.3</v>
      </c>
      <c r="Q34" s="83">
        <v>973.66</v>
      </c>
      <c r="R34" s="84">
        <v>7176.96</v>
      </c>
      <c r="S34" s="82" t="s">
        <v>573</v>
      </c>
      <c r="T34" s="83">
        <v>4679</v>
      </c>
      <c r="U34" s="83">
        <v>1318.3</v>
      </c>
      <c r="V34" s="83">
        <v>469.26</v>
      </c>
      <c r="W34" s="83">
        <v>710.4</v>
      </c>
      <c r="X34" s="84">
        <v>7176.96</v>
      </c>
      <c r="Y34" s="82" t="s">
        <v>573</v>
      </c>
      <c r="Z34" s="83">
        <v>299.2</v>
      </c>
      <c r="AA34" s="83">
        <v>56.7</v>
      </c>
      <c r="AB34" s="83">
        <v>469.26</v>
      </c>
      <c r="AC34" s="83">
        <v>710.4</v>
      </c>
      <c r="AD34" s="84">
        <v>1535.56</v>
      </c>
    </row>
    <row r="35" spans="1:30" x14ac:dyDescent="0.25">
      <c r="A35" s="1"/>
      <c r="B35" s="82" t="s">
        <v>574</v>
      </c>
      <c r="C35" s="83">
        <v>500.3</v>
      </c>
      <c r="D35" s="83">
        <v>138.80000000000001</v>
      </c>
      <c r="E35" s="83">
        <v>0.1</v>
      </c>
      <c r="F35" s="83">
        <v>45.1</v>
      </c>
      <c r="G35" s="83">
        <v>3704.1</v>
      </c>
      <c r="H35" s="83">
        <v>1190.3</v>
      </c>
      <c r="I35" s="83">
        <v>0.7</v>
      </c>
      <c r="J35" s="83">
        <v>673.1</v>
      </c>
      <c r="K35" s="83">
        <v>501.1</v>
      </c>
      <c r="L35" s="83">
        <v>0</v>
      </c>
      <c r="M35" s="83">
        <v>444.26</v>
      </c>
      <c r="N35" s="83">
        <v>0</v>
      </c>
      <c r="O35" s="83">
        <v>684.3</v>
      </c>
      <c r="P35" s="83">
        <v>5568.2</v>
      </c>
      <c r="Q35" s="83">
        <v>945.36</v>
      </c>
      <c r="R35" s="84">
        <v>7197.86</v>
      </c>
      <c r="S35" s="82" t="s">
        <v>574</v>
      </c>
      <c r="T35" s="83">
        <v>4705.5</v>
      </c>
      <c r="U35" s="83">
        <v>1329.1</v>
      </c>
      <c r="V35" s="83">
        <v>445.06</v>
      </c>
      <c r="W35" s="83">
        <v>718.2</v>
      </c>
      <c r="X35" s="84">
        <v>7197.86</v>
      </c>
      <c r="Y35" s="82" t="s">
        <v>574</v>
      </c>
      <c r="Z35" s="83">
        <v>298.3</v>
      </c>
      <c r="AA35" s="83">
        <v>58</v>
      </c>
      <c r="AB35" s="83">
        <v>445.06</v>
      </c>
      <c r="AC35" s="83">
        <v>718.2</v>
      </c>
      <c r="AD35" s="84">
        <v>1519.56</v>
      </c>
    </row>
    <row r="36" spans="1:30" x14ac:dyDescent="0.25">
      <c r="A36" s="1"/>
      <c r="B36" s="82" t="s">
        <v>575</v>
      </c>
      <c r="C36" s="83">
        <v>493.9</v>
      </c>
      <c r="D36" s="83">
        <v>115.2</v>
      </c>
      <c r="E36" s="83">
        <v>0.1</v>
      </c>
      <c r="F36" s="83">
        <v>41.9</v>
      </c>
      <c r="G36" s="83">
        <v>3679.5</v>
      </c>
      <c r="H36" s="83">
        <v>1224.9000000000001</v>
      </c>
      <c r="I36" s="83">
        <v>0.7</v>
      </c>
      <c r="J36" s="83">
        <v>644.20000000000005</v>
      </c>
      <c r="K36" s="83">
        <v>502.1</v>
      </c>
      <c r="L36" s="83">
        <v>0</v>
      </c>
      <c r="M36" s="83">
        <v>451.08</v>
      </c>
      <c r="N36" s="83">
        <v>0</v>
      </c>
      <c r="O36" s="83">
        <v>651.1</v>
      </c>
      <c r="P36" s="83">
        <v>5549.3</v>
      </c>
      <c r="Q36" s="83">
        <v>953.18</v>
      </c>
      <c r="R36" s="84">
        <v>7153.58</v>
      </c>
      <c r="S36" s="82" t="s">
        <v>575</v>
      </c>
      <c r="T36" s="83">
        <v>4675.5</v>
      </c>
      <c r="U36" s="83">
        <v>1340.1</v>
      </c>
      <c r="V36" s="83">
        <v>451.88</v>
      </c>
      <c r="W36" s="83">
        <v>686.1</v>
      </c>
      <c r="X36" s="84">
        <v>7153.58</v>
      </c>
      <c r="Y36" s="82" t="s">
        <v>575</v>
      </c>
      <c r="Z36" s="83">
        <v>297.7</v>
      </c>
      <c r="AA36" s="83">
        <v>55.4</v>
      </c>
      <c r="AB36" s="83">
        <v>451.88</v>
      </c>
      <c r="AC36" s="83">
        <v>686.1</v>
      </c>
      <c r="AD36" s="84">
        <v>1491.08</v>
      </c>
    </row>
    <row r="37" spans="1:30" x14ac:dyDescent="0.25">
      <c r="A37" s="1"/>
      <c r="B37" s="82" t="s">
        <v>576</v>
      </c>
      <c r="C37" s="83">
        <v>481.9</v>
      </c>
      <c r="D37" s="83">
        <v>118.2</v>
      </c>
      <c r="E37" s="83">
        <v>0.1</v>
      </c>
      <c r="F37" s="83">
        <v>43.4</v>
      </c>
      <c r="G37" s="83">
        <v>3650</v>
      </c>
      <c r="H37" s="83">
        <v>1184.0999999999999</v>
      </c>
      <c r="I37" s="83">
        <v>0.6</v>
      </c>
      <c r="J37" s="83">
        <v>635.20000000000005</v>
      </c>
      <c r="K37" s="83">
        <v>512.20000000000005</v>
      </c>
      <c r="L37" s="83">
        <v>0</v>
      </c>
      <c r="M37" s="83">
        <v>440.74</v>
      </c>
      <c r="N37" s="83">
        <v>0</v>
      </c>
      <c r="O37" s="83">
        <v>643.6</v>
      </c>
      <c r="P37" s="83">
        <v>5469.9</v>
      </c>
      <c r="Q37" s="83">
        <v>952.94</v>
      </c>
      <c r="R37" s="84">
        <v>7066.44</v>
      </c>
      <c r="S37" s="82" t="s">
        <v>576</v>
      </c>
      <c r="T37" s="83">
        <v>4644.1000000000004</v>
      </c>
      <c r="U37" s="83">
        <v>1302.3</v>
      </c>
      <c r="V37" s="83">
        <v>441.44</v>
      </c>
      <c r="W37" s="83">
        <v>678.6</v>
      </c>
      <c r="X37" s="84">
        <v>7066.44</v>
      </c>
      <c r="Y37" s="82" t="s">
        <v>576</v>
      </c>
      <c r="Z37" s="83">
        <v>298.89999999999998</v>
      </c>
      <c r="AA37" s="83">
        <v>57.7</v>
      </c>
      <c r="AB37" s="83">
        <v>441.44</v>
      </c>
      <c r="AC37" s="83">
        <v>678.6</v>
      </c>
      <c r="AD37" s="84">
        <v>1476.64</v>
      </c>
    </row>
    <row r="38" spans="1:30" x14ac:dyDescent="0.25">
      <c r="A38" s="1"/>
      <c r="B38" s="82" t="s">
        <v>577</v>
      </c>
      <c r="C38" s="83">
        <v>479.9</v>
      </c>
      <c r="D38" s="83">
        <v>116.3</v>
      </c>
      <c r="E38" s="83">
        <v>0</v>
      </c>
      <c r="F38" s="83">
        <v>42.3</v>
      </c>
      <c r="G38" s="83">
        <v>3622.6</v>
      </c>
      <c r="H38" s="83">
        <v>1177.3</v>
      </c>
      <c r="I38" s="83">
        <v>0.7</v>
      </c>
      <c r="J38" s="83">
        <v>609</v>
      </c>
      <c r="K38" s="83">
        <v>500.7</v>
      </c>
      <c r="L38" s="83">
        <v>0</v>
      </c>
      <c r="M38" s="83">
        <v>405.48</v>
      </c>
      <c r="N38" s="83">
        <v>0</v>
      </c>
      <c r="O38" s="83">
        <v>638.5</v>
      </c>
      <c r="P38" s="83">
        <v>5409.6</v>
      </c>
      <c r="Q38" s="83">
        <v>906.18</v>
      </c>
      <c r="R38" s="84">
        <v>6954.28</v>
      </c>
      <c r="S38" s="82" t="s">
        <v>577</v>
      </c>
      <c r="T38" s="83">
        <v>4603.2</v>
      </c>
      <c r="U38" s="83">
        <v>1293.5999999999999</v>
      </c>
      <c r="V38" s="83">
        <v>406.18</v>
      </c>
      <c r="W38" s="83">
        <v>651.29999999999995</v>
      </c>
      <c r="X38" s="84">
        <v>6954.28</v>
      </c>
      <c r="Y38" s="82" t="s">
        <v>577</v>
      </c>
      <c r="Z38" s="83">
        <v>293.5</v>
      </c>
      <c r="AA38" s="83">
        <v>57.3</v>
      </c>
      <c r="AB38" s="83">
        <v>406.18</v>
      </c>
      <c r="AC38" s="83">
        <v>651.29999999999995</v>
      </c>
      <c r="AD38" s="84">
        <v>1408.28</v>
      </c>
    </row>
    <row r="39" spans="1:30" x14ac:dyDescent="0.25">
      <c r="A39" s="1"/>
      <c r="B39" s="82" t="s">
        <v>578</v>
      </c>
      <c r="C39" s="83">
        <v>475.8</v>
      </c>
      <c r="D39" s="83">
        <v>116.3</v>
      </c>
      <c r="E39" s="83">
        <v>0</v>
      </c>
      <c r="F39" s="83">
        <v>36.799999999999997</v>
      </c>
      <c r="G39" s="83">
        <v>3625.4</v>
      </c>
      <c r="H39" s="83">
        <v>1210.2</v>
      </c>
      <c r="I39" s="83">
        <v>0.6</v>
      </c>
      <c r="J39" s="83">
        <v>614.1</v>
      </c>
      <c r="K39" s="83">
        <v>502.4</v>
      </c>
      <c r="L39" s="83">
        <v>0</v>
      </c>
      <c r="M39" s="83">
        <v>378.24</v>
      </c>
      <c r="N39" s="83">
        <v>0</v>
      </c>
      <c r="O39" s="83">
        <v>628.9</v>
      </c>
      <c r="P39" s="83">
        <v>5450.3</v>
      </c>
      <c r="Q39" s="83">
        <v>880.64</v>
      </c>
      <c r="R39" s="84">
        <v>6959.84</v>
      </c>
      <c r="S39" s="82" t="s">
        <v>578</v>
      </c>
      <c r="T39" s="83">
        <v>4603.6000000000004</v>
      </c>
      <c r="U39" s="83">
        <v>1326.5</v>
      </c>
      <c r="V39" s="83">
        <v>378.84</v>
      </c>
      <c r="W39" s="83">
        <v>650.9</v>
      </c>
      <c r="X39" s="84">
        <v>6959.84</v>
      </c>
      <c r="Y39" s="82" t="s">
        <v>578</v>
      </c>
      <c r="Z39" s="83">
        <v>293.2</v>
      </c>
      <c r="AA39" s="83">
        <v>57.1</v>
      </c>
      <c r="AB39" s="83">
        <v>378.84</v>
      </c>
      <c r="AC39" s="83">
        <v>650.9</v>
      </c>
      <c r="AD39" s="84">
        <v>1380.04</v>
      </c>
    </row>
    <row r="40" spans="1:30" x14ac:dyDescent="0.25">
      <c r="A40" s="1"/>
      <c r="B40" s="82" t="s">
        <v>579</v>
      </c>
      <c r="C40" s="83">
        <v>473.6</v>
      </c>
      <c r="D40" s="83">
        <v>114.5</v>
      </c>
      <c r="E40" s="83">
        <v>0</v>
      </c>
      <c r="F40" s="83">
        <v>29.6</v>
      </c>
      <c r="G40" s="83">
        <v>3600.4</v>
      </c>
      <c r="H40" s="83">
        <v>1239.5</v>
      </c>
      <c r="I40" s="83">
        <v>0.5</v>
      </c>
      <c r="J40" s="83">
        <v>602.5</v>
      </c>
      <c r="K40" s="83">
        <v>501.2</v>
      </c>
      <c r="L40" s="83">
        <v>0</v>
      </c>
      <c r="M40" s="83">
        <v>338.14</v>
      </c>
      <c r="N40" s="83">
        <v>0</v>
      </c>
      <c r="O40" s="83">
        <v>617.70000000000005</v>
      </c>
      <c r="P40" s="83">
        <v>5442.9</v>
      </c>
      <c r="Q40" s="83">
        <v>839.34</v>
      </c>
      <c r="R40" s="84">
        <v>6899.94</v>
      </c>
      <c r="S40" s="82" t="s">
        <v>579</v>
      </c>
      <c r="T40" s="83">
        <v>4575.2</v>
      </c>
      <c r="U40" s="83">
        <v>1354</v>
      </c>
      <c r="V40" s="83">
        <v>338.64</v>
      </c>
      <c r="W40" s="83">
        <v>632.1</v>
      </c>
      <c r="X40" s="84">
        <v>6899.94</v>
      </c>
      <c r="Y40" s="82" t="s">
        <v>579</v>
      </c>
      <c r="Z40" s="83">
        <v>292.3</v>
      </c>
      <c r="AA40" s="83">
        <v>57.1</v>
      </c>
      <c r="AB40" s="83">
        <v>338.64</v>
      </c>
      <c r="AC40" s="83">
        <v>632.1</v>
      </c>
      <c r="AD40" s="84">
        <v>1320.14</v>
      </c>
    </row>
    <row r="41" spans="1:30" x14ac:dyDescent="0.25">
      <c r="A41" s="1"/>
      <c r="B41" s="82" t="s">
        <v>580</v>
      </c>
      <c r="C41" s="83">
        <v>473</v>
      </c>
      <c r="D41" s="83">
        <v>115.1</v>
      </c>
      <c r="E41" s="83">
        <v>0</v>
      </c>
      <c r="F41" s="83">
        <v>29.2</v>
      </c>
      <c r="G41" s="83">
        <v>3622.2</v>
      </c>
      <c r="H41" s="83">
        <v>1216.0999999999999</v>
      </c>
      <c r="I41" s="83">
        <v>0.4</v>
      </c>
      <c r="J41" s="83">
        <v>594.5</v>
      </c>
      <c r="K41" s="83">
        <v>493</v>
      </c>
      <c r="L41" s="83">
        <v>0</v>
      </c>
      <c r="M41" s="83">
        <v>237.2</v>
      </c>
      <c r="N41" s="83">
        <v>0</v>
      </c>
      <c r="O41" s="83">
        <v>617.29999999999995</v>
      </c>
      <c r="P41" s="83">
        <v>5433.2</v>
      </c>
      <c r="Q41" s="83">
        <v>730.2</v>
      </c>
      <c r="R41" s="84">
        <v>6780.7</v>
      </c>
      <c r="S41" s="82" t="s">
        <v>580</v>
      </c>
      <c r="T41" s="83">
        <v>4588.2</v>
      </c>
      <c r="U41" s="83">
        <v>1331.2</v>
      </c>
      <c r="V41" s="83">
        <v>237.6</v>
      </c>
      <c r="W41" s="83">
        <v>623.70000000000005</v>
      </c>
      <c r="X41" s="84">
        <v>6780.7</v>
      </c>
      <c r="Y41" s="82" t="s">
        <v>580</v>
      </c>
      <c r="Z41" s="83">
        <v>292.5</v>
      </c>
      <c r="AA41" s="83">
        <v>56.1</v>
      </c>
      <c r="AB41" s="83">
        <v>237.6</v>
      </c>
      <c r="AC41" s="83">
        <v>623.70000000000005</v>
      </c>
      <c r="AD41" s="84">
        <v>1209.9000000000001</v>
      </c>
    </row>
    <row r="42" spans="1:30" x14ac:dyDescent="0.25">
      <c r="A42" s="1"/>
      <c r="B42" s="82" t="s">
        <v>581</v>
      </c>
      <c r="C42" s="83">
        <v>477.3</v>
      </c>
      <c r="D42" s="83">
        <v>117</v>
      </c>
      <c r="E42" s="83">
        <v>0</v>
      </c>
      <c r="F42" s="83">
        <v>29.3</v>
      </c>
      <c r="G42" s="83">
        <v>3653.1</v>
      </c>
      <c r="H42" s="83">
        <v>1263.5999999999999</v>
      </c>
      <c r="I42" s="83">
        <v>0.2</v>
      </c>
      <c r="J42" s="83">
        <v>605.5</v>
      </c>
      <c r="K42" s="83">
        <v>496.5</v>
      </c>
      <c r="L42" s="83">
        <v>0</v>
      </c>
      <c r="M42" s="83">
        <v>109.14</v>
      </c>
      <c r="N42" s="83">
        <v>0</v>
      </c>
      <c r="O42" s="83">
        <v>623.6</v>
      </c>
      <c r="P42" s="83">
        <v>5522.4</v>
      </c>
      <c r="Q42" s="83">
        <v>605.64</v>
      </c>
      <c r="R42" s="84">
        <v>6751.64</v>
      </c>
      <c r="S42" s="82" t="s">
        <v>581</v>
      </c>
      <c r="T42" s="83">
        <v>4626.8999999999996</v>
      </c>
      <c r="U42" s="83">
        <v>1380.6</v>
      </c>
      <c r="V42" s="83">
        <v>109.34</v>
      </c>
      <c r="W42" s="83">
        <v>634.79999999999995</v>
      </c>
      <c r="X42" s="84">
        <v>6751.64</v>
      </c>
      <c r="Y42" s="82" t="s">
        <v>581</v>
      </c>
      <c r="Z42" s="83">
        <v>293.10000000000002</v>
      </c>
      <c r="AA42" s="83">
        <v>57</v>
      </c>
      <c r="AB42" s="83">
        <v>109.34</v>
      </c>
      <c r="AC42" s="83">
        <v>634.79999999999995</v>
      </c>
      <c r="AD42" s="84">
        <v>1094.24</v>
      </c>
    </row>
    <row r="43" spans="1:30" x14ac:dyDescent="0.25">
      <c r="A43" s="1"/>
      <c r="B43" s="82" t="s">
        <v>582</v>
      </c>
      <c r="C43" s="83">
        <v>480.2</v>
      </c>
      <c r="D43" s="83">
        <v>117.8</v>
      </c>
      <c r="E43" s="83">
        <v>0</v>
      </c>
      <c r="F43" s="83">
        <v>29.4</v>
      </c>
      <c r="G43" s="83">
        <v>3601.4</v>
      </c>
      <c r="H43" s="83">
        <v>1265.8</v>
      </c>
      <c r="I43" s="83">
        <v>0.1</v>
      </c>
      <c r="J43" s="83">
        <v>601.6</v>
      </c>
      <c r="K43" s="83">
        <v>503.8</v>
      </c>
      <c r="L43" s="83">
        <v>0</v>
      </c>
      <c r="M43" s="83">
        <v>18.46</v>
      </c>
      <c r="N43" s="83">
        <v>0</v>
      </c>
      <c r="O43" s="83">
        <v>627.4</v>
      </c>
      <c r="P43" s="83">
        <v>5468.9</v>
      </c>
      <c r="Q43" s="83">
        <v>522.26</v>
      </c>
      <c r="R43" s="84">
        <v>6618.56</v>
      </c>
      <c r="S43" s="82" t="s">
        <v>582</v>
      </c>
      <c r="T43" s="83">
        <v>4585.3999999999996</v>
      </c>
      <c r="U43" s="83">
        <v>1383.6</v>
      </c>
      <c r="V43" s="83">
        <v>18.559999999999999</v>
      </c>
      <c r="W43" s="83">
        <v>631</v>
      </c>
      <c r="X43" s="84">
        <v>6618.56</v>
      </c>
      <c r="Y43" s="82" t="s">
        <v>582</v>
      </c>
      <c r="Z43" s="83">
        <v>292.39999999999998</v>
      </c>
      <c r="AA43" s="83">
        <v>59.3</v>
      </c>
      <c r="AB43" s="83">
        <v>18.559999999999999</v>
      </c>
      <c r="AC43" s="83">
        <v>631</v>
      </c>
      <c r="AD43" s="84">
        <v>1001.26</v>
      </c>
    </row>
    <row r="44" spans="1:30" x14ac:dyDescent="0.25">
      <c r="A44" s="1"/>
      <c r="B44" s="82" t="s">
        <v>583</v>
      </c>
      <c r="C44" s="83">
        <v>507.9</v>
      </c>
      <c r="D44" s="83">
        <v>139.69999999999999</v>
      </c>
      <c r="E44" s="83">
        <v>0</v>
      </c>
      <c r="F44" s="83">
        <v>29.4</v>
      </c>
      <c r="G44" s="83">
        <v>3651.6</v>
      </c>
      <c r="H44" s="83">
        <v>1386.5</v>
      </c>
      <c r="I44" s="83">
        <v>0</v>
      </c>
      <c r="J44" s="83">
        <v>593.70000000000005</v>
      </c>
      <c r="K44" s="83">
        <v>504.6</v>
      </c>
      <c r="L44" s="83">
        <v>0</v>
      </c>
      <c r="M44" s="83">
        <v>0</v>
      </c>
      <c r="N44" s="83">
        <v>0</v>
      </c>
      <c r="O44" s="83">
        <v>677</v>
      </c>
      <c r="P44" s="83">
        <v>5631.8</v>
      </c>
      <c r="Q44" s="83">
        <v>504.6</v>
      </c>
      <c r="R44" s="84">
        <v>6813.4</v>
      </c>
      <c r="S44" s="82" t="s">
        <v>583</v>
      </c>
      <c r="T44" s="83">
        <v>4664.1000000000004</v>
      </c>
      <c r="U44" s="83">
        <v>1526.2</v>
      </c>
      <c r="V44" s="83">
        <v>0</v>
      </c>
      <c r="W44" s="83">
        <v>623.1</v>
      </c>
      <c r="X44" s="84">
        <v>6813.4</v>
      </c>
      <c r="Y44" s="82" t="s">
        <v>583</v>
      </c>
      <c r="Z44" s="83">
        <v>290.89999999999998</v>
      </c>
      <c r="AA44" s="83">
        <v>59.2</v>
      </c>
      <c r="AB44" s="83">
        <v>0</v>
      </c>
      <c r="AC44" s="83">
        <v>623.1</v>
      </c>
      <c r="AD44" s="84">
        <v>973.2</v>
      </c>
    </row>
    <row r="45" spans="1:30" x14ac:dyDescent="0.25">
      <c r="A45" s="1"/>
      <c r="B45" s="82" t="s">
        <v>584</v>
      </c>
      <c r="C45" s="83">
        <v>557.79999999999995</v>
      </c>
      <c r="D45" s="83">
        <v>139.30000000000001</v>
      </c>
      <c r="E45" s="83">
        <v>0</v>
      </c>
      <c r="F45" s="83">
        <v>29.7</v>
      </c>
      <c r="G45" s="83">
        <v>3713.6</v>
      </c>
      <c r="H45" s="83">
        <v>1600.8</v>
      </c>
      <c r="I45" s="83">
        <v>0</v>
      </c>
      <c r="J45" s="83">
        <v>595.79999999999995</v>
      </c>
      <c r="K45" s="83">
        <v>549.5</v>
      </c>
      <c r="L45" s="83">
        <v>0</v>
      </c>
      <c r="M45" s="83">
        <v>0</v>
      </c>
      <c r="N45" s="83">
        <v>0</v>
      </c>
      <c r="O45" s="83">
        <v>726.8</v>
      </c>
      <c r="P45" s="83">
        <v>5910.2</v>
      </c>
      <c r="Q45" s="83">
        <v>549.5</v>
      </c>
      <c r="R45" s="84">
        <v>7186.5</v>
      </c>
      <c r="S45" s="82" t="s">
        <v>584</v>
      </c>
      <c r="T45" s="83">
        <v>4820.8999999999996</v>
      </c>
      <c r="U45" s="83">
        <v>1740.1</v>
      </c>
      <c r="V45" s="83">
        <v>0</v>
      </c>
      <c r="W45" s="83">
        <v>625.5</v>
      </c>
      <c r="X45" s="84">
        <v>7186.5</v>
      </c>
      <c r="Y45" s="82" t="s">
        <v>584</v>
      </c>
      <c r="Z45" s="83">
        <v>302</v>
      </c>
      <c r="AA45" s="83">
        <v>59.9</v>
      </c>
      <c r="AB45" s="83">
        <v>0</v>
      </c>
      <c r="AC45" s="83">
        <v>625.5</v>
      </c>
      <c r="AD45" s="84">
        <v>987.4</v>
      </c>
    </row>
    <row r="46" spans="1:30" x14ac:dyDescent="0.25">
      <c r="A46" s="1"/>
      <c r="B46" s="82" t="s">
        <v>585</v>
      </c>
      <c r="C46" s="83">
        <v>559.5</v>
      </c>
      <c r="D46" s="83">
        <v>139.4</v>
      </c>
      <c r="E46" s="83">
        <v>0</v>
      </c>
      <c r="F46" s="83">
        <v>67.3</v>
      </c>
      <c r="G46" s="83">
        <v>3687</v>
      </c>
      <c r="H46" s="83">
        <v>1640.1</v>
      </c>
      <c r="I46" s="83">
        <v>0</v>
      </c>
      <c r="J46" s="83">
        <v>594.29999999999995</v>
      </c>
      <c r="K46" s="83">
        <v>552.4</v>
      </c>
      <c r="L46" s="83">
        <v>0</v>
      </c>
      <c r="M46" s="83">
        <v>0</v>
      </c>
      <c r="N46" s="83">
        <v>0</v>
      </c>
      <c r="O46" s="83">
        <v>766.2</v>
      </c>
      <c r="P46" s="83">
        <v>5921.4</v>
      </c>
      <c r="Q46" s="83">
        <v>552.4</v>
      </c>
      <c r="R46" s="84">
        <v>7240</v>
      </c>
      <c r="S46" s="82" t="s">
        <v>585</v>
      </c>
      <c r="T46" s="83">
        <v>4798.8999999999996</v>
      </c>
      <c r="U46" s="83">
        <v>1779.5</v>
      </c>
      <c r="V46" s="83">
        <v>0</v>
      </c>
      <c r="W46" s="83">
        <v>661.6</v>
      </c>
      <c r="X46" s="84">
        <v>7240</v>
      </c>
      <c r="Y46" s="82" t="s">
        <v>585</v>
      </c>
      <c r="Z46" s="83">
        <v>301.39999999999998</v>
      </c>
      <c r="AA46" s="83">
        <v>58.9</v>
      </c>
      <c r="AB46" s="83">
        <v>0</v>
      </c>
      <c r="AC46" s="83">
        <v>661.6</v>
      </c>
      <c r="AD46" s="84">
        <v>1021.9</v>
      </c>
    </row>
    <row r="47" spans="1:30" x14ac:dyDescent="0.25">
      <c r="A47" s="1"/>
      <c r="B47" s="82" t="s">
        <v>586</v>
      </c>
      <c r="C47" s="83">
        <v>558.6</v>
      </c>
      <c r="D47" s="83">
        <v>139.69999999999999</v>
      </c>
      <c r="E47" s="83">
        <v>0</v>
      </c>
      <c r="F47" s="83">
        <v>88.6</v>
      </c>
      <c r="G47" s="83">
        <v>3695.3</v>
      </c>
      <c r="H47" s="83">
        <v>1624.2</v>
      </c>
      <c r="I47" s="83">
        <v>0</v>
      </c>
      <c r="J47" s="83">
        <v>569</v>
      </c>
      <c r="K47" s="83">
        <v>550</v>
      </c>
      <c r="L47" s="83">
        <v>0</v>
      </c>
      <c r="M47" s="83">
        <v>0</v>
      </c>
      <c r="N47" s="83">
        <v>0</v>
      </c>
      <c r="O47" s="83">
        <v>786.9</v>
      </c>
      <c r="P47" s="83">
        <v>5888.5</v>
      </c>
      <c r="Q47" s="83">
        <v>550</v>
      </c>
      <c r="R47" s="84">
        <v>7225.4</v>
      </c>
      <c r="S47" s="82" t="s">
        <v>586</v>
      </c>
      <c r="T47" s="83">
        <v>4803.8999999999996</v>
      </c>
      <c r="U47" s="83">
        <v>1763.9</v>
      </c>
      <c r="V47" s="83">
        <v>0</v>
      </c>
      <c r="W47" s="83">
        <v>657.6</v>
      </c>
      <c r="X47" s="84">
        <v>7225.4</v>
      </c>
      <c r="Y47" s="82" t="s">
        <v>586</v>
      </c>
      <c r="Z47" s="83">
        <v>301.60000000000002</v>
      </c>
      <c r="AA47" s="83">
        <v>59.5</v>
      </c>
      <c r="AB47" s="83">
        <v>0</v>
      </c>
      <c r="AC47" s="83">
        <v>657.6</v>
      </c>
      <c r="AD47" s="84">
        <v>1018.7</v>
      </c>
    </row>
    <row r="48" spans="1:30" x14ac:dyDescent="0.25">
      <c r="A48" s="1"/>
      <c r="B48" s="82" t="s">
        <v>587</v>
      </c>
      <c r="C48" s="83">
        <v>556.79999999999995</v>
      </c>
      <c r="D48" s="83">
        <v>140.4</v>
      </c>
      <c r="E48" s="83">
        <v>0</v>
      </c>
      <c r="F48" s="83">
        <v>84.2</v>
      </c>
      <c r="G48" s="83">
        <v>3717.4</v>
      </c>
      <c r="H48" s="83">
        <v>1627.1</v>
      </c>
      <c r="I48" s="83">
        <v>0</v>
      </c>
      <c r="J48" s="83">
        <v>503.5</v>
      </c>
      <c r="K48" s="83">
        <v>548.4</v>
      </c>
      <c r="L48" s="83">
        <v>0</v>
      </c>
      <c r="M48" s="83">
        <v>0</v>
      </c>
      <c r="N48" s="83">
        <v>0</v>
      </c>
      <c r="O48" s="83">
        <v>781.4</v>
      </c>
      <c r="P48" s="83">
        <v>5848</v>
      </c>
      <c r="Q48" s="83">
        <v>548.4</v>
      </c>
      <c r="R48" s="84">
        <v>7177.8</v>
      </c>
      <c r="S48" s="82" t="s">
        <v>587</v>
      </c>
      <c r="T48" s="83">
        <v>4822.6000000000004</v>
      </c>
      <c r="U48" s="83">
        <v>1767.5</v>
      </c>
      <c r="V48" s="83">
        <v>0</v>
      </c>
      <c r="W48" s="83">
        <v>587.70000000000005</v>
      </c>
      <c r="X48" s="84">
        <v>7177.8</v>
      </c>
      <c r="Y48" s="82" t="s">
        <v>587</v>
      </c>
      <c r="Z48" s="83">
        <v>301.2</v>
      </c>
      <c r="AA48" s="83">
        <v>59.2</v>
      </c>
      <c r="AB48" s="83">
        <v>0</v>
      </c>
      <c r="AC48" s="83">
        <v>587.70000000000005</v>
      </c>
      <c r="AD48" s="84">
        <v>948.1</v>
      </c>
    </row>
    <row r="49" spans="1:30" x14ac:dyDescent="0.25">
      <c r="A49" s="1"/>
      <c r="B49" s="82" t="s">
        <v>588</v>
      </c>
      <c r="C49" s="83">
        <v>556.79999999999995</v>
      </c>
      <c r="D49" s="83">
        <v>140.30000000000001</v>
      </c>
      <c r="E49" s="83">
        <v>0</v>
      </c>
      <c r="F49" s="83">
        <v>67.900000000000006</v>
      </c>
      <c r="G49" s="83">
        <v>3735.4</v>
      </c>
      <c r="H49" s="83">
        <v>1585.1</v>
      </c>
      <c r="I49" s="83">
        <v>0</v>
      </c>
      <c r="J49" s="83">
        <v>469.9</v>
      </c>
      <c r="K49" s="83">
        <v>551</v>
      </c>
      <c r="L49" s="83">
        <v>0</v>
      </c>
      <c r="M49" s="83">
        <v>0</v>
      </c>
      <c r="N49" s="83">
        <v>0</v>
      </c>
      <c r="O49" s="83">
        <v>765</v>
      </c>
      <c r="P49" s="83">
        <v>5790.4</v>
      </c>
      <c r="Q49" s="83">
        <v>551</v>
      </c>
      <c r="R49" s="84">
        <v>7106.4</v>
      </c>
      <c r="S49" s="82" t="s">
        <v>588</v>
      </c>
      <c r="T49" s="83">
        <v>4843.2</v>
      </c>
      <c r="U49" s="83">
        <v>1725.4</v>
      </c>
      <c r="V49" s="83">
        <v>0</v>
      </c>
      <c r="W49" s="83">
        <v>537.79999999999995</v>
      </c>
      <c r="X49" s="84">
        <v>7106.4</v>
      </c>
      <c r="Y49" s="82" t="s">
        <v>588</v>
      </c>
      <c r="Z49" s="83">
        <v>301.39999999999998</v>
      </c>
      <c r="AA49" s="83">
        <v>59.3</v>
      </c>
      <c r="AB49" s="83">
        <v>0</v>
      </c>
      <c r="AC49" s="83">
        <v>537.79999999999995</v>
      </c>
      <c r="AD49" s="84">
        <v>898.5</v>
      </c>
    </row>
    <row r="50" spans="1:30" x14ac:dyDescent="0.25">
      <c r="A50" s="1"/>
      <c r="B50" s="82" t="s">
        <v>589</v>
      </c>
      <c r="C50" s="83">
        <v>556.9</v>
      </c>
      <c r="D50" s="83">
        <v>139</v>
      </c>
      <c r="E50" s="83">
        <v>0</v>
      </c>
      <c r="F50" s="83">
        <v>64.099999999999994</v>
      </c>
      <c r="G50" s="83">
        <v>3732.5</v>
      </c>
      <c r="H50" s="83">
        <v>1588.4</v>
      </c>
      <c r="I50" s="83">
        <v>0</v>
      </c>
      <c r="J50" s="83">
        <v>411.4</v>
      </c>
      <c r="K50" s="83">
        <v>551</v>
      </c>
      <c r="L50" s="83">
        <v>0</v>
      </c>
      <c r="M50" s="83">
        <v>0</v>
      </c>
      <c r="N50" s="83">
        <v>0</v>
      </c>
      <c r="O50" s="83">
        <v>760</v>
      </c>
      <c r="P50" s="83">
        <v>5732.3</v>
      </c>
      <c r="Q50" s="83">
        <v>551</v>
      </c>
      <c r="R50" s="84">
        <v>7043.3</v>
      </c>
      <c r="S50" s="82" t="s">
        <v>589</v>
      </c>
      <c r="T50" s="83">
        <v>4840.3999999999996</v>
      </c>
      <c r="U50" s="83">
        <v>1727.4</v>
      </c>
      <c r="V50" s="83">
        <v>0</v>
      </c>
      <c r="W50" s="83">
        <v>475.5</v>
      </c>
      <c r="X50" s="84">
        <v>7043.3</v>
      </c>
      <c r="Y50" s="82" t="s">
        <v>589</v>
      </c>
      <c r="Z50" s="83">
        <v>301.10000000000002</v>
      </c>
      <c r="AA50" s="83">
        <v>58</v>
      </c>
      <c r="AB50" s="83">
        <v>0</v>
      </c>
      <c r="AC50" s="83">
        <v>475.5</v>
      </c>
      <c r="AD50" s="84">
        <v>834.6</v>
      </c>
    </row>
    <row r="51" spans="1:30" x14ac:dyDescent="0.25">
      <c r="A51" s="1"/>
      <c r="B51" s="82" t="s">
        <v>590</v>
      </c>
      <c r="C51" s="83">
        <v>555.20000000000005</v>
      </c>
      <c r="D51" s="83">
        <v>139.30000000000001</v>
      </c>
      <c r="E51" s="83">
        <v>0</v>
      </c>
      <c r="F51" s="83">
        <v>62.1</v>
      </c>
      <c r="G51" s="83">
        <v>3732.2</v>
      </c>
      <c r="H51" s="83">
        <v>1605.4</v>
      </c>
      <c r="I51" s="83">
        <v>0</v>
      </c>
      <c r="J51" s="83">
        <v>394.1</v>
      </c>
      <c r="K51" s="83">
        <v>549.9</v>
      </c>
      <c r="L51" s="83">
        <v>0</v>
      </c>
      <c r="M51" s="83">
        <v>0</v>
      </c>
      <c r="N51" s="83">
        <v>0</v>
      </c>
      <c r="O51" s="83">
        <v>756.6</v>
      </c>
      <c r="P51" s="83">
        <v>5731.7</v>
      </c>
      <c r="Q51" s="83">
        <v>549.9</v>
      </c>
      <c r="R51" s="84">
        <v>7038.2</v>
      </c>
      <c r="S51" s="82" t="s">
        <v>590</v>
      </c>
      <c r="T51" s="83">
        <v>4837.3</v>
      </c>
      <c r="U51" s="83">
        <v>1744.7</v>
      </c>
      <c r="V51" s="83">
        <v>0</v>
      </c>
      <c r="W51" s="83">
        <v>456.2</v>
      </c>
      <c r="X51" s="84">
        <v>7038.2</v>
      </c>
      <c r="Y51" s="82" t="s">
        <v>590</v>
      </c>
      <c r="Z51" s="83">
        <v>301.5</v>
      </c>
      <c r="AA51" s="83">
        <v>57</v>
      </c>
      <c r="AB51" s="83">
        <v>0</v>
      </c>
      <c r="AC51" s="83">
        <v>456.2</v>
      </c>
      <c r="AD51" s="84">
        <v>814.7</v>
      </c>
    </row>
    <row r="52" spans="1:30" x14ac:dyDescent="0.25">
      <c r="A52" s="1"/>
      <c r="B52" s="82" t="s">
        <v>591</v>
      </c>
      <c r="C52" s="83">
        <v>552.70000000000005</v>
      </c>
      <c r="D52" s="83">
        <v>140.1</v>
      </c>
      <c r="E52" s="83">
        <v>0</v>
      </c>
      <c r="F52" s="83">
        <v>61.4</v>
      </c>
      <c r="G52" s="83">
        <v>3723.5</v>
      </c>
      <c r="H52" s="83">
        <v>1634.6</v>
      </c>
      <c r="I52" s="83">
        <v>0</v>
      </c>
      <c r="J52" s="83">
        <v>381.7</v>
      </c>
      <c r="K52" s="83">
        <v>550.5</v>
      </c>
      <c r="L52" s="83">
        <v>0</v>
      </c>
      <c r="M52" s="83">
        <v>0</v>
      </c>
      <c r="N52" s="83">
        <v>0</v>
      </c>
      <c r="O52" s="83">
        <v>754.2</v>
      </c>
      <c r="P52" s="83">
        <v>5739.8</v>
      </c>
      <c r="Q52" s="83">
        <v>550.5</v>
      </c>
      <c r="R52" s="84">
        <v>7044.5</v>
      </c>
      <c r="S52" s="82" t="s">
        <v>591</v>
      </c>
      <c r="T52" s="83">
        <v>4826.7</v>
      </c>
      <c r="U52" s="83">
        <v>1774.7</v>
      </c>
      <c r="V52" s="83">
        <v>0</v>
      </c>
      <c r="W52" s="83">
        <v>443.1</v>
      </c>
      <c r="X52" s="84">
        <v>7044.5</v>
      </c>
      <c r="Y52" s="82" t="s">
        <v>591</v>
      </c>
      <c r="Z52" s="83">
        <v>302.2</v>
      </c>
      <c r="AA52" s="83">
        <v>57.4</v>
      </c>
      <c r="AB52" s="83">
        <v>0</v>
      </c>
      <c r="AC52" s="83">
        <v>443.1</v>
      </c>
      <c r="AD52" s="84">
        <v>802.7</v>
      </c>
    </row>
    <row r="53" spans="1:30" x14ac:dyDescent="0.25">
      <c r="A53" s="1"/>
      <c r="B53" s="82" t="s">
        <v>592</v>
      </c>
      <c r="C53" s="83">
        <v>561.20000000000005</v>
      </c>
      <c r="D53" s="83">
        <v>137.5</v>
      </c>
      <c r="E53" s="83">
        <v>0</v>
      </c>
      <c r="F53" s="83">
        <v>58.3</v>
      </c>
      <c r="G53" s="83">
        <v>3715.7</v>
      </c>
      <c r="H53" s="83">
        <v>1425.7</v>
      </c>
      <c r="I53" s="83">
        <v>0</v>
      </c>
      <c r="J53" s="83">
        <v>382.6</v>
      </c>
      <c r="K53" s="83">
        <v>533.70000000000005</v>
      </c>
      <c r="L53" s="83">
        <v>0</v>
      </c>
      <c r="M53" s="83">
        <v>0</v>
      </c>
      <c r="N53" s="83">
        <v>0</v>
      </c>
      <c r="O53" s="83">
        <v>757</v>
      </c>
      <c r="P53" s="83">
        <v>5524</v>
      </c>
      <c r="Q53" s="83">
        <v>533.70000000000005</v>
      </c>
      <c r="R53" s="84">
        <v>6814.7</v>
      </c>
      <c r="S53" s="82" t="s">
        <v>592</v>
      </c>
      <c r="T53" s="83">
        <v>4810.6000000000004</v>
      </c>
      <c r="U53" s="83">
        <v>1563.2</v>
      </c>
      <c r="V53" s="83">
        <v>0</v>
      </c>
      <c r="W53" s="83">
        <v>440.9</v>
      </c>
      <c r="X53" s="84">
        <v>6814.7</v>
      </c>
      <c r="Y53" s="82" t="s">
        <v>592</v>
      </c>
      <c r="Z53" s="83">
        <v>301.7</v>
      </c>
      <c r="AA53" s="83">
        <v>56.2</v>
      </c>
      <c r="AB53" s="83">
        <v>0</v>
      </c>
      <c r="AC53" s="83">
        <v>440.9</v>
      </c>
      <c r="AD53" s="84">
        <v>798.8</v>
      </c>
    </row>
    <row r="54" spans="1:30" x14ac:dyDescent="0.25">
      <c r="A54" s="1"/>
      <c r="B54" s="82" t="s">
        <v>593</v>
      </c>
      <c r="C54" s="83">
        <v>558.79999999999995</v>
      </c>
      <c r="D54" s="83">
        <v>114.6</v>
      </c>
      <c r="E54" s="83">
        <v>0</v>
      </c>
      <c r="F54" s="83">
        <v>50.8</v>
      </c>
      <c r="G54" s="83">
        <v>3694.9</v>
      </c>
      <c r="H54" s="83">
        <v>1255.2</v>
      </c>
      <c r="I54" s="83">
        <v>0</v>
      </c>
      <c r="J54" s="83">
        <v>337.9</v>
      </c>
      <c r="K54" s="83">
        <v>532.4</v>
      </c>
      <c r="L54" s="83">
        <v>0</v>
      </c>
      <c r="M54" s="83">
        <v>0</v>
      </c>
      <c r="N54" s="83">
        <v>0</v>
      </c>
      <c r="O54" s="83">
        <v>724.2</v>
      </c>
      <c r="P54" s="83">
        <v>5288</v>
      </c>
      <c r="Q54" s="83">
        <v>532.4</v>
      </c>
      <c r="R54" s="84">
        <v>6544.6</v>
      </c>
      <c r="S54" s="82" t="s">
        <v>593</v>
      </c>
      <c r="T54" s="83">
        <v>4786.1000000000004</v>
      </c>
      <c r="U54" s="83">
        <v>1369.8</v>
      </c>
      <c r="V54" s="83">
        <v>0</v>
      </c>
      <c r="W54" s="83">
        <v>388.7</v>
      </c>
      <c r="X54" s="84">
        <v>6544.6</v>
      </c>
      <c r="Y54" s="82" t="s">
        <v>593</v>
      </c>
      <c r="Z54" s="83">
        <v>303</v>
      </c>
      <c r="AA54" s="83">
        <v>55.6</v>
      </c>
      <c r="AB54" s="83">
        <v>0</v>
      </c>
      <c r="AC54" s="83">
        <v>388.7</v>
      </c>
      <c r="AD54" s="84">
        <v>747.3</v>
      </c>
    </row>
    <row r="55" spans="1:30" x14ac:dyDescent="0.25">
      <c r="A55" s="1"/>
      <c r="B55" s="82" t="s">
        <v>43</v>
      </c>
      <c r="C55" s="83">
        <v>554.9</v>
      </c>
      <c r="D55" s="83">
        <v>114</v>
      </c>
      <c r="E55" s="83">
        <v>0</v>
      </c>
      <c r="F55" s="83">
        <v>49.6</v>
      </c>
      <c r="G55" s="83">
        <v>3610.7</v>
      </c>
      <c r="H55" s="83">
        <v>1306.0999999999999</v>
      </c>
      <c r="I55" s="83">
        <v>0</v>
      </c>
      <c r="J55" s="83">
        <v>276.5</v>
      </c>
      <c r="K55" s="83">
        <v>522.4</v>
      </c>
      <c r="L55" s="83">
        <v>0</v>
      </c>
      <c r="M55" s="83">
        <v>0</v>
      </c>
      <c r="N55" s="83">
        <v>0</v>
      </c>
      <c r="O55" s="83">
        <v>718.5</v>
      </c>
      <c r="P55" s="83">
        <v>5193.3</v>
      </c>
      <c r="Q55" s="83">
        <v>522.4</v>
      </c>
      <c r="R55" s="84">
        <v>6434.2</v>
      </c>
      <c r="S55" s="82" t="s">
        <v>43</v>
      </c>
      <c r="T55" s="83">
        <v>4688</v>
      </c>
      <c r="U55" s="83">
        <v>1420.1</v>
      </c>
      <c r="V55" s="83">
        <v>0</v>
      </c>
      <c r="W55" s="83">
        <v>326.10000000000002</v>
      </c>
      <c r="X55" s="84">
        <v>6434.2</v>
      </c>
      <c r="Y55" s="82" t="s">
        <v>43</v>
      </c>
      <c r="Z55" s="83">
        <v>303.3</v>
      </c>
      <c r="AA55" s="83">
        <v>54.9</v>
      </c>
      <c r="AB55" s="83">
        <v>0</v>
      </c>
      <c r="AC55" s="83">
        <v>326.10000000000002</v>
      </c>
      <c r="AD55" s="84">
        <v>684.3</v>
      </c>
    </row>
    <row r="56" spans="1:30" x14ac:dyDescent="0.25">
      <c r="A56" s="1"/>
      <c r="B56" s="85" t="s">
        <v>750</v>
      </c>
      <c r="C56" s="86">
        <v>12300.2</v>
      </c>
      <c r="D56" s="86">
        <v>3039</v>
      </c>
      <c r="E56" s="86">
        <v>1.65</v>
      </c>
      <c r="F56" s="86">
        <v>1106.45</v>
      </c>
      <c r="G56" s="86">
        <v>87927.95</v>
      </c>
      <c r="H56" s="86">
        <v>33344.712404999998</v>
      </c>
      <c r="I56" s="86">
        <v>7.15</v>
      </c>
      <c r="J56" s="86">
        <v>10293.799999999999</v>
      </c>
      <c r="K56" s="86">
        <v>12028</v>
      </c>
      <c r="L56" s="86">
        <v>0</v>
      </c>
      <c r="M56" s="86">
        <v>4550.1099999999997</v>
      </c>
      <c r="N56" s="86">
        <v>0</v>
      </c>
      <c r="O56" s="86">
        <v>16447.3</v>
      </c>
      <c r="P56" s="86">
        <v>131573.61240499999</v>
      </c>
      <c r="Q56" s="86">
        <v>16578.11</v>
      </c>
      <c r="R56" s="86">
        <v>164599.022405</v>
      </c>
      <c r="S56" s="85" t="s">
        <v>750</v>
      </c>
      <c r="T56" s="86">
        <v>112256.15</v>
      </c>
      <c r="U56" s="86">
        <v>36383.712404999998</v>
      </c>
      <c r="V56" s="86">
        <v>4558.91</v>
      </c>
      <c r="W56" s="86">
        <v>11400.25</v>
      </c>
      <c r="X56" s="86">
        <v>164599.022405</v>
      </c>
      <c r="Y56" s="85" t="s">
        <v>750</v>
      </c>
      <c r="Z56" s="86">
        <v>7217.2</v>
      </c>
      <c r="AA56" s="86">
        <v>1377.45</v>
      </c>
      <c r="AB56" s="86">
        <v>4558.91</v>
      </c>
      <c r="AC56" s="86">
        <v>11400.25</v>
      </c>
      <c r="AD56" s="86">
        <v>24553.81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5" t="s">
        <v>0</v>
      </c>
      <c r="C3" s="206"/>
      <c r="D3" s="206"/>
      <c r="E3" s="206"/>
      <c r="F3" s="206"/>
      <c r="G3" s="20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950</v>
      </c>
      <c r="C5" s="1"/>
      <c r="D5" s="1"/>
      <c r="E5" s="1"/>
      <c r="F5" s="1"/>
      <c r="G5" s="1"/>
      <c r="H5" s="1"/>
      <c r="I5" s="1"/>
      <c r="J5" s="1"/>
      <c r="K5" s="1"/>
      <c r="L5" s="1"/>
      <c r="M5" s="1"/>
      <c r="N5" s="1"/>
      <c r="O5" s="1"/>
      <c r="P5" s="1"/>
    </row>
    <row r="6" spans="1:16" ht="30" x14ac:dyDescent="0.25">
      <c r="A6" s="1"/>
      <c r="B6" s="3" t="s">
        <v>127</v>
      </c>
      <c r="C6" s="3" t="s">
        <v>951</v>
      </c>
      <c r="D6" s="3" t="s">
        <v>952</v>
      </c>
      <c r="E6" s="3" t="s">
        <v>953</v>
      </c>
      <c r="F6" s="3" t="s">
        <v>130</v>
      </c>
      <c r="G6" s="3" t="s">
        <v>131</v>
      </c>
      <c r="H6" s="3" t="s">
        <v>954</v>
      </c>
      <c r="I6" s="3" t="s">
        <v>955</v>
      </c>
      <c r="J6" s="3" t="s">
        <v>956</v>
      </c>
      <c r="K6" s="3" t="s">
        <v>957</v>
      </c>
      <c r="L6" s="3" t="s">
        <v>958</v>
      </c>
      <c r="M6" s="3" t="s">
        <v>959</v>
      </c>
      <c r="N6" s="3" t="s">
        <v>960</v>
      </c>
      <c r="O6" s="3" t="s">
        <v>961</v>
      </c>
      <c r="P6" s="3" t="s">
        <v>962</v>
      </c>
    </row>
    <row r="7" spans="1:16" x14ac:dyDescent="0.25">
      <c r="A7" s="1"/>
      <c r="B7" s="6" t="s">
        <v>376</v>
      </c>
      <c r="C7" s="6" t="s">
        <v>773</v>
      </c>
      <c r="D7" s="87" t="s">
        <v>53</v>
      </c>
      <c r="E7" s="6" t="s">
        <v>963</v>
      </c>
      <c r="F7" s="87" t="s">
        <v>18</v>
      </c>
      <c r="G7" s="87" t="s">
        <v>19</v>
      </c>
      <c r="H7" s="87" t="s">
        <v>703</v>
      </c>
      <c r="I7" s="87" t="s">
        <v>703</v>
      </c>
      <c r="J7" s="87" t="s">
        <v>964</v>
      </c>
      <c r="K7" s="87" t="s">
        <v>703</v>
      </c>
      <c r="L7" s="87" t="s">
        <v>703</v>
      </c>
      <c r="M7" s="87" t="s">
        <v>703</v>
      </c>
      <c r="N7" s="87" t="s">
        <v>703</v>
      </c>
      <c r="O7" s="6" t="s">
        <v>965</v>
      </c>
      <c r="P7" s="6"/>
    </row>
    <row r="8" spans="1:16" x14ac:dyDescent="0.25">
      <c r="A8" s="1"/>
      <c r="B8" s="6" t="s">
        <v>377</v>
      </c>
      <c r="C8" s="6" t="s">
        <v>828</v>
      </c>
      <c r="D8" s="87" t="s">
        <v>53</v>
      </c>
      <c r="E8" s="6" t="s">
        <v>966</v>
      </c>
      <c r="F8" s="87" t="s">
        <v>18</v>
      </c>
      <c r="G8" s="87" t="s">
        <v>19</v>
      </c>
      <c r="H8" s="87" t="s">
        <v>703</v>
      </c>
      <c r="I8" s="87" t="s">
        <v>703</v>
      </c>
      <c r="J8" s="87" t="s">
        <v>964</v>
      </c>
      <c r="K8" s="87" t="s">
        <v>703</v>
      </c>
      <c r="L8" s="87" t="s">
        <v>703</v>
      </c>
      <c r="M8" s="87" t="s">
        <v>703</v>
      </c>
      <c r="N8" s="87" t="s">
        <v>703</v>
      </c>
      <c r="O8" s="6" t="s">
        <v>965</v>
      </c>
      <c r="P8" s="6"/>
    </row>
    <row r="9" spans="1:16" x14ac:dyDescent="0.25">
      <c r="A9" s="1"/>
      <c r="B9" s="6" t="s">
        <v>378</v>
      </c>
      <c r="C9" s="6" t="s">
        <v>830</v>
      </c>
      <c r="D9" s="87" t="s">
        <v>53</v>
      </c>
      <c r="E9" s="6" t="s">
        <v>967</v>
      </c>
      <c r="F9" s="87" t="s">
        <v>18</v>
      </c>
      <c r="G9" s="87" t="s">
        <v>19</v>
      </c>
      <c r="H9" s="87" t="s">
        <v>703</v>
      </c>
      <c r="I9" s="87" t="s">
        <v>703</v>
      </c>
      <c r="J9" s="87" t="s">
        <v>964</v>
      </c>
      <c r="K9" s="87" t="s">
        <v>703</v>
      </c>
      <c r="L9" s="87" t="s">
        <v>703</v>
      </c>
      <c r="M9" s="87" t="s">
        <v>703</v>
      </c>
      <c r="N9" s="87" t="s">
        <v>703</v>
      </c>
      <c r="O9" s="6" t="s">
        <v>965</v>
      </c>
      <c r="P9" s="6"/>
    </row>
    <row r="10" spans="1:16" x14ac:dyDescent="0.25">
      <c r="A10" s="1"/>
      <c r="B10" s="6" t="s">
        <v>373</v>
      </c>
      <c r="C10" s="6" t="s">
        <v>777</v>
      </c>
      <c r="D10" s="87" t="s">
        <v>53</v>
      </c>
      <c r="E10" s="6" t="s">
        <v>968</v>
      </c>
      <c r="F10" s="87" t="s">
        <v>18</v>
      </c>
      <c r="G10" s="87" t="s">
        <v>969</v>
      </c>
      <c r="H10" s="87" t="s">
        <v>703</v>
      </c>
      <c r="I10" s="87" t="s">
        <v>703</v>
      </c>
      <c r="J10" s="87" t="s">
        <v>964</v>
      </c>
      <c r="K10" s="87" t="s">
        <v>703</v>
      </c>
      <c r="L10" s="87" t="s">
        <v>703</v>
      </c>
      <c r="M10" s="87" t="s">
        <v>703</v>
      </c>
      <c r="N10" s="87" t="s">
        <v>703</v>
      </c>
      <c r="O10" s="6" t="s">
        <v>965</v>
      </c>
      <c r="P10" s="6"/>
    </row>
    <row r="11" spans="1:16" x14ac:dyDescent="0.25">
      <c r="A11" s="1"/>
      <c r="B11" s="6" t="s">
        <v>373</v>
      </c>
      <c r="C11" s="6" t="s">
        <v>777</v>
      </c>
      <c r="D11" s="87" t="s">
        <v>970</v>
      </c>
      <c r="E11" s="6" t="s">
        <v>971</v>
      </c>
      <c r="F11" s="87" t="s">
        <v>969</v>
      </c>
      <c r="G11" s="87" t="s">
        <v>972</v>
      </c>
      <c r="H11" s="87" t="s">
        <v>703</v>
      </c>
      <c r="I11" s="87" t="s">
        <v>703</v>
      </c>
      <c r="J11" s="87" t="s">
        <v>964</v>
      </c>
      <c r="K11" s="87" t="s">
        <v>703</v>
      </c>
      <c r="L11" s="87" t="s">
        <v>703</v>
      </c>
      <c r="M11" s="87" t="s">
        <v>703</v>
      </c>
      <c r="N11" s="87" t="s">
        <v>703</v>
      </c>
      <c r="O11" s="6" t="s">
        <v>965</v>
      </c>
      <c r="P11" s="6"/>
    </row>
    <row r="12" spans="1:16" x14ac:dyDescent="0.25">
      <c r="A12" s="1"/>
      <c r="B12" s="6" t="s">
        <v>373</v>
      </c>
      <c r="C12" s="6" t="s">
        <v>777</v>
      </c>
      <c r="D12" s="87" t="s">
        <v>53</v>
      </c>
      <c r="E12" s="6" t="s">
        <v>968</v>
      </c>
      <c r="F12" s="87" t="s">
        <v>972</v>
      </c>
      <c r="G12" s="87" t="s">
        <v>19</v>
      </c>
      <c r="H12" s="87" t="s">
        <v>703</v>
      </c>
      <c r="I12" s="87" t="s">
        <v>703</v>
      </c>
      <c r="J12" s="87" t="s">
        <v>964</v>
      </c>
      <c r="K12" s="87" t="s">
        <v>703</v>
      </c>
      <c r="L12" s="87" t="s">
        <v>703</v>
      </c>
      <c r="M12" s="87" t="s">
        <v>703</v>
      </c>
      <c r="N12" s="87" t="s">
        <v>703</v>
      </c>
      <c r="O12" s="6" t="s">
        <v>965</v>
      </c>
      <c r="P12" s="6"/>
    </row>
    <row r="13" spans="1:16" x14ac:dyDescent="0.25">
      <c r="A13" s="1"/>
      <c r="B13" s="6" t="s">
        <v>189</v>
      </c>
      <c r="C13" s="6" t="s">
        <v>836</v>
      </c>
      <c r="D13" s="87" t="s">
        <v>53</v>
      </c>
      <c r="E13" s="6" t="s">
        <v>973</v>
      </c>
      <c r="F13" s="87" t="s">
        <v>974</v>
      </c>
      <c r="G13" s="87" t="s">
        <v>975</v>
      </c>
      <c r="H13" s="87" t="s">
        <v>976</v>
      </c>
      <c r="I13" s="87" t="s">
        <v>977</v>
      </c>
      <c r="J13" s="87" t="s">
        <v>978</v>
      </c>
      <c r="K13" s="87" t="s">
        <v>703</v>
      </c>
      <c r="L13" s="87" t="s">
        <v>703</v>
      </c>
      <c r="M13" s="87" t="s">
        <v>703</v>
      </c>
      <c r="N13" s="87" t="s">
        <v>979</v>
      </c>
      <c r="O13" s="6" t="s">
        <v>965</v>
      </c>
      <c r="P13" s="6" t="s">
        <v>980</v>
      </c>
    </row>
    <row r="14" spans="1:16" x14ac:dyDescent="0.25">
      <c r="A14" s="1"/>
      <c r="B14" s="6" t="s">
        <v>50</v>
      </c>
      <c r="C14" s="6" t="s">
        <v>841</v>
      </c>
      <c r="D14" s="87" t="s">
        <v>53</v>
      </c>
      <c r="E14" s="6" t="s">
        <v>981</v>
      </c>
      <c r="F14" s="87" t="s">
        <v>18</v>
      </c>
      <c r="G14" s="87" t="s">
        <v>982</v>
      </c>
      <c r="H14" s="87" t="s">
        <v>703</v>
      </c>
      <c r="I14" s="87" t="s">
        <v>703</v>
      </c>
      <c r="J14" s="87" t="s">
        <v>978</v>
      </c>
      <c r="K14" s="87" t="s">
        <v>703</v>
      </c>
      <c r="L14" s="87" t="s">
        <v>703</v>
      </c>
      <c r="M14" s="87" t="s">
        <v>703</v>
      </c>
      <c r="N14" s="87" t="s">
        <v>703</v>
      </c>
      <c r="O14" s="6" t="s">
        <v>965</v>
      </c>
      <c r="P14" s="6"/>
    </row>
    <row r="15" spans="1:16" x14ac:dyDescent="0.25">
      <c r="A15" s="1"/>
      <c r="B15" s="6" t="s">
        <v>50</v>
      </c>
      <c r="C15" s="6" t="s">
        <v>841</v>
      </c>
      <c r="D15" s="87" t="s">
        <v>53</v>
      </c>
      <c r="E15" s="6" t="s">
        <v>981</v>
      </c>
      <c r="F15" s="87" t="s">
        <v>982</v>
      </c>
      <c r="G15" s="87" t="s">
        <v>983</v>
      </c>
      <c r="H15" s="87" t="s">
        <v>703</v>
      </c>
      <c r="I15" s="87" t="s">
        <v>703</v>
      </c>
      <c r="J15" s="87" t="s">
        <v>984</v>
      </c>
      <c r="K15" s="87" t="s">
        <v>703</v>
      </c>
      <c r="L15" s="87" t="s">
        <v>703</v>
      </c>
      <c r="M15" s="87" t="s">
        <v>703</v>
      </c>
      <c r="N15" s="87" t="s">
        <v>703</v>
      </c>
      <c r="O15" s="6" t="s">
        <v>965</v>
      </c>
      <c r="P15" s="6"/>
    </row>
    <row r="16" spans="1:16" x14ac:dyDescent="0.25">
      <c r="A16" s="1"/>
      <c r="B16" s="6" t="s">
        <v>50</v>
      </c>
      <c r="C16" s="6" t="s">
        <v>841</v>
      </c>
      <c r="D16" s="87" t="s">
        <v>53</v>
      </c>
      <c r="E16" s="6" t="s">
        <v>981</v>
      </c>
      <c r="F16" s="87" t="s">
        <v>983</v>
      </c>
      <c r="G16" s="87" t="s">
        <v>977</v>
      </c>
      <c r="H16" s="87" t="s">
        <v>703</v>
      </c>
      <c r="I16" s="87" t="s">
        <v>703</v>
      </c>
      <c r="J16" s="87" t="s">
        <v>978</v>
      </c>
      <c r="K16" s="87" t="s">
        <v>703</v>
      </c>
      <c r="L16" s="87" t="s">
        <v>703</v>
      </c>
      <c r="M16" s="87" t="s">
        <v>703</v>
      </c>
      <c r="N16" s="87" t="s">
        <v>703</v>
      </c>
      <c r="O16" s="6" t="s">
        <v>965</v>
      </c>
      <c r="P16" s="6"/>
    </row>
    <row r="17" spans="1:16" x14ac:dyDescent="0.25">
      <c r="A17" s="1"/>
      <c r="B17" s="6" t="s">
        <v>50</v>
      </c>
      <c r="C17" s="6" t="s">
        <v>841</v>
      </c>
      <c r="D17" s="87" t="s">
        <v>53</v>
      </c>
      <c r="E17" s="6" t="s">
        <v>981</v>
      </c>
      <c r="F17" s="87" t="s">
        <v>977</v>
      </c>
      <c r="G17" s="87" t="s">
        <v>985</v>
      </c>
      <c r="H17" s="87" t="s">
        <v>703</v>
      </c>
      <c r="I17" s="87" t="s">
        <v>703</v>
      </c>
      <c r="J17" s="87" t="s">
        <v>984</v>
      </c>
      <c r="K17" s="87" t="s">
        <v>703</v>
      </c>
      <c r="L17" s="87" t="s">
        <v>703</v>
      </c>
      <c r="M17" s="87" t="s">
        <v>703</v>
      </c>
      <c r="N17" s="87" t="s">
        <v>703</v>
      </c>
      <c r="O17" s="6" t="s">
        <v>965</v>
      </c>
      <c r="P17" s="6"/>
    </row>
    <row r="18" spans="1:16" x14ac:dyDescent="0.25">
      <c r="A18" s="1"/>
      <c r="B18" s="6" t="s">
        <v>50</v>
      </c>
      <c r="C18" s="6" t="s">
        <v>841</v>
      </c>
      <c r="D18" s="87" t="s">
        <v>53</v>
      </c>
      <c r="E18" s="6" t="s">
        <v>981</v>
      </c>
      <c r="F18" s="87" t="s">
        <v>985</v>
      </c>
      <c r="G18" s="87" t="s">
        <v>986</v>
      </c>
      <c r="H18" s="87" t="s">
        <v>703</v>
      </c>
      <c r="I18" s="87" t="s">
        <v>703</v>
      </c>
      <c r="J18" s="87" t="s">
        <v>978</v>
      </c>
      <c r="K18" s="87" t="s">
        <v>703</v>
      </c>
      <c r="L18" s="87" t="s">
        <v>703</v>
      </c>
      <c r="M18" s="87" t="s">
        <v>703</v>
      </c>
      <c r="N18" s="87" t="s">
        <v>703</v>
      </c>
      <c r="O18" s="6" t="s">
        <v>965</v>
      </c>
      <c r="P18" s="6"/>
    </row>
    <row r="19" spans="1:16" x14ac:dyDescent="0.25">
      <c r="A19" s="1"/>
      <c r="B19" s="6" t="s">
        <v>50</v>
      </c>
      <c r="C19" s="6" t="s">
        <v>841</v>
      </c>
      <c r="D19" s="87" t="s">
        <v>53</v>
      </c>
      <c r="E19" s="6" t="s">
        <v>981</v>
      </c>
      <c r="F19" s="87" t="s">
        <v>986</v>
      </c>
      <c r="G19" s="87" t="s">
        <v>19</v>
      </c>
      <c r="H19" s="87" t="s">
        <v>703</v>
      </c>
      <c r="I19" s="87" t="s">
        <v>703</v>
      </c>
      <c r="J19" s="87" t="s">
        <v>984</v>
      </c>
      <c r="K19" s="87" t="s">
        <v>703</v>
      </c>
      <c r="L19" s="87" t="s">
        <v>703</v>
      </c>
      <c r="M19" s="87" t="s">
        <v>703</v>
      </c>
      <c r="N19" s="87" t="s">
        <v>703</v>
      </c>
      <c r="O19" s="6" t="s">
        <v>965</v>
      </c>
      <c r="P19" s="6"/>
    </row>
    <row r="20" spans="1:16" x14ac:dyDescent="0.25">
      <c r="A20" s="1"/>
      <c r="B20" s="6" t="s">
        <v>71</v>
      </c>
      <c r="C20" s="6" t="s">
        <v>72</v>
      </c>
      <c r="D20" s="87" t="s">
        <v>53</v>
      </c>
      <c r="E20" s="6" t="s">
        <v>987</v>
      </c>
      <c r="F20" s="87" t="s">
        <v>18</v>
      </c>
      <c r="G20" s="87" t="s">
        <v>988</v>
      </c>
      <c r="H20" s="87" t="s">
        <v>703</v>
      </c>
      <c r="I20" s="87" t="s">
        <v>703</v>
      </c>
      <c r="J20" s="87" t="s">
        <v>978</v>
      </c>
      <c r="K20" s="87" t="s">
        <v>703</v>
      </c>
      <c r="L20" s="87" t="s">
        <v>703</v>
      </c>
      <c r="M20" s="87" t="s">
        <v>703</v>
      </c>
      <c r="N20" s="87" t="s">
        <v>703</v>
      </c>
      <c r="O20" s="6" t="s">
        <v>965</v>
      </c>
      <c r="P20" s="6"/>
    </row>
    <row r="21" spans="1:16" x14ac:dyDescent="0.25">
      <c r="A21" s="1"/>
      <c r="B21" s="6" t="s">
        <v>71</v>
      </c>
      <c r="C21" s="6" t="s">
        <v>72</v>
      </c>
      <c r="D21" s="87" t="s">
        <v>53</v>
      </c>
      <c r="E21" s="6" t="s">
        <v>987</v>
      </c>
      <c r="F21" s="87" t="s">
        <v>988</v>
      </c>
      <c r="G21" s="87" t="s">
        <v>989</v>
      </c>
      <c r="H21" s="87" t="s">
        <v>703</v>
      </c>
      <c r="I21" s="87" t="s">
        <v>703</v>
      </c>
      <c r="J21" s="87" t="s">
        <v>984</v>
      </c>
      <c r="K21" s="87" t="s">
        <v>703</v>
      </c>
      <c r="L21" s="87" t="s">
        <v>703</v>
      </c>
      <c r="M21" s="87" t="s">
        <v>703</v>
      </c>
      <c r="N21" s="87" t="s">
        <v>703</v>
      </c>
      <c r="O21" s="6" t="s">
        <v>965</v>
      </c>
      <c r="P21" s="6"/>
    </row>
    <row r="22" spans="1:16" x14ac:dyDescent="0.25">
      <c r="A22" s="1"/>
      <c r="B22" s="6" t="s">
        <v>71</v>
      </c>
      <c r="C22" s="6" t="s">
        <v>72</v>
      </c>
      <c r="D22" s="87" t="s">
        <v>53</v>
      </c>
      <c r="E22" s="6" t="s">
        <v>987</v>
      </c>
      <c r="F22" s="87" t="s">
        <v>989</v>
      </c>
      <c r="G22" s="87" t="s">
        <v>990</v>
      </c>
      <c r="H22" s="87" t="s">
        <v>703</v>
      </c>
      <c r="I22" s="87" t="s">
        <v>703</v>
      </c>
      <c r="J22" s="87" t="s">
        <v>991</v>
      </c>
      <c r="K22" s="87" t="s">
        <v>703</v>
      </c>
      <c r="L22" s="87" t="s">
        <v>703</v>
      </c>
      <c r="M22" s="87" t="s">
        <v>703</v>
      </c>
      <c r="N22" s="87" t="s">
        <v>703</v>
      </c>
      <c r="O22" s="6" t="s">
        <v>965</v>
      </c>
      <c r="P22" s="6"/>
    </row>
    <row r="23" spans="1:16" x14ac:dyDescent="0.25">
      <c r="A23" s="1"/>
      <c r="B23" s="6" t="s">
        <v>71</v>
      </c>
      <c r="C23" s="6" t="s">
        <v>72</v>
      </c>
      <c r="D23" s="87" t="s">
        <v>53</v>
      </c>
      <c r="E23" s="6" t="s">
        <v>987</v>
      </c>
      <c r="F23" s="87" t="s">
        <v>990</v>
      </c>
      <c r="G23" s="87" t="s">
        <v>992</v>
      </c>
      <c r="H23" s="87" t="s">
        <v>703</v>
      </c>
      <c r="I23" s="87" t="s">
        <v>703</v>
      </c>
      <c r="J23" s="87" t="s">
        <v>984</v>
      </c>
      <c r="K23" s="87" t="s">
        <v>703</v>
      </c>
      <c r="L23" s="87" t="s">
        <v>703</v>
      </c>
      <c r="M23" s="87" t="s">
        <v>703</v>
      </c>
      <c r="N23" s="87" t="s">
        <v>703</v>
      </c>
      <c r="O23" s="6" t="s">
        <v>965</v>
      </c>
      <c r="P23" s="6"/>
    </row>
    <row r="24" spans="1:16" x14ac:dyDescent="0.25">
      <c r="A24" s="1"/>
      <c r="B24" s="6" t="s">
        <v>71</v>
      </c>
      <c r="C24" s="6" t="s">
        <v>72</v>
      </c>
      <c r="D24" s="87" t="s">
        <v>53</v>
      </c>
      <c r="E24" s="6" t="s">
        <v>987</v>
      </c>
      <c r="F24" s="87" t="s">
        <v>992</v>
      </c>
      <c r="G24" s="87" t="s">
        <v>993</v>
      </c>
      <c r="H24" s="87" t="s">
        <v>703</v>
      </c>
      <c r="I24" s="87" t="s">
        <v>703</v>
      </c>
      <c r="J24" s="87" t="s">
        <v>978</v>
      </c>
      <c r="K24" s="87" t="s">
        <v>703</v>
      </c>
      <c r="L24" s="87" t="s">
        <v>703</v>
      </c>
      <c r="M24" s="87" t="s">
        <v>703</v>
      </c>
      <c r="N24" s="87" t="s">
        <v>703</v>
      </c>
      <c r="O24" s="6" t="s">
        <v>965</v>
      </c>
      <c r="P24" s="6"/>
    </row>
    <row r="25" spans="1:16" x14ac:dyDescent="0.25">
      <c r="A25" s="1"/>
      <c r="B25" s="6" t="s">
        <v>71</v>
      </c>
      <c r="C25" s="6" t="s">
        <v>72</v>
      </c>
      <c r="D25" s="87" t="s">
        <v>53</v>
      </c>
      <c r="E25" s="6" t="s">
        <v>987</v>
      </c>
      <c r="F25" s="87" t="s">
        <v>993</v>
      </c>
      <c r="G25" s="87" t="s">
        <v>994</v>
      </c>
      <c r="H25" s="87" t="s">
        <v>703</v>
      </c>
      <c r="I25" s="87" t="s">
        <v>703</v>
      </c>
      <c r="J25" s="87" t="s">
        <v>991</v>
      </c>
      <c r="K25" s="87" t="s">
        <v>703</v>
      </c>
      <c r="L25" s="87" t="s">
        <v>703</v>
      </c>
      <c r="M25" s="87" t="s">
        <v>703</v>
      </c>
      <c r="N25" s="87" t="s">
        <v>703</v>
      </c>
      <c r="O25" s="6" t="s">
        <v>965</v>
      </c>
      <c r="P25" s="6"/>
    </row>
    <row r="26" spans="1:16" x14ac:dyDescent="0.25">
      <c r="A26" s="1"/>
      <c r="B26" s="6" t="s">
        <v>71</v>
      </c>
      <c r="C26" s="6" t="s">
        <v>72</v>
      </c>
      <c r="D26" s="87" t="s">
        <v>53</v>
      </c>
      <c r="E26" s="6" t="s">
        <v>987</v>
      </c>
      <c r="F26" s="87" t="s">
        <v>994</v>
      </c>
      <c r="G26" s="87" t="s">
        <v>995</v>
      </c>
      <c r="H26" s="87" t="s">
        <v>703</v>
      </c>
      <c r="I26" s="87" t="s">
        <v>703</v>
      </c>
      <c r="J26" s="87" t="s">
        <v>984</v>
      </c>
      <c r="K26" s="87" t="s">
        <v>703</v>
      </c>
      <c r="L26" s="87" t="s">
        <v>703</v>
      </c>
      <c r="M26" s="87" t="s">
        <v>703</v>
      </c>
      <c r="N26" s="87" t="s">
        <v>703</v>
      </c>
      <c r="O26" s="6" t="s">
        <v>965</v>
      </c>
      <c r="P26" s="6"/>
    </row>
    <row r="27" spans="1:16" x14ac:dyDescent="0.25">
      <c r="A27" s="1"/>
      <c r="B27" s="6" t="s">
        <v>71</v>
      </c>
      <c r="C27" s="6" t="s">
        <v>72</v>
      </c>
      <c r="D27" s="87" t="s">
        <v>53</v>
      </c>
      <c r="E27" s="6" t="s">
        <v>987</v>
      </c>
      <c r="F27" s="87" t="s">
        <v>995</v>
      </c>
      <c r="G27" s="87" t="s">
        <v>996</v>
      </c>
      <c r="H27" s="87" t="s">
        <v>703</v>
      </c>
      <c r="I27" s="87" t="s">
        <v>703</v>
      </c>
      <c r="J27" s="87" t="s">
        <v>991</v>
      </c>
      <c r="K27" s="87" t="s">
        <v>703</v>
      </c>
      <c r="L27" s="87" t="s">
        <v>703</v>
      </c>
      <c r="M27" s="87" t="s">
        <v>703</v>
      </c>
      <c r="N27" s="87" t="s">
        <v>703</v>
      </c>
      <c r="O27" s="6" t="s">
        <v>965</v>
      </c>
      <c r="P27" s="6"/>
    </row>
    <row r="28" spans="1:16" x14ac:dyDescent="0.25">
      <c r="A28" s="1"/>
      <c r="B28" s="6" t="s">
        <v>71</v>
      </c>
      <c r="C28" s="6" t="s">
        <v>72</v>
      </c>
      <c r="D28" s="87" t="s">
        <v>53</v>
      </c>
      <c r="E28" s="6" t="s">
        <v>987</v>
      </c>
      <c r="F28" s="87" t="s">
        <v>996</v>
      </c>
      <c r="G28" s="87" t="s">
        <v>997</v>
      </c>
      <c r="H28" s="87" t="s">
        <v>703</v>
      </c>
      <c r="I28" s="87" t="s">
        <v>703</v>
      </c>
      <c r="J28" s="87" t="s">
        <v>984</v>
      </c>
      <c r="K28" s="87" t="s">
        <v>703</v>
      </c>
      <c r="L28" s="87" t="s">
        <v>703</v>
      </c>
      <c r="M28" s="87" t="s">
        <v>703</v>
      </c>
      <c r="N28" s="87" t="s">
        <v>703</v>
      </c>
      <c r="O28" s="6" t="s">
        <v>965</v>
      </c>
      <c r="P28" s="6"/>
    </row>
    <row r="29" spans="1:16" x14ac:dyDescent="0.25">
      <c r="A29" s="1"/>
      <c r="B29" s="6" t="s">
        <v>71</v>
      </c>
      <c r="C29" s="6" t="s">
        <v>72</v>
      </c>
      <c r="D29" s="87" t="s">
        <v>53</v>
      </c>
      <c r="E29" s="6" t="s">
        <v>987</v>
      </c>
      <c r="F29" s="87" t="s">
        <v>997</v>
      </c>
      <c r="G29" s="87" t="s">
        <v>998</v>
      </c>
      <c r="H29" s="87" t="s">
        <v>703</v>
      </c>
      <c r="I29" s="87" t="s">
        <v>703</v>
      </c>
      <c r="J29" s="87" t="s">
        <v>978</v>
      </c>
      <c r="K29" s="87" t="s">
        <v>703</v>
      </c>
      <c r="L29" s="87" t="s">
        <v>703</v>
      </c>
      <c r="M29" s="87" t="s">
        <v>703</v>
      </c>
      <c r="N29" s="87" t="s">
        <v>703</v>
      </c>
      <c r="O29" s="6" t="s">
        <v>965</v>
      </c>
      <c r="P29" s="6"/>
    </row>
    <row r="30" spans="1:16" x14ac:dyDescent="0.25">
      <c r="A30" s="1"/>
      <c r="B30" s="6" t="s">
        <v>71</v>
      </c>
      <c r="C30" s="6" t="s">
        <v>72</v>
      </c>
      <c r="D30" s="87" t="s">
        <v>53</v>
      </c>
      <c r="E30" s="6" t="s">
        <v>987</v>
      </c>
      <c r="F30" s="87" t="s">
        <v>998</v>
      </c>
      <c r="G30" s="87" t="s">
        <v>19</v>
      </c>
      <c r="H30" s="87" t="s">
        <v>703</v>
      </c>
      <c r="I30" s="87" t="s">
        <v>703</v>
      </c>
      <c r="J30" s="87" t="s">
        <v>984</v>
      </c>
      <c r="K30" s="87" t="s">
        <v>703</v>
      </c>
      <c r="L30" s="87" t="s">
        <v>703</v>
      </c>
      <c r="M30" s="87" t="s">
        <v>703</v>
      </c>
      <c r="N30" s="87" t="s">
        <v>703</v>
      </c>
      <c r="O30" s="6" t="s">
        <v>965</v>
      </c>
      <c r="P30" s="6"/>
    </row>
    <row r="31" spans="1:16" ht="25.5" x14ac:dyDescent="0.25">
      <c r="A31" s="1"/>
      <c r="B31" s="6" t="s">
        <v>374</v>
      </c>
      <c r="C31" s="6" t="s">
        <v>868</v>
      </c>
      <c r="D31" s="87" t="s">
        <v>869</v>
      </c>
      <c r="E31" s="6" t="s">
        <v>999</v>
      </c>
      <c r="F31" s="87" t="s">
        <v>18</v>
      </c>
      <c r="G31" s="87" t="s">
        <v>19</v>
      </c>
      <c r="H31" s="87" t="s">
        <v>703</v>
      </c>
      <c r="I31" s="87" t="s">
        <v>703</v>
      </c>
      <c r="J31" s="87" t="s">
        <v>964</v>
      </c>
      <c r="K31" s="87" t="s">
        <v>703</v>
      </c>
      <c r="L31" s="87" t="s">
        <v>703</v>
      </c>
      <c r="M31" s="87" t="s">
        <v>703</v>
      </c>
      <c r="N31" s="87" t="s">
        <v>703</v>
      </c>
      <c r="O31" s="6" t="s">
        <v>965</v>
      </c>
      <c r="P31" s="6"/>
    </row>
    <row r="32" spans="1:16" ht="25.5" x14ac:dyDescent="0.25">
      <c r="A32" s="1"/>
      <c r="B32" s="6" t="s">
        <v>374</v>
      </c>
      <c r="C32" s="6" t="s">
        <v>868</v>
      </c>
      <c r="D32" s="87" t="s">
        <v>870</v>
      </c>
      <c r="E32" s="6" t="s">
        <v>1000</v>
      </c>
      <c r="F32" s="87" t="s">
        <v>18</v>
      </c>
      <c r="G32" s="87" t="s">
        <v>19</v>
      </c>
      <c r="H32" s="87" t="s">
        <v>703</v>
      </c>
      <c r="I32" s="87" t="s">
        <v>703</v>
      </c>
      <c r="J32" s="87" t="s">
        <v>964</v>
      </c>
      <c r="K32" s="87" t="s">
        <v>703</v>
      </c>
      <c r="L32" s="87" t="s">
        <v>703</v>
      </c>
      <c r="M32" s="87" t="s">
        <v>703</v>
      </c>
      <c r="N32" s="87" t="s">
        <v>703</v>
      </c>
      <c r="O32" s="6" t="s">
        <v>965</v>
      </c>
      <c r="P32" s="6"/>
    </row>
    <row r="33" spans="1:16" x14ac:dyDescent="0.25">
      <c r="A33" s="1"/>
      <c r="B33" s="6" t="s">
        <v>80</v>
      </c>
      <c r="C33" s="6" t="s">
        <v>83</v>
      </c>
      <c r="D33" s="87" t="s">
        <v>53</v>
      </c>
      <c r="E33" s="6" t="s">
        <v>1001</v>
      </c>
      <c r="F33" s="87" t="s">
        <v>18</v>
      </c>
      <c r="G33" s="87" t="s">
        <v>1002</v>
      </c>
      <c r="H33" s="87" t="s">
        <v>703</v>
      </c>
      <c r="I33" s="87" t="s">
        <v>703</v>
      </c>
      <c r="J33" s="87" t="s">
        <v>978</v>
      </c>
      <c r="K33" s="87" t="s">
        <v>703</v>
      </c>
      <c r="L33" s="87" t="s">
        <v>703</v>
      </c>
      <c r="M33" s="87" t="s">
        <v>703</v>
      </c>
      <c r="N33" s="87" t="s">
        <v>703</v>
      </c>
      <c r="O33" s="6" t="s">
        <v>965</v>
      </c>
      <c r="P33" s="6"/>
    </row>
    <row r="34" spans="1:16" x14ac:dyDescent="0.25">
      <c r="A34" s="1"/>
      <c r="B34" s="6" t="s">
        <v>80</v>
      </c>
      <c r="C34" s="6" t="s">
        <v>83</v>
      </c>
      <c r="D34" s="87" t="s">
        <v>53</v>
      </c>
      <c r="E34" s="6" t="s">
        <v>1001</v>
      </c>
      <c r="F34" s="87" t="s">
        <v>1002</v>
      </c>
      <c r="G34" s="87" t="s">
        <v>19</v>
      </c>
      <c r="H34" s="87" t="s">
        <v>703</v>
      </c>
      <c r="I34" s="87" t="s">
        <v>703</v>
      </c>
      <c r="J34" s="87" t="s">
        <v>991</v>
      </c>
      <c r="K34" s="87" t="s">
        <v>703</v>
      </c>
      <c r="L34" s="87" t="s">
        <v>703</v>
      </c>
      <c r="M34" s="87" t="s">
        <v>703</v>
      </c>
      <c r="N34" s="87" t="s">
        <v>703</v>
      </c>
      <c r="O34" s="6" t="s">
        <v>965</v>
      </c>
      <c r="P34" s="6"/>
    </row>
    <row r="35" spans="1:16" x14ac:dyDescent="0.25">
      <c r="A35" s="1"/>
      <c r="B35" s="6" t="s">
        <v>80</v>
      </c>
      <c r="C35" s="6" t="s">
        <v>86</v>
      </c>
      <c r="D35" s="87" t="s">
        <v>53</v>
      </c>
      <c r="E35" s="6" t="s">
        <v>1003</v>
      </c>
      <c r="F35" s="87" t="s">
        <v>18</v>
      </c>
      <c r="G35" s="87" t="s">
        <v>1004</v>
      </c>
      <c r="H35" s="87" t="s">
        <v>703</v>
      </c>
      <c r="I35" s="87" t="s">
        <v>703</v>
      </c>
      <c r="J35" s="87" t="s">
        <v>978</v>
      </c>
      <c r="K35" s="87" t="s">
        <v>703</v>
      </c>
      <c r="L35" s="87" t="s">
        <v>703</v>
      </c>
      <c r="M35" s="87" t="s">
        <v>703</v>
      </c>
      <c r="N35" s="87" t="s">
        <v>703</v>
      </c>
      <c r="O35" s="6" t="s">
        <v>965</v>
      </c>
      <c r="P35" s="6" t="s">
        <v>1005</v>
      </c>
    </row>
    <row r="36" spans="1:16" x14ac:dyDescent="0.25">
      <c r="A36" s="1"/>
      <c r="B36" s="6" t="s">
        <v>80</v>
      </c>
      <c r="C36" s="6" t="s">
        <v>86</v>
      </c>
      <c r="D36" s="87" t="s">
        <v>53</v>
      </c>
      <c r="E36" s="6" t="s">
        <v>1003</v>
      </c>
      <c r="F36" s="87" t="s">
        <v>1004</v>
      </c>
      <c r="G36" s="87" t="s">
        <v>1006</v>
      </c>
      <c r="H36" s="87" t="s">
        <v>703</v>
      </c>
      <c r="I36" s="87" t="s">
        <v>703</v>
      </c>
      <c r="J36" s="87" t="s">
        <v>984</v>
      </c>
      <c r="K36" s="87" t="s">
        <v>703</v>
      </c>
      <c r="L36" s="87" t="s">
        <v>703</v>
      </c>
      <c r="M36" s="87" t="s">
        <v>703</v>
      </c>
      <c r="N36" s="87" t="s">
        <v>703</v>
      </c>
      <c r="O36" s="6" t="s">
        <v>965</v>
      </c>
      <c r="P36" s="6"/>
    </row>
    <row r="37" spans="1:16" x14ac:dyDescent="0.25">
      <c r="A37" s="1"/>
      <c r="B37" s="6" t="s">
        <v>80</v>
      </c>
      <c r="C37" s="6" t="s">
        <v>86</v>
      </c>
      <c r="D37" s="87" t="s">
        <v>53</v>
      </c>
      <c r="E37" s="6" t="s">
        <v>1003</v>
      </c>
      <c r="F37" s="87" t="s">
        <v>1006</v>
      </c>
      <c r="G37" s="87" t="s">
        <v>1007</v>
      </c>
      <c r="H37" s="87" t="s">
        <v>703</v>
      </c>
      <c r="I37" s="87" t="s">
        <v>703</v>
      </c>
      <c r="J37" s="87" t="s">
        <v>978</v>
      </c>
      <c r="K37" s="87" t="s">
        <v>703</v>
      </c>
      <c r="L37" s="87" t="s">
        <v>703</v>
      </c>
      <c r="M37" s="87" t="s">
        <v>703</v>
      </c>
      <c r="N37" s="87" t="s">
        <v>703</v>
      </c>
      <c r="O37" s="6" t="s">
        <v>965</v>
      </c>
      <c r="P37" s="6"/>
    </row>
    <row r="38" spans="1:16" x14ac:dyDescent="0.25">
      <c r="A38" s="1"/>
      <c r="B38" s="6" t="s">
        <v>80</v>
      </c>
      <c r="C38" s="6" t="s">
        <v>86</v>
      </c>
      <c r="D38" s="87" t="s">
        <v>53</v>
      </c>
      <c r="E38" s="6" t="s">
        <v>1003</v>
      </c>
      <c r="F38" s="87" t="s">
        <v>1007</v>
      </c>
      <c r="G38" s="87" t="s">
        <v>1008</v>
      </c>
      <c r="H38" s="87" t="s">
        <v>703</v>
      </c>
      <c r="I38" s="87" t="s">
        <v>703</v>
      </c>
      <c r="J38" s="87" t="s">
        <v>984</v>
      </c>
      <c r="K38" s="87" t="s">
        <v>703</v>
      </c>
      <c r="L38" s="87" t="s">
        <v>703</v>
      </c>
      <c r="M38" s="87" t="s">
        <v>703</v>
      </c>
      <c r="N38" s="87" t="s">
        <v>703</v>
      </c>
      <c r="O38" s="6" t="s">
        <v>965</v>
      </c>
      <c r="P38" s="6"/>
    </row>
    <row r="39" spans="1:16" x14ac:dyDescent="0.25">
      <c r="A39" s="1"/>
      <c r="B39" s="6" t="s">
        <v>80</v>
      </c>
      <c r="C39" s="6" t="s">
        <v>86</v>
      </c>
      <c r="D39" s="87" t="s">
        <v>53</v>
      </c>
      <c r="E39" s="6" t="s">
        <v>1003</v>
      </c>
      <c r="F39" s="87" t="s">
        <v>1008</v>
      </c>
      <c r="G39" s="87" t="s">
        <v>993</v>
      </c>
      <c r="H39" s="87" t="s">
        <v>703</v>
      </c>
      <c r="I39" s="87" t="s">
        <v>703</v>
      </c>
      <c r="J39" s="87" t="s">
        <v>978</v>
      </c>
      <c r="K39" s="87" t="s">
        <v>703</v>
      </c>
      <c r="L39" s="87" t="s">
        <v>703</v>
      </c>
      <c r="M39" s="87" t="s">
        <v>703</v>
      </c>
      <c r="N39" s="87" t="s">
        <v>703</v>
      </c>
      <c r="O39" s="6" t="s">
        <v>965</v>
      </c>
      <c r="P39" s="6"/>
    </row>
    <row r="40" spans="1:16" x14ac:dyDescent="0.25">
      <c r="A40" s="1"/>
      <c r="B40" s="6" t="s">
        <v>80</v>
      </c>
      <c r="C40" s="6" t="s">
        <v>86</v>
      </c>
      <c r="D40" s="87" t="s">
        <v>53</v>
      </c>
      <c r="E40" s="6" t="s">
        <v>1003</v>
      </c>
      <c r="F40" s="87" t="s">
        <v>993</v>
      </c>
      <c r="G40" s="87" t="s">
        <v>1009</v>
      </c>
      <c r="H40" s="87" t="s">
        <v>703</v>
      </c>
      <c r="I40" s="87" t="s">
        <v>703</v>
      </c>
      <c r="J40" s="87" t="s">
        <v>984</v>
      </c>
      <c r="K40" s="87" t="s">
        <v>703</v>
      </c>
      <c r="L40" s="87" t="s">
        <v>703</v>
      </c>
      <c r="M40" s="87" t="s">
        <v>703</v>
      </c>
      <c r="N40" s="87" t="s">
        <v>703</v>
      </c>
      <c r="O40" s="6" t="s">
        <v>965</v>
      </c>
      <c r="P40" s="6"/>
    </row>
    <row r="41" spans="1:16" x14ac:dyDescent="0.25">
      <c r="A41" s="1"/>
      <c r="B41" s="6" t="s">
        <v>80</v>
      </c>
      <c r="C41" s="6" t="s">
        <v>86</v>
      </c>
      <c r="D41" s="87" t="s">
        <v>53</v>
      </c>
      <c r="E41" s="6" t="s">
        <v>1003</v>
      </c>
      <c r="F41" s="87" t="s">
        <v>1009</v>
      </c>
      <c r="G41" s="87" t="s">
        <v>1010</v>
      </c>
      <c r="H41" s="87" t="s">
        <v>703</v>
      </c>
      <c r="I41" s="87" t="s">
        <v>703</v>
      </c>
      <c r="J41" s="87" t="s">
        <v>978</v>
      </c>
      <c r="K41" s="87" t="s">
        <v>703</v>
      </c>
      <c r="L41" s="87" t="s">
        <v>703</v>
      </c>
      <c r="M41" s="87" t="s">
        <v>703</v>
      </c>
      <c r="N41" s="87" t="s">
        <v>703</v>
      </c>
      <c r="O41" s="6" t="s">
        <v>965</v>
      </c>
      <c r="P41" s="6" t="s">
        <v>1011</v>
      </c>
    </row>
    <row r="42" spans="1:16" x14ac:dyDescent="0.25">
      <c r="A42" s="1"/>
      <c r="B42" s="6" t="s">
        <v>80</v>
      </c>
      <c r="C42" s="6" t="s">
        <v>86</v>
      </c>
      <c r="D42" s="87" t="s">
        <v>53</v>
      </c>
      <c r="E42" s="6" t="s">
        <v>1003</v>
      </c>
      <c r="F42" s="87" t="s">
        <v>1010</v>
      </c>
      <c r="G42" s="87" t="s">
        <v>19</v>
      </c>
      <c r="H42" s="87" t="s">
        <v>703</v>
      </c>
      <c r="I42" s="87" t="s">
        <v>703</v>
      </c>
      <c r="J42" s="87" t="s">
        <v>984</v>
      </c>
      <c r="K42" s="87" t="s">
        <v>703</v>
      </c>
      <c r="L42" s="87" t="s">
        <v>703</v>
      </c>
      <c r="M42" s="87" t="s">
        <v>703</v>
      </c>
      <c r="N42" s="87" t="s">
        <v>703</v>
      </c>
      <c r="O42" s="6" t="s">
        <v>965</v>
      </c>
      <c r="P42" s="6"/>
    </row>
    <row r="43" spans="1:16" x14ac:dyDescent="0.25">
      <c r="A43" s="1"/>
      <c r="B43" s="6" t="s">
        <v>30</v>
      </c>
      <c r="C43" s="6" t="s">
        <v>97</v>
      </c>
      <c r="D43" s="87" t="s">
        <v>242</v>
      </c>
      <c r="E43" s="6" t="s">
        <v>1012</v>
      </c>
      <c r="F43" s="87" t="s">
        <v>18</v>
      </c>
      <c r="G43" s="87" t="s">
        <v>1013</v>
      </c>
      <c r="H43" s="87" t="s">
        <v>703</v>
      </c>
      <c r="I43" s="87" t="s">
        <v>703</v>
      </c>
      <c r="J43" s="87" t="s">
        <v>1014</v>
      </c>
      <c r="K43" s="87" t="s">
        <v>1015</v>
      </c>
      <c r="L43" s="87" t="s">
        <v>703</v>
      </c>
      <c r="M43" s="87" t="s">
        <v>703</v>
      </c>
      <c r="N43" s="87" t="s">
        <v>703</v>
      </c>
      <c r="O43" s="6" t="s">
        <v>1016</v>
      </c>
      <c r="P43" s="6"/>
    </row>
    <row r="44" spans="1:16" x14ac:dyDescent="0.25">
      <c r="A44" s="1"/>
      <c r="B44" s="6" t="s">
        <v>30</v>
      </c>
      <c r="C44" s="6" t="s">
        <v>97</v>
      </c>
      <c r="D44" s="87" t="s">
        <v>844</v>
      </c>
      <c r="E44" s="6" t="s">
        <v>1017</v>
      </c>
      <c r="F44" s="87" t="s">
        <v>1018</v>
      </c>
      <c r="G44" s="87" t="s">
        <v>19</v>
      </c>
      <c r="H44" s="87" t="s">
        <v>1019</v>
      </c>
      <c r="I44" s="87" t="s">
        <v>703</v>
      </c>
      <c r="J44" s="87" t="s">
        <v>984</v>
      </c>
      <c r="K44" s="87" t="s">
        <v>703</v>
      </c>
      <c r="L44" s="87" t="s">
        <v>703</v>
      </c>
      <c r="M44" s="87" t="s">
        <v>703</v>
      </c>
      <c r="N44" s="87" t="s">
        <v>703</v>
      </c>
      <c r="O44" s="6" t="s">
        <v>965</v>
      </c>
      <c r="P44" s="6"/>
    </row>
    <row r="45" spans="1:16" x14ac:dyDescent="0.25">
      <c r="A45" s="1"/>
      <c r="B45" s="6" t="s">
        <v>362</v>
      </c>
      <c r="C45" s="6" t="s">
        <v>788</v>
      </c>
      <c r="D45" s="87" t="s">
        <v>53</v>
      </c>
      <c r="E45" s="6" t="s">
        <v>1020</v>
      </c>
      <c r="F45" s="87" t="s">
        <v>18</v>
      </c>
      <c r="G45" s="87" t="s">
        <v>19</v>
      </c>
      <c r="H45" s="87" t="s">
        <v>703</v>
      </c>
      <c r="I45" s="87" t="s">
        <v>703</v>
      </c>
      <c r="J45" s="87" t="s">
        <v>978</v>
      </c>
      <c r="K45" s="87" t="s">
        <v>703</v>
      </c>
      <c r="L45" s="87" t="s">
        <v>703</v>
      </c>
      <c r="M45" s="87" t="s">
        <v>703</v>
      </c>
      <c r="N45" s="87" t="s">
        <v>703</v>
      </c>
      <c r="O45" s="6" t="s">
        <v>965</v>
      </c>
      <c r="P45" s="6"/>
    </row>
    <row r="46" spans="1:16" x14ac:dyDescent="0.25">
      <c r="A46" s="1"/>
      <c r="B46" s="6" t="s">
        <v>362</v>
      </c>
      <c r="C46" s="6" t="s">
        <v>895</v>
      </c>
      <c r="D46" s="87" t="s">
        <v>53</v>
      </c>
      <c r="E46" s="6" t="s">
        <v>1021</v>
      </c>
      <c r="F46" s="87" t="s">
        <v>18</v>
      </c>
      <c r="G46" s="87" t="s">
        <v>19</v>
      </c>
      <c r="H46" s="87" t="s">
        <v>703</v>
      </c>
      <c r="I46" s="87" t="s">
        <v>703</v>
      </c>
      <c r="J46" s="87" t="s">
        <v>978</v>
      </c>
      <c r="K46" s="87" t="s">
        <v>703</v>
      </c>
      <c r="L46" s="87" t="s">
        <v>703</v>
      </c>
      <c r="M46" s="87" t="s">
        <v>703</v>
      </c>
      <c r="N46" s="87" t="s">
        <v>703</v>
      </c>
      <c r="O46" s="6" t="s">
        <v>965</v>
      </c>
      <c r="P46" s="6"/>
    </row>
    <row r="47" spans="1:16" x14ac:dyDescent="0.25">
      <c r="A47" s="1"/>
      <c r="B47" s="6" t="s">
        <v>362</v>
      </c>
      <c r="C47" s="6" t="s">
        <v>896</v>
      </c>
      <c r="D47" s="87" t="s">
        <v>53</v>
      </c>
      <c r="E47" s="6" t="s">
        <v>1022</v>
      </c>
      <c r="F47" s="87" t="s">
        <v>18</v>
      </c>
      <c r="G47" s="87" t="s">
        <v>19</v>
      </c>
      <c r="H47" s="87" t="s">
        <v>703</v>
      </c>
      <c r="I47" s="87" t="s">
        <v>703</v>
      </c>
      <c r="J47" s="87" t="s">
        <v>978</v>
      </c>
      <c r="K47" s="87" t="s">
        <v>703</v>
      </c>
      <c r="L47" s="87" t="s">
        <v>703</v>
      </c>
      <c r="M47" s="87" t="s">
        <v>703</v>
      </c>
      <c r="N47" s="87" t="s">
        <v>703</v>
      </c>
      <c r="O47" s="6" t="s">
        <v>965</v>
      </c>
      <c r="P47" s="6"/>
    </row>
    <row r="48" spans="1:16" x14ac:dyDescent="0.25">
      <c r="A48" s="1"/>
      <c r="B48" s="6" t="s">
        <v>362</v>
      </c>
      <c r="C48" s="6" t="s">
        <v>897</v>
      </c>
      <c r="D48" s="87" t="s">
        <v>53</v>
      </c>
      <c r="E48" s="6" t="s">
        <v>1023</v>
      </c>
      <c r="F48" s="87" t="s">
        <v>18</v>
      </c>
      <c r="G48" s="87" t="s">
        <v>19</v>
      </c>
      <c r="H48" s="87" t="s">
        <v>703</v>
      </c>
      <c r="I48" s="87" t="s">
        <v>703</v>
      </c>
      <c r="J48" s="87" t="s">
        <v>978</v>
      </c>
      <c r="K48" s="87" t="s">
        <v>703</v>
      </c>
      <c r="L48" s="87" t="s">
        <v>703</v>
      </c>
      <c r="M48" s="87" t="s">
        <v>703</v>
      </c>
      <c r="N48" s="87" t="s">
        <v>703</v>
      </c>
      <c r="O48" s="6" t="s">
        <v>965</v>
      </c>
      <c r="P48" s="6"/>
    </row>
    <row r="49" spans="1:16" x14ac:dyDescent="0.25">
      <c r="A49" s="1"/>
      <c r="B49" s="6" t="s">
        <v>375</v>
      </c>
      <c r="C49" s="6" t="s">
        <v>792</v>
      </c>
      <c r="D49" s="87" t="s">
        <v>53</v>
      </c>
      <c r="E49" s="6" t="s">
        <v>1024</v>
      </c>
      <c r="F49" s="87" t="s">
        <v>18</v>
      </c>
      <c r="G49" s="87" t="s">
        <v>19</v>
      </c>
      <c r="H49" s="87" t="s">
        <v>703</v>
      </c>
      <c r="I49" s="87" t="s">
        <v>703</v>
      </c>
      <c r="J49" s="87" t="s">
        <v>964</v>
      </c>
      <c r="K49" s="87" t="s">
        <v>703</v>
      </c>
      <c r="L49" s="87" t="s">
        <v>703</v>
      </c>
      <c r="M49" s="87" t="s">
        <v>703</v>
      </c>
      <c r="N49" s="87" t="s">
        <v>703</v>
      </c>
      <c r="O49" s="6" t="s">
        <v>965</v>
      </c>
      <c r="P49" s="6"/>
    </row>
    <row r="50" spans="1:16" x14ac:dyDescent="0.25">
      <c r="A50" s="1"/>
      <c r="B50" s="6" t="s">
        <v>115</v>
      </c>
      <c r="C50" s="6" t="s">
        <v>910</v>
      </c>
      <c r="D50" s="87" t="s">
        <v>53</v>
      </c>
      <c r="E50" s="6" t="s">
        <v>1025</v>
      </c>
      <c r="F50" s="87" t="s">
        <v>18</v>
      </c>
      <c r="G50" s="87" t="s">
        <v>1026</v>
      </c>
      <c r="H50" s="87" t="s">
        <v>703</v>
      </c>
      <c r="I50" s="87" t="s">
        <v>703</v>
      </c>
      <c r="J50" s="87" t="s">
        <v>978</v>
      </c>
      <c r="K50" s="87" t="s">
        <v>703</v>
      </c>
      <c r="L50" s="87" t="s">
        <v>703</v>
      </c>
      <c r="M50" s="87" t="s">
        <v>703</v>
      </c>
      <c r="N50" s="87" t="s">
        <v>703</v>
      </c>
      <c r="O50" s="6" t="s">
        <v>965</v>
      </c>
      <c r="P50" s="6"/>
    </row>
    <row r="51" spans="1:16" x14ac:dyDescent="0.25">
      <c r="A51" s="1"/>
      <c r="B51" s="6" t="s">
        <v>115</v>
      </c>
      <c r="C51" s="6" t="s">
        <v>910</v>
      </c>
      <c r="D51" s="87" t="s">
        <v>53</v>
      </c>
      <c r="E51" s="6" t="s">
        <v>1025</v>
      </c>
      <c r="F51" s="87" t="s">
        <v>1026</v>
      </c>
      <c r="G51" s="87" t="s">
        <v>1027</v>
      </c>
      <c r="H51" s="87" t="s">
        <v>703</v>
      </c>
      <c r="I51" s="87" t="s">
        <v>703</v>
      </c>
      <c r="J51" s="87" t="s">
        <v>984</v>
      </c>
      <c r="K51" s="87" t="s">
        <v>703</v>
      </c>
      <c r="L51" s="87" t="s">
        <v>703</v>
      </c>
      <c r="M51" s="87" t="s">
        <v>703</v>
      </c>
      <c r="N51" s="87" t="s">
        <v>703</v>
      </c>
      <c r="O51" s="6" t="s">
        <v>965</v>
      </c>
      <c r="P51" s="6"/>
    </row>
    <row r="52" spans="1:16" x14ac:dyDescent="0.25">
      <c r="A52" s="1"/>
      <c r="B52" s="6" t="s">
        <v>115</v>
      </c>
      <c r="C52" s="6" t="s">
        <v>910</v>
      </c>
      <c r="D52" s="87" t="s">
        <v>864</v>
      </c>
      <c r="E52" s="6" t="s">
        <v>1028</v>
      </c>
      <c r="F52" s="87" t="s">
        <v>1027</v>
      </c>
      <c r="G52" s="87" t="s">
        <v>1029</v>
      </c>
      <c r="H52" s="87" t="s">
        <v>703</v>
      </c>
      <c r="I52" s="87" t="s">
        <v>703</v>
      </c>
      <c r="J52" s="87" t="s">
        <v>984</v>
      </c>
      <c r="K52" s="87" t="s">
        <v>703</v>
      </c>
      <c r="L52" s="87" t="s">
        <v>703</v>
      </c>
      <c r="M52" s="87" t="s">
        <v>703</v>
      </c>
      <c r="N52" s="87" t="s">
        <v>703</v>
      </c>
      <c r="O52" s="6" t="s">
        <v>965</v>
      </c>
      <c r="P5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5" t="s">
        <v>0</v>
      </c>
      <c r="C3" s="206"/>
      <c r="D3" s="206"/>
      <c r="E3" s="206"/>
      <c r="F3" s="206"/>
      <c r="G3" s="20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1030</v>
      </c>
      <c r="C5" s="1"/>
      <c r="D5" s="1"/>
      <c r="E5" s="1"/>
      <c r="F5" s="1"/>
      <c r="G5" s="1"/>
      <c r="H5" s="1"/>
      <c r="I5" s="1"/>
      <c r="J5" s="1"/>
      <c r="K5" s="1"/>
      <c r="L5" s="1"/>
      <c r="M5" s="1"/>
      <c r="N5" s="1"/>
    </row>
    <row r="6" spans="1:14" ht="20.100000000000001" customHeight="1" x14ac:dyDescent="0.25">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x14ac:dyDescent="0.25">
      <c r="A7" s="1"/>
      <c r="B7" s="5" t="s">
        <v>162</v>
      </c>
      <c r="C7" s="5" t="s">
        <v>163</v>
      </c>
      <c r="D7" s="5" t="s">
        <v>164</v>
      </c>
      <c r="E7" s="4" t="s">
        <v>143</v>
      </c>
      <c r="F7" s="4" t="s">
        <v>144</v>
      </c>
      <c r="G7" s="6" t="s">
        <v>165</v>
      </c>
      <c r="H7" s="8">
        <v>0.7</v>
      </c>
      <c r="I7" s="5" t="s">
        <v>146</v>
      </c>
      <c r="J7" s="5" t="s">
        <v>161</v>
      </c>
      <c r="K7" s="5" t="s">
        <v>148</v>
      </c>
      <c r="L7" s="5" t="s">
        <v>166</v>
      </c>
      <c r="M7" s="8">
        <v>13133</v>
      </c>
      <c r="N7" s="5" t="s">
        <v>167</v>
      </c>
    </row>
    <row r="8" spans="1:14" x14ac:dyDescent="0.25">
      <c r="A8" s="1"/>
      <c r="B8" s="5" t="s">
        <v>45</v>
      </c>
      <c r="C8" s="5" t="s">
        <v>168</v>
      </c>
      <c r="D8" s="5" t="s">
        <v>53</v>
      </c>
      <c r="E8" s="4" t="s">
        <v>143</v>
      </c>
      <c r="F8" s="4" t="s">
        <v>169</v>
      </c>
      <c r="G8" s="6" t="s">
        <v>1031</v>
      </c>
      <c r="H8" s="8">
        <v>15.367000000000001</v>
      </c>
      <c r="I8" s="5" t="s">
        <v>146</v>
      </c>
      <c r="J8" s="5" t="s">
        <v>161</v>
      </c>
      <c r="K8" s="5" t="s">
        <v>148</v>
      </c>
      <c r="L8" s="5" t="s">
        <v>166</v>
      </c>
      <c r="M8" s="8">
        <v>1198</v>
      </c>
      <c r="N8" s="5" t="s">
        <v>167</v>
      </c>
    </row>
    <row r="9" spans="1:14" x14ac:dyDescent="0.25">
      <c r="A9" s="1"/>
      <c r="B9" s="5" t="s">
        <v>45</v>
      </c>
      <c r="C9" s="5" t="s">
        <v>168</v>
      </c>
      <c r="D9" s="5" t="s">
        <v>164</v>
      </c>
      <c r="E9" s="4" t="s">
        <v>143</v>
      </c>
      <c r="F9" s="4" t="s">
        <v>171</v>
      </c>
      <c r="G9" s="6" t="s">
        <v>174</v>
      </c>
      <c r="H9" s="8">
        <v>5.1100000000000003</v>
      </c>
      <c r="I9" s="5" t="s">
        <v>146</v>
      </c>
      <c r="J9" s="5" t="s">
        <v>161</v>
      </c>
      <c r="K9" s="5" t="s">
        <v>148</v>
      </c>
      <c r="L9" s="5" t="s">
        <v>166</v>
      </c>
      <c r="M9" s="8">
        <v>118</v>
      </c>
      <c r="N9" s="5" t="s">
        <v>167</v>
      </c>
    </row>
    <row r="10" spans="1:14" x14ac:dyDescent="0.25">
      <c r="A10" s="1"/>
      <c r="B10" s="5" t="s">
        <v>45</v>
      </c>
      <c r="C10" s="5" t="s">
        <v>177</v>
      </c>
      <c r="D10" s="5" t="s">
        <v>178</v>
      </c>
      <c r="E10" s="4" t="s">
        <v>143</v>
      </c>
      <c r="F10" s="4" t="s">
        <v>144</v>
      </c>
      <c r="G10" s="6" t="s">
        <v>179</v>
      </c>
      <c r="H10" s="8">
        <v>5.13971</v>
      </c>
      <c r="I10" s="5" t="s">
        <v>146</v>
      </c>
      <c r="J10" s="5" t="s">
        <v>161</v>
      </c>
      <c r="K10" s="5" t="s">
        <v>148</v>
      </c>
      <c r="L10" s="5" t="s">
        <v>166</v>
      </c>
      <c r="M10" s="8">
        <v>136</v>
      </c>
      <c r="N10" s="5" t="s">
        <v>167</v>
      </c>
    </row>
    <row r="11" spans="1:14" x14ac:dyDescent="0.25">
      <c r="A11" s="1"/>
      <c r="B11" s="5" t="s">
        <v>45</v>
      </c>
      <c r="C11" s="5" t="s">
        <v>177</v>
      </c>
      <c r="D11" s="5" t="s">
        <v>180</v>
      </c>
      <c r="E11" s="4" t="s">
        <v>143</v>
      </c>
      <c r="F11" s="4" t="s">
        <v>144</v>
      </c>
      <c r="G11" s="6" t="s">
        <v>179</v>
      </c>
      <c r="H11" s="8">
        <v>5.1372099999999996</v>
      </c>
      <c r="I11" s="5" t="s">
        <v>146</v>
      </c>
      <c r="J11" s="5" t="s">
        <v>161</v>
      </c>
      <c r="K11" s="5" t="s">
        <v>148</v>
      </c>
      <c r="L11" s="5" t="s">
        <v>166</v>
      </c>
      <c r="M11" s="8">
        <v>137</v>
      </c>
      <c r="N11" s="5" t="s">
        <v>167</v>
      </c>
    </row>
    <row r="12" spans="1:14" x14ac:dyDescent="0.25">
      <c r="A12" s="1"/>
      <c r="B12" s="5" t="s">
        <v>184</v>
      </c>
      <c r="C12" s="5" t="s">
        <v>185</v>
      </c>
      <c r="D12" s="5" t="s">
        <v>186</v>
      </c>
      <c r="E12" s="4" t="s">
        <v>143</v>
      </c>
      <c r="F12" s="4" t="s">
        <v>144</v>
      </c>
      <c r="G12" s="6" t="s">
        <v>187</v>
      </c>
      <c r="H12" s="8">
        <v>2.5</v>
      </c>
      <c r="I12" s="5" t="s">
        <v>146</v>
      </c>
      <c r="J12" s="5" t="s">
        <v>161</v>
      </c>
      <c r="K12" s="5" t="s">
        <v>148</v>
      </c>
      <c r="L12" s="5" t="s">
        <v>188</v>
      </c>
      <c r="M12" s="8">
        <v>12651</v>
      </c>
      <c r="N12" s="5" t="s">
        <v>167</v>
      </c>
    </row>
    <row r="13" spans="1:14" ht="25.5" x14ac:dyDescent="0.25">
      <c r="A13" s="1"/>
      <c r="B13" s="5" t="s">
        <v>189</v>
      </c>
      <c r="C13" s="5" t="s">
        <v>190</v>
      </c>
      <c r="D13" s="5" t="s">
        <v>191</v>
      </c>
      <c r="E13" s="4" t="s">
        <v>143</v>
      </c>
      <c r="F13" s="4" t="s">
        <v>144</v>
      </c>
      <c r="G13" s="6" t="s">
        <v>1032</v>
      </c>
      <c r="H13" s="8">
        <v>5.7320000000000002</v>
      </c>
      <c r="I13" s="5" t="s">
        <v>146</v>
      </c>
      <c r="J13" s="5" t="s">
        <v>161</v>
      </c>
      <c r="K13" s="5" t="s">
        <v>148</v>
      </c>
      <c r="L13" s="5" t="s">
        <v>166</v>
      </c>
      <c r="M13" s="8">
        <v>12780</v>
      </c>
      <c r="N13" s="5" t="s">
        <v>167</v>
      </c>
    </row>
    <row r="14" spans="1:14" x14ac:dyDescent="0.25">
      <c r="A14" s="1"/>
      <c r="B14" s="5" t="s">
        <v>189</v>
      </c>
      <c r="C14" s="5" t="s">
        <v>190</v>
      </c>
      <c r="D14" s="5" t="s">
        <v>191</v>
      </c>
      <c r="E14" s="4" t="s">
        <v>143</v>
      </c>
      <c r="F14" s="4" t="s">
        <v>144</v>
      </c>
      <c r="G14" s="6" t="s">
        <v>1033</v>
      </c>
      <c r="H14" s="8">
        <v>5.7320000000000002</v>
      </c>
      <c r="I14" s="5" t="s">
        <v>146</v>
      </c>
      <c r="J14" s="5" t="s">
        <v>161</v>
      </c>
      <c r="K14" s="5" t="s">
        <v>148</v>
      </c>
      <c r="L14" s="5" t="s">
        <v>188</v>
      </c>
      <c r="M14" s="8">
        <v>12780</v>
      </c>
      <c r="N14" s="5" t="s">
        <v>167</v>
      </c>
    </row>
    <row r="15" spans="1:14" x14ac:dyDescent="0.25">
      <c r="A15" s="1"/>
      <c r="B15" s="5" t="s">
        <v>196</v>
      </c>
      <c r="C15" s="5" t="s">
        <v>197</v>
      </c>
      <c r="D15" s="5" t="s">
        <v>198</v>
      </c>
      <c r="E15" s="4" t="s">
        <v>199</v>
      </c>
      <c r="F15" s="4" t="s">
        <v>200</v>
      </c>
      <c r="G15" s="6" t="s">
        <v>1034</v>
      </c>
      <c r="H15" s="8">
        <v>102</v>
      </c>
      <c r="I15" s="5" t="s">
        <v>146</v>
      </c>
      <c r="J15" s="5" t="s">
        <v>161</v>
      </c>
      <c r="K15" s="5" t="s">
        <v>148</v>
      </c>
      <c r="L15" s="5" t="s">
        <v>166</v>
      </c>
      <c r="M15" s="8">
        <v>5</v>
      </c>
      <c r="N15" s="5" t="s">
        <v>167</v>
      </c>
    </row>
    <row r="16" spans="1:14" x14ac:dyDescent="0.25">
      <c r="A16" s="1"/>
      <c r="B16" s="5" t="s">
        <v>30</v>
      </c>
      <c r="C16" s="5" t="s">
        <v>31</v>
      </c>
      <c r="D16" s="5" t="s">
        <v>33</v>
      </c>
      <c r="E16" s="4" t="s">
        <v>237</v>
      </c>
      <c r="F16" s="4" t="s">
        <v>238</v>
      </c>
      <c r="G16" s="6" t="s">
        <v>1035</v>
      </c>
      <c r="H16" s="8">
        <v>69</v>
      </c>
      <c r="I16" s="5" t="s">
        <v>240</v>
      </c>
      <c r="J16" s="5" t="s">
        <v>161</v>
      </c>
      <c r="K16" s="5" t="s">
        <v>148</v>
      </c>
      <c r="L16" s="5" t="s">
        <v>149</v>
      </c>
      <c r="M16" s="8">
        <v>24</v>
      </c>
      <c r="N16" s="5" t="s">
        <v>167</v>
      </c>
    </row>
    <row r="17" spans="1:14" ht="25.5" x14ac:dyDescent="0.25">
      <c r="A17" s="1"/>
      <c r="B17" s="5" t="s">
        <v>30</v>
      </c>
      <c r="C17" s="5" t="s">
        <v>241</v>
      </c>
      <c r="D17" s="5" t="s">
        <v>245</v>
      </c>
      <c r="E17" s="4" t="s">
        <v>143</v>
      </c>
      <c r="F17" s="4" t="s">
        <v>246</v>
      </c>
      <c r="G17" s="6" t="s">
        <v>1036</v>
      </c>
      <c r="H17" s="8">
        <v>178</v>
      </c>
      <c r="I17" s="5" t="s">
        <v>146</v>
      </c>
      <c r="J17" s="5" t="s">
        <v>161</v>
      </c>
      <c r="K17" s="5" t="s">
        <v>148</v>
      </c>
      <c r="L17" s="5" t="s">
        <v>188</v>
      </c>
      <c r="M17" s="8">
        <v>196</v>
      </c>
      <c r="N17" s="5" t="s">
        <v>167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35" t="s">
        <v>42</v>
      </c>
      <c r="C3" s="206"/>
      <c r="D3" s="206"/>
      <c r="E3" s="236" t="s">
        <v>1037</v>
      </c>
      <c r="F3" s="236"/>
      <c r="G3" s="236"/>
      <c r="H3" s="2"/>
      <c r="I3" s="2"/>
      <c r="J3" s="2"/>
      <c r="K3" s="2"/>
      <c r="L3" s="2" t="s">
        <v>1038</v>
      </c>
      <c r="M3" s="2"/>
      <c r="N3" s="2"/>
      <c r="O3" s="2"/>
      <c r="P3" s="2"/>
      <c r="Q3" s="2"/>
      <c r="R3" s="2"/>
      <c r="S3" s="2"/>
      <c r="T3" s="2"/>
      <c r="U3" s="2"/>
      <c r="V3" s="2" t="s">
        <v>1037</v>
      </c>
      <c r="W3" s="2"/>
      <c r="X3" s="2"/>
      <c r="Y3" s="2"/>
      <c r="Z3" s="2"/>
      <c r="AA3" s="2"/>
      <c r="AB3" s="2"/>
      <c r="AC3" s="2" t="s">
        <v>1038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1039</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1040</v>
      </c>
      <c r="GM3" s="1"/>
      <c r="GN3" s="1"/>
      <c r="GO3" s="1"/>
      <c r="GP3" s="1"/>
      <c r="GQ3" s="1"/>
      <c r="GR3" s="1"/>
      <c r="GS3" s="1"/>
      <c r="GT3" s="1"/>
      <c r="GU3" s="88" t="s">
        <v>1041</v>
      </c>
      <c r="GV3" s="1"/>
      <c r="GW3" s="1"/>
      <c r="GX3" s="1"/>
      <c r="GY3" s="1"/>
      <c r="GZ3" s="1"/>
      <c r="HA3" s="1"/>
      <c r="HB3" s="1"/>
      <c r="HC3" s="1"/>
      <c r="HD3" s="1"/>
      <c r="HE3" s="88" t="s">
        <v>703</v>
      </c>
      <c r="HF3" s="1"/>
      <c r="HG3" s="1"/>
    </row>
    <row r="4" spans="1:215" ht="0" hidden="1" customHeight="1" x14ac:dyDescent="0.25">
      <c r="A4" s="1"/>
      <c r="B4" s="89" t="s">
        <v>1042</v>
      </c>
      <c r="C4" s="232" t="s">
        <v>1043</v>
      </c>
      <c r="D4" s="233"/>
      <c r="E4" s="232" t="s">
        <v>196</v>
      </c>
      <c r="F4" s="234"/>
      <c r="G4" s="234"/>
      <c r="H4" s="233"/>
      <c r="I4" s="232" t="s">
        <v>1044</v>
      </c>
      <c r="J4" s="233"/>
      <c r="K4" s="232" t="s">
        <v>1045</v>
      </c>
      <c r="L4" s="233"/>
      <c r="M4" s="232" t="s">
        <v>80</v>
      </c>
      <c r="N4" s="234"/>
      <c r="O4" s="234"/>
      <c r="P4" s="234"/>
      <c r="Q4" s="234"/>
      <c r="R4" s="234"/>
      <c r="S4" s="234"/>
      <c r="T4" s="233"/>
      <c r="U4" s="232" t="s">
        <v>333</v>
      </c>
      <c r="V4" s="234"/>
      <c r="W4" s="234"/>
      <c r="X4" s="233"/>
      <c r="Y4" s="231" t="s">
        <v>1046</v>
      </c>
      <c r="Z4" s="232" t="s">
        <v>1047</v>
      </c>
      <c r="AA4" s="233"/>
      <c r="AB4" s="232" t="s">
        <v>45</v>
      </c>
      <c r="AC4" s="234"/>
      <c r="AD4" s="234"/>
      <c r="AE4" s="234"/>
      <c r="AF4" s="234"/>
      <c r="AG4" s="234"/>
      <c r="AH4" s="233"/>
      <c r="AI4" s="231" t="s">
        <v>1048</v>
      </c>
      <c r="AJ4" s="231" t="s">
        <v>1049</v>
      </c>
      <c r="AK4" s="231" t="s">
        <v>1050</v>
      </c>
      <c r="AL4" s="232" t="s">
        <v>1051</v>
      </c>
      <c r="AM4" s="233"/>
      <c r="AN4" s="232" t="s">
        <v>1052</v>
      </c>
      <c r="AO4" s="233"/>
      <c r="AP4" s="231" t="s">
        <v>1053</v>
      </c>
      <c r="AQ4" s="232" t="s">
        <v>1054</v>
      </c>
      <c r="AR4" s="233"/>
      <c r="AS4" s="231" t="s">
        <v>1055</v>
      </c>
      <c r="AT4" s="231" t="s">
        <v>1056</v>
      </c>
      <c r="AU4" s="231" t="s">
        <v>1057</v>
      </c>
      <c r="AV4" s="232" t="s">
        <v>71</v>
      </c>
      <c r="AW4" s="234"/>
      <c r="AX4" s="233"/>
      <c r="AY4" s="232" t="s">
        <v>109</v>
      </c>
      <c r="AZ4" s="234"/>
      <c r="BA4" s="234"/>
      <c r="BB4" s="234"/>
      <c r="BC4" s="234"/>
      <c r="BD4" s="234"/>
      <c r="BE4" s="234"/>
      <c r="BF4" s="234"/>
      <c r="BG4" s="233"/>
      <c r="BH4" s="231" t="s">
        <v>438</v>
      </c>
      <c r="BI4" s="232" t="s">
        <v>50</v>
      </c>
      <c r="BJ4" s="234"/>
      <c r="BK4" s="233"/>
      <c r="BL4" s="232" t="s">
        <v>55</v>
      </c>
      <c r="BM4" s="234"/>
      <c r="BN4" s="234"/>
      <c r="BO4" s="234"/>
      <c r="BP4" s="234"/>
      <c r="BQ4" s="234"/>
      <c r="BR4" s="234"/>
      <c r="BS4" s="234"/>
      <c r="BT4" s="234"/>
      <c r="BU4" s="234"/>
      <c r="BV4" s="234"/>
      <c r="BW4" s="234"/>
      <c r="BX4" s="234"/>
      <c r="BY4" s="233"/>
      <c r="BZ4" s="232" t="s">
        <v>1058</v>
      </c>
      <c r="CA4" s="233"/>
      <c r="CB4" s="232" t="s">
        <v>30</v>
      </c>
      <c r="CC4" s="234"/>
      <c r="CD4" s="234"/>
      <c r="CE4" s="234"/>
      <c r="CF4" s="234"/>
      <c r="CG4" s="234"/>
      <c r="CH4" s="234"/>
      <c r="CI4" s="234"/>
      <c r="CJ4" s="234"/>
      <c r="CK4" s="234"/>
      <c r="CL4" s="234"/>
      <c r="CM4" s="233"/>
      <c r="CN4" s="232" t="s">
        <v>106</v>
      </c>
      <c r="CO4" s="234"/>
      <c r="CP4" s="234"/>
      <c r="CQ4" s="233"/>
      <c r="CR4" s="232" t="s">
        <v>1059</v>
      </c>
      <c r="CS4" s="233"/>
      <c r="CT4" s="232" t="s">
        <v>1060</v>
      </c>
      <c r="CU4" s="234"/>
      <c r="CV4" s="233"/>
      <c r="CW4" s="232" t="s">
        <v>1061</v>
      </c>
      <c r="CX4" s="234"/>
      <c r="CY4" s="234"/>
      <c r="CZ4" s="233"/>
      <c r="DA4" s="232" t="s">
        <v>1062</v>
      </c>
      <c r="DB4" s="234"/>
      <c r="DC4" s="234"/>
      <c r="DD4" s="234"/>
      <c r="DE4" s="234"/>
      <c r="DF4" s="234"/>
      <c r="DG4" s="234"/>
      <c r="DH4" s="234"/>
      <c r="DI4" s="234"/>
      <c r="DJ4" s="234"/>
      <c r="DK4" s="234"/>
      <c r="DL4" s="233"/>
      <c r="DM4" s="232" t="s">
        <v>1063</v>
      </c>
      <c r="DN4" s="234"/>
      <c r="DO4" s="234"/>
      <c r="DP4" s="233"/>
      <c r="DQ4" s="232" t="s">
        <v>1064</v>
      </c>
      <c r="DR4" s="234"/>
      <c r="DS4" s="234"/>
      <c r="DT4" s="233"/>
      <c r="DU4" s="231"/>
      <c r="DV4" s="232" t="s">
        <v>1065</v>
      </c>
      <c r="DW4" s="234"/>
      <c r="DX4" s="234"/>
      <c r="DY4" s="234"/>
      <c r="DZ4" s="234"/>
      <c r="EA4" s="233"/>
      <c r="EB4" s="1"/>
      <c r="EC4" s="231" t="s">
        <v>1066</v>
      </c>
      <c r="ED4" s="231" t="s">
        <v>1067</v>
      </c>
      <c r="EE4" s="231" t="s">
        <v>1068</v>
      </c>
      <c r="EF4" s="231" t="s">
        <v>1069</v>
      </c>
      <c r="EG4" s="231" t="s">
        <v>1070</v>
      </c>
      <c r="EH4" s="231" t="s">
        <v>1071</v>
      </c>
      <c r="EI4" s="231" t="s">
        <v>1072</v>
      </c>
      <c r="EJ4" s="232" t="s">
        <v>1044</v>
      </c>
      <c r="EK4" s="233"/>
      <c r="EL4" s="231" t="s">
        <v>1073</v>
      </c>
      <c r="EM4" s="231" t="s">
        <v>1074</v>
      </c>
      <c r="EN4" s="231" t="s">
        <v>1075</v>
      </c>
      <c r="EO4" s="231" t="s">
        <v>1076</v>
      </c>
      <c r="EP4" s="231" t="s">
        <v>1077</v>
      </c>
      <c r="EQ4" s="231" t="s">
        <v>1078</v>
      </c>
      <c r="ER4" s="231" t="s">
        <v>1079</v>
      </c>
      <c r="ES4" s="231" t="s">
        <v>1080</v>
      </c>
      <c r="ET4" s="231" t="s">
        <v>1081</v>
      </c>
      <c r="EU4" s="231" t="s">
        <v>1082</v>
      </c>
      <c r="EV4" s="231" t="s">
        <v>1083</v>
      </c>
      <c r="EW4" s="231" t="s">
        <v>1084</v>
      </c>
      <c r="EX4" s="232" t="s">
        <v>894</v>
      </c>
      <c r="EY4" s="234"/>
      <c r="EZ4" s="234"/>
      <c r="FA4" s="233"/>
      <c r="FB4" s="231" t="s">
        <v>1085</v>
      </c>
      <c r="FC4" s="231" t="s">
        <v>1086</v>
      </c>
      <c r="FD4" s="231" t="s">
        <v>1087</v>
      </c>
      <c r="FE4" s="231" t="s">
        <v>1088</v>
      </c>
      <c r="FF4" s="231" t="s">
        <v>1089</v>
      </c>
      <c r="FG4" s="231" t="s">
        <v>1090</v>
      </c>
      <c r="FH4" s="231" t="s">
        <v>1091</v>
      </c>
      <c r="FI4" s="232" t="s">
        <v>184</v>
      </c>
      <c r="FJ4" s="234"/>
      <c r="FK4" s="234"/>
      <c r="FL4" s="233"/>
      <c r="FM4" s="231" t="s">
        <v>1092</v>
      </c>
      <c r="FN4" s="232" t="s">
        <v>1093</v>
      </c>
      <c r="FO4" s="233"/>
      <c r="FP4" s="232" t="s">
        <v>55</v>
      </c>
      <c r="FQ4" s="234"/>
      <c r="FR4" s="234"/>
      <c r="FS4" s="234"/>
      <c r="FT4" s="233"/>
      <c r="FU4" s="232" t="s">
        <v>1094</v>
      </c>
      <c r="FV4" s="233"/>
      <c r="FW4" s="232" t="s">
        <v>369</v>
      </c>
      <c r="FX4" s="234"/>
      <c r="FY4" s="234"/>
      <c r="FZ4" s="233"/>
      <c r="GA4" s="231" t="s">
        <v>1095</v>
      </c>
      <c r="GB4" s="231" t="s">
        <v>1096</v>
      </c>
      <c r="GC4" s="232" t="s">
        <v>30</v>
      </c>
      <c r="GD4" s="234"/>
      <c r="GE4" s="234"/>
      <c r="GF4" s="234"/>
      <c r="GG4" s="233"/>
      <c r="GH4" s="231" t="s">
        <v>1097</v>
      </c>
      <c r="GI4" s="232" t="s">
        <v>1098</v>
      </c>
      <c r="GJ4" s="233"/>
      <c r="GK4" s="1"/>
      <c r="GL4" s="231" t="s">
        <v>1066</v>
      </c>
      <c r="GM4" s="232" t="s">
        <v>1099</v>
      </c>
      <c r="GN4" s="233"/>
      <c r="GO4" s="232" t="s">
        <v>1100</v>
      </c>
      <c r="GP4" s="233"/>
      <c r="GQ4" s="231" t="s">
        <v>1073</v>
      </c>
      <c r="GR4" s="231" t="s">
        <v>1087</v>
      </c>
      <c r="GS4" s="231" t="s">
        <v>1088</v>
      </c>
      <c r="GT4" s="1"/>
      <c r="GU4" s="231" t="s">
        <v>1101</v>
      </c>
      <c r="GV4" s="231" t="s">
        <v>1048</v>
      </c>
      <c r="GW4" s="231" t="s">
        <v>1102</v>
      </c>
      <c r="GX4" s="231" t="s">
        <v>1103</v>
      </c>
      <c r="GY4" s="231" t="s">
        <v>1104</v>
      </c>
      <c r="GZ4" s="231" t="s">
        <v>1105</v>
      </c>
      <c r="HA4" s="231" t="s">
        <v>1106</v>
      </c>
      <c r="HB4" s="232" t="s">
        <v>1098</v>
      </c>
      <c r="HC4" s="233"/>
      <c r="HD4" s="1"/>
      <c r="HE4" s="232" t="s">
        <v>1064</v>
      </c>
      <c r="HF4" s="234"/>
      <c r="HG4" s="233"/>
    </row>
    <row r="5" spans="1:215"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70.1" customHeight="1" x14ac:dyDescent="0.25">
      <c r="A6" s="1"/>
      <c r="B6" s="94" t="s">
        <v>1107</v>
      </c>
      <c r="C6" s="95" t="s">
        <v>385</v>
      </c>
      <c r="D6" s="96" t="s">
        <v>386</v>
      </c>
      <c r="E6" s="95" t="s">
        <v>197</v>
      </c>
      <c r="F6" s="97" t="s">
        <v>387</v>
      </c>
      <c r="G6" s="97" t="s">
        <v>388</v>
      </c>
      <c r="H6" s="96" t="s">
        <v>389</v>
      </c>
      <c r="I6" s="95" t="s">
        <v>390</v>
      </c>
      <c r="J6" s="96" t="s">
        <v>391</v>
      </c>
      <c r="K6" s="95" t="s">
        <v>392</v>
      </c>
      <c r="L6" s="96" t="s">
        <v>393</v>
      </c>
      <c r="M6" s="95" t="s">
        <v>394</v>
      </c>
      <c r="N6" s="97" t="s">
        <v>395</v>
      </c>
      <c r="O6" s="97" t="s">
        <v>396</v>
      </c>
      <c r="P6" s="97" t="s">
        <v>397</v>
      </c>
      <c r="Q6" s="97" t="s">
        <v>398</v>
      </c>
      <c r="R6" s="97" t="s">
        <v>399</v>
      </c>
      <c r="S6" s="97" t="s">
        <v>400</v>
      </c>
      <c r="T6" s="96" t="s">
        <v>401</v>
      </c>
      <c r="U6" s="95" t="s">
        <v>402</v>
      </c>
      <c r="V6" s="97" t="s">
        <v>403</v>
      </c>
      <c r="W6" s="97" t="s">
        <v>404</v>
      </c>
      <c r="X6" s="96" t="s">
        <v>405</v>
      </c>
      <c r="Y6" s="94" t="s">
        <v>406</v>
      </c>
      <c r="Z6" s="95" t="s">
        <v>407</v>
      </c>
      <c r="AA6" s="96" t="s">
        <v>190</v>
      </c>
      <c r="AB6" s="95" t="s">
        <v>408</v>
      </c>
      <c r="AC6" s="97" t="s">
        <v>168</v>
      </c>
      <c r="AD6" s="97" t="s">
        <v>409</v>
      </c>
      <c r="AE6" s="97" t="s">
        <v>410</v>
      </c>
      <c r="AF6" s="97" t="s">
        <v>411</v>
      </c>
      <c r="AG6" s="97" t="s">
        <v>412</v>
      </c>
      <c r="AH6" s="96" t="s">
        <v>413</v>
      </c>
      <c r="AI6" s="94" t="s">
        <v>414</v>
      </c>
      <c r="AJ6" s="94" t="s">
        <v>415</v>
      </c>
      <c r="AK6" s="94" t="s">
        <v>416</v>
      </c>
      <c r="AL6" s="95" t="s">
        <v>417</v>
      </c>
      <c r="AM6" s="96" t="s">
        <v>418</v>
      </c>
      <c r="AN6" s="95" t="s">
        <v>419</v>
      </c>
      <c r="AO6" s="96" t="s">
        <v>420</v>
      </c>
      <c r="AP6" s="94" t="s">
        <v>338</v>
      </c>
      <c r="AQ6" s="95" t="s">
        <v>421</v>
      </c>
      <c r="AR6" s="96" t="s">
        <v>422</v>
      </c>
      <c r="AS6" s="94" t="s">
        <v>423</v>
      </c>
      <c r="AT6" s="94" t="s">
        <v>424</v>
      </c>
      <c r="AU6" s="94" t="s">
        <v>425</v>
      </c>
      <c r="AV6" s="95" t="s">
        <v>426</v>
      </c>
      <c r="AW6" s="97" t="s">
        <v>427</v>
      </c>
      <c r="AX6" s="96" t="s">
        <v>428</v>
      </c>
      <c r="AY6" s="95" t="s">
        <v>429</v>
      </c>
      <c r="AZ6" s="97" t="s">
        <v>430</v>
      </c>
      <c r="BA6" s="97" t="s">
        <v>431</v>
      </c>
      <c r="BB6" s="97" t="s">
        <v>432</v>
      </c>
      <c r="BC6" s="97" t="s">
        <v>433</v>
      </c>
      <c r="BD6" s="97" t="s">
        <v>434</v>
      </c>
      <c r="BE6" s="97" t="s">
        <v>435</v>
      </c>
      <c r="BF6" s="97" t="s">
        <v>436</v>
      </c>
      <c r="BG6" s="96" t="s">
        <v>437</v>
      </c>
      <c r="BH6" s="94" t="s">
        <v>438</v>
      </c>
      <c r="BI6" s="95" t="s">
        <v>439</v>
      </c>
      <c r="BJ6" s="97" t="s">
        <v>440</v>
      </c>
      <c r="BK6" s="96" t="s">
        <v>441</v>
      </c>
      <c r="BL6" s="95" t="s">
        <v>442</v>
      </c>
      <c r="BM6" s="97" t="s">
        <v>443</v>
      </c>
      <c r="BN6" s="97" t="s">
        <v>444</v>
      </c>
      <c r="BO6" s="97" t="s">
        <v>445</v>
      </c>
      <c r="BP6" s="97" t="s">
        <v>446</v>
      </c>
      <c r="BQ6" s="97" t="s">
        <v>447</v>
      </c>
      <c r="BR6" s="97" t="s">
        <v>448</v>
      </c>
      <c r="BS6" s="97" t="s">
        <v>449</v>
      </c>
      <c r="BT6" s="97" t="s">
        <v>450</v>
      </c>
      <c r="BU6" s="97" t="s">
        <v>451</v>
      </c>
      <c r="BV6" s="97" t="s">
        <v>452</v>
      </c>
      <c r="BW6" s="97" t="s">
        <v>453</v>
      </c>
      <c r="BX6" s="97" t="s">
        <v>454</v>
      </c>
      <c r="BY6" s="96" t="s">
        <v>455</v>
      </c>
      <c r="BZ6" s="95" t="s">
        <v>456</v>
      </c>
      <c r="CA6" s="96" t="s">
        <v>457</v>
      </c>
      <c r="CB6" s="95" t="s">
        <v>31</v>
      </c>
      <c r="CC6" s="97" t="s">
        <v>458</v>
      </c>
      <c r="CD6" s="97" t="s">
        <v>459</v>
      </c>
      <c r="CE6" s="97" t="s">
        <v>460</v>
      </c>
      <c r="CF6" s="97" t="s">
        <v>461</v>
      </c>
      <c r="CG6" s="97" t="s">
        <v>462</v>
      </c>
      <c r="CH6" s="97" t="s">
        <v>463</v>
      </c>
      <c r="CI6" s="97" t="s">
        <v>464</v>
      </c>
      <c r="CJ6" s="97" t="s">
        <v>465</v>
      </c>
      <c r="CK6" s="97" t="s">
        <v>466</v>
      </c>
      <c r="CL6" s="97" t="s">
        <v>467</v>
      </c>
      <c r="CM6" s="96" t="s">
        <v>468</v>
      </c>
      <c r="CN6" s="95" t="s">
        <v>469</v>
      </c>
      <c r="CO6" s="97" t="s">
        <v>470</v>
      </c>
      <c r="CP6" s="97" t="s">
        <v>471</v>
      </c>
      <c r="CQ6" s="96" t="s">
        <v>472</v>
      </c>
      <c r="CR6" s="95" t="s">
        <v>473</v>
      </c>
      <c r="CS6" s="96" t="s">
        <v>474</v>
      </c>
      <c r="CT6" s="95" t="s">
        <v>1108</v>
      </c>
      <c r="CU6" s="97" t="s">
        <v>1109</v>
      </c>
      <c r="CV6" s="96" t="s">
        <v>1110</v>
      </c>
      <c r="CW6" s="95" t="s">
        <v>1111</v>
      </c>
      <c r="CX6" s="97" t="s">
        <v>1112</v>
      </c>
      <c r="CY6" s="97" t="s">
        <v>1113</v>
      </c>
      <c r="CZ6" s="96" t="s">
        <v>1114</v>
      </c>
      <c r="DA6" s="95" t="s">
        <v>1115</v>
      </c>
      <c r="DB6" s="97" t="s">
        <v>1116</v>
      </c>
      <c r="DC6" s="97" t="s">
        <v>1117</v>
      </c>
      <c r="DD6" s="97" t="s">
        <v>1118</v>
      </c>
      <c r="DE6" s="97" t="s">
        <v>1119</v>
      </c>
      <c r="DF6" s="97" t="s">
        <v>1120</v>
      </c>
      <c r="DG6" s="97" t="s">
        <v>1121</v>
      </c>
      <c r="DH6" s="97" t="s">
        <v>1122</v>
      </c>
      <c r="DI6" s="97" t="s">
        <v>1123</v>
      </c>
      <c r="DJ6" s="97" t="s">
        <v>1124</v>
      </c>
      <c r="DK6" s="97" t="s">
        <v>1125</v>
      </c>
      <c r="DL6" s="96" t="s">
        <v>1126</v>
      </c>
      <c r="DM6" s="95" t="s">
        <v>1127</v>
      </c>
      <c r="DN6" s="97" t="s">
        <v>1128</v>
      </c>
      <c r="DO6" s="97" t="s">
        <v>1129</v>
      </c>
      <c r="DP6" s="96" t="s">
        <v>1130</v>
      </c>
      <c r="DQ6" s="95" t="s">
        <v>1131</v>
      </c>
      <c r="DR6" s="97" t="s">
        <v>1132</v>
      </c>
      <c r="DS6" s="97" t="s">
        <v>1133</v>
      </c>
      <c r="DT6" s="96" t="s">
        <v>1134</v>
      </c>
      <c r="DU6" s="94" t="s">
        <v>1135</v>
      </c>
      <c r="DV6" s="95" t="s">
        <v>1136</v>
      </c>
      <c r="DW6" s="97" t="s">
        <v>1137</v>
      </c>
      <c r="DX6" s="97" t="s">
        <v>1138</v>
      </c>
      <c r="DY6" s="97" t="s">
        <v>1139</v>
      </c>
      <c r="DZ6" s="97" t="s">
        <v>1140</v>
      </c>
      <c r="EA6" s="96" t="s">
        <v>1141</v>
      </c>
      <c r="EB6" s="1"/>
      <c r="EC6" s="94" t="s">
        <v>529</v>
      </c>
      <c r="ED6" s="94" t="s">
        <v>475</v>
      </c>
      <c r="EE6" s="94" t="s">
        <v>476</v>
      </c>
      <c r="EF6" s="94" t="s">
        <v>477</v>
      </c>
      <c r="EG6" s="94" t="s">
        <v>478</v>
      </c>
      <c r="EH6" s="94" t="s">
        <v>479</v>
      </c>
      <c r="EI6" s="94" t="s">
        <v>480</v>
      </c>
      <c r="EJ6" s="95" t="s">
        <v>481</v>
      </c>
      <c r="EK6" s="96" t="s">
        <v>482</v>
      </c>
      <c r="EL6" s="94" t="s">
        <v>534</v>
      </c>
      <c r="EM6" s="94" t="s">
        <v>483</v>
      </c>
      <c r="EN6" s="94" t="s">
        <v>484</v>
      </c>
      <c r="EO6" s="94" t="s">
        <v>485</v>
      </c>
      <c r="EP6" s="94" t="s">
        <v>486</v>
      </c>
      <c r="EQ6" s="94" t="s">
        <v>487</v>
      </c>
      <c r="ER6" s="94" t="s">
        <v>488</v>
      </c>
      <c r="ES6" s="94" t="s">
        <v>489</v>
      </c>
      <c r="ET6" s="94" t="s">
        <v>490</v>
      </c>
      <c r="EU6" s="94" t="s">
        <v>491</v>
      </c>
      <c r="EV6" s="94" t="s">
        <v>492</v>
      </c>
      <c r="EW6" s="94" t="s">
        <v>493</v>
      </c>
      <c r="EX6" s="95" t="s">
        <v>494</v>
      </c>
      <c r="EY6" s="97" t="s">
        <v>495</v>
      </c>
      <c r="EZ6" s="97" t="s">
        <v>496</v>
      </c>
      <c r="FA6" s="96" t="s">
        <v>497</v>
      </c>
      <c r="FB6" s="94" t="s">
        <v>498</v>
      </c>
      <c r="FC6" s="94" t="s">
        <v>499</v>
      </c>
      <c r="FD6" s="94" t="s">
        <v>535</v>
      </c>
      <c r="FE6" s="94" t="s">
        <v>536</v>
      </c>
      <c r="FF6" s="94" t="s">
        <v>500</v>
      </c>
      <c r="FG6" s="94" t="s">
        <v>501</v>
      </c>
      <c r="FH6" s="94" t="s">
        <v>163</v>
      </c>
      <c r="FI6" s="95" t="s">
        <v>502</v>
      </c>
      <c r="FJ6" s="97" t="s">
        <v>503</v>
      </c>
      <c r="FK6" s="97" t="s">
        <v>504</v>
      </c>
      <c r="FL6" s="96" t="s">
        <v>505</v>
      </c>
      <c r="FM6" s="94" t="s">
        <v>506</v>
      </c>
      <c r="FN6" s="95" t="s">
        <v>507</v>
      </c>
      <c r="FO6" s="96" t="s">
        <v>508</v>
      </c>
      <c r="FP6" s="95" t="s">
        <v>509</v>
      </c>
      <c r="FQ6" s="97" t="s">
        <v>510</v>
      </c>
      <c r="FR6" s="97" t="s">
        <v>511</v>
      </c>
      <c r="FS6" s="97" t="s">
        <v>512</v>
      </c>
      <c r="FT6" s="96" t="s">
        <v>513</v>
      </c>
      <c r="FU6" s="95" t="s">
        <v>514</v>
      </c>
      <c r="FV6" s="96" t="s">
        <v>515</v>
      </c>
      <c r="FW6" s="95" t="s">
        <v>516</v>
      </c>
      <c r="FX6" s="97" t="s">
        <v>517</v>
      </c>
      <c r="FY6" s="97" t="s">
        <v>518</v>
      </c>
      <c r="FZ6" s="96" t="s">
        <v>519</v>
      </c>
      <c r="GA6" s="94" t="s">
        <v>520</v>
      </c>
      <c r="GB6" s="94" t="s">
        <v>521</v>
      </c>
      <c r="GC6" s="95" t="s">
        <v>522</v>
      </c>
      <c r="GD6" s="97" t="s">
        <v>523</v>
      </c>
      <c r="GE6" s="97" t="s">
        <v>524</v>
      </c>
      <c r="GF6" s="97" t="s">
        <v>525</v>
      </c>
      <c r="GG6" s="96" t="s">
        <v>526</v>
      </c>
      <c r="GH6" s="94" t="s">
        <v>271</v>
      </c>
      <c r="GI6" s="95" t="s">
        <v>527</v>
      </c>
      <c r="GJ6" s="96" t="s">
        <v>528</v>
      </c>
      <c r="GK6" s="1"/>
      <c r="GL6" s="94" t="s">
        <v>529</v>
      </c>
      <c r="GM6" s="95" t="s">
        <v>530</v>
      </c>
      <c r="GN6" s="96" t="s">
        <v>531</v>
      </c>
      <c r="GO6" s="95" t="s">
        <v>532</v>
      </c>
      <c r="GP6" s="96" t="s">
        <v>533</v>
      </c>
      <c r="GQ6" s="94" t="s">
        <v>534</v>
      </c>
      <c r="GR6" s="94" t="s">
        <v>535</v>
      </c>
      <c r="GS6" s="94" t="s">
        <v>536</v>
      </c>
      <c r="GT6" s="1"/>
      <c r="GU6" s="94" t="s">
        <v>538</v>
      </c>
      <c r="GV6" s="94" t="s">
        <v>539</v>
      </c>
      <c r="GW6" s="94" t="s">
        <v>540</v>
      </c>
      <c r="GX6" s="94" t="s">
        <v>541</v>
      </c>
      <c r="GY6" s="94" t="s">
        <v>542</v>
      </c>
      <c r="GZ6" s="94" t="s">
        <v>543</v>
      </c>
      <c r="HA6" s="94" t="s">
        <v>544</v>
      </c>
      <c r="HB6" s="95" t="s">
        <v>545</v>
      </c>
      <c r="HC6" s="96" t="s">
        <v>546</v>
      </c>
      <c r="HD6" s="1"/>
      <c r="HE6" s="95" t="s">
        <v>1142</v>
      </c>
      <c r="HF6" s="97" t="s">
        <v>1143</v>
      </c>
      <c r="HG6" s="96" t="s">
        <v>1144</v>
      </c>
    </row>
    <row r="7" spans="1:215" x14ac:dyDescent="0.25">
      <c r="A7" s="1"/>
      <c r="B7" s="98" t="s">
        <v>547</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v>803.38304000000005</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v>153.39194000000001</v>
      </c>
      <c r="CM7" s="100">
        <v>191.19621000000001</v>
      </c>
      <c r="CN7" s="99">
        <v>180.55348000000001</v>
      </c>
      <c r="CO7" s="101">
        <v>180.52450999999999</v>
      </c>
      <c r="CP7" s="101">
        <v>181.33356000000001</v>
      </c>
      <c r="CQ7" s="100">
        <v>181.02912000000001</v>
      </c>
      <c r="CR7" s="99"/>
      <c r="CS7" s="100"/>
      <c r="CT7" s="99"/>
      <c r="CU7" s="101"/>
      <c r="CV7" s="103"/>
      <c r="CW7" s="99"/>
      <c r="CX7" s="101">
        <v>6895.1615400000001</v>
      </c>
      <c r="CY7" s="101"/>
      <c r="CZ7" s="100"/>
      <c r="DA7" s="99"/>
      <c r="DB7" s="101"/>
      <c r="DC7" s="101"/>
      <c r="DD7" s="101"/>
      <c r="DE7" s="101"/>
      <c r="DF7" s="101"/>
      <c r="DG7" s="101"/>
      <c r="DH7" s="101"/>
      <c r="DI7" s="101"/>
      <c r="DJ7" s="101"/>
      <c r="DK7" s="101"/>
      <c r="DL7" s="100"/>
      <c r="DM7" s="104"/>
      <c r="DN7" s="105"/>
      <c r="DO7" s="105"/>
      <c r="DP7" s="106" t="s">
        <v>1145</v>
      </c>
      <c r="DQ7" s="99">
        <v>4011.1508199999998</v>
      </c>
      <c r="DR7" s="101">
        <v>1583.58574</v>
      </c>
      <c r="DS7" s="101">
        <v>1583.58574</v>
      </c>
      <c r="DT7" s="100"/>
      <c r="DU7" s="102"/>
      <c r="DV7" s="99"/>
      <c r="DW7" s="101"/>
      <c r="DX7" s="101"/>
      <c r="DY7" s="101"/>
      <c r="DZ7" s="101"/>
      <c r="EA7" s="103">
        <v>6826.5797499999999</v>
      </c>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4011.1508199999998</v>
      </c>
      <c r="HF7" s="101">
        <v>3949.3922699999998</v>
      </c>
      <c r="HG7" s="100">
        <v>91.16968</v>
      </c>
    </row>
    <row r="8" spans="1:215" x14ac:dyDescent="0.25">
      <c r="A8" s="1"/>
      <c r="B8" s="98" t="s">
        <v>548</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c r="BK8" s="100"/>
      <c r="BL8" s="99">
        <v>167.61232000000001</v>
      </c>
      <c r="BM8" s="101">
        <v>166.56063</v>
      </c>
      <c r="BN8" s="101">
        <v>168.58996999999999</v>
      </c>
      <c r="BO8" s="101"/>
      <c r="BP8" s="101"/>
      <c r="BQ8" s="101"/>
      <c r="BR8" s="101"/>
      <c r="BS8" s="101">
        <v>803.38304000000005</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v>153.39194000000001</v>
      </c>
      <c r="CM8" s="100">
        <v>191.19621000000001</v>
      </c>
      <c r="CN8" s="99">
        <v>180.55348000000001</v>
      </c>
      <c r="CO8" s="101">
        <v>180.52450999999999</v>
      </c>
      <c r="CP8" s="101">
        <v>181.33356000000001</v>
      </c>
      <c r="CQ8" s="100">
        <v>181.02912000000001</v>
      </c>
      <c r="CR8" s="99"/>
      <c r="CS8" s="100"/>
      <c r="CT8" s="99"/>
      <c r="CU8" s="101"/>
      <c r="CV8" s="103"/>
      <c r="CW8" s="99"/>
      <c r="CX8" s="101">
        <v>6677.9402600000003</v>
      </c>
      <c r="CY8" s="101"/>
      <c r="CZ8" s="100"/>
      <c r="DA8" s="99"/>
      <c r="DB8" s="101"/>
      <c r="DC8" s="101"/>
      <c r="DD8" s="101"/>
      <c r="DE8" s="101"/>
      <c r="DF8" s="101"/>
      <c r="DG8" s="101"/>
      <c r="DH8" s="101"/>
      <c r="DI8" s="101"/>
      <c r="DJ8" s="101"/>
      <c r="DK8" s="101"/>
      <c r="DL8" s="100"/>
      <c r="DM8" s="104"/>
      <c r="DN8" s="105"/>
      <c r="DO8" s="105"/>
      <c r="DP8" s="106" t="s">
        <v>1145</v>
      </c>
      <c r="DQ8" s="99">
        <v>4011.1508199999998</v>
      </c>
      <c r="DR8" s="101">
        <v>1583.58574</v>
      </c>
      <c r="DS8" s="101">
        <v>1583.58574</v>
      </c>
      <c r="DT8" s="100"/>
      <c r="DU8" s="102"/>
      <c r="DV8" s="99"/>
      <c r="DW8" s="101"/>
      <c r="DX8" s="101"/>
      <c r="DY8" s="101"/>
      <c r="DZ8" s="101"/>
      <c r="EA8" s="103">
        <v>6609.2450600000002</v>
      </c>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4011.1508199999998</v>
      </c>
      <c r="HF8" s="101">
        <v>3949.3922699999998</v>
      </c>
      <c r="HG8" s="100">
        <v>91.16968</v>
      </c>
    </row>
    <row r="9" spans="1:215" x14ac:dyDescent="0.25">
      <c r="A9" s="1"/>
      <c r="B9" s="98" t="s">
        <v>549</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c r="BK9" s="100"/>
      <c r="BL9" s="99">
        <v>167.61232000000001</v>
      </c>
      <c r="BM9" s="101">
        <v>166.56063</v>
      </c>
      <c r="BN9" s="101">
        <v>168.58996999999999</v>
      </c>
      <c r="BO9" s="101"/>
      <c r="BP9" s="101"/>
      <c r="BQ9" s="101"/>
      <c r="BR9" s="101"/>
      <c r="BS9" s="101">
        <v>803.38304000000005</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v>153.39194000000001</v>
      </c>
      <c r="CM9" s="100">
        <v>191.19621000000001</v>
      </c>
      <c r="CN9" s="99">
        <v>180.55348000000001</v>
      </c>
      <c r="CO9" s="101">
        <v>180.52450999999999</v>
      </c>
      <c r="CP9" s="101">
        <v>181.33356000000001</v>
      </c>
      <c r="CQ9" s="100">
        <v>181.02912000000001</v>
      </c>
      <c r="CR9" s="99"/>
      <c r="CS9" s="100"/>
      <c r="CT9" s="99"/>
      <c r="CU9" s="101"/>
      <c r="CV9" s="103"/>
      <c r="CW9" s="99"/>
      <c r="CX9" s="101">
        <v>6657.7034800000001</v>
      </c>
      <c r="CY9" s="101"/>
      <c r="CZ9" s="100"/>
      <c r="DA9" s="99"/>
      <c r="DB9" s="101"/>
      <c r="DC9" s="101"/>
      <c r="DD9" s="101"/>
      <c r="DE9" s="101"/>
      <c r="DF9" s="101"/>
      <c r="DG9" s="101"/>
      <c r="DH9" s="101"/>
      <c r="DI9" s="101"/>
      <c r="DJ9" s="101"/>
      <c r="DK9" s="101"/>
      <c r="DL9" s="100"/>
      <c r="DM9" s="104"/>
      <c r="DN9" s="105"/>
      <c r="DO9" s="105"/>
      <c r="DP9" s="106" t="s">
        <v>1145</v>
      </c>
      <c r="DQ9" s="99">
        <v>4011.1508199999998</v>
      </c>
      <c r="DR9" s="101">
        <v>1583.58574</v>
      </c>
      <c r="DS9" s="101">
        <v>1583.58574</v>
      </c>
      <c r="DT9" s="100"/>
      <c r="DU9" s="102"/>
      <c r="DV9" s="99"/>
      <c r="DW9" s="101"/>
      <c r="DX9" s="101"/>
      <c r="DY9" s="101"/>
      <c r="DZ9" s="101"/>
      <c r="EA9" s="103">
        <v>6589</v>
      </c>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4011.1508199999998</v>
      </c>
      <c r="HF9" s="101">
        <v>3949.3922699999998</v>
      </c>
      <c r="HG9" s="100">
        <v>91.16968</v>
      </c>
    </row>
    <row r="10" spans="1:215" x14ac:dyDescent="0.25">
      <c r="A10" s="1"/>
      <c r="B10" s="98" t="s">
        <v>550</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c r="BK10" s="100"/>
      <c r="BL10" s="99">
        <v>167.61232000000001</v>
      </c>
      <c r="BM10" s="101">
        <v>166.56063</v>
      </c>
      <c r="BN10" s="101">
        <v>168.58996999999999</v>
      </c>
      <c r="BO10" s="101"/>
      <c r="BP10" s="101"/>
      <c r="BQ10" s="101"/>
      <c r="BR10" s="101"/>
      <c r="BS10" s="101">
        <v>803.38304000000005</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v>153.39194000000001</v>
      </c>
      <c r="CM10" s="100">
        <v>191.19621000000001</v>
      </c>
      <c r="CN10" s="99">
        <v>180.55348000000001</v>
      </c>
      <c r="CO10" s="101">
        <v>180.52450999999999</v>
      </c>
      <c r="CP10" s="101">
        <v>181.33356000000001</v>
      </c>
      <c r="CQ10" s="100">
        <v>181.02912000000001</v>
      </c>
      <c r="CR10" s="99"/>
      <c r="CS10" s="100"/>
      <c r="CT10" s="99"/>
      <c r="CU10" s="101"/>
      <c r="CV10" s="103"/>
      <c r="CW10" s="99"/>
      <c r="CX10" s="101">
        <v>6423.53773</v>
      </c>
      <c r="CY10" s="101"/>
      <c r="CZ10" s="100"/>
      <c r="DA10" s="99"/>
      <c r="DB10" s="101"/>
      <c r="DC10" s="101"/>
      <c r="DD10" s="101"/>
      <c r="DE10" s="101"/>
      <c r="DF10" s="101"/>
      <c r="DG10" s="101"/>
      <c r="DH10" s="101"/>
      <c r="DI10" s="101"/>
      <c r="DJ10" s="101"/>
      <c r="DK10" s="101"/>
      <c r="DL10" s="100"/>
      <c r="DM10" s="104"/>
      <c r="DN10" s="105"/>
      <c r="DO10" s="105"/>
      <c r="DP10" s="106" t="s">
        <v>1145</v>
      </c>
      <c r="DQ10" s="99">
        <v>4011.1508199999998</v>
      </c>
      <c r="DR10" s="101">
        <v>1583.58574</v>
      </c>
      <c r="DS10" s="101">
        <v>1583.58574</v>
      </c>
      <c r="DT10" s="100"/>
      <c r="DU10" s="102"/>
      <c r="DV10" s="99"/>
      <c r="DW10" s="101"/>
      <c r="DX10" s="101"/>
      <c r="DY10" s="101"/>
      <c r="DZ10" s="101"/>
      <c r="EA10" s="103">
        <v>6354.9</v>
      </c>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4011.1508199999998</v>
      </c>
      <c r="HF10" s="101">
        <v>3949.3922699999998</v>
      </c>
      <c r="HG10" s="100">
        <v>91.16968</v>
      </c>
    </row>
    <row r="11" spans="1:215" x14ac:dyDescent="0.25">
      <c r="A11" s="1"/>
      <c r="B11" s="98" t="s">
        <v>551</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c r="BK11" s="100"/>
      <c r="BL11" s="99">
        <v>167.61232000000001</v>
      </c>
      <c r="BM11" s="101">
        <v>166.56063</v>
      </c>
      <c r="BN11" s="101">
        <v>168.58996999999999</v>
      </c>
      <c r="BO11" s="101"/>
      <c r="BP11" s="101"/>
      <c r="BQ11" s="101"/>
      <c r="BR11" s="101"/>
      <c r="BS11" s="101">
        <v>803.38304000000005</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v>153.39194000000001</v>
      </c>
      <c r="CM11" s="100">
        <v>191.19621000000001</v>
      </c>
      <c r="CN11" s="99">
        <v>180.55348000000001</v>
      </c>
      <c r="CO11" s="101">
        <v>180.52450999999999</v>
      </c>
      <c r="CP11" s="101">
        <v>181.33356000000001</v>
      </c>
      <c r="CQ11" s="100">
        <v>181.02912000000001</v>
      </c>
      <c r="CR11" s="99"/>
      <c r="CS11" s="100">
        <v>197.52409</v>
      </c>
      <c r="CT11" s="99"/>
      <c r="CU11" s="101"/>
      <c r="CV11" s="103"/>
      <c r="CW11" s="99"/>
      <c r="CX11" s="101">
        <v>6403.3392899999999</v>
      </c>
      <c r="CY11" s="101"/>
      <c r="CZ11" s="100"/>
      <c r="DA11" s="99"/>
      <c r="DB11" s="101"/>
      <c r="DC11" s="101"/>
      <c r="DD11" s="101"/>
      <c r="DE11" s="101"/>
      <c r="DF11" s="101"/>
      <c r="DG11" s="101"/>
      <c r="DH11" s="101"/>
      <c r="DI11" s="101"/>
      <c r="DJ11" s="101"/>
      <c r="DK11" s="101"/>
      <c r="DL11" s="100"/>
      <c r="DM11" s="104"/>
      <c r="DN11" s="105"/>
      <c r="DO11" s="105"/>
      <c r="DP11" s="106" t="s">
        <v>1145</v>
      </c>
      <c r="DQ11" s="99">
        <v>4208.6749099999997</v>
      </c>
      <c r="DR11" s="101">
        <v>1781.1098300000001</v>
      </c>
      <c r="DS11" s="101">
        <v>1781.1098300000001</v>
      </c>
      <c r="DT11" s="100"/>
      <c r="DU11" s="102"/>
      <c r="DV11" s="99"/>
      <c r="DW11" s="101"/>
      <c r="DX11" s="101"/>
      <c r="DY11" s="101"/>
      <c r="DZ11" s="101"/>
      <c r="EA11" s="103">
        <v>6334.7</v>
      </c>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4208.6749099999997</v>
      </c>
      <c r="HF11" s="101">
        <v>4146.9163600000002</v>
      </c>
      <c r="HG11" s="100">
        <v>91.16968</v>
      </c>
    </row>
    <row r="12" spans="1:215" x14ac:dyDescent="0.25">
      <c r="A12" s="1"/>
      <c r="B12" s="98" t="s">
        <v>552</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c r="BK12" s="100"/>
      <c r="BL12" s="99">
        <v>167.61232000000001</v>
      </c>
      <c r="BM12" s="101">
        <v>166.56063</v>
      </c>
      <c r="BN12" s="101">
        <v>168.58996999999999</v>
      </c>
      <c r="BO12" s="101"/>
      <c r="BP12" s="101"/>
      <c r="BQ12" s="101"/>
      <c r="BR12" s="101"/>
      <c r="BS12" s="101">
        <v>803.38304000000005</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v>153.39194000000001</v>
      </c>
      <c r="CM12" s="100">
        <v>191.19621000000001</v>
      </c>
      <c r="CN12" s="99">
        <v>180.55348000000001</v>
      </c>
      <c r="CO12" s="101">
        <v>180.52450999999999</v>
      </c>
      <c r="CP12" s="101">
        <v>181.33356000000001</v>
      </c>
      <c r="CQ12" s="100">
        <v>181.02912000000001</v>
      </c>
      <c r="CR12" s="99"/>
      <c r="CS12" s="100">
        <v>197.52409</v>
      </c>
      <c r="CT12" s="99"/>
      <c r="CU12" s="101"/>
      <c r="CV12" s="103"/>
      <c r="CW12" s="99"/>
      <c r="CX12" s="101">
        <v>6427.2491</v>
      </c>
      <c r="CY12" s="101"/>
      <c r="CZ12" s="100"/>
      <c r="DA12" s="99"/>
      <c r="DB12" s="101"/>
      <c r="DC12" s="101"/>
      <c r="DD12" s="101"/>
      <c r="DE12" s="101"/>
      <c r="DF12" s="101"/>
      <c r="DG12" s="101"/>
      <c r="DH12" s="101"/>
      <c r="DI12" s="101"/>
      <c r="DJ12" s="101"/>
      <c r="DK12" s="101"/>
      <c r="DL12" s="100"/>
      <c r="DM12" s="104"/>
      <c r="DN12" s="105"/>
      <c r="DO12" s="105"/>
      <c r="DP12" s="106" t="s">
        <v>1145</v>
      </c>
      <c r="DQ12" s="99">
        <v>4208.6749099999997</v>
      </c>
      <c r="DR12" s="101">
        <v>1781.1098300000001</v>
      </c>
      <c r="DS12" s="101">
        <v>1781.1098300000001</v>
      </c>
      <c r="DT12" s="100"/>
      <c r="DU12" s="102"/>
      <c r="DV12" s="99"/>
      <c r="DW12" s="101"/>
      <c r="DX12" s="101"/>
      <c r="DY12" s="101"/>
      <c r="DZ12" s="101"/>
      <c r="EA12" s="103">
        <v>6358.6</v>
      </c>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4208.6749099999997</v>
      </c>
      <c r="HF12" s="101">
        <v>4146.9163600000002</v>
      </c>
      <c r="HG12" s="100">
        <v>91.16968</v>
      </c>
    </row>
    <row r="13" spans="1:215" x14ac:dyDescent="0.25">
      <c r="A13" s="1"/>
      <c r="B13" s="98" t="s">
        <v>553</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c r="BK13" s="100"/>
      <c r="BL13" s="99">
        <v>167.61232000000001</v>
      </c>
      <c r="BM13" s="101">
        <v>166.56063</v>
      </c>
      <c r="BN13" s="101">
        <v>168.58996999999999</v>
      </c>
      <c r="BO13" s="101"/>
      <c r="BP13" s="101"/>
      <c r="BQ13" s="101"/>
      <c r="BR13" s="101"/>
      <c r="BS13" s="101">
        <v>803.38304000000005</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v>153.39194000000001</v>
      </c>
      <c r="CM13" s="100">
        <v>191.19621000000001</v>
      </c>
      <c r="CN13" s="99">
        <v>180.55348000000001</v>
      </c>
      <c r="CO13" s="101">
        <v>180.52450999999999</v>
      </c>
      <c r="CP13" s="101">
        <v>181.33356000000001</v>
      </c>
      <c r="CQ13" s="100">
        <v>181.02912000000001</v>
      </c>
      <c r="CR13" s="99"/>
      <c r="CS13" s="100">
        <v>197.52409</v>
      </c>
      <c r="CT13" s="99"/>
      <c r="CU13" s="101"/>
      <c r="CV13" s="103"/>
      <c r="CW13" s="99"/>
      <c r="CX13" s="101">
        <v>6395.3505100000002</v>
      </c>
      <c r="CY13" s="101"/>
      <c r="CZ13" s="100"/>
      <c r="DA13" s="99"/>
      <c r="DB13" s="101"/>
      <c r="DC13" s="101"/>
      <c r="DD13" s="101"/>
      <c r="DE13" s="101"/>
      <c r="DF13" s="101"/>
      <c r="DG13" s="101"/>
      <c r="DH13" s="101"/>
      <c r="DI13" s="101"/>
      <c r="DJ13" s="101"/>
      <c r="DK13" s="101"/>
      <c r="DL13" s="100"/>
      <c r="DM13" s="104"/>
      <c r="DN13" s="105"/>
      <c r="DO13" s="105"/>
      <c r="DP13" s="106" t="s">
        <v>1145</v>
      </c>
      <c r="DQ13" s="99">
        <v>4208.6749099999997</v>
      </c>
      <c r="DR13" s="101">
        <v>1781.1098300000001</v>
      </c>
      <c r="DS13" s="101">
        <v>1781.1098300000001</v>
      </c>
      <c r="DT13" s="100"/>
      <c r="DU13" s="102"/>
      <c r="DV13" s="99"/>
      <c r="DW13" s="101"/>
      <c r="DX13" s="101"/>
      <c r="DY13" s="101"/>
      <c r="DZ13" s="101"/>
      <c r="EA13" s="103">
        <v>6326.7</v>
      </c>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4208.6749099999997</v>
      </c>
      <c r="HF13" s="101">
        <v>4146.9163600000002</v>
      </c>
      <c r="HG13" s="100">
        <v>91.16968</v>
      </c>
    </row>
    <row r="14" spans="1:215" x14ac:dyDescent="0.25">
      <c r="A14" s="1"/>
      <c r="B14" s="98" t="s">
        <v>554</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c r="BK14" s="100"/>
      <c r="BL14" s="99">
        <v>167.61232000000001</v>
      </c>
      <c r="BM14" s="101">
        <v>166.56063</v>
      </c>
      <c r="BN14" s="101">
        <v>168.58996999999999</v>
      </c>
      <c r="BO14" s="101"/>
      <c r="BP14" s="101"/>
      <c r="BQ14" s="101"/>
      <c r="BR14" s="101"/>
      <c r="BS14" s="101">
        <v>803.38304000000005</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v>153.39194000000001</v>
      </c>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v>6303.9537799999998</v>
      </c>
      <c r="CY14" s="101"/>
      <c r="CZ14" s="100"/>
      <c r="DA14" s="99"/>
      <c r="DB14" s="101"/>
      <c r="DC14" s="101"/>
      <c r="DD14" s="101"/>
      <c r="DE14" s="101"/>
      <c r="DF14" s="101"/>
      <c r="DG14" s="101"/>
      <c r="DH14" s="101"/>
      <c r="DI14" s="101"/>
      <c r="DJ14" s="101"/>
      <c r="DK14" s="101"/>
      <c r="DL14" s="100"/>
      <c r="DM14" s="104"/>
      <c r="DN14" s="105"/>
      <c r="DO14" s="105"/>
      <c r="DP14" s="106" t="s">
        <v>1145</v>
      </c>
      <c r="DQ14" s="99">
        <v>4308.4482399999997</v>
      </c>
      <c r="DR14" s="101">
        <v>1880.8831600000001</v>
      </c>
      <c r="DS14" s="101">
        <v>1880.8831600000001</v>
      </c>
      <c r="DT14" s="100"/>
      <c r="DU14" s="102"/>
      <c r="DV14" s="99"/>
      <c r="DW14" s="101"/>
      <c r="DX14" s="101"/>
      <c r="DY14" s="101"/>
      <c r="DZ14" s="101"/>
      <c r="EA14" s="103">
        <v>6235.3</v>
      </c>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4308.4482399999997</v>
      </c>
      <c r="HF14" s="101">
        <v>4246.6896900000002</v>
      </c>
      <c r="HG14" s="100">
        <v>91.16968</v>
      </c>
    </row>
    <row r="15" spans="1:215" x14ac:dyDescent="0.25">
      <c r="A15" s="1"/>
      <c r="B15" s="98" t="s">
        <v>555</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c r="BK15" s="100"/>
      <c r="BL15" s="99">
        <v>167.61232000000001</v>
      </c>
      <c r="BM15" s="101">
        <v>166.56063</v>
      </c>
      <c r="BN15" s="101">
        <v>168.58996999999999</v>
      </c>
      <c r="BO15" s="101"/>
      <c r="BP15" s="101"/>
      <c r="BQ15" s="101"/>
      <c r="BR15" s="101"/>
      <c r="BS15" s="101">
        <v>803.38304000000005</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v>153.39194000000001</v>
      </c>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v>6405.9631900000004</v>
      </c>
      <c r="CY15" s="101"/>
      <c r="CZ15" s="100"/>
      <c r="DA15" s="99"/>
      <c r="DB15" s="101"/>
      <c r="DC15" s="101"/>
      <c r="DD15" s="101"/>
      <c r="DE15" s="101"/>
      <c r="DF15" s="101"/>
      <c r="DG15" s="101"/>
      <c r="DH15" s="101"/>
      <c r="DI15" s="101"/>
      <c r="DJ15" s="101"/>
      <c r="DK15" s="101"/>
      <c r="DL15" s="100"/>
      <c r="DM15" s="104"/>
      <c r="DN15" s="105"/>
      <c r="DO15" s="105"/>
      <c r="DP15" s="106" t="s">
        <v>1145</v>
      </c>
      <c r="DQ15" s="99">
        <v>4308.4482399999997</v>
      </c>
      <c r="DR15" s="101">
        <v>1880.8831600000001</v>
      </c>
      <c r="DS15" s="101">
        <v>1880.8831600000001</v>
      </c>
      <c r="DT15" s="100"/>
      <c r="DU15" s="102"/>
      <c r="DV15" s="99"/>
      <c r="DW15" s="101"/>
      <c r="DX15" s="101"/>
      <c r="DY15" s="101"/>
      <c r="DZ15" s="101"/>
      <c r="EA15" s="103">
        <v>6338.3</v>
      </c>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4308.4482399999997</v>
      </c>
      <c r="HF15" s="101">
        <v>4246.6896900000002</v>
      </c>
      <c r="HG15" s="100">
        <v>91.16968</v>
      </c>
    </row>
    <row r="16" spans="1:215" x14ac:dyDescent="0.25">
      <c r="A16" s="1"/>
      <c r="B16" s="98" t="s">
        <v>556</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c r="BK16" s="100"/>
      <c r="BL16" s="99">
        <v>167.61232000000001</v>
      </c>
      <c r="BM16" s="101">
        <v>166.56063</v>
      </c>
      <c r="BN16" s="101">
        <v>168.58996999999999</v>
      </c>
      <c r="BO16" s="101"/>
      <c r="BP16" s="101"/>
      <c r="BQ16" s="101"/>
      <c r="BR16" s="101"/>
      <c r="BS16" s="101">
        <v>803.38304000000005</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v>153.39194000000001</v>
      </c>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v>6358.0708000000004</v>
      </c>
      <c r="CY16" s="101"/>
      <c r="CZ16" s="100"/>
      <c r="DA16" s="99"/>
      <c r="DB16" s="101"/>
      <c r="DC16" s="101"/>
      <c r="DD16" s="101"/>
      <c r="DE16" s="101"/>
      <c r="DF16" s="101"/>
      <c r="DG16" s="101"/>
      <c r="DH16" s="101"/>
      <c r="DI16" s="101"/>
      <c r="DJ16" s="101"/>
      <c r="DK16" s="101"/>
      <c r="DL16" s="100"/>
      <c r="DM16" s="104"/>
      <c r="DN16" s="105"/>
      <c r="DO16" s="105"/>
      <c r="DP16" s="106" t="s">
        <v>1145</v>
      </c>
      <c r="DQ16" s="99">
        <v>4308.4482399999997</v>
      </c>
      <c r="DR16" s="101">
        <v>1880.8831600000001</v>
      </c>
      <c r="DS16" s="101">
        <v>1880.8831600000001</v>
      </c>
      <c r="DT16" s="100"/>
      <c r="DU16" s="102"/>
      <c r="DV16" s="99"/>
      <c r="DW16" s="101"/>
      <c r="DX16" s="101"/>
      <c r="DY16" s="101"/>
      <c r="DZ16" s="101"/>
      <c r="EA16" s="103">
        <v>6290.7</v>
      </c>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4308.4482399999997</v>
      </c>
      <c r="HF16" s="101">
        <v>4246.6896900000002</v>
      </c>
      <c r="HG16" s="100">
        <v>91.16968</v>
      </c>
    </row>
    <row r="17" spans="1:215" x14ac:dyDescent="0.25">
      <c r="A17" s="1"/>
      <c r="B17" s="98" t="s">
        <v>557</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c r="BK17" s="100"/>
      <c r="BL17" s="99">
        <v>167.61232000000001</v>
      </c>
      <c r="BM17" s="101">
        <v>166.56063</v>
      </c>
      <c r="BN17" s="101">
        <v>168.58996999999999</v>
      </c>
      <c r="BO17" s="101"/>
      <c r="BP17" s="101"/>
      <c r="BQ17" s="101"/>
      <c r="BR17" s="101"/>
      <c r="BS17" s="101">
        <v>803.38304000000005</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v>304.04671999999999</v>
      </c>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v>6470.7711200000003</v>
      </c>
      <c r="CY17" s="101"/>
      <c r="CZ17" s="100"/>
      <c r="DA17" s="99"/>
      <c r="DB17" s="101"/>
      <c r="DC17" s="101"/>
      <c r="DD17" s="101"/>
      <c r="DE17" s="101"/>
      <c r="DF17" s="101"/>
      <c r="DG17" s="101"/>
      <c r="DH17" s="101"/>
      <c r="DI17" s="101"/>
      <c r="DJ17" s="101"/>
      <c r="DK17" s="101"/>
      <c r="DL17" s="100"/>
      <c r="DM17" s="104"/>
      <c r="DN17" s="105"/>
      <c r="DO17" s="105"/>
      <c r="DP17" s="106" t="s">
        <v>1145</v>
      </c>
      <c r="DQ17" s="99">
        <v>4459.1030199999996</v>
      </c>
      <c r="DR17" s="101">
        <v>2031.5379399999999</v>
      </c>
      <c r="DS17" s="101">
        <v>2031.5379399999999</v>
      </c>
      <c r="DT17" s="100"/>
      <c r="DU17" s="102"/>
      <c r="DV17" s="99"/>
      <c r="DW17" s="101"/>
      <c r="DX17" s="101"/>
      <c r="DY17" s="101"/>
      <c r="DZ17" s="101"/>
      <c r="EA17" s="103">
        <v>6403.38</v>
      </c>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4459.1030199999996</v>
      </c>
      <c r="HF17" s="101">
        <v>4397.34447</v>
      </c>
      <c r="HG17" s="100">
        <v>188.16064</v>
      </c>
    </row>
    <row r="18" spans="1:215" x14ac:dyDescent="0.25">
      <c r="A18" s="1"/>
      <c r="B18" s="98" t="s">
        <v>558</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c r="BK18" s="100"/>
      <c r="BL18" s="99">
        <v>167.61232000000001</v>
      </c>
      <c r="BM18" s="101">
        <v>166.56063</v>
      </c>
      <c r="BN18" s="101">
        <v>168.58996999999999</v>
      </c>
      <c r="BO18" s="101"/>
      <c r="BP18" s="101"/>
      <c r="BQ18" s="101"/>
      <c r="BR18" s="101"/>
      <c r="BS18" s="101">
        <v>803.38304000000005</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v>304.04671999999999</v>
      </c>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v>6279.6063100000001</v>
      </c>
      <c r="CY18" s="101"/>
      <c r="CZ18" s="100"/>
      <c r="DA18" s="99"/>
      <c r="DB18" s="101"/>
      <c r="DC18" s="101"/>
      <c r="DD18" s="101"/>
      <c r="DE18" s="101"/>
      <c r="DF18" s="101"/>
      <c r="DG18" s="101"/>
      <c r="DH18" s="101"/>
      <c r="DI18" s="101"/>
      <c r="DJ18" s="101"/>
      <c r="DK18" s="101"/>
      <c r="DL18" s="100"/>
      <c r="DM18" s="104"/>
      <c r="DN18" s="105"/>
      <c r="DO18" s="105"/>
      <c r="DP18" s="106" t="s">
        <v>1145</v>
      </c>
      <c r="DQ18" s="99">
        <v>4459.1030199999996</v>
      </c>
      <c r="DR18" s="101">
        <v>2031.5379399999999</v>
      </c>
      <c r="DS18" s="101">
        <v>2031.5379399999999</v>
      </c>
      <c r="DT18" s="100"/>
      <c r="DU18" s="102"/>
      <c r="DV18" s="99"/>
      <c r="DW18" s="101"/>
      <c r="DX18" s="101"/>
      <c r="DY18" s="101"/>
      <c r="DZ18" s="101"/>
      <c r="EA18" s="103">
        <v>6213.7</v>
      </c>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4459.1030199999996</v>
      </c>
      <c r="HF18" s="101">
        <v>4397.34447</v>
      </c>
      <c r="HG18" s="100">
        <v>188.16064</v>
      </c>
    </row>
    <row r="19" spans="1:215" x14ac:dyDescent="0.25">
      <c r="A19" s="1"/>
      <c r="B19" s="98" t="s">
        <v>559</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c r="BK19" s="100"/>
      <c r="BL19" s="99">
        <v>167.61232000000001</v>
      </c>
      <c r="BM19" s="101">
        <v>166.56063</v>
      </c>
      <c r="BN19" s="101">
        <v>168.58996999999999</v>
      </c>
      <c r="BO19" s="101"/>
      <c r="BP19" s="101"/>
      <c r="BQ19" s="101"/>
      <c r="BR19" s="101"/>
      <c r="BS19" s="101">
        <v>803.38304000000005</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v>304.04671999999999</v>
      </c>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v>6416.4122299999999</v>
      </c>
      <c r="CY19" s="101"/>
      <c r="CZ19" s="100"/>
      <c r="DA19" s="99"/>
      <c r="DB19" s="101"/>
      <c r="DC19" s="101"/>
      <c r="DD19" s="101"/>
      <c r="DE19" s="101"/>
      <c r="DF19" s="101"/>
      <c r="DG19" s="101"/>
      <c r="DH19" s="101"/>
      <c r="DI19" s="101"/>
      <c r="DJ19" s="101"/>
      <c r="DK19" s="101"/>
      <c r="DL19" s="100"/>
      <c r="DM19" s="104"/>
      <c r="DN19" s="105"/>
      <c r="DO19" s="105"/>
      <c r="DP19" s="106" t="s">
        <v>1145</v>
      </c>
      <c r="DQ19" s="99">
        <v>4459.1030199999996</v>
      </c>
      <c r="DR19" s="101">
        <v>2031.5379399999999</v>
      </c>
      <c r="DS19" s="101">
        <v>2031.5379399999999</v>
      </c>
      <c r="DT19" s="100"/>
      <c r="DU19" s="102"/>
      <c r="DV19" s="99"/>
      <c r="DW19" s="101"/>
      <c r="DX19" s="101"/>
      <c r="DY19" s="101"/>
      <c r="DZ19" s="101"/>
      <c r="EA19" s="103">
        <v>6351.02</v>
      </c>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4459.1030199999996</v>
      </c>
      <c r="HF19" s="101">
        <v>4397.34447</v>
      </c>
      <c r="HG19" s="100">
        <v>188.16064</v>
      </c>
    </row>
    <row r="20" spans="1:215" x14ac:dyDescent="0.25">
      <c r="A20" s="1"/>
      <c r="B20" s="98" t="s">
        <v>560</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c r="BK20" s="100"/>
      <c r="BL20" s="99">
        <v>167.61232000000001</v>
      </c>
      <c r="BM20" s="101">
        <v>166.56063</v>
      </c>
      <c r="BN20" s="101">
        <v>168.58996999999999</v>
      </c>
      <c r="BO20" s="101"/>
      <c r="BP20" s="101"/>
      <c r="BQ20" s="101"/>
      <c r="BR20" s="101"/>
      <c r="BS20" s="101">
        <v>803.38304000000005</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v>304.04671999999999</v>
      </c>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v>6326.3244400000003</v>
      </c>
      <c r="CY20" s="101"/>
      <c r="CZ20" s="100"/>
      <c r="DA20" s="99"/>
      <c r="DB20" s="101"/>
      <c r="DC20" s="101"/>
      <c r="DD20" s="101"/>
      <c r="DE20" s="101"/>
      <c r="DF20" s="101"/>
      <c r="DG20" s="101"/>
      <c r="DH20" s="101"/>
      <c r="DI20" s="101"/>
      <c r="DJ20" s="101"/>
      <c r="DK20" s="101"/>
      <c r="DL20" s="100"/>
      <c r="DM20" s="104"/>
      <c r="DN20" s="105"/>
      <c r="DO20" s="105"/>
      <c r="DP20" s="106" t="s">
        <v>1145</v>
      </c>
      <c r="DQ20" s="99">
        <v>4459.1030199999996</v>
      </c>
      <c r="DR20" s="101">
        <v>2031.5379399999999</v>
      </c>
      <c r="DS20" s="101">
        <v>2031.5379399999999</v>
      </c>
      <c r="DT20" s="100"/>
      <c r="DU20" s="102"/>
      <c r="DV20" s="99"/>
      <c r="DW20" s="101"/>
      <c r="DX20" s="101"/>
      <c r="DY20" s="101"/>
      <c r="DZ20" s="101"/>
      <c r="EA20" s="103">
        <v>6261.3</v>
      </c>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4459.1030199999996</v>
      </c>
      <c r="HF20" s="101">
        <v>4397.34447</v>
      </c>
      <c r="HG20" s="100">
        <v>188.16064</v>
      </c>
    </row>
    <row r="21" spans="1:215" x14ac:dyDescent="0.25">
      <c r="A21" s="1"/>
      <c r="B21" s="98" t="s">
        <v>561</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v>803.38304000000005</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v>304.04671999999999</v>
      </c>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v>6659.5911999999998</v>
      </c>
      <c r="CY21" s="101"/>
      <c r="CZ21" s="100"/>
      <c r="DA21" s="99"/>
      <c r="DB21" s="101"/>
      <c r="DC21" s="101"/>
      <c r="DD21" s="101"/>
      <c r="DE21" s="101"/>
      <c r="DF21" s="101"/>
      <c r="DG21" s="101"/>
      <c r="DH21" s="101"/>
      <c r="DI21" s="101"/>
      <c r="DJ21" s="101"/>
      <c r="DK21" s="101"/>
      <c r="DL21" s="100"/>
      <c r="DM21" s="104"/>
      <c r="DN21" s="105"/>
      <c r="DO21" s="105"/>
      <c r="DP21" s="106" t="s">
        <v>1145</v>
      </c>
      <c r="DQ21" s="99">
        <v>4459.1030199999996</v>
      </c>
      <c r="DR21" s="101">
        <v>2031.5379399999999</v>
      </c>
      <c r="DS21" s="101">
        <v>2031.5379399999999</v>
      </c>
      <c r="DT21" s="100"/>
      <c r="DU21" s="102"/>
      <c r="DV21" s="99"/>
      <c r="DW21" s="101"/>
      <c r="DX21" s="101"/>
      <c r="DY21" s="101"/>
      <c r="DZ21" s="101"/>
      <c r="EA21" s="103">
        <v>6594.54</v>
      </c>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4459.1030199999996</v>
      </c>
      <c r="HF21" s="101">
        <v>4397.34447</v>
      </c>
      <c r="HG21" s="100">
        <v>188.16064</v>
      </c>
    </row>
    <row r="22" spans="1:215" x14ac:dyDescent="0.25">
      <c r="A22" s="1"/>
      <c r="B22" s="98" t="s">
        <v>562</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v>803.38304000000005</v>
      </c>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v>304.04671999999999</v>
      </c>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v>6848.7802300000003</v>
      </c>
      <c r="CY22" s="101"/>
      <c r="CZ22" s="100"/>
      <c r="DA22" s="99"/>
      <c r="DB22" s="101"/>
      <c r="DC22" s="101"/>
      <c r="DD22" s="101"/>
      <c r="DE22" s="101"/>
      <c r="DF22" s="101"/>
      <c r="DG22" s="101"/>
      <c r="DH22" s="101"/>
      <c r="DI22" s="101"/>
      <c r="DJ22" s="101"/>
      <c r="DK22" s="101"/>
      <c r="DL22" s="100"/>
      <c r="DM22" s="104"/>
      <c r="DN22" s="105"/>
      <c r="DO22" s="105"/>
      <c r="DP22" s="106" t="s">
        <v>1146</v>
      </c>
      <c r="DQ22" s="99">
        <v>4459.1030199999996</v>
      </c>
      <c r="DR22" s="101">
        <v>2031.5379399999999</v>
      </c>
      <c r="DS22" s="101">
        <v>2031.5379399999999</v>
      </c>
      <c r="DT22" s="100"/>
      <c r="DU22" s="102"/>
      <c r="DV22" s="99"/>
      <c r="DW22" s="101"/>
      <c r="DX22" s="101"/>
      <c r="DY22" s="101"/>
      <c r="DZ22" s="101"/>
      <c r="EA22" s="103">
        <v>6783.28</v>
      </c>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4459.1030199999996</v>
      </c>
      <c r="HF22" s="101">
        <v>4397.34447</v>
      </c>
      <c r="HG22" s="100">
        <v>188.16064</v>
      </c>
    </row>
    <row r="23" spans="1:215" x14ac:dyDescent="0.25">
      <c r="A23" s="1"/>
      <c r="B23" s="98" t="s">
        <v>563</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5.7812900000000003</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v>803.38304000000005</v>
      </c>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v>304.04671999999999</v>
      </c>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v>7086.2712300000003</v>
      </c>
      <c r="CY23" s="101"/>
      <c r="CZ23" s="100"/>
      <c r="DA23" s="99"/>
      <c r="DB23" s="101"/>
      <c r="DC23" s="101"/>
      <c r="DD23" s="101"/>
      <c r="DE23" s="101"/>
      <c r="DF23" s="101"/>
      <c r="DG23" s="101"/>
      <c r="DH23" s="101"/>
      <c r="DI23" s="101"/>
      <c r="DJ23" s="101"/>
      <c r="DK23" s="101"/>
      <c r="DL23" s="100"/>
      <c r="DM23" s="104"/>
      <c r="DN23" s="105"/>
      <c r="DO23" s="105"/>
      <c r="DP23" s="106" t="s">
        <v>1146</v>
      </c>
      <c r="DQ23" s="99">
        <v>4447.5885900000003</v>
      </c>
      <c r="DR23" s="101">
        <v>2020.02351</v>
      </c>
      <c r="DS23" s="101">
        <v>2020.02351</v>
      </c>
      <c r="DT23" s="100"/>
      <c r="DU23" s="102"/>
      <c r="DV23" s="99"/>
      <c r="DW23" s="101"/>
      <c r="DX23" s="101"/>
      <c r="DY23" s="101"/>
      <c r="DZ23" s="101"/>
      <c r="EA23" s="103">
        <v>7017.98</v>
      </c>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4447.5885900000003</v>
      </c>
      <c r="HF23" s="101">
        <v>4385.8300399999998</v>
      </c>
      <c r="HG23" s="100">
        <v>188.16064</v>
      </c>
    </row>
    <row r="24" spans="1:215" x14ac:dyDescent="0.25">
      <c r="A24" s="1"/>
      <c r="B24" s="98" t="s">
        <v>564</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5.7812900000000003</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v>803.38304000000005</v>
      </c>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v>304.04671999999999</v>
      </c>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v>7287.38663</v>
      </c>
      <c r="CY24" s="101"/>
      <c r="CZ24" s="100"/>
      <c r="DA24" s="99"/>
      <c r="DB24" s="101"/>
      <c r="DC24" s="101"/>
      <c r="DD24" s="101"/>
      <c r="DE24" s="101"/>
      <c r="DF24" s="101"/>
      <c r="DG24" s="101"/>
      <c r="DH24" s="101"/>
      <c r="DI24" s="101"/>
      <c r="DJ24" s="101"/>
      <c r="DK24" s="101"/>
      <c r="DL24" s="100"/>
      <c r="DM24" s="104"/>
      <c r="DN24" s="105"/>
      <c r="DO24" s="105"/>
      <c r="DP24" s="106" t="s">
        <v>1146</v>
      </c>
      <c r="DQ24" s="99">
        <v>4447.5885900000003</v>
      </c>
      <c r="DR24" s="101">
        <v>2020.02351</v>
      </c>
      <c r="DS24" s="101">
        <v>2020.02351</v>
      </c>
      <c r="DT24" s="100"/>
      <c r="DU24" s="102"/>
      <c r="DV24" s="99"/>
      <c r="DW24" s="101"/>
      <c r="DX24" s="101"/>
      <c r="DY24" s="101"/>
      <c r="DZ24" s="101"/>
      <c r="EA24" s="103">
        <v>7218.8</v>
      </c>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4447.5885900000003</v>
      </c>
      <c r="HF24" s="101">
        <v>4385.8300399999998</v>
      </c>
      <c r="HG24" s="100">
        <v>188.16064</v>
      </c>
    </row>
    <row r="25" spans="1:215" x14ac:dyDescent="0.25">
      <c r="A25" s="1"/>
      <c r="B25" s="98" t="s">
        <v>565</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5.7812900000000003</v>
      </c>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v>803.38304000000005</v>
      </c>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v>304.04671999999999</v>
      </c>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v>7261.6847100000005</v>
      </c>
      <c r="CY25" s="101"/>
      <c r="CZ25" s="100"/>
      <c r="DA25" s="99"/>
      <c r="DB25" s="101"/>
      <c r="DC25" s="101"/>
      <c r="DD25" s="101"/>
      <c r="DE25" s="101"/>
      <c r="DF25" s="101"/>
      <c r="DG25" s="101"/>
      <c r="DH25" s="101"/>
      <c r="DI25" s="101"/>
      <c r="DJ25" s="101"/>
      <c r="DK25" s="101"/>
      <c r="DL25" s="100"/>
      <c r="DM25" s="104"/>
      <c r="DN25" s="105"/>
      <c r="DO25" s="105"/>
      <c r="DP25" s="106" t="s">
        <v>1146</v>
      </c>
      <c r="DQ25" s="99">
        <v>4447.5885900000003</v>
      </c>
      <c r="DR25" s="101">
        <v>2020.02351</v>
      </c>
      <c r="DS25" s="101">
        <v>2020.02351</v>
      </c>
      <c r="DT25" s="100"/>
      <c r="DU25" s="102"/>
      <c r="DV25" s="99"/>
      <c r="DW25" s="101"/>
      <c r="DX25" s="101"/>
      <c r="DY25" s="101"/>
      <c r="DZ25" s="101"/>
      <c r="EA25" s="103">
        <v>7192.62</v>
      </c>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4447.5885900000003</v>
      </c>
      <c r="HF25" s="101">
        <v>4385.8300399999998</v>
      </c>
      <c r="HG25" s="100">
        <v>188.16064</v>
      </c>
    </row>
    <row r="26" spans="1:215" x14ac:dyDescent="0.25">
      <c r="A26" s="1"/>
      <c r="B26" s="98" t="s">
        <v>566</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5.7812900000000003</v>
      </c>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v>803.38304000000005</v>
      </c>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v>304.04671999999999</v>
      </c>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v>7466.4773100000002</v>
      </c>
      <c r="CY26" s="101"/>
      <c r="CZ26" s="100"/>
      <c r="DA26" s="99"/>
      <c r="DB26" s="101"/>
      <c r="DC26" s="101"/>
      <c r="DD26" s="101"/>
      <c r="DE26" s="101"/>
      <c r="DF26" s="101"/>
      <c r="DG26" s="101"/>
      <c r="DH26" s="101"/>
      <c r="DI26" s="101"/>
      <c r="DJ26" s="101"/>
      <c r="DK26" s="101"/>
      <c r="DL26" s="100"/>
      <c r="DM26" s="104"/>
      <c r="DN26" s="105"/>
      <c r="DO26" s="105"/>
      <c r="DP26" s="106" t="s">
        <v>1146</v>
      </c>
      <c r="DQ26" s="99">
        <v>4447.5885900000003</v>
      </c>
      <c r="DR26" s="101">
        <v>2020.02351</v>
      </c>
      <c r="DS26" s="101">
        <v>2020.02351</v>
      </c>
      <c r="DT26" s="100"/>
      <c r="DU26" s="102"/>
      <c r="DV26" s="99"/>
      <c r="DW26" s="101"/>
      <c r="DX26" s="101"/>
      <c r="DY26" s="101"/>
      <c r="DZ26" s="101"/>
      <c r="EA26" s="103">
        <v>7397.3</v>
      </c>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4447.5885900000003</v>
      </c>
      <c r="HF26" s="101">
        <v>4385.8300399999998</v>
      </c>
      <c r="HG26" s="100">
        <v>188.16064</v>
      </c>
    </row>
    <row r="27" spans="1:215" x14ac:dyDescent="0.25">
      <c r="A27" s="1"/>
      <c r="B27" s="98" t="s">
        <v>567</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5.7812900000000003</v>
      </c>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v>803.38304000000005</v>
      </c>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v>304.04671999999999</v>
      </c>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v>7467.2432900000003</v>
      </c>
      <c r="CY27" s="101"/>
      <c r="CZ27" s="100"/>
      <c r="DA27" s="99"/>
      <c r="DB27" s="101"/>
      <c r="DC27" s="101"/>
      <c r="DD27" s="101"/>
      <c r="DE27" s="101"/>
      <c r="DF27" s="101"/>
      <c r="DG27" s="101"/>
      <c r="DH27" s="101"/>
      <c r="DI27" s="101"/>
      <c r="DJ27" s="101"/>
      <c r="DK27" s="101"/>
      <c r="DL27" s="100"/>
      <c r="DM27" s="104"/>
      <c r="DN27" s="105"/>
      <c r="DO27" s="105"/>
      <c r="DP27" s="106" t="s">
        <v>1146</v>
      </c>
      <c r="DQ27" s="99">
        <v>4447.5885900000003</v>
      </c>
      <c r="DR27" s="101">
        <v>2020.02351</v>
      </c>
      <c r="DS27" s="101">
        <v>2020.02351</v>
      </c>
      <c r="DT27" s="100"/>
      <c r="DU27" s="102"/>
      <c r="DV27" s="99"/>
      <c r="DW27" s="101"/>
      <c r="DX27" s="101"/>
      <c r="DY27" s="101"/>
      <c r="DZ27" s="101"/>
      <c r="EA27" s="103">
        <v>7398.08</v>
      </c>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4447.5885900000003</v>
      </c>
      <c r="HF27" s="101">
        <v>4385.8300399999998</v>
      </c>
      <c r="HG27" s="100">
        <v>188.16064</v>
      </c>
    </row>
    <row r="28" spans="1:215" x14ac:dyDescent="0.25">
      <c r="A28" s="1"/>
      <c r="B28" s="98" t="s">
        <v>568</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5.7812900000000003</v>
      </c>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v>803.38304000000005</v>
      </c>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v>304.04671999999999</v>
      </c>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v>7578.3599899999999</v>
      </c>
      <c r="CY28" s="101"/>
      <c r="CZ28" s="100"/>
      <c r="DA28" s="99"/>
      <c r="DB28" s="101"/>
      <c r="DC28" s="101"/>
      <c r="DD28" s="101"/>
      <c r="DE28" s="101"/>
      <c r="DF28" s="101"/>
      <c r="DG28" s="101"/>
      <c r="DH28" s="101"/>
      <c r="DI28" s="101"/>
      <c r="DJ28" s="101"/>
      <c r="DK28" s="101"/>
      <c r="DL28" s="100"/>
      <c r="DM28" s="104"/>
      <c r="DN28" s="105"/>
      <c r="DO28" s="105"/>
      <c r="DP28" s="106" t="s">
        <v>1146</v>
      </c>
      <c r="DQ28" s="99">
        <v>4447.5885900000003</v>
      </c>
      <c r="DR28" s="101">
        <v>2020.02351</v>
      </c>
      <c r="DS28" s="101">
        <v>2020.02351</v>
      </c>
      <c r="DT28" s="100"/>
      <c r="DU28" s="102"/>
      <c r="DV28" s="99"/>
      <c r="DW28" s="101"/>
      <c r="DX28" s="101"/>
      <c r="DY28" s="101"/>
      <c r="DZ28" s="101"/>
      <c r="EA28" s="103">
        <v>7509.42</v>
      </c>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4447.5885900000003</v>
      </c>
      <c r="HF28" s="101">
        <v>4385.8300399999998</v>
      </c>
      <c r="HG28" s="100">
        <v>188.16064</v>
      </c>
    </row>
    <row r="29" spans="1:215" x14ac:dyDescent="0.25">
      <c r="A29" s="1"/>
      <c r="B29" s="98" t="s">
        <v>569</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5.7812900000000003</v>
      </c>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v>803.38304000000005</v>
      </c>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v>304.04671999999999</v>
      </c>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v>7427.9669199999998</v>
      </c>
      <c r="CY29" s="101"/>
      <c r="CZ29" s="100"/>
      <c r="DA29" s="99"/>
      <c r="DB29" s="101"/>
      <c r="DC29" s="101"/>
      <c r="DD29" s="101"/>
      <c r="DE29" s="101"/>
      <c r="DF29" s="101"/>
      <c r="DG29" s="101"/>
      <c r="DH29" s="101"/>
      <c r="DI29" s="101"/>
      <c r="DJ29" s="101"/>
      <c r="DK29" s="101"/>
      <c r="DL29" s="100"/>
      <c r="DM29" s="104"/>
      <c r="DN29" s="105"/>
      <c r="DO29" s="105"/>
      <c r="DP29" s="106" t="s">
        <v>1146</v>
      </c>
      <c r="DQ29" s="99">
        <v>4447.5885900000003</v>
      </c>
      <c r="DR29" s="101">
        <v>2020.02351</v>
      </c>
      <c r="DS29" s="101">
        <v>2020.02351</v>
      </c>
      <c r="DT29" s="100"/>
      <c r="DU29" s="102"/>
      <c r="DV29" s="99"/>
      <c r="DW29" s="101"/>
      <c r="DX29" s="101"/>
      <c r="DY29" s="101"/>
      <c r="DZ29" s="101"/>
      <c r="EA29" s="103">
        <v>7355.54</v>
      </c>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4447.5885900000003</v>
      </c>
      <c r="HF29" s="101">
        <v>4385.8300399999998</v>
      </c>
      <c r="HG29" s="100">
        <v>188.16064</v>
      </c>
    </row>
    <row r="30" spans="1:215" x14ac:dyDescent="0.25">
      <c r="A30" s="1"/>
      <c r="B30" s="98" t="s">
        <v>570</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5.7812900000000003</v>
      </c>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v>803.38304000000005</v>
      </c>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v>304.04671999999999</v>
      </c>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v>7492.4494400000003</v>
      </c>
      <c r="CY30" s="101"/>
      <c r="CZ30" s="100"/>
      <c r="DA30" s="99"/>
      <c r="DB30" s="101"/>
      <c r="DC30" s="101"/>
      <c r="DD30" s="101"/>
      <c r="DE30" s="101"/>
      <c r="DF30" s="101"/>
      <c r="DG30" s="101"/>
      <c r="DH30" s="101"/>
      <c r="DI30" s="101"/>
      <c r="DJ30" s="101"/>
      <c r="DK30" s="101"/>
      <c r="DL30" s="100"/>
      <c r="DM30" s="104"/>
      <c r="DN30" s="105"/>
      <c r="DO30" s="105"/>
      <c r="DP30" s="106" t="s">
        <v>1146</v>
      </c>
      <c r="DQ30" s="99">
        <v>4447.5885900000003</v>
      </c>
      <c r="DR30" s="101">
        <v>2020.02351</v>
      </c>
      <c r="DS30" s="101">
        <v>2020.02351</v>
      </c>
      <c r="DT30" s="100"/>
      <c r="DU30" s="102"/>
      <c r="DV30" s="99"/>
      <c r="DW30" s="101"/>
      <c r="DX30" s="101"/>
      <c r="DY30" s="101"/>
      <c r="DZ30" s="101"/>
      <c r="EA30" s="103">
        <v>7419.88</v>
      </c>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4447.5885900000003</v>
      </c>
      <c r="HF30" s="101">
        <v>4385.8300399999998</v>
      </c>
      <c r="HG30" s="100">
        <v>188.16064</v>
      </c>
    </row>
    <row r="31" spans="1:215" x14ac:dyDescent="0.25">
      <c r="A31" s="1"/>
      <c r="B31" s="98" t="s">
        <v>571</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5.7812900000000003</v>
      </c>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v>803.38304000000005</v>
      </c>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v>304.04671999999999</v>
      </c>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v>7412.2605700000004</v>
      </c>
      <c r="CY31" s="101"/>
      <c r="CZ31" s="100"/>
      <c r="DA31" s="99"/>
      <c r="DB31" s="101"/>
      <c r="DC31" s="101"/>
      <c r="DD31" s="101"/>
      <c r="DE31" s="101"/>
      <c r="DF31" s="101"/>
      <c r="DG31" s="101"/>
      <c r="DH31" s="101"/>
      <c r="DI31" s="101"/>
      <c r="DJ31" s="101"/>
      <c r="DK31" s="101"/>
      <c r="DL31" s="100"/>
      <c r="DM31" s="104"/>
      <c r="DN31" s="105"/>
      <c r="DO31" s="105"/>
      <c r="DP31" s="106" t="s">
        <v>1146</v>
      </c>
      <c r="DQ31" s="99">
        <v>4447.5885900000003</v>
      </c>
      <c r="DR31" s="101">
        <v>2020.02351</v>
      </c>
      <c r="DS31" s="101">
        <v>2020.02351</v>
      </c>
      <c r="DT31" s="100"/>
      <c r="DU31" s="102"/>
      <c r="DV31" s="99"/>
      <c r="DW31" s="101"/>
      <c r="DX31" s="101"/>
      <c r="DY31" s="101"/>
      <c r="DZ31" s="101"/>
      <c r="EA31" s="103">
        <v>7340.44</v>
      </c>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4447.5885900000003</v>
      </c>
      <c r="HF31" s="101">
        <v>4385.8300399999998</v>
      </c>
      <c r="HG31" s="100">
        <v>188.16064</v>
      </c>
    </row>
    <row r="32" spans="1:215" x14ac:dyDescent="0.25">
      <c r="A32" s="1"/>
      <c r="B32" s="98" t="s">
        <v>572</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5.7812900000000003</v>
      </c>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v>803.38304000000005</v>
      </c>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v>304.04671999999999</v>
      </c>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v>7319.6396599999998</v>
      </c>
      <c r="CY32" s="101"/>
      <c r="CZ32" s="100"/>
      <c r="DA32" s="99"/>
      <c r="DB32" s="101"/>
      <c r="DC32" s="101"/>
      <c r="DD32" s="101"/>
      <c r="DE32" s="101"/>
      <c r="DF32" s="101"/>
      <c r="DG32" s="101"/>
      <c r="DH32" s="101"/>
      <c r="DI32" s="101"/>
      <c r="DJ32" s="101"/>
      <c r="DK32" s="101"/>
      <c r="DL32" s="100"/>
      <c r="DM32" s="104"/>
      <c r="DN32" s="105"/>
      <c r="DO32" s="105"/>
      <c r="DP32" s="106" t="s">
        <v>1146</v>
      </c>
      <c r="DQ32" s="99">
        <v>4447.5885900000003</v>
      </c>
      <c r="DR32" s="101">
        <v>2020.02351</v>
      </c>
      <c r="DS32" s="101">
        <v>2020.02351</v>
      </c>
      <c r="DT32" s="100"/>
      <c r="DU32" s="102"/>
      <c r="DV32" s="99"/>
      <c r="DW32" s="101"/>
      <c r="DX32" s="101"/>
      <c r="DY32" s="101"/>
      <c r="DZ32" s="101"/>
      <c r="EA32" s="103">
        <v>7247.94</v>
      </c>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4447.5885900000003</v>
      </c>
      <c r="HF32" s="101">
        <v>4385.8300399999998</v>
      </c>
      <c r="HG32" s="100">
        <v>188.16064</v>
      </c>
    </row>
    <row r="33" spans="1:215" x14ac:dyDescent="0.25">
      <c r="A33" s="1"/>
      <c r="B33" s="98" t="s">
        <v>573</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5.7812900000000003</v>
      </c>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v>803.38304000000005</v>
      </c>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v>304.04671999999999</v>
      </c>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v>7249.6693800000003</v>
      </c>
      <c r="CY33" s="101"/>
      <c r="CZ33" s="100"/>
      <c r="DA33" s="99"/>
      <c r="DB33" s="101"/>
      <c r="DC33" s="101"/>
      <c r="DD33" s="101"/>
      <c r="DE33" s="101"/>
      <c r="DF33" s="101"/>
      <c r="DG33" s="101"/>
      <c r="DH33" s="101"/>
      <c r="DI33" s="101"/>
      <c r="DJ33" s="101"/>
      <c r="DK33" s="101"/>
      <c r="DL33" s="100"/>
      <c r="DM33" s="104"/>
      <c r="DN33" s="105"/>
      <c r="DO33" s="105"/>
      <c r="DP33" s="106" t="s">
        <v>1146</v>
      </c>
      <c r="DQ33" s="99">
        <v>4447.5885900000003</v>
      </c>
      <c r="DR33" s="101">
        <v>2020.02351</v>
      </c>
      <c r="DS33" s="101">
        <v>2020.02351</v>
      </c>
      <c r="DT33" s="100"/>
      <c r="DU33" s="102"/>
      <c r="DV33" s="99"/>
      <c r="DW33" s="101"/>
      <c r="DX33" s="101"/>
      <c r="DY33" s="101"/>
      <c r="DZ33" s="101"/>
      <c r="EA33" s="103">
        <v>7176.96</v>
      </c>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4447.5885900000003</v>
      </c>
      <c r="HF33" s="101">
        <v>4385.8300399999998</v>
      </c>
      <c r="HG33" s="100">
        <v>188.16064</v>
      </c>
    </row>
    <row r="34" spans="1:215" x14ac:dyDescent="0.25">
      <c r="A34" s="1"/>
      <c r="B34" s="98" t="s">
        <v>574</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5.7812900000000003</v>
      </c>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v>803.38304000000005</v>
      </c>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v>304.04671999999999</v>
      </c>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v>7270.80303</v>
      </c>
      <c r="CY34" s="101"/>
      <c r="CZ34" s="100"/>
      <c r="DA34" s="99"/>
      <c r="DB34" s="101"/>
      <c r="DC34" s="101"/>
      <c r="DD34" s="101"/>
      <c r="DE34" s="101"/>
      <c r="DF34" s="101"/>
      <c r="DG34" s="101"/>
      <c r="DH34" s="101"/>
      <c r="DI34" s="101"/>
      <c r="DJ34" s="101"/>
      <c r="DK34" s="101"/>
      <c r="DL34" s="100"/>
      <c r="DM34" s="104"/>
      <c r="DN34" s="105"/>
      <c r="DO34" s="105"/>
      <c r="DP34" s="106" t="s">
        <v>1146</v>
      </c>
      <c r="DQ34" s="99">
        <v>4447.5885900000003</v>
      </c>
      <c r="DR34" s="101">
        <v>2020.02351</v>
      </c>
      <c r="DS34" s="101">
        <v>2020.02351</v>
      </c>
      <c r="DT34" s="100"/>
      <c r="DU34" s="102"/>
      <c r="DV34" s="99"/>
      <c r="DW34" s="101"/>
      <c r="DX34" s="101"/>
      <c r="DY34" s="101"/>
      <c r="DZ34" s="101"/>
      <c r="EA34" s="103">
        <v>7197.86</v>
      </c>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4447.5885900000003</v>
      </c>
      <c r="HF34" s="101">
        <v>4385.8300399999998</v>
      </c>
      <c r="HG34" s="100">
        <v>188.16064</v>
      </c>
    </row>
    <row r="35" spans="1:215" x14ac:dyDescent="0.25">
      <c r="A35" s="1"/>
      <c r="B35" s="98" t="s">
        <v>575</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5.7812900000000003</v>
      </c>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v>803.38304000000005</v>
      </c>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v>304.04671999999999</v>
      </c>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v>7222.2853299999997</v>
      </c>
      <c r="CY35" s="101"/>
      <c r="CZ35" s="100"/>
      <c r="DA35" s="99"/>
      <c r="DB35" s="101"/>
      <c r="DC35" s="101"/>
      <c r="DD35" s="101"/>
      <c r="DE35" s="101"/>
      <c r="DF35" s="101"/>
      <c r="DG35" s="101"/>
      <c r="DH35" s="101"/>
      <c r="DI35" s="101"/>
      <c r="DJ35" s="101"/>
      <c r="DK35" s="101"/>
      <c r="DL35" s="100"/>
      <c r="DM35" s="104"/>
      <c r="DN35" s="105"/>
      <c r="DO35" s="105"/>
      <c r="DP35" s="106" t="s">
        <v>1146</v>
      </c>
      <c r="DQ35" s="99">
        <v>4447.5885900000003</v>
      </c>
      <c r="DR35" s="101">
        <v>2020.02351</v>
      </c>
      <c r="DS35" s="101">
        <v>2020.02351</v>
      </c>
      <c r="DT35" s="100"/>
      <c r="DU35" s="102"/>
      <c r="DV35" s="99"/>
      <c r="DW35" s="101"/>
      <c r="DX35" s="101"/>
      <c r="DY35" s="101"/>
      <c r="DZ35" s="101"/>
      <c r="EA35" s="103">
        <v>7153.58</v>
      </c>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4447.5885900000003</v>
      </c>
      <c r="HF35" s="101">
        <v>4385.8300399999998</v>
      </c>
      <c r="HG35" s="100">
        <v>188.16064</v>
      </c>
    </row>
    <row r="36" spans="1:215" x14ac:dyDescent="0.25">
      <c r="A36" s="1"/>
      <c r="B36" s="98" t="s">
        <v>576</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17.295719999999999</v>
      </c>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v>803.38304000000005</v>
      </c>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v>304.04671999999999</v>
      </c>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v>7134.4639800000004</v>
      </c>
      <c r="CY36" s="101"/>
      <c r="CZ36" s="100"/>
      <c r="DA36" s="99"/>
      <c r="DB36" s="101"/>
      <c r="DC36" s="101"/>
      <c r="DD36" s="101"/>
      <c r="DE36" s="101"/>
      <c r="DF36" s="101"/>
      <c r="DG36" s="101"/>
      <c r="DH36" s="101"/>
      <c r="DI36" s="101"/>
      <c r="DJ36" s="101"/>
      <c r="DK36" s="101"/>
      <c r="DL36" s="100"/>
      <c r="DM36" s="104"/>
      <c r="DN36" s="105"/>
      <c r="DO36" s="105"/>
      <c r="DP36" s="106" t="s">
        <v>1146</v>
      </c>
      <c r="DQ36" s="99">
        <v>4459.1030199999996</v>
      </c>
      <c r="DR36" s="101">
        <v>2031.5379399999999</v>
      </c>
      <c r="DS36" s="101">
        <v>2031.5379399999999</v>
      </c>
      <c r="DT36" s="100"/>
      <c r="DU36" s="102"/>
      <c r="DV36" s="99"/>
      <c r="DW36" s="101"/>
      <c r="DX36" s="101"/>
      <c r="DY36" s="101"/>
      <c r="DZ36" s="101"/>
      <c r="EA36" s="103">
        <v>7066.44</v>
      </c>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4459.1030199999996</v>
      </c>
      <c r="HF36" s="101">
        <v>4397.34447</v>
      </c>
      <c r="HG36" s="100">
        <v>188.16064</v>
      </c>
    </row>
    <row r="37" spans="1:215" x14ac:dyDescent="0.25">
      <c r="A37" s="1"/>
      <c r="B37" s="98" t="s">
        <v>577</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17.295719999999999</v>
      </c>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v>803.38304000000005</v>
      </c>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v>304.04671999999999</v>
      </c>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v>7022.29637</v>
      </c>
      <c r="CY37" s="101"/>
      <c r="CZ37" s="100"/>
      <c r="DA37" s="99"/>
      <c r="DB37" s="101"/>
      <c r="DC37" s="101"/>
      <c r="DD37" s="101"/>
      <c r="DE37" s="101"/>
      <c r="DF37" s="101"/>
      <c r="DG37" s="101"/>
      <c r="DH37" s="101"/>
      <c r="DI37" s="101"/>
      <c r="DJ37" s="101"/>
      <c r="DK37" s="101"/>
      <c r="DL37" s="100"/>
      <c r="DM37" s="104"/>
      <c r="DN37" s="105"/>
      <c r="DO37" s="105"/>
      <c r="DP37" s="106" t="s">
        <v>1146</v>
      </c>
      <c r="DQ37" s="99">
        <v>4459.1030199999996</v>
      </c>
      <c r="DR37" s="101">
        <v>2031.5379399999999</v>
      </c>
      <c r="DS37" s="101">
        <v>2031.5379399999999</v>
      </c>
      <c r="DT37" s="100"/>
      <c r="DU37" s="102"/>
      <c r="DV37" s="99"/>
      <c r="DW37" s="101"/>
      <c r="DX37" s="101"/>
      <c r="DY37" s="101"/>
      <c r="DZ37" s="101"/>
      <c r="EA37" s="103">
        <v>6954.28</v>
      </c>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4459.1030199999996</v>
      </c>
      <c r="HF37" s="101">
        <v>4397.34447</v>
      </c>
      <c r="HG37" s="100">
        <v>188.16064</v>
      </c>
    </row>
    <row r="38" spans="1:215" x14ac:dyDescent="0.25">
      <c r="A38" s="1"/>
      <c r="B38" s="98" t="s">
        <v>578</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17.295719999999999</v>
      </c>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v>803.38304000000005</v>
      </c>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v>304.04671999999999</v>
      </c>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v>7027.7334199999996</v>
      </c>
      <c r="CY38" s="101"/>
      <c r="CZ38" s="100"/>
      <c r="DA38" s="99"/>
      <c r="DB38" s="101"/>
      <c r="DC38" s="101"/>
      <c r="DD38" s="101"/>
      <c r="DE38" s="101"/>
      <c r="DF38" s="101"/>
      <c r="DG38" s="101"/>
      <c r="DH38" s="101"/>
      <c r="DI38" s="101"/>
      <c r="DJ38" s="101"/>
      <c r="DK38" s="101"/>
      <c r="DL38" s="100"/>
      <c r="DM38" s="104"/>
      <c r="DN38" s="105"/>
      <c r="DO38" s="105"/>
      <c r="DP38" s="106" t="s">
        <v>1146</v>
      </c>
      <c r="DQ38" s="99">
        <v>4459.1030199999996</v>
      </c>
      <c r="DR38" s="101">
        <v>2031.5379399999999</v>
      </c>
      <c r="DS38" s="101">
        <v>2031.5379399999999</v>
      </c>
      <c r="DT38" s="100"/>
      <c r="DU38" s="102"/>
      <c r="DV38" s="99"/>
      <c r="DW38" s="101"/>
      <c r="DX38" s="101"/>
      <c r="DY38" s="101"/>
      <c r="DZ38" s="101"/>
      <c r="EA38" s="103">
        <v>6959.84</v>
      </c>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4459.1030199999996</v>
      </c>
      <c r="HF38" s="101">
        <v>4397.34447</v>
      </c>
      <c r="HG38" s="100">
        <v>188.16064</v>
      </c>
    </row>
    <row r="39" spans="1:215" x14ac:dyDescent="0.25">
      <c r="A39" s="1"/>
      <c r="B39" s="98" t="s">
        <v>579</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17.295719999999999</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v>803.38304000000005</v>
      </c>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v>304.04671999999999</v>
      </c>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v>6965.3418000000001</v>
      </c>
      <c r="CY39" s="101"/>
      <c r="CZ39" s="100"/>
      <c r="DA39" s="99"/>
      <c r="DB39" s="101"/>
      <c r="DC39" s="101"/>
      <c r="DD39" s="101"/>
      <c r="DE39" s="101"/>
      <c r="DF39" s="101"/>
      <c r="DG39" s="101"/>
      <c r="DH39" s="101"/>
      <c r="DI39" s="101"/>
      <c r="DJ39" s="101"/>
      <c r="DK39" s="101"/>
      <c r="DL39" s="100"/>
      <c r="DM39" s="104"/>
      <c r="DN39" s="105"/>
      <c r="DO39" s="105"/>
      <c r="DP39" s="106" t="s">
        <v>1146</v>
      </c>
      <c r="DQ39" s="99">
        <v>4459.1030199999996</v>
      </c>
      <c r="DR39" s="101">
        <v>2031.5379399999999</v>
      </c>
      <c r="DS39" s="101">
        <v>2031.5379399999999</v>
      </c>
      <c r="DT39" s="100"/>
      <c r="DU39" s="102"/>
      <c r="DV39" s="99"/>
      <c r="DW39" s="101"/>
      <c r="DX39" s="101"/>
      <c r="DY39" s="101"/>
      <c r="DZ39" s="101"/>
      <c r="EA39" s="103">
        <v>6899.94</v>
      </c>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4459.1030199999996</v>
      </c>
      <c r="HF39" s="101">
        <v>4397.34447</v>
      </c>
      <c r="HG39" s="100">
        <v>188.16064</v>
      </c>
    </row>
    <row r="40" spans="1:215" x14ac:dyDescent="0.25">
      <c r="A40" s="1"/>
      <c r="B40" s="98" t="s">
        <v>580</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v>803.38304000000005</v>
      </c>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v>150.65477999999999</v>
      </c>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v>6844.1882699999996</v>
      </c>
      <c r="CY40" s="101"/>
      <c r="CZ40" s="100"/>
      <c r="DA40" s="99"/>
      <c r="DB40" s="101"/>
      <c r="DC40" s="101"/>
      <c r="DD40" s="101"/>
      <c r="DE40" s="101"/>
      <c r="DF40" s="101"/>
      <c r="DG40" s="101"/>
      <c r="DH40" s="101"/>
      <c r="DI40" s="101"/>
      <c r="DJ40" s="101"/>
      <c r="DK40" s="101"/>
      <c r="DL40" s="100"/>
      <c r="DM40" s="104"/>
      <c r="DN40" s="105"/>
      <c r="DO40" s="105"/>
      <c r="DP40" s="106" t="s">
        <v>1146</v>
      </c>
      <c r="DQ40" s="99">
        <v>4305.71108</v>
      </c>
      <c r="DR40" s="101">
        <v>1878.146</v>
      </c>
      <c r="DS40" s="101">
        <v>1878.146</v>
      </c>
      <c r="DT40" s="100"/>
      <c r="DU40" s="102"/>
      <c r="DV40" s="99"/>
      <c r="DW40" s="101"/>
      <c r="DX40" s="101"/>
      <c r="DY40" s="101"/>
      <c r="DZ40" s="101"/>
      <c r="EA40" s="103">
        <v>6780.7</v>
      </c>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4305.71108</v>
      </c>
      <c r="HF40" s="101">
        <v>4243.9525299999996</v>
      </c>
      <c r="HG40" s="100">
        <v>188.16064</v>
      </c>
    </row>
    <row r="41" spans="1:215" x14ac:dyDescent="0.25">
      <c r="A41" s="1"/>
      <c r="B41" s="98" t="s">
        <v>581</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v>803.38304000000005</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v>150.65477999999999</v>
      </c>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v>6816.0617300000004</v>
      </c>
      <c r="CY41" s="101"/>
      <c r="CZ41" s="100"/>
      <c r="DA41" s="99"/>
      <c r="DB41" s="101"/>
      <c r="DC41" s="101"/>
      <c r="DD41" s="101"/>
      <c r="DE41" s="101"/>
      <c r="DF41" s="101"/>
      <c r="DG41" s="101"/>
      <c r="DH41" s="101"/>
      <c r="DI41" s="101"/>
      <c r="DJ41" s="101"/>
      <c r="DK41" s="101"/>
      <c r="DL41" s="100"/>
      <c r="DM41" s="104"/>
      <c r="DN41" s="105"/>
      <c r="DO41" s="105"/>
      <c r="DP41" s="106" t="s">
        <v>1146</v>
      </c>
      <c r="DQ41" s="99">
        <v>4305.71108</v>
      </c>
      <c r="DR41" s="101">
        <v>1878.146</v>
      </c>
      <c r="DS41" s="101">
        <v>1878.146</v>
      </c>
      <c r="DT41" s="100"/>
      <c r="DU41" s="102"/>
      <c r="DV41" s="99"/>
      <c r="DW41" s="101"/>
      <c r="DX41" s="101"/>
      <c r="DY41" s="101"/>
      <c r="DZ41" s="101"/>
      <c r="EA41" s="103">
        <v>6751.64</v>
      </c>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4305.71108</v>
      </c>
      <c r="HF41" s="101">
        <v>4243.9525299999996</v>
      </c>
      <c r="HG41" s="100">
        <v>188.16064</v>
      </c>
    </row>
    <row r="42" spans="1:215" x14ac:dyDescent="0.25">
      <c r="A42" s="1"/>
      <c r="B42" s="98" t="s">
        <v>582</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v>803.38304000000005</v>
      </c>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v>150.65477999999999</v>
      </c>
      <c r="CM42" s="100">
        <v>191.19621000000001</v>
      </c>
      <c r="CN42" s="99">
        <v>180.55348000000001</v>
      </c>
      <c r="CO42" s="101">
        <v>180.52450999999999</v>
      </c>
      <c r="CP42" s="101">
        <v>181.33356000000001</v>
      </c>
      <c r="CQ42" s="100">
        <v>181.02912000000001</v>
      </c>
      <c r="CR42" s="99"/>
      <c r="CS42" s="100">
        <v>297.29741999999999</v>
      </c>
      <c r="CT42" s="99"/>
      <c r="CU42" s="101"/>
      <c r="CV42" s="103"/>
      <c r="CW42" s="99"/>
      <c r="CX42" s="101">
        <v>6684.5335100000002</v>
      </c>
      <c r="CY42" s="101"/>
      <c r="CZ42" s="100"/>
      <c r="DA42" s="99"/>
      <c r="DB42" s="101"/>
      <c r="DC42" s="101"/>
      <c r="DD42" s="101"/>
      <c r="DE42" s="101"/>
      <c r="DF42" s="101"/>
      <c r="DG42" s="101"/>
      <c r="DH42" s="101"/>
      <c r="DI42" s="101"/>
      <c r="DJ42" s="101"/>
      <c r="DK42" s="101"/>
      <c r="DL42" s="100"/>
      <c r="DM42" s="104"/>
      <c r="DN42" s="105"/>
      <c r="DO42" s="105"/>
      <c r="DP42" s="106" t="s">
        <v>1147</v>
      </c>
      <c r="DQ42" s="99">
        <v>4305.71108</v>
      </c>
      <c r="DR42" s="101">
        <v>1878.146</v>
      </c>
      <c r="DS42" s="101">
        <v>1878.146</v>
      </c>
      <c r="DT42" s="100"/>
      <c r="DU42" s="102"/>
      <c r="DV42" s="99"/>
      <c r="DW42" s="101"/>
      <c r="DX42" s="101"/>
      <c r="DY42" s="101"/>
      <c r="DZ42" s="101"/>
      <c r="EA42" s="103">
        <v>6618.56</v>
      </c>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4305.71108</v>
      </c>
      <c r="HF42" s="101">
        <v>4243.9525299999996</v>
      </c>
      <c r="HG42" s="100">
        <v>188.16064</v>
      </c>
    </row>
    <row r="43" spans="1:215" x14ac:dyDescent="0.25">
      <c r="A43" s="1"/>
      <c r="B43" s="98" t="s">
        <v>583</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v>803.38304000000005</v>
      </c>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v>150.65477999999999</v>
      </c>
      <c r="CM43" s="100">
        <v>191.19621000000001</v>
      </c>
      <c r="CN43" s="99">
        <v>180.55348000000001</v>
      </c>
      <c r="CO43" s="101">
        <v>180.52450999999999</v>
      </c>
      <c r="CP43" s="101">
        <v>181.33356000000001</v>
      </c>
      <c r="CQ43" s="100">
        <v>181.02912000000001</v>
      </c>
      <c r="CR43" s="99"/>
      <c r="CS43" s="100">
        <v>297.29741999999999</v>
      </c>
      <c r="CT43" s="99"/>
      <c r="CU43" s="101"/>
      <c r="CV43" s="103"/>
      <c r="CW43" s="99"/>
      <c r="CX43" s="101">
        <v>6893.4298399999998</v>
      </c>
      <c r="CY43" s="101"/>
      <c r="CZ43" s="100"/>
      <c r="DA43" s="99"/>
      <c r="DB43" s="101"/>
      <c r="DC43" s="101"/>
      <c r="DD43" s="101"/>
      <c r="DE43" s="101"/>
      <c r="DF43" s="101"/>
      <c r="DG43" s="101"/>
      <c r="DH43" s="101"/>
      <c r="DI43" s="101"/>
      <c r="DJ43" s="101"/>
      <c r="DK43" s="101"/>
      <c r="DL43" s="100"/>
      <c r="DM43" s="104"/>
      <c r="DN43" s="105"/>
      <c r="DO43" s="105"/>
      <c r="DP43" s="106" t="s">
        <v>1147</v>
      </c>
      <c r="DQ43" s="99">
        <v>4305.71108</v>
      </c>
      <c r="DR43" s="101">
        <v>1878.146</v>
      </c>
      <c r="DS43" s="101">
        <v>1878.146</v>
      </c>
      <c r="DT43" s="100"/>
      <c r="DU43" s="102"/>
      <c r="DV43" s="99"/>
      <c r="DW43" s="101"/>
      <c r="DX43" s="101"/>
      <c r="DY43" s="101"/>
      <c r="DZ43" s="101"/>
      <c r="EA43" s="103">
        <v>6813.4</v>
      </c>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4305.71108</v>
      </c>
      <c r="HF43" s="101">
        <v>4243.9525299999996</v>
      </c>
      <c r="HG43" s="100">
        <v>188.16064</v>
      </c>
    </row>
    <row r="44" spans="1:215" x14ac:dyDescent="0.25">
      <c r="A44" s="1"/>
      <c r="B44" s="98" t="s">
        <v>584</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v>803.38304000000005</v>
      </c>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v>150.65477999999999</v>
      </c>
      <c r="CM44" s="100">
        <v>191.19621000000001</v>
      </c>
      <c r="CN44" s="99">
        <v>180.55348000000001</v>
      </c>
      <c r="CO44" s="101">
        <v>180.52450999999999</v>
      </c>
      <c r="CP44" s="101">
        <v>181.33356000000001</v>
      </c>
      <c r="CQ44" s="100">
        <v>181.02912000000001</v>
      </c>
      <c r="CR44" s="99"/>
      <c r="CS44" s="100">
        <v>297.29741999999999</v>
      </c>
      <c r="CT44" s="99"/>
      <c r="CU44" s="101"/>
      <c r="CV44" s="103"/>
      <c r="CW44" s="99"/>
      <c r="CX44" s="101">
        <v>7267.57726</v>
      </c>
      <c r="CY44" s="101"/>
      <c r="CZ44" s="100"/>
      <c r="DA44" s="99"/>
      <c r="DB44" s="101"/>
      <c r="DC44" s="101"/>
      <c r="DD44" s="101"/>
      <c r="DE44" s="101"/>
      <c r="DF44" s="101"/>
      <c r="DG44" s="101"/>
      <c r="DH44" s="101"/>
      <c r="DI44" s="101"/>
      <c r="DJ44" s="101"/>
      <c r="DK44" s="101"/>
      <c r="DL44" s="100"/>
      <c r="DM44" s="104"/>
      <c r="DN44" s="105"/>
      <c r="DO44" s="105"/>
      <c r="DP44" s="106" t="s">
        <v>1147</v>
      </c>
      <c r="DQ44" s="99">
        <v>4305.71108</v>
      </c>
      <c r="DR44" s="101">
        <v>1878.146</v>
      </c>
      <c r="DS44" s="101">
        <v>1878.146</v>
      </c>
      <c r="DT44" s="100"/>
      <c r="DU44" s="102"/>
      <c r="DV44" s="99"/>
      <c r="DW44" s="101"/>
      <c r="DX44" s="101"/>
      <c r="DY44" s="101"/>
      <c r="DZ44" s="101"/>
      <c r="EA44" s="103">
        <v>7186.5</v>
      </c>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4305.71108</v>
      </c>
      <c r="HF44" s="101">
        <v>4243.9525299999996</v>
      </c>
      <c r="HG44" s="100">
        <v>188.16064</v>
      </c>
    </row>
    <row r="45" spans="1:215" x14ac:dyDescent="0.25">
      <c r="A45" s="1"/>
      <c r="B45" s="98" t="s">
        <v>585</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v>803.38304000000005</v>
      </c>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v>150.65477999999999</v>
      </c>
      <c r="CM45" s="100">
        <v>191.19621000000001</v>
      </c>
      <c r="CN45" s="99">
        <v>180.55348000000001</v>
      </c>
      <c r="CO45" s="101">
        <v>180.52450999999999</v>
      </c>
      <c r="CP45" s="101">
        <v>181.33356000000001</v>
      </c>
      <c r="CQ45" s="100">
        <v>181.02912000000001</v>
      </c>
      <c r="CR45" s="99"/>
      <c r="CS45" s="100">
        <v>297.29741999999999</v>
      </c>
      <c r="CT45" s="99"/>
      <c r="CU45" s="101"/>
      <c r="CV45" s="103"/>
      <c r="CW45" s="99"/>
      <c r="CX45" s="101">
        <v>7321.9778399999996</v>
      </c>
      <c r="CY45" s="101"/>
      <c r="CZ45" s="100"/>
      <c r="DA45" s="99"/>
      <c r="DB45" s="101"/>
      <c r="DC45" s="101"/>
      <c r="DD45" s="101"/>
      <c r="DE45" s="101"/>
      <c r="DF45" s="101"/>
      <c r="DG45" s="101"/>
      <c r="DH45" s="101"/>
      <c r="DI45" s="101"/>
      <c r="DJ45" s="101"/>
      <c r="DK45" s="101"/>
      <c r="DL45" s="100"/>
      <c r="DM45" s="104"/>
      <c r="DN45" s="105"/>
      <c r="DO45" s="105"/>
      <c r="DP45" s="106" t="s">
        <v>1147</v>
      </c>
      <c r="DQ45" s="99">
        <v>4305.71108</v>
      </c>
      <c r="DR45" s="101">
        <v>1878.146</v>
      </c>
      <c r="DS45" s="101">
        <v>1878.146</v>
      </c>
      <c r="DT45" s="100"/>
      <c r="DU45" s="102"/>
      <c r="DV45" s="99"/>
      <c r="DW45" s="101"/>
      <c r="DX45" s="101"/>
      <c r="DY45" s="101"/>
      <c r="DZ45" s="101"/>
      <c r="EA45" s="103">
        <v>7240</v>
      </c>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4305.71108</v>
      </c>
      <c r="HF45" s="101">
        <v>4243.9525299999996</v>
      </c>
      <c r="HG45" s="100">
        <v>188.16064</v>
      </c>
    </row>
    <row r="46" spans="1:215" x14ac:dyDescent="0.25">
      <c r="A46" s="1"/>
      <c r="B46" s="98" t="s">
        <v>586</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v>803.38304000000005</v>
      </c>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v>150.65477999999999</v>
      </c>
      <c r="CM46" s="100">
        <v>191.19621000000001</v>
      </c>
      <c r="CN46" s="99">
        <v>180.55348000000001</v>
      </c>
      <c r="CO46" s="101">
        <v>180.52450999999999</v>
      </c>
      <c r="CP46" s="101">
        <v>181.33356000000001</v>
      </c>
      <c r="CQ46" s="100">
        <v>181.02912000000001</v>
      </c>
      <c r="CR46" s="99"/>
      <c r="CS46" s="100">
        <v>297.29741999999999</v>
      </c>
      <c r="CT46" s="99"/>
      <c r="CU46" s="101"/>
      <c r="CV46" s="103"/>
      <c r="CW46" s="99"/>
      <c r="CX46" s="101">
        <v>7308.5267000000003</v>
      </c>
      <c r="CY46" s="101"/>
      <c r="CZ46" s="100"/>
      <c r="DA46" s="99"/>
      <c r="DB46" s="101"/>
      <c r="DC46" s="101"/>
      <c r="DD46" s="101"/>
      <c r="DE46" s="101"/>
      <c r="DF46" s="101"/>
      <c r="DG46" s="101"/>
      <c r="DH46" s="101"/>
      <c r="DI46" s="101"/>
      <c r="DJ46" s="101"/>
      <c r="DK46" s="101"/>
      <c r="DL46" s="100"/>
      <c r="DM46" s="104"/>
      <c r="DN46" s="105"/>
      <c r="DO46" s="105"/>
      <c r="DP46" s="106" t="s">
        <v>1147</v>
      </c>
      <c r="DQ46" s="99">
        <v>4305.71108</v>
      </c>
      <c r="DR46" s="101">
        <v>1878.146</v>
      </c>
      <c r="DS46" s="101">
        <v>1878.146</v>
      </c>
      <c r="DT46" s="100"/>
      <c r="DU46" s="102"/>
      <c r="DV46" s="99"/>
      <c r="DW46" s="101"/>
      <c r="DX46" s="101"/>
      <c r="DY46" s="101"/>
      <c r="DZ46" s="101"/>
      <c r="EA46" s="103">
        <v>7225.4</v>
      </c>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4305.71108</v>
      </c>
      <c r="HF46" s="101">
        <v>4243.9525299999996</v>
      </c>
      <c r="HG46" s="100">
        <v>188.16064</v>
      </c>
    </row>
    <row r="47" spans="1:215" x14ac:dyDescent="0.25">
      <c r="A47" s="1"/>
      <c r="B47" s="98" t="s">
        <v>587</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v>803.38304000000005</v>
      </c>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v>150.65477999999999</v>
      </c>
      <c r="CM47" s="100">
        <v>191.19621000000001</v>
      </c>
      <c r="CN47" s="99">
        <v>180.55348000000001</v>
      </c>
      <c r="CO47" s="101">
        <v>180.52450999999999</v>
      </c>
      <c r="CP47" s="101">
        <v>181.33356000000001</v>
      </c>
      <c r="CQ47" s="100">
        <v>181.02912000000001</v>
      </c>
      <c r="CR47" s="99"/>
      <c r="CS47" s="100">
        <v>297.29741999999999</v>
      </c>
      <c r="CT47" s="99"/>
      <c r="CU47" s="101"/>
      <c r="CV47" s="103"/>
      <c r="CW47" s="99"/>
      <c r="CX47" s="101">
        <v>7261.9247999999998</v>
      </c>
      <c r="CY47" s="101"/>
      <c r="CZ47" s="100"/>
      <c r="DA47" s="99"/>
      <c r="DB47" s="101"/>
      <c r="DC47" s="101"/>
      <c r="DD47" s="101"/>
      <c r="DE47" s="101"/>
      <c r="DF47" s="101"/>
      <c r="DG47" s="101"/>
      <c r="DH47" s="101"/>
      <c r="DI47" s="101"/>
      <c r="DJ47" s="101"/>
      <c r="DK47" s="101"/>
      <c r="DL47" s="100"/>
      <c r="DM47" s="104"/>
      <c r="DN47" s="105"/>
      <c r="DO47" s="105"/>
      <c r="DP47" s="106" t="s">
        <v>1147</v>
      </c>
      <c r="DQ47" s="99">
        <v>4305.71108</v>
      </c>
      <c r="DR47" s="101">
        <v>1878.146</v>
      </c>
      <c r="DS47" s="101">
        <v>1878.146</v>
      </c>
      <c r="DT47" s="100"/>
      <c r="DU47" s="102"/>
      <c r="DV47" s="99"/>
      <c r="DW47" s="101"/>
      <c r="DX47" s="101"/>
      <c r="DY47" s="101"/>
      <c r="DZ47" s="101"/>
      <c r="EA47" s="103">
        <v>7177.8</v>
      </c>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4305.71108</v>
      </c>
      <c r="HF47" s="101">
        <v>4243.9525299999996</v>
      </c>
      <c r="HG47" s="100">
        <v>188.16064</v>
      </c>
    </row>
    <row r="48" spans="1:215" x14ac:dyDescent="0.25">
      <c r="A48" s="1"/>
      <c r="B48" s="98" t="s">
        <v>588</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v>17.295719999999999</v>
      </c>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v>803.38304000000005</v>
      </c>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v>150.65477999999999</v>
      </c>
      <c r="CM48" s="100">
        <v>191.19621000000001</v>
      </c>
      <c r="CN48" s="99">
        <v>180.55348000000001</v>
      </c>
      <c r="CO48" s="101">
        <v>180.52450999999999</v>
      </c>
      <c r="CP48" s="101">
        <v>181.33356000000001</v>
      </c>
      <c r="CQ48" s="100">
        <v>181.02912000000001</v>
      </c>
      <c r="CR48" s="99"/>
      <c r="CS48" s="100">
        <v>297.29741999999999</v>
      </c>
      <c r="CT48" s="99"/>
      <c r="CU48" s="101"/>
      <c r="CV48" s="103"/>
      <c r="CW48" s="99"/>
      <c r="CX48" s="101">
        <v>7181.5447599999998</v>
      </c>
      <c r="CY48" s="101"/>
      <c r="CZ48" s="100"/>
      <c r="DA48" s="99"/>
      <c r="DB48" s="101"/>
      <c r="DC48" s="101"/>
      <c r="DD48" s="101"/>
      <c r="DE48" s="101"/>
      <c r="DF48" s="101"/>
      <c r="DG48" s="101"/>
      <c r="DH48" s="101"/>
      <c r="DI48" s="101"/>
      <c r="DJ48" s="101"/>
      <c r="DK48" s="101"/>
      <c r="DL48" s="100"/>
      <c r="DM48" s="104"/>
      <c r="DN48" s="105"/>
      <c r="DO48" s="105"/>
      <c r="DP48" s="106" t="s">
        <v>1147</v>
      </c>
      <c r="DQ48" s="99">
        <v>4305.71108</v>
      </c>
      <c r="DR48" s="101">
        <v>1878.146</v>
      </c>
      <c r="DS48" s="101">
        <v>1878.146</v>
      </c>
      <c r="DT48" s="100"/>
      <c r="DU48" s="102"/>
      <c r="DV48" s="99"/>
      <c r="DW48" s="101"/>
      <c r="DX48" s="101"/>
      <c r="DY48" s="101"/>
      <c r="DZ48" s="101"/>
      <c r="EA48" s="103">
        <v>7106.4</v>
      </c>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4305.71108</v>
      </c>
      <c r="HF48" s="101">
        <v>4243.9525299999996</v>
      </c>
      <c r="HG48" s="100">
        <v>188.16064</v>
      </c>
    </row>
    <row r="49" spans="1:215" x14ac:dyDescent="0.25">
      <c r="A49" s="1"/>
      <c r="B49" s="98" t="s">
        <v>589</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v>17.295719999999999</v>
      </c>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v>803.38304000000005</v>
      </c>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v>150.65477999999999</v>
      </c>
      <c r="CM49" s="100">
        <v>191.19621000000001</v>
      </c>
      <c r="CN49" s="99">
        <v>180.55348000000001</v>
      </c>
      <c r="CO49" s="101">
        <v>180.52450999999999</v>
      </c>
      <c r="CP49" s="101">
        <v>181.33356000000001</v>
      </c>
      <c r="CQ49" s="100">
        <v>181.02912000000001</v>
      </c>
      <c r="CR49" s="99"/>
      <c r="CS49" s="100">
        <v>297.29741999999999</v>
      </c>
      <c r="CT49" s="99"/>
      <c r="CU49" s="101"/>
      <c r="CV49" s="103"/>
      <c r="CW49" s="99"/>
      <c r="CX49" s="101">
        <v>7117.7426100000002</v>
      </c>
      <c r="CY49" s="101"/>
      <c r="CZ49" s="100"/>
      <c r="DA49" s="99"/>
      <c r="DB49" s="101"/>
      <c r="DC49" s="101"/>
      <c r="DD49" s="101"/>
      <c r="DE49" s="101"/>
      <c r="DF49" s="101"/>
      <c r="DG49" s="101"/>
      <c r="DH49" s="101"/>
      <c r="DI49" s="101"/>
      <c r="DJ49" s="101"/>
      <c r="DK49" s="101"/>
      <c r="DL49" s="100"/>
      <c r="DM49" s="104"/>
      <c r="DN49" s="105"/>
      <c r="DO49" s="105"/>
      <c r="DP49" s="106" t="s">
        <v>1147</v>
      </c>
      <c r="DQ49" s="99">
        <v>4305.71108</v>
      </c>
      <c r="DR49" s="101">
        <v>1878.146</v>
      </c>
      <c r="DS49" s="101">
        <v>1878.146</v>
      </c>
      <c r="DT49" s="100"/>
      <c r="DU49" s="102"/>
      <c r="DV49" s="99"/>
      <c r="DW49" s="101"/>
      <c r="DX49" s="101"/>
      <c r="DY49" s="101"/>
      <c r="DZ49" s="101"/>
      <c r="EA49" s="103">
        <v>7043.3</v>
      </c>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4305.71108</v>
      </c>
      <c r="HF49" s="101">
        <v>4243.9525299999996</v>
      </c>
      <c r="HG49" s="100">
        <v>188.16064</v>
      </c>
    </row>
    <row r="50" spans="1:215" x14ac:dyDescent="0.25">
      <c r="A50" s="1"/>
      <c r="B50" s="98" t="s">
        <v>590</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v>17.295719999999999</v>
      </c>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v>803.38304000000005</v>
      </c>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v>150.65477999999999</v>
      </c>
      <c r="CM50" s="100">
        <v>191.19621000000001</v>
      </c>
      <c r="CN50" s="99">
        <v>180.55348000000001</v>
      </c>
      <c r="CO50" s="101">
        <v>180.52450999999999</v>
      </c>
      <c r="CP50" s="101">
        <v>181.33356000000001</v>
      </c>
      <c r="CQ50" s="100">
        <v>181.02912000000001</v>
      </c>
      <c r="CR50" s="99"/>
      <c r="CS50" s="100">
        <v>297.29741999999999</v>
      </c>
      <c r="CT50" s="99"/>
      <c r="CU50" s="101"/>
      <c r="CV50" s="103"/>
      <c r="CW50" s="99"/>
      <c r="CX50" s="101">
        <v>7112.7403599999998</v>
      </c>
      <c r="CY50" s="101"/>
      <c r="CZ50" s="100"/>
      <c r="DA50" s="99"/>
      <c r="DB50" s="101"/>
      <c r="DC50" s="101"/>
      <c r="DD50" s="101"/>
      <c r="DE50" s="101"/>
      <c r="DF50" s="101"/>
      <c r="DG50" s="101"/>
      <c r="DH50" s="101"/>
      <c r="DI50" s="101"/>
      <c r="DJ50" s="101"/>
      <c r="DK50" s="101"/>
      <c r="DL50" s="100"/>
      <c r="DM50" s="104"/>
      <c r="DN50" s="105"/>
      <c r="DO50" s="105"/>
      <c r="DP50" s="106" t="s">
        <v>1147</v>
      </c>
      <c r="DQ50" s="99">
        <v>4305.71108</v>
      </c>
      <c r="DR50" s="101">
        <v>1878.146</v>
      </c>
      <c r="DS50" s="101">
        <v>1878.146</v>
      </c>
      <c r="DT50" s="100"/>
      <c r="DU50" s="102"/>
      <c r="DV50" s="99"/>
      <c r="DW50" s="101"/>
      <c r="DX50" s="101"/>
      <c r="DY50" s="101"/>
      <c r="DZ50" s="101"/>
      <c r="EA50" s="103">
        <v>7038.2</v>
      </c>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4305.71108</v>
      </c>
      <c r="HF50" s="101">
        <v>4243.9525299999996</v>
      </c>
      <c r="HG50" s="100">
        <v>188.16064</v>
      </c>
    </row>
    <row r="51" spans="1:215" x14ac:dyDescent="0.25">
      <c r="A51" s="1"/>
      <c r="B51" s="98" t="s">
        <v>591</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v>17.295719999999999</v>
      </c>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v>803.38304000000005</v>
      </c>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v>150.65477999999999</v>
      </c>
      <c r="CM51" s="100">
        <v>191.19621000000001</v>
      </c>
      <c r="CN51" s="99">
        <v>180.55348000000001</v>
      </c>
      <c r="CO51" s="101">
        <v>180.52450999999999</v>
      </c>
      <c r="CP51" s="101">
        <v>181.33356000000001</v>
      </c>
      <c r="CQ51" s="100">
        <v>181.02912000000001</v>
      </c>
      <c r="CR51" s="99"/>
      <c r="CS51" s="100">
        <v>297.29741999999999</v>
      </c>
      <c r="CT51" s="99"/>
      <c r="CU51" s="101"/>
      <c r="CV51" s="103"/>
      <c r="CW51" s="99"/>
      <c r="CX51" s="101">
        <v>7119.6067199999998</v>
      </c>
      <c r="CY51" s="101"/>
      <c r="CZ51" s="100"/>
      <c r="DA51" s="99"/>
      <c r="DB51" s="101"/>
      <c r="DC51" s="101"/>
      <c r="DD51" s="101"/>
      <c r="DE51" s="101"/>
      <c r="DF51" s="101"/>
      <c r="DG51" s="101"/>
      <c r="DH51" s="101"/>
      <c r="DI51" s="101"/>
      <c r="DJ51" s="101"/>
      <c r="DK51" s="101"/>
      <c r="DL51" s="100"/>
      <c r="DM51" s="104"/>
      <c r="DN51" s="105"/>
      <c r="DO51" s="105"/>
      <c r="DP51" s="106" t="s">
        <v>1147</v>
      </c>
      <c r="DQ51" s="99">
        <v>4305.71108</v>
      </c>
      <c r="DR51" s="101">
        <v>1878.146</v>
      </c>
      <c r="DS51" s="101">
        <v>1878.146</v>
      </c>
      <c r="DT51" s="100"/>
      <c r="DU51" s="102"/>
      <c r="DV51" s="99"/>
      <c r="DW51" s="101"/>
      <c r="DX51" s="101"/>
      <c r="DY51" s="101"/>
      <c r="DZ51" s="101"/>
      <c r="EA51" s="103">
        <v>7044.5</v>
      </c>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4305.71108</v>
      </c>
      <c r="HF51" s="101">
        <v>4243.9525299999996</v>
      </c>
      <c r="HG51" s="100">
        <v>188.16064</v>
      </c>
    </row>
    <row r="52" spans="1:215" x14ac:dyDescent="0.25">
      <c r="A52" s="1"/>
      <c r="B52" s="98" t="s">
        <v>592</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v>17.295719999999999</v>
      </c>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v>803.38304000000005</v>
      </c>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v>322.77354000000003</v>
      </c>
      <c r="CM52" s="100">
        <v>191.19621000000001</v>
      </c>
      <c r="CN52" s="99">
        <v>180.55348000000001</v>
      </c>
      <c r="CO52" s="101">
        <v>180.52450999999999</v>
      </c>
      <c r="CP52" s="101">
        <v>181.33356000000001</v>
      </c>
      <c r="CQ52" s="100">
        <v>181.02912000000001</v>
      </c>
      <c r="CR52" s="99"/>
      <c r="CS52" s="100">
        <v>297.29741999999999</v>
      </c>
      <c r="CT52" s="99"/>
      <c r="CU52" s="101"/>
      <c r="CV52" s="103"/>
      <c r="CW52" s="99"/>
      <c r="CX52" s="101">
        <v>6890.21497</v>
      </c>
      <c r="CY52" s="101"/>
      <c r="CZ52" s="100"/>
      <c r="DA52" s="99"/>
      <c r="DB52" s="101"/>
      <c r="DC52" s="101"/>
      <c r="DD52" s="101"/>
      <c r="DE52" s="101"/>
      <c r="DF52" s="101"/>
      <c r="DG52" s="101"/>
      <c r="DH52" s="101"/>
      <c r="DI52" s="101"/>
      <c r="DJ52" s="101"/>
      <c r="DK52" s="101"/>
      <c r="DL52" s="100"/>
      <c r="DM52" s="104"/>
      <c r="DN52" s="105"/>
      <c r="DO52" s="105"/>
      <c r="DP52" s="106" t="s">
        <v>1145</v>
      </c>
      <c r="DQ52" s="99">
        <v>4477.8298400000003</v>
      </c>
      <c r="DR52" s="101">
        <v>2050.26476</v>
      </c>
      <c r="DS52" s="101">
        <v>2050.26476</v>
      </c>
      <c r="DT52" s="100"/>
      <c r="DU52" s="102"/>
      <c r="DV52" s="99"/>
      <c r="DW52" s="101"/>
      <c r="DX52" s="101"/>
      <c r="DY52" s="101"/>
      <c r="DZ52" s="101"/>
      <c r="EA52" s="103">
        <v>6814.7</v>
      </c>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4477.8298400000003</v>
      </c>
      <c r="HF52" s="101">
        <v>4416.0712899999999</v>
      </c>
      <c r="HG52" s="100">
        <v>16.041879999999999</v>
      </c>
    </row>
    <row r="53" spans="1:215" x14ac:dyDescent="0.25">
      <c r="A53" s="1"/>
      <c r="B53" s="98" t="s">
        <v>593</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v>803.38304000000005</v>
      </c>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v>322.77354000000003</v>
      </c>
      <c r="CM53" s="100">
        <v>191.19621000000001</v>
      </c>
      <c r="CN53" s="99">
        <v>180.55348000000001</v>
      </c>
      <c r="CO53" s="101">
        <v>180.52450999999999</v>
      </c>
      <c r="CP53" s="101">
        <v>181.33356000000001</v>
      </c>
      <c r="CQ53" s="100">
        <v>181.02912000000001</v>
      </c>
      <c r="CR53" s="99"/>
      <c r="CS53" s="100">
        <v>297.29741999999999</v>
      </c>
      <c r="CT53" s="99"/>
      <c r="CU53" s="101"/>
      <c r="CV53" s="103"/>
      <c r="CW53" s="99"/>
      <c r="CX53" s="101">
        <v>6620.1185400000004</v>
      </c>
      <c r="CY53" s="101"/>
      <c r="CZ53" s="100"/>
      <c r="DA53" s="99"/>
      <c r="DB53" s="101"/>
      <c r="DC53" s="101"/>
      <c r="DD53" s="101"/>
      <c r="DE53" s="101"/>
      <c r="DF53" s="101"/>
      <c r="DG53" s="101"/>
      <c r="DH53" s="101"/>
      <c r="DI53" s="101"/>
      <c r="DJ53" s="101"/>
      <c r="DK53" s="101"/>
      <c r="DL53" s="100"/>
      <c r="DM53" s="104"/>
      <c r="DN53" s="105"/>
      <c r="DO53" s="105"/>
      <c r="DP53" s="106" t="s">
        <v>1145</v>
      </c>
      <c r="DQ53" s="99">
        <v>4477.8298400000003</v>
      </c>
      <c r="DR53" s="101">
        <v>2050.26476</v>
      </c>
      <c r="DS53" s="101">
        <v>2050.26476</v>
      </c>
      <c r="DT53" s="100"/>
      <c r="DU53" s="102"/>
      <c r="DV53" s="99"/>
      <c r="DW53" s="101"/>
      <c r="DX53" s="101"/>
      <c r="DY53" s="101"/>
      <c r="DZ53" s="101"/>
      <c r="EA53" s="103">
        <v>6544.6</v>
      </c>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4477.8298400000003</v>
      </c>
      <c r="HF53" s="101">
        <v>4416.0712899999999</v>
      </c>
      <c r="HG53" s="100">
        <v>16.041879999999999</v>
      </c>
    </row>
    <row r="54" spans="1:215" x14ac:dyDescent="0.25">
      <c r="A54" s="1"/>
      <c r="B54" s="98" t="s">
        <v>1148</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v>803.38304000000005</v>
      </c>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v>322.77354000000003</v>
      </c>
      <c r="CM54" s="100">
        <v>191.19621000000001</v>
      </c>
      <c r="CN54" s="99">
        <v>180.55348000000001</v>
      </c>
      <c r="CO54" s="101">
        <v>180.52450999999999</v>
      </c>
      <c r="CP54" s="101">
        <v>181.33356000000001</v>
      </c>
      <c r="CQ54" s="100">
        <v>181.02912000000001</v>
      </c>
      <c r="CR54" s="99"/>
      <c r="CS54" s="100">
        <v>297.29741999999999</v>
      </c>
      <c r="CT54" s="99"/>
      <c r="CU54" s="101"/>
      <c r="CV54" s="103"/>
      <c r="CW54" s="99"/>
      <c r="CX54" s="101">
        <v>6509.8174499999996</v>
      </c>
      <c r="CY54" s="101"/>
      <c r="CZ54" s="100"/>
      <c r="DA54" s="99"/>
      <c r="DB54" s="101"/>
      <c r="DC54" s="101"/>
      <c r="DD54" s="101"/>
      <c r="DE54" s="101"/>
      <c r="DF54" s="101"/>
      <c r="DG54" s="101"/>
      <c r="DH54" s="101"/>
      <c r="DI54" s="101"/>
      <c r="DJ54" s="101"/>
      <c r="DK54" s="101"/>
      <c r="DL54" s="100"/>
      <c r="DM54" s="104"/>
      <c r="DN54" s="105"/>
      <c r="DO54" s="105"/>
      <c r="DP54" s="106" t="s">
        <v>1145</v>
      </c>
      <c r="DQ54" s="99">
        <v>4477.8298400000003</v>
      </c>
      <c r="DR54" s="101">
        <v>2050.26476</v>
      </c>
      <c r="DS54" s="101">
        <v>2050.26476</v>
      </c>
      <c r="DT54" s="100"/>
      <c r="DU54" s="102"/>
      <c r="DV54" s="99"/>
      <c r="DW54" s="101"/>
      <c r="DX54" s="101"/>
      <c r="DY54" s="101"/>
      <c r="DZ54" s="101"/>
      <c r="EA54" s="103">
        <v>6434.2</v>
      </c>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4477.8298400000003</v>
      </c>
      <c r="HF54" s="101">
        <v>4416.0712899999999</v>
      </c>
      <c r="HG54" s="100">
        <v>16.041879999999999</v>
      </c>
    </row>
    <row r="55" spans="1:215" x14ac:dyDescent="0.25">
      <c r="A55" s="1"/>
      <c r="B55" s="107" t="s">
        <v>685</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340.25348500000001</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19281.19296</v>
      </c>
      <c r="BT55" s="110">
        <v>0</v>
      </c>
      <c r="BU55" s="110">
        <v>2651.92848</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5651.5859700000001</v>
      </c>
      <c r="CM55" s="109">
        <v>4588.7090399999997</v>
      </c>
      <c r="CN55" s="108">
        <v>4333.28352</v>
      </c>
      <c r="CO55" s="110">
        <v>4332.58824</v>
      </c>
      <c r="CP55" s="110">
        <v>4352.0054399999999</v>
      </c>
      <c r="CQ55" s="109">
        <v>4344.6988799999999</v>
      </c>
      <c r="CR55" s="108">
        <v>0</v>
      </c>
      <c r="CS55" s="109">
        <v>6390.883245</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v>0</v>
      </c>
      <c r="ED55" s="111">
        <v>0</v>
      </c>
      <c r="EE55" s="111">
        <v>0</v>
      </c>
      <c r="EF55" s="111">
        <v>0</v>
      </c>
      <c r="EG55" s="111">
        <v>0</v>
      </c>
      <c r="EH55" s="111">
        <v>0</v>
      </c>
      <c r="EI55" s="111">
        <v>0</v>
      </c>
      <c r="EJ55" s="108">
        <v>0</v>
      </c>
      <c r="EK55" s="109">
        <v>0</v>
      </c>
      <c r="EL55" s="111">
        <v>0</v>
      </c>
      <c r="EM55" s="111">
        <v>0</v>
      </c>
      <c r="EN55" s="111">
        <v>0</v>
      </c>
      <c r="EO55" s="111">
        <v>0</v>
      </c>
      <c r="EP55" s="111">
        <v>0</v>
      </c>
      <c r="EQ55" s="111">
        <v>0</v>
      </c>
      <c r="ER55" s="111">
        <v>0</v>
      </c>
      <c r="ES55" s="111">
        <v>0</v>
      </c>
      <c r="ET55" s="111">
        <v>0</v>
      </c>
      <c r="EU55" s="111">
        <v>0</v>
      </c>
      <c r="EV55" s="111">
        <v>0</v>
      </c>
      <c r="EW55" s="111">
        <v>0</v>
      </c>
      <c r="EX55" s="108">
        <v>0</v>
      </c>
      <c r="EY55" s="110">
        <v>0</v>
      </c>
      <c r="EZ55" s="110">
        <v>0</v>
      </c>
      <c r="FA55" s="109">
        <v>0</v>
      </c>
      <c r="FB55" s="111">
        <v>0</v>
      </c>
      <c r="FC55" s="111">
        <v>0</v>
      </c>
      <c r="FD55" s="111">
        <v>0</v>
      </c>
      <c r="FE55" s="111">
        <v>0</v>
      </c>
      <c r="FF55" s="111">
        <v>0</v>
      </c>
      <c r="FG55" s="111">
        <v>0</v>
      </c>
      <c r="FH55" s="111">
        <v>0</v>
      </c>
      <c r="FI55" s="108">
        <v>0</v>
      </c>
      <c r="FJ55" s="110">
        <v>0</v>
      </c>
      <c r="FK55" s="110">
        <v>0</v>
      </c>
      <c r="FL55" s="109">
        <v>0</v>
      </c>
      <c r="FM55" s="111">
        <v>0</v>
      </c>
      <c r="FN55" s="108">
        <v>0</v>
      </c>
      <c r="FO55" s="109">
        <v>0</v>
      </c>
      <c r="FP55" s="108">
        <v>0</v>
      </c>
      <c r="FQ55" s="110">
        <v>0</v>
      </c>
      <c r="FR55" s="110">
        <v>0</v>
      </c>
      <c r="FS55" s="110">
        <v>0</v>
      </c>
      <c r="FT55" s="109">
        <v>0</v>
      </c>
      <c r="FU55" s="108">
        <v>0</v>
      </c>
      <c r="FV55" s="109">
        <v>0</v>
      </c>
      <c r="FW55" s="108">
        <v>0</v>
      </c>
      <c r="FX55" s="110">
        <v>0</v>
      </c>
      <c r="FY55" s="110">
        <v>0</v>
      </c>
      <c r="FZ55" s="109">
        <v>0</v>
      </c>
      <c r="GA55" s="111">
        <v>0</v>
      </c>
      <c r="GB55" s="111">
        <v>0</v>
      </c>
      <c r="GC55" s="108">
        <v>0</v>
      </c>
      <c r="GD55" s="110">
        <v>0</v>
      </c>
      <c r="GE55" s="110">
        <v>0</v>
      </c>
      <c r="GF55" s="110">
        <v>0</v>
      </c>
      <c r="GG55" s="109">
        <v>0</v>
      </c>
      <c r="GH55" s="111">
        <v>0</v>
      </c>
      <c r="GI55" s="108">
        <v>0</v>
      </c>
      <c r="GJ55" s="109">
        <v>0</v>
      </c>
      <c r="GK55" s="1"/>
      <c r="GL55" s="111">
        <v>0</v>
      </c>
      <c r="GM55" s="108">
        <v>0</v>
      </c>
      <c r="GN55" s="109">
        <v>0</v>
      </c>
      <c r="GO55" s="108">
        <v>0</v>
      </c>
      <c r="GP55" s="109">
        <v>0</v>
      </c>
      <c r="GQ55" s="111">
        <v>0</v>
      </c>
      <c r="GR55" s="111">
        <v>0</v>
      </c>
      <c r="GS55" s="111">
        <v>0</v>
      </c>
      <c r="GT55" s="1"/>
      <c r="GU55" s="111">
        <v>0</v>
      </c>
      <c r="GV55" s="111">
        <v>0</v>
      </c>
      <c r="GW55" s="111">
        <v>0</v>
      </c>
      <c r="GX55" s="111">
        <v>0</v>
      </c>
      <c r="GY55" s="111">
        <v>0</v>
      </c>
      <c r="GZ55" s="111">
        <v>0</v>
      </c>
      <c r="HA55" s="111">
        <v>0</v>
      </c>
      <c r="HB55" s="108">
        <v>0</v>
      </c>
      <c r="HC55" s="109">
        <v>0</v>
      </c>
      <c r="HD55" s="1"/>
      <c r="HE55" s="112"/>
      <c r="HF55" s="113"/>
      <c r="HG55" s="114"/>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5" t="s">
        <v>1149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5" t="s">
        <v>1150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1151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5" t="s">
        <v>610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6"/>
      <c r="D63" s="1" t="s">
        <v>1152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1153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37" t="s">
        <v>335</v>
      </c>
      <c r="C6" s="237"/>
      <c r="D6" s="237"/>
      <c r="E6" s="237"/>
      <c r="F6" s="237"/>
      <c r="G6" s="237"/>
      <c r="H6" s="237" t="s">
        <v>339</v>
      </c>
      <c r="I6" s="237"/>
      <c r="J6" s="237" t="s">
        <v>45</v>
      </c>
      <c r="K6" s="237"/>
      <c r="L6" s="237"/>
      <c r="M6" s="237" t="s">
        <v>334</v>
      </c>
      <c r="N6" s="237"/>
      <c r="O6" s="237" t="s">
        <v>189</v>
      </c>
      <c r="P6" s="237" t="s">
        <v>196</v>
      </c>
      <c r="Q6" s="237"/>
      <c r="R6" s="237"/>
      <c r="S6" s="237"/>
      <c r="T6" s="237" t="s">
        <v>337</v>
      </c>
      <c r="U6" s="237" t="s">
        <v>729</v>
      </c>
      <c r="V6" s="237" t="s">
        <v>55</v>
      </c>
      <c r="W6" s="237"/>
      <c r="X6" s="237"/>
      <c r="Y6" s="237"/>
      <c r="Z6" s="237"/>
      <c r="AA6" s="237" t="s">
        <v>80</v>
      </c>
      <c r="AB6" s="237"/>
      <c r="AC6" s="237" t="s">
        <v>88</v>
      </c>
      <c r="AD6" s="237"/>
      <c r="AE6" s="237"/>
      <c r="AF6" s="237"/>
      <c r="AG6" s="237" t="s">
        <v>30</v>
      </c>
      <c r="AH6" s="237"/>
      <c r="AI6" s="237"/>
      <c r="AJ6" s="237"/>
      <c r="AK6" s="237"/>
      <c r="AL6" s="237" t="s">
        <v>279</v>
      </c>
      <c r="AM6" s="237"/>
      <c r="AN6" s="237" t="s">
        <v>109</v>
      </c>
      <c r="AO6" s="237"/>
      <c r="AP6" s="237"/>
      <c r="AQ6" s="237"/>
      <c r="AR6" s="237"/>
      <c r="AS6" s="237"/>
      <c r="AT6" s="237"/>
      <c r="AU6" s="237"/>
      <c r="AV6" s="237"/>
      <c r="AW6" s="237"/>
    </row>
    <row r="7" spans="1:49" ht="38.25" x14ac:dyDescent="0.25">
      <c r="A7" s="117" t="s">
        <v>1154</v>
      </c>
      <c r="B7" s="117" t="s">
        <v>1155</v>
      </c>
      <c r="C7" s="117" t="s">
        <v>1155</v>
      </c>
      <c r="D7" s="117" t="s">
        <v>1155</v>
      </c>
      <c r="E7" s="117" t="s">
        <v>1155</v>
      </c>
      <c r="F7" s="117" t="s">
        <v>1155</v>
      </c>
      <c r="G7" s="117" t="s">
        <v>1155</v>
      </c>
      <c r="H7" s="117" t="s">
        <v>1156</v>
      </c>
      <c r="I7" s="117" t="s">
        <v>1157</v>
      </c>
      <c r="J7" s="117" t="s">
        <v>1158</v>
      </c>
      <c r="K7" s="117" t="s">
        <v>1158</v>
      </c>
      <c r="L7" s="117" t="s">
        <v>1158</v>
      </c>
      <c r="M7" s="117" t="s">
        <v>1159</v>
      </c>
      <c r="N7" s="117" t="s">
        <v>1159</v>
      </c>
      <c r="O7" s="117" t="s">
        <v>1160</v>
      </c>
      <c r="P7" s="117" t="s">
        <v>197</v>
      </c>
      <c r="Q7" s="117" t="s">
        <v>197</v>
      </c>
      <c r="R7" s="117" t="s">
        <v>197</v>
      </c>
      <c r="S7" s="117" t="s">
        <v>197</v>
      </c>
      <c r="T7" s="117" t="s">
        <v>1161</v>
      </c>
      <c r="U7" s="117" t="s">
        <v>1162</v>
      </c>
      <c r="V7" s="117" t="s">
        <v>1163</v>
      </c>
      <c r="W7" s="117" t="s">
        <v>1164</v>
      </c>
      <c r="X7" s="117" t="s">
        <v>1164</v>
      </c>
      <c r="Y7" s="117" t="s">
        <v>1165</v>
      </c>
      <c r="Z7" s="117" t="s">
        <v>1166</v>
      </c>
      <c r="AA7" s="117" t="s">
        <v>197</v>
      </c>
      <c r="AB7" s="117" t="s">
        <v>197</v>
      </c>
      <c r="AC7" s="117" t="s">
        <v>1167</v>
      </c>
      <c r="AD7" s="117" t="s">
        <v>1168</v>
      </c>
      <c r="AE7" s="117" t="s">
        <v>1169</v>
      </c>
      <c r="AF7" s="117" t="s">
        <v>1167</v>
      </c>
      <c r="AG7" s="117" t="s">
        <v>1170</v>
      </c>
      <c r="AH7" s="117" t="s">
        <v>1170</v>
      </c>
      <c r="AI7" s="117" t="s">
        <v>1171</v>
      </c>
      <c r="AJ7" s="117" t="s">
        <v>1172</v>
      </c>
      <c r="AK7" s="117" t="s">
        <v>1172</v>
      </c>
      <c r="AL7" s="117" t="s">
        <v>279</v>
      </c>
      <c r="AM7" s="117" t="s">
        <v>279</v>
      </c>
      <c r="AN7" s="117" t="s">
        <v>1173</v>
      </c>
      <c r="AO7" s="117" t="s">
        <v>197</v>
      </c>
      <c r="AP7" s="117" t="s">
        <v>197</v>
      </c>
      <c r="AQ7" s="117" t="s">
        <v>766</v>
      </c>
      <c r="AR7" s="117" t="s">
        <v>197</v>
      </c>
      <c r="AS7" s="117" t="s">
        <v>1164</v>
      </c>
      <c r="AT7" s="117" t="s">
        <v>1174</v>
      </c>
      <c r="AU7" s="117" t="s">
        <v>1163</v>
      </c>
      <c r="AV7" s="117" t="s">
        <v>1164</v>
      </c>
      <c r="AW7" s="117" t="s">
        <v>1175</v>
      </c>
    </row>
    <row r="8" spans="1:49" ht="25.5" x14ac:dyDescent="0.25">
      <c r="A8" s="117" t="s">
        <v>1176</v>
      </c>
      <c r="B8" s="117" t="s">
        <v>1177</v>
      </c>
      <c r="C8" s="117" t="s">
        <v>1177</v>
      </c>
      <c r="D8" s="117" t="s">
        <v>1178</v>
      </c>
      <c r="E8" s="117" t="s">
        <v>1178</v>
      </c>
      <c r="F8" s="117" t="s">
        <v>1179</v>
      </c>
      <c r="G8" s="117" t="s">
        <v>1178</v>
      </c>
      <c r="H8" s="117" t="s">
        <v>1178</v>
      </c>
      <c r="I8" s="117" t="s">
        <v>1178</v>
      </c>
      <c r="J8" s="117" t="s">
        <v>1177</v>
      </c>
      <c r="K8" s="117" t="s">
        <v>1177</v>
      </c>
      <c r="L8" s="117" t="s">
        <v>1179</v>
      </c>
      <c r="M8" s="117" t="s">
        <v>1178</v>
      </c>
      <c r="N8" s="117" t="s">
        <v>1178</v>
      </c>
      <c r="O8" s="117" t="s">
        <v>1178</v>
      </c>
      <c r="P8" s="117" t="s">
        <v>1178</v>
      </c>
      <c r="Q8" s="117" t="s">
        <v>1178</v>
      </c>
      <c r="R8" s="117" t="s">
        <v>1178</v>
      </c>
      <c r="S8" s="117" t="s">
        <v>1178</v>
      </c>
      <c r="T8" s="117" t="s">
        <v>1178</v>
      </c>
      <c r="U8" s="117" t="s">
        <v>1178</v>
      </c>
      <c r="V8" s="117" t="s">
        <v>1178</v>
      </c>
      <c r="W8" s="117" t="s">
        <v>1178</v>
      </c>
      <c r="X8" s="117" t="s">
        <v>1178</v>
      </c>
      <c r="Y8" s="117" t="s">
        <v>1178</v>
      </c>
      <c r="Z8" s="117" t="s">
        <v>1178</v>
      </c>
      <c r="AA8" s="117" t="s">
        <v>1178</v>
      </c>
      <c r="AB8" s="117" t="s">
        <v>1178</v>
      </c>
      <c r="AC8" s="117" t="s">
        <v>1178</v>
      </c>
      <c r="AD8" s="117" t="s">
        <v>1179</v>
      </c>
      <c r="AE8" s="117" t="s">
        <v>1177</v>
      </c>
      <c r="AF8" s="117" t="s">
        <v>1178</v>
      </c>
      <c r="AG8" s="117" t="s">
        <v>1178</v>
      </c>
      <c r="AH8" s="117" t="s">
        <v>1178</v>
      </c>
      <c r="AI8" s="117" t="s">
        <v>1177</v>
      </c>
      <c r="AJ8" s="117" t="s">
        <v>1178</v>
      </c>
      <c r="AK8" s="117" t="s">
        <v>1178</v>
      </c>
      <c r="AL8" s="117" t="s">
        <v>1178</v>
      </c>
      <c r="AM8" s="117" t="s">
        <v>1178</v>
      </c>
      <c r="AN8" s="117" t="s">
        <v>1178</v>
      </c>
      <c r="AO8" s="117" t="s">
        <v>1178</v>
      </c>
      <c r="AP8" s="117" t="s">
        <v>1178</v>
      </c>
      <c r="AQ8" s="117" t="s">
        <v>1178</v>
      </c>
      <c r="AR8" s="117" t="s">
        <v>1178</v>
      </c>
      <c r="AS8" s="117" t="s">
        <v>1178</v>
      </c>
      <c r="AT8" s="117" t="s">
        <v>1178</v>
      </c>
      <c r="AU8" s="117" t="s">
        <v>1178</v>
      </c>
      <c r="AV8" s="117" t="s">
        <v>1178</v>
      </c>
      <c r="AW8" s="117" t="s">
        <v>1178</v>
      </c>
    </row>
    <row r="9" spans="1:49" ht="38.25" x14ac:dyDescent="0.25">
      <c r="A9" s="117" t="s">
        <v>6</v>
      </c>
      <c r="B9" s="117" t="s">
        <v>1180</v>
      </c>
      <c r="C9" s="117" t="s">
        <v>1181</v>
      </c>
      <c r="D9" s="117" t="s">
        <v>1182</v>
      </c>
      <c r="E9" s="117" t="s">
        <v>1182</v>
      </c>
      <c r="F9" s="117" t="s">
        <v>705</v>
      </c>
      <c r="G9" s="117" t="s">
        <v>1182</v>
      </c>
      <c r="H9" s="117" t="s">
        <v>422</v>
      </c>
      <c r="I9" s="117" t="s">
        <v>421</v>
      </c>
      <c r="J9" s="117" t="s">
        <v>1183</v>
      </c>
      <c r="K9" s="117" t="s">
        <v>1184</v>
      </c>
      <c r="L9" s="117" t="s">
        <v>713</v>
      </c>
      <c r="M9" s="117" t="s">
        <v>1185</v>
      </c>
      <c r="N9" s="117" t="s">
        <v>1185</v>
      </c>
      <c r="O9" s="117" t="s">
        <v>1186</v>
      </c>
      <c r="P9" s="117" t="s">
        <v>1187</v>
      </c>
      <c r="Q9" s="117" t="s">
        <v>1188</v>
      </c>
      <c r="R9" s="117" t="s">
        <v>1189</v>
      </c>
      <c r="S9" s="117" t="s">
        <v>1190</v>
      </c>
      <c r="T9" s="117" t="s">
        <v>420</v>
      </c>
      <c r="U9" s="117" t="s">
        <v>1191</v>
      </c>
      <c r="V9" s="117" t="s">
        <v>1192</v>
      </c>
      <c r="W9" s="117" t="s">
        <v>1193</v>
      </c>
      <c r="X9" s="117" t="s">
        <v>1193</v>
      </c>
      <c r="Y9" s="117" t="s">
        <v>1194</v>
      </c>
      <c r="Z9" s="117" t="s">
        <v>1195</v>
      </c>
      <c r="AA9" s="117" t="s">
        <v>1196</v>
      </c>
      <c r="AB9" s="117" t="s">
        <v>400</v>
      </c>
      <c r="AC9" s="117" t="s">
        <v>1197</v>
      </c>
      <c r="AD9" s="117" t="s">
        <v>748</v>
      </c>
      <c r="AE9" s="117" t="s">
        <v>1198</v>
      </c>
      <c r="AF9" s="117" t="s">
        <v>1197</v>
      </c>
      <c r="AG9" s="117" t="s">
        <v>1199</v>
      </c>
      <c r="AH9" s="117" t="s">
        <v>1199</v>
      </c>
      <c r="AI9" s="117" t="s">
        <v>1200</v>
      </c>
      <c r="AJ9" s="117" t="s">
        <v>1201</v>
      </c>
      <c r="AK9" s="117" t="s">
        <v>1201</v>
      </c>
      <c r="AL9" s="117" t="s">
        <v>279</v>
      </c>
      <c r="AM9" s="117" t="s">
        <v>1202</v>
      </c>
      <c r="AN9" s="117" t="s">
        <v>1203</v>
      </c>
      <c r="AO9" s="117" t="s">
        <v>1204</v>
      </c>
      <c r="AP9" s="117" t="s">
        <v>1204</v>
      </c>
      <c r="AQ9" s="117" t="s">
        <v>1205</v>
      </c>
      <c r="AR9" s="117" t="s">
        <v>1206</v>
      </c>
      <c r="AS9" s="117" t="s">
        <v>1207</v>
      </c>
      <c r="AT9" s="117" t="s">
        <v>1208</v>
      </c>
      <c r="AU9" s="117" t="s">
        <v>1209</v>
      </c>
      <c r="AV9" s="117" t="s">
        <v>1210</v>
      </c>
      <c r="AW9" s="117" t="s">
        <v>1211</v>
      </c>
    </row>
    <row r="10" spans="1:49" ht="51" x14ac:dyDescent="0.25">
      <c r="A10" s="117" t="s">
        <v>825</v>
      </c>
      <c r="B10" s="117" t="s">
        <v>1212</v>
      </c>
      <c r="C10" s="117" t="s">
        <v>1212</v>
      </c>
      <c r="D10" s="117" t="s">
        <v>1213</v>
      </c>
      <c r="E10" s="117" t="s">
        <v>1214</v>
      </c>
      <c r="F10" s="117" t="s">
        <v>1215</v>
      </c>
      <c r="G10" s="117" t="s">
        <v>1216</v>
      </c>
      <c r="H10" s="117" t="s">
        <v>1213</v>
      </c>
      <c r="I10" s="117" t="s">
        <v>1213</v>
      </c>
      <c r="J10" s="117" t="s">
        <v>1212</v>
      </c>
      <c r="K10" s="117" t="s">
        <v>1212</v>
      </c>
      <c r="L10" s="117" t="s">
        <v>1215</v>
      </c>
      <c r="M10" s="117" t="s">
        <v>1214</v>
      </c>
      <c r="N10" s="117" t="s">
        <v>1216</v>
      </c>
      <c r="O10" s="117" t="s">
        <v>1213</v>
      </c>
      <c r="P10" s="117" t="s">
        <v>1216</v>
      </c>
      <c r="Q10" s="117" t="s">
        <v>1216</v>
      </c>
      <c r="R10" s="117" t="s">
        <v>1216</v>
      </c>
      <c r="S10" s="117" t="s">
        <v>1213</v>
      </c>
      <c r="T10" s="117" t="s">
        <v>1216</v>
      </c>
      <c r="U10" s="117" t="s">
        <v>1213</v>
      </c>
      <c r="V10" s="117" t="s">
        <v>1216</v>
      </c>
      <c r="W10" s="117" t="s">
        <v>1216</v>
      </c>
      <c r="X10" s="117" t="s">
        <v>1214</v>
      </c>
      <c r="Y10" s="117" t="s">
        <v>1216</v>
      </c>
      <c r="Z10" s="117" t="s">
        <v>1216</v>
      </c>
      <c r="AA10" s="117" t="s">
        <v>1213</v>
      </c>
      <c r="AB10" s="117" t="s">
        <v>1216</v>
      </c>
      <c r="AC10" s="117" t="s">
        <v>1213</v>
      </c>
      <c r="AD10" s="117" t="s">
        <v>1215</v>
      </c>
      <c r="AE10" s="117" t="s">
        <v>1213</v>
      </c>
      <c r="AF10" s="117" t="s">
        <v>1213</v>
      </c>
      <c r="AG10" s="117" t="s">
        <v>1213</v>
      </c>
      <c r="AH10" s="117" t="s">
        <v>1216</v>
      </c>
      <c r="AI10" s="117" t="s">
        <v>1216</v>
      </c>
      <c r="AJ10" s="117" t="s">
        <v>1213</v>
      </c>
      <c r="AK10" s="117" t="s">
        <v>1216</v>
      </c>
      <c r="AL10" s="117" t="s">
        <v>1213</v>
      </c>
      <c r="AM10" s="117" t="s">
        <v>1216</v>
      </c>
      <c r="AN10" s="117" t="s">
        <v>1216</v>
      </c>
      <c r="AO10" s="117" t="s">
        <v>1213</v>
      </c>
      <c r="AP10" s="117" t="s">
        <v>1216</v>
      </c>
      <c r="AQ10" s="117" t="s">
        <v>1216</v>
      </c>
      <c r="AR10" s="117" t="s">
        <v>1213</v>
      </c>
      <c r="AS10" s="117" t="s">
        <v>1213</v>
      </c>
      <c r="AT10" s="117" t="s">
        <v>1213</v>
      </c>
      <c r="AU10" s="117" t="s">
        <v>1213</v>
      </c>
      <c r="AV10" s="117" t="s">
        <v>1213</v>
      </c>
      <c r="AW10" s="117" t="s">
        <v>1216</v>
      </c>
    </row>
    <row r="11" spans="1:49" x14ac:dyDescent="0.25">
      <c r="A11" s="117" t="s">
        <v>38</v>
      </c>
      <c r="B11" s="117" t="s">
        <v>1217</v>
      </c>
      <c r="C11" s="117" t="s">
        <v>1217</v>
      </c>
      <c r="D11" s="117" t="s">
        <v>1217</v>
      </c>
      <c r="E11" s="117" t="s">
        <v>1217</v>
      </c>
      <c r="F11" s="117" t="s">
        <v>1217</v>
      </c>
      <c r="G11" s="117" t="s">
        <v>1217</v>
      </c>
      <c r="H11" s="117" t="s">
        <v>1217</v>
      </c>
      <c r="I11" s="117" t="s">
        <v>1217</v>
      </c>
      <c r="J11" s="117" t="s">
        <v>1217</v>
      </c>
      <c r="K11" s="117" t="s">
        <v>1217</v>
      </c>
      <c r="L11" s="117" t="s">
        <v>1217</v>
      </c>
      <c r="M11" s="117" t="s">
        <v>1217</v>
      </c>
      <c r="N11" s="117" t="s">
        <v>1217</v>
      </c>
      <c r="O11" s="117" t="s">
        <v>1217</v>
      </c>
      <c r="P11" s="117" t="s">
        <v>1217</v>
      </c>
      <c r="Q11" s="117" t="s">
        <v>1217</v>
      </c>
      <c r="R11" s="117" t="s">
        <v>1217</v>
      </c>
      <c r="S11" s="117" t="s">
        <v>1217</v>
      </c>
      <c r="T11" s="117" t="s">
        <v>1217</v>
      </c>
      <c r="U11" s="117" t="s">
        <v>1217</v>
      </c>
      <c r="V11" s="117" t="s">
        <v>1217</v>
      </c>
      <c r="W11" s="117" t="s">
        <v>1217</v>
      </c>
      <c r="X11" s="117" t="s">
        <v>1217</v>
      </c>
      <c r="Y11" s="117" t="s">
        <v>1217</v>
      </c>
      <c r="Z11" s="117" t="s">
        <v>1217</v>
      </c>
      <c r="AA11" s="117" t="s">
        <v>1217</v>
      </c>
      <c r="AB11" s="117" t="s">
        <v>1217</v>
      </c>
      <c r="AC11" s="117" t="s">
        <v>1217</v>
      </c>
      <c r="AD11" s="117" t="s">
        <v>1217</v>
      </c>
      <c r="AE11" s="117" t="s">
        <v>1217</v>
      </c>
      <c r="AF11" s="117" t="s">
        <v>1217</v>
      </c>
      <c r="AG11" s="117" t="s">
        <v>1217</v>
      </c>
      <c r="AH11" s="117" t="s">
        <v>1217</v>
      </c>
      <c r="AI11" s="117" t="s">
        <v>1217</v>
      </c>
      <c r="AJ11" s="117" t="s">
        <v>1217</v>
      </c>
      <c r="AK11" s="117" t="s">
        <v>1217</v>
      </c>
      <c r="AL11" s="117" t="s">
        <v>1217</v>
      </c>
      <c r="AM11" s="117" t="s">
        <v>1217</v>
      </c>
      <c r="AN11" s="117" t="s">
        <v>1217</v>
      </c>
      <c r="AO11" s="117" t="s">
        <v>1217</v>
      </c>
      <c r="AP11" s="117" t="s">
        <v>1217</v>
      </c>
      <c r="AQ11" s="117" t="s">
        <v>1217</v>
      </c>
      <c r="AR11" s="117" t="s">
        <v>1217</v>
      </c>
      <c r="AS11" s="117" t="s">
        <v>1217</v>
      </c>
      <c r="AT11" s="117" t="s">
        <v>1217</v>
      </c>
      <c r="AU11" s="117" t="s">
        <v>1217</v>
      </c>
      <c r="AV11" s="117" t="s">
        <v>1217</v>
      </c>
      <c r="AW11" s="117" t="s">
        <v>1217</v>
      </c>
    </row>
    <row r="12" spans="1:49" x14ac:dyDescent="0.25">
      <c r="A12" s="118" t="s">
        <v>43</v>
      </c>
      <c r="B12" s="119">
        <v>9.3000000000000007</v>
      </c>
      <c r="C12" s="120">
        <v>38</v>
      </c>
      <c r="D12" s="120">
        <v>43.9</v>
      </c>
      <c r="E12" s="120">
        <v>13</v>
      </c>
      <c r="F12" s="120">
        <v>40.799999999999997</v>
      </c>
      <c r="G12" s="121">
        <v>53</v>
      </c>
      <c r="H12" s="119">
        <v>18.600000000000001</v>
      </c>
      <c r="I12" s="121">
        <v>124</v>
      </c>
      <c r="J12" s="119">
        <v>13.62</v>
      </c>
      <c r="K12" s="120">
        <v>11.82</v>
      </c>
      <c r="L12" s="121">
        <v>12.22</v>
      </c>
      <c r="M12" s="122" t="s">
        <v>1218</v>
      </c>
      <c r="N12" s="123" t="s">
        <v>1218</v>
      </c>
      <c r="O12" s="124">
        <v>1.746</v>
      </c>
      <c r="P12" s="119">
        <v>145.49</v>
      </c>
      <c r="Q12" s="120">
        <v>133.28</v>
      </c>
      <c r="R12" s="120">
        <v>267.49</v>
      </c>
      <c r="S12" s="121">
        <v>207.97</v>
      </c>
      <c r="T12" s="124">
        <v>154.84700000000001</v>
      </c>
      <c r="U12" s="124">
        <v>11.73</v>
      </c>
      <c r="V12" s="119">
        <v>12.66</v>
      </c>
      <c r="W12" s="120">
        <v>18</v>
      </c>
      <c r="X12" s="120">
        <v>3.55</v>
      </c>
      <c r="Y12" s="120">
        <v>1.04</v>
      </c>
      <c r="Z12" s="121">
        <v>9.9</v>
      </c>
      <c r="AA12" s="119">
        <v>109.25</v>
      </c>
      <c r="AB12" s="121">
        <v>368.92099999999999</v>
      </c>
      <c r="AC12" s="119">
        <v>124.226</v>
      </c>
      <c r="AD12" s="120">
        <v>69.180000000000007</v>
      </c>
      <c r="AE12" s="120">
        <v>20.597999999999999</v>
      </c>
      <c r="AF12" s="121">
        <v>0</v>
      </c>
      <c r="AG12" s="119">
        <v>19.558150000000001</v>
      </c>
      <c r="AH12" s="120">
        <v>24.5</v>
      </c>
      <c r="AI12" s="120">
        <v>10.531750000000001</v>
      </c>
      <c r="AJ12" s="120">
        <v>17.445830000000001</v>
      </c>
      <c r="AK12" s="121">
        <v>18.8</v>
      </c>
      <c r="AL12" s="119">
        <v>30.1</v>
      </c>
      <c r="AM12" s="121">
        <v>30.36</v>
      </c>
      <c r="AN12" s="119">
        <v>54.320729999999998</v>
      </c>
      <c r="AO12" s="125" t="s">
        <v>1218</v>
      </c>
      <c r="AP12" s="120">
        <v>121.33562999999999</v>
      </c>
      <c r="AQ12" s="120">
        <v>13.662000000000001</v>
      </c>
      <c r="AR12" s="125" t="s">
        <v>1218</v>
      </c>
      <c r="AS12" s="120">
        <v>11.402559999999999</v>
      </c>
      <c r="AT12" s="120">
        <v>3.2342499999999998</v>
      </c>
      <c r="AU12" s="120">
        <v>41.374000000000002</v>
      </c>
      <c r="AV12" s="120">
        <v>13.582000000000001</v>
      </c>
      <c r="AW12" s="121">
        <v>40.847000000000001</v>
      </c>
    </row>
    <row r="13" spans="1:49" x14ac:dyDescent="0.25">
      <c r="A13" s="126" t="s">
        <v>547</v>
      </c>
      <c r="B13" s="119">
        <v>9.3000000000000007</v>
      </c>
      <c r="C13" s="120">
        <v>38</v>
      </c>
      <c r="D13" s="120">
        <v>43.9</v>
      </c>
      <c r="E13" s="120">
        <v>13</v>
      </c>
      <c r="F13" s="120">
        <v>40.799999999999997</v>
      </c>
      <c r="G13" s="121">
        <v>53</v>
      </c>
      <c r="H13" s="119">
        <v>18.600000000000001</v>
      </c>
      <c r="I13" s="121">
        <v>124</v>
      </c>
      <c r="J13" s="119">
        <v>13.62</v>
      </c>
      <c r="K13" s="120">
        <v>11.82</v>
      </c>
      <c r="L13" s="121">
        <v>12.22</v>
      </c>
      <c r="M13" s="122" t="s">
        <v>1218</v>
      </c>
      <c r="N13" s="123" t="s">
        <v>1218</v>
      </c>
      <c r="O13" s="124">
        <v>1.746</v>
      </c>
      <c r="P13" s="119">
        <v>145.49</v>
      </c>
      <c r="Q13" s="120">
        <v>133.28</v>
      </c>
      <c r="R13" s="120">
        <v>267.49</v>
      </c>
      <c r="S13" s="121">
        <v>207.97</v>
      </c>
      <c r="T13" s="124">
        <v>154.84700000000001</v>
      </c>
      <c r="U13" s="124">
        <v>11.73</v>
      </c>
      <c r="V13" s="119">
        <v>12.66</v>
      </c>
      <c r="W13" s="120">
        <v>18</v>
      </c>
      <c r="X13" s="120">
        <v>3.55</v>
      </c>
      <c r="Y13" s="120">
        <v>1.04</v>
      </c>
      <c r="Z13" s="121">
        <v>9.9</v>
      </c>
      <c r="AA13" s="119">
        <v>109.25</v>
      </c>
      <c r="AB13" s="121">
        <v>368.92099999999999</v>
      </c>
      <c r="AC13" s="119">
        <v>124.226</v>
      </c>
      <c r="AD13" s="120">
        <v>69.180000000000007</v>
      </c>
      <c r="AE13" s="120">
        <v>20.597999999999999</v>
      </c>
      <c r="AF13" s="121">
        <v>0</v>
      </c>
      <c r="AG13" s="119">
        <v>19.558150000000001</v>
      </c>
      <c r="AH13" s="120">
        <v>24.5</v>
      </c>
      <c r="AI13" s="120">
        <v>10.531750000000001</v>
      </c>
      <c r="AJ13" s="120">
        <v>17.445830000000001</v>
      </c>
      <c r="AK13" s="121">
        <v>18.8</v>
      </c>
      <c r="AL13" s="119">
        <v>30.1</v>
      </c>
      <c r="AM13" s="121">
        <v>30.36</v>
      </c>
      <c r="AN13" s="119">
        <v>54.320729999999998</v>
      </c>
      <c r="AO13" s="125" t="s">
        <v>1218</v>
      </c>
      <c r="AP13" s="120">
        <v>121.33562999999999</v>
      </c>
      <c r="AQ13" s="120">
        <v>13.662000000000001</v>
      </c>
      <c r="AR13" s="125" t="s">
        <v>1218</v>
      </c>
      <c r="AS13" s="120">
        <v>11.402559999999999</v>
      </c>
      <c r="AT13" s="120">
        <v>3.2342499999999998</v>
      </c>
      <c r="AU13" s="120">
        <v>41.374000000000002</v>
      </c>
      <c r="AV13" s="120">
        <v>13.582000000000001</v>
      </c>
      <c r="AW13" s="121">
        <v>40.847000000000001</v>
      </c>
    </row>
    <row r="14" spans="1:49" x14ac:dyDescent="0.25">
      <c r="A14" s="126" t="s">
        <v>548</v>
      </c>
      <c r="B14" s="119">
        <v>9.3000000000000007</v>
      </c>
      <c r="C14" s="120">
        <v>38</v>
      </c>
      <c r="D14" s="120">
        <v>43.9</v>
      </c>
      <c r="E14" s="120">
        <v>13</v>
      </c>
      <c r="F14" s="120">
        <v>40.200000000000003</v>
      </c>
      <c r="G14" s="121">
        <v>53</v>
      </c>
      <c r="H14" s="119">
        <v>19.399999999999999</v>
      </c>
      <c r="I14" s="121">
        <v>120</v>
      </c>
      <c r="J14" s="119">
        <v>11.49</v>
      </c>
      <c r="K14" s="120">
        <v>11.99</v>
      </c>
      <c r="L14" s="121">
        <v>12.38</v>
      </c>
      <c r="M14" s="122" t="s">
        <v>1218</v>
      </c>
      <c r="N14" s="123" t="s">
        <v>1218</v>
      </c>
      <c r="O14" s="124">
        <v>1.746</v>
      </c>
      <c r="P14" s="119">
        <v>151.63</v>
      </c>
      <c r="Q14" s="120">
        <v>137.97</v>
      </c>
      <c r="R14" s="120">
        <v>267.49</v>
      </c>
      <c r="S14" s="121">
        <v>207.97</v>
      </c>
      <c r="T14" s="124">
        <v>152.96700000000001</v>
      </c>
      <c r="U14" s="124">
        <v>11.73</v>
      </c>
      <c r="V14" s="119">
        <v>12.66</v>
      </c>
      <c r="W14" s="120">
        <v>14.15</v>
      </c>
      <c r="X14" s="120">
        <v>2.13</v>
      </c>
      <c r="Y14" s="120">
        <v>0.98</v>
      </c>
      <c r="Z14" s="121">
        <v>10.5</v>
      </c>
      <c r="AA14" s="119">
        <v>91.78</v>
      </c>
      <c r="AB14" s="121">
        <v>343.61</v>
      </c>
      <c r="AC14" s="119">
        <v>139.28200000000001</v>
      </c>
      <c r="AD14" s="120">
        <v>70.099999999999994</v>
      </c>
      <c r="AE14" s="120">
        <v>24.797000000000001</v>
      </c>
      <c r="AF14" s="121">
        <v>0</v>
      </c>
      <c r="AG14" s="119">
        <v>19.558150000000001</v>
      </c>
      <c r="AH14" s="120">
        <v>24.4</v>
      </c>
      <c r="AI14" s="120">
        <v>10.26099</v>
      </c>
      <c r="AJ14" s="120">
        <v>17.445830000000001</v>
      </c>
      <c r="AK14" s="121">
        <v>18.8</v>
      </c>
      <c r="AL14" s="119">
        <v>24.81</v>
      </c>
      <c r="AM14" s="121">
        <v>25.07</v>
      </c>
      <c r="AN14" s="119">
        <v>53.985140000000001</v>
      </c>
      <c r="AO14" s="125" t="s">
        <v>1218</v>
      </c>
      <c r="AP14" s="125" t="s">
        <v>1218</v>
      </c>
      <c r="AQ14" s="120">
        <v>13.529</v>
      </c>
      <c r="AR14" s="125" t="s">
        <v>1218</v>
      </c>
      <c r="AS14" s="120">
        <v>11.132</v>
      </c>
      <c r="AT14" s="120">
        <v>3.2342499999999998</v>
      </c>
      <c r="AU14" s="120">
        <v>40.973999999999997</v>
      </c>
      <c r="AV14" s="120">
        <v>12.678000000000001</v>
      </c>
      <c r="AW14" s="121">
        <v>40.527999999999999</v>
      </c>
    </row>
    <row r="15" spans="1:49" x14ac:dyDescent="0.25">
      <c r="A15" s="126" t="s">
        <v>549</v>
      </c>
      <c r="B15" s="119">
        <v>9.3000000000000007</v>
      </c>
      <c r="C15" s="120">
        <v>38</v>
      </c>
      <c r="D15" s="120">
        <v>43.9</v>
      </c>
      <c r="E15" s="120">
        <v>13</v>
      </c>
      <c r="F15" s="120">
        <v>40.200000000000003</v>
      </c>
      <c r="G15" s="121">
        <v>53</v>
      </c>
      <c r="H15" s="119">
        <v>19.399999999999999</v>
      </c>
      <c r="I15" s="121">
        <v>120</v>
      </c>
      <c r="J15" s="119">
        <v>11.49</v>
      </c>
      <c r="K15" s="120">
        <v>11.99</v>
      </c>
      <c r="L15" s="121">
        <v>12.38</v>
      </c>
      <c r="M15" s="122" t="s">
        <v>1218</v>
      </c>
      <c r="N15" s="123" t="s">
        <v>1218</v>
      </c>
      <c r="O15" s="124">
        <v>1.746</v>
      </c>
      <c r="P15" s="119">
        <v>151.63</v>
      </c>
      <c r="Q15" s="120">
        <v>137.97</v>
      </c>
      <c r="R15" s="120">
        <v>267.49</v>
      </c>
      <c r="S15" s="121">
        <v>207.97</v>
      </c>
      <c r="T15" s="124">
        <v>152.96700000000001</v>
      </c>
      <c r="U15" s="124">
        <v>11.73</v>
      </c>
      <c r="V15" s="119">
        <v>12.66</v>
      </c>
      <c r="W15" s="120">
        <v>14.15</v>
      </c>
      <c r="X15" s="120">
        <v>2.13</v>
      </c>
      <c r="Y15" s="120">
        <v>0.98</v>
      </c>
      <c r="Z15" s="121">
        <v>10.5</v>
      </c>
      <c r="AA15" s="119">
        <v>91.78</v>
      </c>
      <c r="AB15" s="121">
        <v>343.61</v>
      </c>
      <c r="AC15" s="119">
        <v>139.28200000000001</v>
      </c>
      <c r="AD15" s="120">
        <v>70.099999999999994</v>
      </c>
      <c r="AE15" s="120">
        <v>24.797000000000001</v>
      </c>
      <c r="AF15" s="121">
        <v>0</v>
      </c>
      <c r="AG15" s="119">
        <v>19.558150000000001</v>
      </c>
      <c r="AH15" s="120">
        <v>24.4</v>
      </c>
      <c r="AI15" s="120">
        <v>10.26099</v>
      </c>
      <c r="AJ15" s="120">
        <v>17.445830000000001</v>
      </c>
      <c r="AK15" s="121">
        <v>18.8</v>
      </c>
      <c r="AL15" s="119">
        <v>24.81</v>
      </c>
      <c r="AM15" s="121">
        <v>25.07</v>
      </c>
      <c r="AN15" s="119">
        <v>53.985140000000001</v>
      </c>
      <c r="AO15" s="125" t="s">
        <v>1218</v>
      </c>
      <c r="AP15" s="125" t="s">
        <v>1218</v>
      </c>
      <c r="AQ15" s="120">
        <v>13.529</v>
      </c>
      <c r="AR15" s="125" t="s">
        <v>1218</v>
      </c>
      <c r="AS15" s="120">
        <v>11.132</v>
      </c>
      <c r="AT15" s="120">
        <v>3.2342499999999998</v>
      </c>
      <c r="AU15" s="120">
        <v>40.973999999999997</v>
      </c>
      <c r="AV15" s="120">
        <v>12.678000000000001</v>
      </c>
      <c r="AW15" s="121">
        <v>40.527999999999999</v>
      </c>
    </row>
    <row r="16" spans="1:49" x14ac:dyDescent="0.25">
      <c r="A16" s="126" t="s">
        <v>550</v>
      </c>
      <c r="B16" s="119">
        <v>9.3000000000000007</v>
      </c>
      <c r="C16" s="120">
        <v>38</v>
      </c>
      <c r="D16" s="120">
        <v>42.9</v>
      </c>
      <c r="E16" s="120">
        <v>13</v>
      </c>
      <c r="F16" s="120">
        <v>40.799999999999997</v>
      </c>
      <c r="G16" s="121">
        <v>52</v>
      </c>
      <c r="H16" s="119">
        <v>19.399999999999999</v>
      </c>
      <c r="I16" s="121">
        <v>116</v>
      </c>
      <c r="J16" s="119">
        <v>10.99</v>
      </c>
      <c r="K16" s="120">
        <v>11.91</v>
      </c>
      <c r="L16" s="121">
        <v>7.26</v>
      </c>
      <c r="M16" s="122" t="s">
        <v>1218</v>
      </c>
      <c r="N16" s="123" t="s">
        <v>1218</v>
      </c>
      <c r="O16" s="124">
        <v>1.746</v>
      </c>
      <c r="P16" s="119">
        <v>152.88</v>
      </c>
      <c r="Q16" s="120">
        <v>137.97</v>
      </c>
      <c r="R16" s="120">
        <v>265.87</v>
      </c>
      <c r="S16" s="121">
        <v>207.97</v>
      </c>
      <c r="T16" s="124">
        <v>148.97300000000001</v>
      </c>
      <c r="U16" s="124">
        <v>11.69</v>
      </c>
      <c r="V16" s="119">
        <v>12.09</v>
      </c>
      <c r="W16" s="120">
        <v>13.89</v>
      </c>
      <c r="X16" s="120">
        <v>2.11</v>
      </c>
      <c r="Y16" s="120">
        <v>0.98</v>
      </c>
      <c r="Z16" s="121">
        <v>10.94</v>
      </c>
      <c r="AA16" s="119">
        <v>87.59</v>
      </c>
      <c r="AB16" s="121">
        <v>337.86099999999999</v>
      </c>
      <c r="AC16" s="119">
        <v>139.42400000000001</v>
      </c>
      <c r="AD16" s="120">
        <v>69.88</v>
      </c>
      <c r="AE16" s="120">
        <v>27.074000000000002</v>
      </c>
      <c r="AF16" s="121">
        <v>0</v>
      </c>
      <c r="AG16" s="119">
        <v>19.558150000000001</v>
      </c>
      <c r="AH16" s="120">
        <v>25.2</v>
      </c>
      <c r="AI16" s="120">
        <v>10.191700000000001</v>
      </c>
      <c r="AJ16" s="120">
        <v>17.445830000000001</v>
      </c>
      <c r="AK16" s="121">
        <v>18.8</v>
      </c>
      <c r="AL16" s="119">
        <v>24.66</v>
      </c>
      <c r="AM16" s="121">
        <v>24.92</v>
      </c>
      <c r="AN16" s="119">
        <v>54.153449999999999</v>
      </c>
      <c r="AO16" s="125" t="s">
        <v>1218</v>
      </c>
      <c r="AP16" s="125" t="s">
        <v>1218</v>
      </c>
      <c r="AQ16" s="120">
        <v>13.426</v>
      </c>
      <c r="AR16" s="125" t="s">
        <v>1218</v>
      </c>
      <c r="AS16" s="120">
        <v>10.81828</v>
      </c>
      <c r="AT16" s="120">
        <v>3.2342499999999998</v>
      </c>
      <c r="AU16" s="120">
        <v>40.402999999999999</v>
      </c>
      <c r="AV16" s="120">
        <v>11.737</v>
      </c>
      <c r="AW16" s="121">
        <v>40.215000000000003</v>
      </c>
    </row>
    <row r="17" spans="1:49" x14ac:dyDescent="0.25">
      <c r="A17" s="126" t="s">
        <v>551</v>
      </c>
      <c r="B17" s="119">
        <v>9.3000000000000007</v>
      </c>
      <c r="C17" s="120">
        <v>38</v>
      </c>
      <c r="D17" s="120">
        <v>42.9</v>
      </c>
      <c r="E17" s="120">
        <v>13</v>
      </c>
      <c r="F17" s="120">
        <v>40.799999999999997</v>
      </c>
      <c r="G17" s="121">
        <v>52</v>
      </c>
      <c r="H17" s="119">
        <v>19.399999999999999</v>
      </c>
      <c r="I17" s="121">
        <v>116</v>
      </c>
      <c r="J17" s="119">
        <v>10.99</v>
      </c>
      <c r="K17" s="120">
        <v>11.91</v>
      </c>
      <c r="L17" s="121">
        <v>7.26</v>
      </c>
      <c r="M17" s="122" t="s">
        <v>1218</v>
      </c>
      <c r="N17" s="123" t="s">
        <v>1218</v>
      </c>
      <c r="O17" s="124">
        <v>1.746</v>
      </c>
      <c r="P17" s="119">
        <v>152.88</v>
      </c>
      <c r="Q17" s="120">
        <v>137.97</v>
      </c>
      <c r="R17" s="120">
        <v>265.87</v>
      </c>
      <c r="S17" s="121">
        <v>207.97</v>
      </c>
      <c r="T17" s="124">
        <v>148.97300000000001</v>
      </c>
      <c r="U17" s="124">
        <v>11.69</v>
      </c>
      <c r="V17" s="119">
        <v>12.09</v>
      </c>
      <c r="W17" s="120">
        <v>13.89</v>
      </c>
      <c r="X17" s="120">
        <v>2.11</v>
      </c>
      <c r="Y17" s="120">
        <v>0.98</v>
      </c>
      <c r="Z17" s="121">
        <v>10.94</v>
      </c>
      <c r="AA17" s="119">
        <v>87.59</v>
      </c>
      <c r="AB17" s="121">
        <v>337.86099999999999</v>
      </c>
      <c r="AC17" s="119">
        <v>139.42400000000001</v>
      </c>
      <c r="AD17" s="120">
        <v>69.88</v>
      </c>
      <c r="AE17" s="120">
        <v>27.074000000000002</v>
      </c>
      <c r="AF17" s="121">
        <v>0</v>
      </c>
      <c r="AG17" s="119">
        <v>19.558150000000001</v>
      </c>
      <c r="AH17" s="120">
        <v>25.2</v>
      </c>
      <c r="AI17" s="120">
        <v>10.191700000000001</v>
      </c>
      <c r="AJ17" s="120">
        <v>17.445830000000001</v>
      </c>
      <c r="AK17" s="121">
        <v>18.8</v>
      </c>
      <c r="AL17" s="119">
        <v>24.66</v>
      </c>
      <c r="AM17" s="121">
        <v>24.92</v>
      </c>
      <c r="AN17" s="119">
        <v>54.153449999999999</v>
      </c>
      <c r="AO17" s="125" t="s">
        <v>1218</v>
      </c>
      <c r="AP17" s="125" t="s">
        <v>1218</v>
      </c>
      <c r="AQ17" s="120">
        <v>13.426</v>
      </c>
      <c r="AR17" s="125" t="s">
        <v>1218</v>
      </c>
      <c r="AS17" s="120">
        <v>10.81828</v>
      </c>
      <c r="AT17" s="120">
        <v>3.2342499999999998</v>
      </c>
      <c r="AU17" s="120">
        <v>40.402999999999999</v>
      </c>
      <c r="AV17" s="120">
        <v>11.737</v>
      </c>
      <c r="AW17" s="121">
        <v>40.215000000000003</v>
      </c>
    </row>
    <row r="18" spans="1:49" x14ac:dyDescent="0.25">
      <c r="A18" s="126" t="s">
        <v>552</v>
      </c>
      <c r="B18" s="119">
        <v>9.3000000000000007</v>
      </c>
      <c r="C18" s="120">
        <v>38</v>
      </c>
      <c r="D18" s="120">
        <v>42.9</v>
      </c>
      <c r="E18" s="120">
        <v>13</v>
      </c>
      <c r="F18" s="120">
        <v>40.799999999999997</v>
      </c>
      <c r="G18" s="121">
        <v>52</v>
      </c>
      <c r="H18" s="119">
        <v>19.399999999999999</v>
      </c>
      <c r="I18" s="121">
        <v>112</v>
      </c>
      <c r="J18" s="119">
        <v>10.96</v>
      </c>
      <c r="K18" s="120">
        <v>11.9</v>
      </c>
      <c r="L18" s="121">
        <v>7.57</v>
      </c>
      <c r="M18" s="122" t="s">
        <v>1218</v>
      </c>
      <c r="N18" s="123" t="s">
        <v>1218</v>
      </c>
      <c r="O18" s="124">
        <v>1.746</v>
      </c>
      <c r="P18" s="119">
        <v>152.88</v>
      </c>
      <c r="Q18" s="120">
        <v>137.97</v>
      </c>
      <c r="R18" s="120">
        <v>262.64</v>
      </c>
      <c r="S18" s="121">
        <v>207.97</v>
      </c>
      <c r="T18" s="124">
        <v>149.13999999999999</v>
      </c>
      <c r="U18" s="124">
        <v>11.67</v>
      </c>
      <c r="V18" s="119">
        <v>14.41</v>
      </c>
      <c r="W18" s="120">
        <v>13.89</v>
      </c>
      <c r="X18" s="120">
        <v>0.92</v>
      </c>
      <c r="Y18" s="120">
        <v>0.98</v>
      </c>
      <c r="Z18" s="121">
        <v>10.96</v>
      </c>
      <c r="AA18" s="119">
        <v>82.52</v>
      </c>
      <c r="AB18" s="121">
        <v>330.74700000000001</v>
      </c>
      <c r="AC18" s="119">
        <v>133.279</v>
      </c>
      <c r="AD18" s="120">
        <v>69.099999999999994</v>
      </c>
      <c r="AE18" s="120">
        <v>28.305</v>
      </c>
      <c r="AF18" s="121">
        <v>0</v>
      </c>
      <c r="AG18" s="119">
        <v>19.558150000000001</v>
      </c>
      <c r="AH18" s="120">
        <v>25.2</v>
      </c>
      <c r="AI18" s="120">
        <v>10.193820000000001</v>
      </c>
      <c r="AJ18" s="120">
        <v>17.445830000000001</v>
      </c>
      <c r="AK18" s="121">
        <v>18.8</v>
      </c>
      <c r="AL18" s="119">
        <v>24.45</v>
      </c>
      <c r="AM18" s="121">
        <v>24.71</v>
      </c>
      <c r="AN18" s="119">
        <v>58.107309999999998</v>
      </c>
      <c r="AO18" s="125" t="s">
        <v>1218</v>
      </c>
      <c r="AP18" s="125" t="s">
        <v>1218</v>
      </c>
      <c r="AQ18" s="120">
        <v>13.356</v>
      </c>
      <c r="AR18" s="125" t="s">
        <v>1218</v>
      </c>
      <c r="AS18" s="120">
        <v>10.64752</v>
      </c>
      <c r="AT18" s="120">
        <v>3.2342499999999998</v>
      </c>
      <c r="AU18" s="120">
        <v>40.006</v>
      </c>
      <c r="AV18" s="120">
        <v>11.311</v>
      </c>
      <c r="AW18" s="121">
        <v>39.835000000000001</v>
      </c>
    </row>
    <row r="19" spans="1:49" x14ac:dyDescent="0.25">
      <c r="A19" s="126" t="s">
        <v>553</v>
      </c>
      <c r="B19" s="119">
        <v>9.3000000000000007</v>
      </c>
      <c r="C19" s="120">
        <v>38</v>
      </c>
      <c r="D19" s="120">
        <v>42.9</v>
      </c>
      <c r="E19" s="120">
        <v>13</v>
      </c>
      <c r="F19" s="120">
        <v>40.799999999999997</v>
      </c>
      <c r="G19" s="121">
        <v>52</v>
      </c>
      <c r="H19" s="119">
        <v>19.399999999999999</v>
      </c>
      <c r="I19" s="121">
        <v>112</v>
      </c>
      <c r="J19" s="119">
        <v>10.96</v>
      </c>
      <c r="K19" s="120">
        <v>11.9</v>
      </c>
      <c r="L19" s="121">
        <v>7.57</v>
      </c>
      <c r="M19" s="122" t="s">
        <v>1218</v>
      </c>
      <c r="N19" s="123" t="s">
        <v>1218</v>
      </c>
      <c r="O19" s="124">
        <v>1.746</v>
      </c>
      <c r="P19" s="119">
        <v>152.88</v>
      </c>
      <c r="Q19" s="120">
        <v>137.97</v>
      </c>
      <c r="R19" s="120">
        <v>262.64</v>
      </c>
      <c r="S19" s="121">
        <v>207.97</v>
      </c>
      <c r="T19" s="124">
        <v>149.13999999999999</v>
      </c>
      <c r="U19" s="124">
        <v>11.67</v>
      </c>
      <c r="V19" s="119">
        <v>14.41</v>
      </c>
      <c r="W19" s="120">
        <v>13.89</v>
      </c>
      <c r="X19" s="120">
        <v>0.92</v>
      </c>
      <c r="Y19" s="120">
        <v>0.98</v>
      </c>
      <c r="Z19" s="121">
        <v>10.96</v>
      </c>
      <c r="AA19" s="119">
        <v>82.52</v>
      </c>
      <c r="AB19" s="121">
        <v>330.74700000000001</v>
      </c>
      <c r="AC19" s="119">
        <v>133.279</v>
      </c>
      <c r="AD19" s="120">
        <v>69.099999999999994</v>
      </c>
      <c r="AE19" s="120">
        <v>28.305</v>
      </c>
      <c r="AF19" s="121">
        <v>0</v>
      </c>
      <c r="AG19" s="119">
        <v>19.558150000000001</v>
      </c>
      <c r="AH19" s="120">
        <v>25.2</v>
      </c>
      <c r="AI19" s="120">
        <v>10.193820000000001</v>
      </c>
      <c r="AJ19" s="120">
        <v>17.445830000000001</v>
      </c>
      <c r="AK19" s="121">
        <v>18.8</v>
      </c>
      <c r="AL19" s="119">
        <v>24.45</v>
      </c>
      <c r="AM19" s="121">
        <v>24.71</v>
      </c>
      <c r="AN19" s="119">
        <v>58.107309999999998</v>
      </c>
      <c r="AO19" s="125" t="s">
        <v>1218</v>
      </c>
      <c r="AP19" s="125" t="s">
        <v>1218</v>
      </c>
      <c r="AQ19" s="120">
        <v>13.356</v>
      </c>
      <c r="AR19" s="125" t="s">
        <v>1218</v>
      </c>
      <c r="AS19" s="120">
        <v>10.64752</v>
      </c>
      <c r="AT19" s="120">
        <v>3.2342499999999998</v>
      </c>
      <c r="AU19" s="120">
        <v>40.006</v>
      </c>
      <c r="AV19" s="120">
        <v>11.311</v>
      </c>
      <c r="AW19" s="121">
        <v>39.835000000000001</v>
      </c>
    </row>
    <row r="20" spans="1:49" x14ac:dyDescent="0.25">
      <c r="A20" s="126" t="s">
        <v>554</v>
      </c>
      <c r="B20" s="119">
        <v>9.3000000000000007</v>
      </c>
      <c r="C20" s="120">
        <v>38</v>
      </c>
      <c r="D20" s="120">
        <v>42.9</v>
      </c>
      <c r="E20" s="120">
        <v>13</v>
      </c>
      <c r="F20" s="120">
        <v>40.700000000000003</v>
      </c>
      <c r="G20" s="121">
        <v>52</v>
      </c>
      <c r="H20" s="119">
        <v>19.399999999999999</v>
      </c>
      <c r="I20" s="121">
        <v>110</v>
      </c>
      <c r="J20" s="119">
        <v>10.96</v>
      </c>
      <c r="K20" s="120">
        <v>11.88</v>
      </c>
      <c r="L20" s="121">
        <v>10.73</v>
      </c>
      <c r="M20" s="122" t="s">
        <v>1218</v>
      </c>
      <c r="N20" s="123" t="s">
        <v>1218</v>
      </c>
      <c r="O20" s="124">
        <v>1.746</v>
      </c>
      <c r="P20" s="119">
        <v>151.63</v>
      </c>
      <c r="Q20" s="120">
        <v>136.78</v>
      </c>
      <c r="R20" s="120">
        <v>262.64</v>
      </c>
      <c r="S20" s="121">
        <v>207.97</v>
      </c>
      <c r="T20" s="124">
        <v>147.834</v>
      </c>
      <c r="U20" s="124">
        <v>11.65</v>
      </c>
      <c r="V20" s="119">
        <v>16.899999999999999</v>
      </c>
      <c r="W20" s="120">
        <v>11.79</v>
      </c>
      <c r="X20" s="120">
        <v>0.9</v>
      </c>
      <c r="Y20" s="120">
        <v>0.92</v>
      </c>
      <c r="Z20" s="121">
        <v>10.71</v>
      </c>
      <c r="AA20" s="119">
        <v>65.349999999999994</v>
      </c>
      <c r="AB20" s="121">
        <v>325.61799999999999</v>
      </c>
      <c r="AC20" s="119">
        <v>130.29599999999999</v>
      </c>
      <c r="AD20" s="120">
        <v>69.819999999999993</v>
      </c>
      <c r="AE20" s="120">
        <v>28.035</v>
      </c>
      <c r="AF20" s="121">
        <v>0</v>
      </c>
      <c r="AG20" s="119">
        <v>19.558150000000001</v>
      </c>
      <c r="AH20" s="120">
        <v>25.4</v>
      </c>
      <c r="AI20" s="120">
        <v>10.2043</v>
      </c>
      <c r="AJ20" s="120">
        <v>17.445830000000001</v>
      </c>
      <c r="AK20" s="121">
        <v>18.8</v>
      </c>
      <c r="AL20" s="119">
        <v>26.55</v>
      </c>
      <c r="AM20" s="121">
        <v>26.82</v>
      </c>
      <c r="AN20" s="119">
        <v>58.344369999999998</v>
      </c>
      <c r="AO20" s="125" t="s">
        <v>1218</v>
      </c>
      <c r="AP20" s="125" t="s">
        <v>1218</v>
      </c>
      <c r="AQ20" s="120">
        <v>13.176</v>
      </c>
      <c r="AR20" s="125" t="s">
        <v>1218</v>
      </c>
      <c r="AS20" s="120">
        <v>10.470330000000001</v>
      </c>
      <c r="AT20" s="120">
        <v>3.2342499999999998</v>
      </c>
      <c r="AU20" s="120">
        <v>39.685000000000002</v>
      </c>
      <c r="AV20" s="120">
        <v>10.778</v>
      </c>
      <c r="AW20" s="121">
        <v>39.747</v>
      </c>
    </row>
    <row r="21" spans="1:49" x14ac:dyDescent="0.25">
      <c r="A21" s="126" t="s">
        <v>555</v>
      </c>
      <c r="B21" s="119">
        <v>9.3000000000000007</v>
      </c>
      <c r="C21" s="120">
        <v>38</v>
      </c>
      <c r="D21" s="120">
        <v>42.9</v>
      </c>
      <c r="E21" s="120">
        <v>13</v>
      </c>
      <c r="F21" s="120">
        <v>40.700000000000003</v>
      </c>
      <c r="G21" s="121">
        <v>52</v>
      </c>
      <c r="H21" s="119">
        <v>19.399999999999999</v>
      </c>
      <c r="I21" s="121">
        <v>110</v>
      </c>
      <c r="J21" s="119">
        <v>10.96</v>
      </c>
      <c r="K21" s="120">
        <v>11.88</v>
      </c>
      <c r="L21" s="121">
        <v>10.73</v>
      </c>
      <c r="M21" s="122" t="s">
        <v>1218</v>
      </c>
      <c r="N21" s="123" t="s">
        <v>1218</v>
      </c>
      <c r="O21" s="124">
        <v>1.746</v>
      </c>
      <c r="P21" s="119">
        <v>151.63</v>
      </c>
      <c r="Q21" s="120">
        <v>136.78</v>
      </c>
      <c r="R21" s="120">
        <v>262.64</v>
      </c>
      <c r="S21" s="121">
        <v>207.97</v>
      </c>
      <c r="T21" s="124">
        <v>147.834</v>
      </c>
      <c r="U21" s="124">
        <v>11.65</v>
      </c>
      <c r="V21" s="119">
        <v>16.899999999999999</v>
      </c>
      <c r="W21" s="120">
        <v>11.79</v>
      </c>
      <c r="X21" s="120">
        <v>0.9</v>
      </c>
      <c r="Y21" s="120">
        <v>0.92</v>
      </c>
      <c r="Z21" s="121">
        <v>10.71</v>
      </c>
      <c r="AA21" s="119">
        <v>65.349999999999994</v>
      </c>
      <c r="AB21" s="121">
        <v>325.61799999999999</v>
      </c>
      <c r="AC21" s="119">
        <v>130.29599999999999</v>
      </c>
      <c r="AD21" s="120">
        <v>69.819999999999993</v>
      </c>
      <c r="AE21" s="120">
        <v>28.035</v>
      </c>
      <c r="AF21" s="121">
        <v>0</v>
      </c>
      <c r="AG21" s="119">
        <v>19.558150000000001</v>
      </c>
      <c r="AH21" s="120">
        <v>25.4</v>
      </c>
      <c r="AI21" s="120">
        <v>10.2043</v>
      </c>
      <c r="AJ21" s="120">
        <v>17.445830000000001</v>
      </c>
      <c r="AK21" s="121">
        <v>18.8</v>
      </c>
      <c r="AL21" s="119">
        <v>26.55</v>
      </c>
      <c r="AM21" s="121">
        <v>26.82</v>
      </c>
      <c r="AN21" s="119">
        <v>58.344369999999998</v>
      </c>
      <c r="AO21" s="125" t="s">
        <v>1218</v>
      </c>
      <c r="AP21" s="125" t="s">
        <v>1218</v>
      </c>
      <c r="AQ21" s="120">
        <v>13.176</v>
      </c>
      <c r="AR21" s="125" t="s">
        <v>1218</v>
      </c>
      <c r="AS21" s="120">
        <v>10.470330000000001</v>
      </c>
      <c r="AT21" s="120">
        <v>3.2342499999999998</v>
      </c>
      <c r="AU21" s="120">
        <v>39.685000000000002</v>
      </c>
      <c r="AV21" s="120">
        <v>10.778</v>
      </c>
      <c r="AW21" s="121">
        <v>39.747</v>
      </c>
    </row>
    <row r="22" spans="1:49" x14ac:dyDescent="0.25">
      <c r="A22" s="126" t="s">
        <v>556</v>
      </c>
      <c r="B22" s="119">
        <v>9.3000000000000007</v>
      </c>
      <c r="C22" s="120">
        <v>38</v>
      </c>
      <c r="D22" s="120">
        <v>41.9</v>
      </c>
      <c r="E22" s="120">
        <v>13</v>
      </c>
      <c r="F22" s="120">
        <v>40.5</v>
      </c>
      <c r="G22" s="121">
        <v>51</v>
      </c>
      <c r="H22" s="119">
        <v>19.399999999999999</v>
      </c>
      <c r="I22" s="121">
        <v>107</v>
      </c>
      <c r="J22" s="119">
        <v>10.94</v>
      </c>
      <c r="K22" s="120">
        <v>11.93</v>
      </c>
      <c r="L22" s="121">
        <v>10.72</v>
      </c>
      <c r="M22" s="122" t="s">
        <v>1218</v>
      </c>
      <c r="N22" s="123" t="s">
        <v>1218</v>
      </c>
      <c r="O22" s="124">
        <v>1.746</v>
      </c>
      <c r="P22" s="119">
        <v>151.63</v>
      </c>
      <c r="Q22" s="120">
        <v>136.78</v>
      </c>
      <c r="R22" s="120">
        <v>262.64</v>
      </c>
      <c r="S22" s="121">
        <v>207.97</v>
      </c>
      <c r="T22" s="124">
        <v>146.48099999999999</v>
      </c>
      <c r="U22" s="124">
        <v>11.63</v>
      </c>
      <c r="V22" s="119">
        <v>15.64</v>
      </c>
      <c r="W22" s="120">
        <v>11.58</v>
      </c>
      <c r="X22" s="120">
        <v>0.89</v>
      </c>
      <c r="Y22" s="120">
        <v>0.92</v>
      </c>
      <c r="Z22" s="121">
        <v>10.61</v>
      </c>
      <c r="AA22" s="119">
        <v>73.81</v>
      </c>
      <c r="AB22" s="121">
        <v>334.86200000000002</v>
      </c>
      <c r="AC22" s="119">
        <v>130.29599999999999</v>
      </c>
      <c r="AD22" s="120">
        <v>70.06</v>
      </c>
      <c r="AE22" s="120">
        <v>28.466999999999999</v>
      </c>
      <c r="AF22" s="121">
        <v>0</v>
      </c>
      <c r="AG22" s="119">
        <v>19.558150000000001</v>
      </c>
      <c r="AH22" s="120">
        <v>21.7</v>
      </c>
      <c r="AI22" s="120">
        <v>10.12589</v>
      </c>
      <c r="AJ22" s="120">
        <v>17.445830000000001</v>
      </c>
      <c r="AK22" s="121">
        <v>18.5</v>
      </c>
      <c r="AL22" s="119">
        <v>27.16</v>
      </c>
      <c r="AM22" s="121">
        <v>27.42</v>
      </c>
      <c r="AN22" s="119">
        <v>58.344369999999998</v>
      </c>
      <c r="AO22" s="125" t="s">
        <v>1218</v>
      </c>
      <c r="AP22" s="125" t="s">
        <v>1218</v>
      </c>
      <c r="AQ22" s="120">
        <v>13.112</v>
      </c>
      <c r="AR22" s="125" t="s">
        <v>1218</v>
      </c>
      <c r="AS22" s="120">
        <v>10.29978</v>
      </c>
      <c r="AT22" s="120">
        <v>3.2342499999999998</v>
      </c>
      <c r="AU22" s="120">
        <v>39.365000000000002</v>
      </c>
      <c r="AV22" s="120">
        <v>10.276</v>
      </c>
      <c r="AW22" s="121">
        <v>39.299999999999997</v>
      </c>
    </row>
    <row r="23" spans="1:49" x14ac:dyDescent="0.25">
      <c r="A23" s="126" t="s">
        <v>557</v>
      </c>
      <c r="B23" s="119">
        <v>9.3000000000000007</v>
      </c>
      <c r="C23" s="120">
        <v>38</v>
      </c>
      <c r="D23" s="120">
        <v>41.9</v>
      </c>
      <c r="E23" s="120">
        <v>13</v>
      </c>
      <c r="F23" s="120">
        <v>40.5</v>
      </c>
      <c r="G23" s="121">
        <v>51</v>
      </c>
      <c r="H23" s="119">
        <v>19.399999999999999</v>
      </c>
      <c r="I23" s="121">
        <v>107</v>
      </c>
      <c r="J23" s="119">
        <v>10.94</v>
      </c>
      <c r="K23" s="120">
        <v>11.93</v>
      </c>
      <c r="L23" s="121">
        <v>10.72</v>
      </c>
      <c r="M23" s="122" t="s">
        <v>1218</v>
      </c>
      <c r="N23" s="123" t="s">
        <v>1218</v>
      </c>
      <c r="O23" s="124">
        <v>1.746</v>
      </c>
      <c r="P23" s="119">
        <v>151.63</v>
      </c>
      <c r="Q23" s="120">
        <v>136.78</v>
      </c>
      <c r="R23" s="120">
        <v>262.64</v>
      </c>
      <c r="S23" s="121">
        <v>207.97</v>
      </c>
      <c r="T23" s="124">
        <v>146.48099999999999</v>
      </c>
      <c r="U23" s="124">
        <v>11.63</v>
      </c>
      <c r="V23" s="119">
        <v>15.64</v>
      </c>
      <c r="W23" s="120">
        <v>11.58</v>
      </c>
      <c r="X23" s="120">
        <v>0.89</v>
      </c>
      <c r="Y23" s="120">
        <v>0.92</v>
      </c>
      <c r="Z23" s="121">
        <v>10.61</v>
      </c>
      <c r="AA23" s="119">
        <v>73.81</v>
      </c>
      <c r="AB23" s="121">
        <v>334.86200000000002</v>
      </c>
      <c r="AC23" s="119">
        <v>130.29599999999999</v>
      </c>
      <c r="AD23" s="120">
        <v>70.06</v>
      </c>
      <c r="AE23" s="120">
        <v>28.466999999999999</v>
      </c>
      <c r="AF23" s="121">
        <v>0</v>
      </c>
      <c r="AG23" s="119">
        <v>19.558150000000001</v>
      </c>
      <c r="AH23" s="120">
        <v>21.7</v>
      </c>
      <c r="AI23" s="120">
        <v>10.12589</v>
      </c>
      <c r="AJ23" s="120">
        <v>17.445830000000001</v>
      </c>
      <c r="AK23" s="121">
        <v>18.5</v>
      </c>
      <c r="AL23" s="119">
        <v>27.16</v>
      </c>
      <c r="AM23" s="121">
        <v>27.42</v>
      </c>
      <c r="AN23" s="119">
        <v>58.344369999999998</v>
      </c>
      <c r="AO23" s="125" t="s">
        <v>1218</v>
      </c>
      <c r="AP23" s="125" t="s">
        <v>1218</v>
      </c>
      <c r="AQ23" s="120">
        <v>13.112</v>
      </c>
      <c r="AR23" s="125" t="s">
        <v>1218</v>
      </c>
      <c r="AS23" s="120">
        <v>10.29978</v>
      </c>
      <c r="AT23" s="120">
        <v>3.2342499999999998</v>
      </c>
      <c r="AU23" s="120">
        <v>39.365000000000002</v>
      </c>
      <c r="AV23" s="120">
        <v>10.276</v>
      </c>
      <c r="AW23" s="121">
        <v>39.299999999999997</v>
      </c>
    </row>
    <row r="24" spans="1:49" x14ac:dyDescent="0.25">
      <c r="A24" s="126" t="s">
        <v>558</v>
      </c>
      <c r="B24" s="119">
        <v>9.3000000000000007</v>
      </c>
      <c r="C24" s="120">
        <v>38</v>
      </c>
      <c r="D24" s="120">
        <v>41.9</v>
      </c>
      <c r="E24" s="120">
        <v>13</v>
      </c>
      <c r="F24" s="120">
        <v>35.4</v>
      </c>
      <c r="G24" s="121">
        <v>51</v>
      </c>
      <c r="H24" s="119">
        <v>19.399999999999999</v>
      </c>
      <c r="I24" s="121">
        <v>103</v>
      </c>
      <c r="J24" s="119">
        <v>10.97</v>
      </c>
      <c r="K24" s="120">
        <v>11.86</v>
      </c>
      <c r="L24" s="121">
        <v>5.28</v>
      </c>
      <c r="M24" s="119">
        <v>1.07</v>
      </c>
      <c r="N24" s="121">
        <v>160.63999999999999</v>
      </c>
      <c r="O24" s="124">
        <v>1.746</v>
      </c>
      <c r="P24" s="119">
        <v>150.38999999999999</v>
      </c>
      <c r="Q24" s="120">
        <v>135.61000000000001</v>
      </c>
      <c r="R24" s="120">
        <v>262.64</v>
      </c>
      <c r="S24" s="121">
        <v>207.97</v>
      </c>
      <c r="T24" s="124">
        <v>144.029</v>
      </c>
      <c r="U24" s="124">
        <v>11.59</v>
      </c>
      <c r="V24" s="119">
        <v>18.86</v>
      </c>
      <c r="W24" s="120">
        <v>11.58</v>
      </c>
      <c r="X24" s="120">
        <v>0.9</v>
      </c>
      <c r="Y24" s="120">
        <v>0.86</v>
      </c>
      <c r="Z24" s="121">
        <v>10.38</v>
      </c>
      <c r="AA24" s="119">
        <v>68.19</v>
      </c>
      <c r="AB24" s="121">
        <v>330.88</v>
      </c>
      <c r="AC24" s="119">
        <v>128.827</v>
      </c>
      <c r="AD24" s="120">
        <v>70.25</v>
      </c>
      <c r="AE24" s="120">
        <v>28.315999999999999</v>
      </c>
      <c r="AF24" s="121">
        <v>0</v>
      </c>
      <c r="AG24" s="119">
        <v>19.558150000000001</v>
      </c>
      <c r="AH24" s="120">
        <v>16.600000000000001</v>
      </c>
      <c r="AI24" s="120">
        <v>10.19035</v>
      </c>
      <c r="AJ24" s="120">
        <v>17.445830000000001</v>
      </c>
      <c r="AK24" s="121">
        <v>18.2</v>
      </c>
      <c r="AL24" s="119">
        <v>27.03</v>
      </c>
      <c r="AM24" s="121">
        <v>27.29</v>
      </c>
      <c r="AN24" s="119">
        <v>52.430729999999997</v>
      </c>
      <c r="AO24" s="125" t="s">
        <v>1218</v>
      </c>
      <c r="AP24" s="125" t="s">
        <v>1218</v>
      </c>
      <c r="AQ24" s="120">
        <v>12.833</v>
      </c>
      <c r="AR24" s="125" t="s">
        <v>1218</v>
      </c>
      <c r="AS24" s="120">
        <v>10.16844</v>
      </c>
      <c r="AT24" s="120">
        <v>3.2342499999999998</v>
      </c>
      <c r="AU24" s="120">
        <v>39.045000000000002</v>
      </c>
      <c r="AV24" s="120">
        <v>9.9629999999999992</v>
      </c>
      <c r="AW24" s="121">
        <v>38.637999999999998</v>
      </c>
    </row>
    <row r="25" spans="1:49" x14ac:dyDescent="0.25">
      <c r="A25" s="126" t="s">
        <v>559</v>
      </c>
      <c r="B25" s="119">
        <v>9.3000000000000007</v>
      </c>
      <c r="C25" s="120">
        <v>38</v>
      </c>
      <c r="D25" s="120">
        <v>41.9</v>
      </c>
      <c r="E25" s="120">
        <v>13</v>
      </c>
      <c r="F25" s="120">
        <v>35.4</v>
      </c>
      <c r="G25" s="121">
        <v>51</v>
      </c>
      <c r="H25" s="119">
        <v>19.399999999999999</v>
      </c>
      <c r="I25" s="121">
        <v>103</v>
      </c>
      <c r="J25" s="119">
        <v>10.97</v>
      </c>
      <c r="K25" s="120">
        <v>11.86</v>
      </c>
      <c r="L25" s="121">
        <v>5.28</v>
      </c>
      <c r="M25" s="119">
        <v>1.07</v>
      </c>
      <c r="N25" s="121">
        <v>160.63999999999999</v>
      </c>
      <c r="O25" s="124">
        <v>1.746</v>
      </c>
      <c r="P25" s="119">
        <v>150.38999999999999</v>
      </c>
      <c r="Q25" s="120">
        <v>135.61000000000001</v>
      </c>
      <c r="R25" s="120">
        <v>262.64</v>
      </c>
      <c r="S25" s="121">
        <v>207.97</v>
      </c>
      <c r="T25" s="124">
        <v>144.029</v>
      </c>
      <c r="U25" s="124">
        <v>11.59</v>
      </c>
      <c r="V25" s="119">
        <v>18.86</v>
      </c>
      <c r="W25" s="120">
        <v>11.58</v>
      </c>
      <c r="X25" s="120">
        <v>0.9</v>
      </c>
      <c r="Y25" s="120">
        <v>0.86</v>
      </c>
      <c r="Z25" s="121">
        <v>10.38</v>
      </c>
      <c r="AA25" s="119">
        <v>68.19</v>
      </c>
      <c r="AB25" s="121">
        <v>330.88</v>
      </c>
      <c r="AC25" s="119">
        <v>128.827</v>
      </c>
      <c r="AD25" s="120">
        <v>70.25</v>
      </c>
      <c r="AE25" s="120">
        <v>28.315999999999999</v>
      </c>
      <c r="AF25" s="121">
        <v>0</v>
      </c>
      <c r="AG25" s="119">
        <v>19.558150000000001</v>
      </c>
      <c r="AH25" s="120">
        <v>16.600000000000001</v>
      </c>
      <c r="AI25" s="120">
        <v>10.19035</v>
      </c>
      <c r="AJ25" s="120">
        <v>17.445830000000001</v>
      </c>
      <c r="AK25" s="121">
        <v>18.2</v>
      </c>
      <c r="AL25" s="119">
        <v>27.03</v>
      </c>
      <c r="AM25" s="121">
        <v>27.29</v>
      </c>
      <c r="AN25" s="119">
        <v>52.430729999999997</v>
      </c>
      <c r="AO25" s="125" t="s">
        <v>1218</v>
      </c>
      <c r="AP25" s="125" t="s">
        <v>1218</v>
      </c>
      <c r="AQ25" s="120">
        <v>12.833</v>
      </c>
      <c r="AR25" s="125" t="s">
        <v>1218</v>
      </c>
      <c r="AS25" s="120">
        <v>10.16844</v>
      </c>
      <c r="AT25" s="120">
        <v>3.2342499999999998</v>
      </c>
      <c r="AU25" s="120">
        <v>39.045000000000002</v>
      </c>
      <c r="AV25" s="120">
        <v>9.9629999999999992</v>
      </c>
      <c r="AW25" s="121">
        <v>38.637999999999998</v>
      </c>
    </row>
    <row r="26" spans="1:49" x14ac:dyDescent="0.25">
      <c r="A26" s="126" t="s">
        <v>560</v>
      </c>
      <c r="B26" s="119">
        <v>9.3000000000000007</v>
      </c>
      <c r="C26" s="120">
        <v>38</v>
      </c>
      <c r="D26" s="120">
        <v>41.9</v>
      </c>
      <c r="E26" s="120">
        <v>13</v>
      </c>
      <c r="F26" s="120">
        <v>34.200000000000003</v>
      </c>
      <c r="G26" s="121">
        <v>51</v>
      </c>
      <c r="H26" s="119">
        <v>19.399999999999999</v>
      </c>
      <c r="I26" s="121">
        <v>103</v>
      </c>
      <c r="J26" s="119">
        <v>10.99</v>
      </c>
      <c r="K26" s="120">
        <v>11.94</v>
      </c>
      <c r="L26" s="121">
        <v>5.14</v>
      </c>
      <c r="M26" s="122" t="s">
        <v>1218</v>
      </c>
      <c r="N26" s="123" t="s">
        <v>1218</v>
      </c>
      <c r="O26" s="124">
        <v>1.746</v>
      </c>
      <c r="P26" s="119">
        <v>149.15</v>
      </c>
      <c r="Q26" s="120">
        <v>139.15</v>
      </c>
      <c r="R26" s="120">
        <v>264.25</v>
      </c>
      <c r="S26" s="121">
        <v>207.97</v>
      </c>
      <c r="T26" s="124">
        <v>153.464</v>
      </c>
      <c r="U26" s="124">
        <v>11.56</v>
      </c>
      <c r="V26" s="119">
        <v>18.86</v>
      </c>
      <c r="W26" s="120">
        <v>9.6199999999999992</v>
      </c>
      <c r="X26" s="120">
        <v>0.9</v>
      </c>
      <c r="Y26" s="120">
        <v>0.86</v>
      </c>
      <c r="Z26" s="121">
        <v>9.7799999999999994</v>
      </c>
      <c r="AA26" s="119">
        <v>77.040000000000006</v>
      </c>
      <c r="AB26" s="121">
        <v>339.73</v>
      </c>
      <c r="AC26" s="119">
        <v>127.373</v>
      </c>
      <c r="AD26" s="120">
        <v>70.290000000000006</v>
      </c>
      <c r="AE26" s="120">
        <v>27.44</v>
      </c>
      <c r="AF26" s="121">
        <v>0</v>
      </c>
      <c r="AG26" s="119">
        <v>19.558150000000001</v>
      </c>
      <c r="AH26" s="120">
        <v>11.3</v>
      </c>
      <c r="AI26" s="120">
        <v>10.50478</v>
      </c>
      <c r="AJ26" s="120">
        <v>17.445830000000001</v>
      </c>
      <c r="AK26" s="121">
        <v>18.2</v>
      </c>
      <c r="AL26" s="119">
        <v>26.06</v>
      </c>
      <c r="AM26" s="121">
        <v>26.32</v>
      </c>
      <c r="AN26" s="122" t="s">
        <v>1218</v>
      </c>
      <c r="AO26" s="125" t="s">
        <v>1218</v>
      </c>
      <c r="AP26" s="125" t="s">
        <v>1218</v>
      </c>
      <c r="AQ26" s="120">
        <v>12.781000000000001</v>
      </c>
      <c r="AR26" s="125" t="s">
        <v>1218</v>
      </c>
      <c r="AS26" s="120">
        <v>10.132339999999999</v>
      </c>
      <c r="AT26" s="120">
        <v>3.2342499999999998</v>
      </c>
      <c r="AU26" s="120">
        <v>38.732999999999997</v>
      </c>
      <c r="AV26" s="120">
        <v>10.101000000000001</v>
      </c>
      <c r="AW26" s="121">
        <v>38.706000000000003</v>
      </c>
    </row>
    <row r="27" spans="1:49" x14ac:dyDescent="0.25">
      <c r="A27" s="126" t="s">
        <v>561</v>
      </c>
      <c r="B27" s="119">
        <v>9.3000000000000007</v>
      </c>
      <c r="C27" s="120">
        <v>38</v>
      </c>
      <c r="D27" s="120">
        <v>41.9</v>
      </c>
      <c r="E27" s="120">
        <v>13</v>
      </c>
      <c r="F27" s="120">
        <v>34.200000000000003</v>
      </c>
      <c r="G27" s="121">
        <v>51</v>
      </c>
      <c r="H27" s="119">
        <v>19.399999999999999</v>
      </c>
      <c r="I27" s="121">
        <v>103</v>
      </c>
      <c r="J27" s="119">
        <v>10.99</v>
      </c>
      <c r="K27" s="120">
        <v>11.94</v>
      </c>
      <c r="L27" s="121">
        <v>5.14</v>
      </c>
      <c r="M27" s="122" t="s">
        <v>1218</v>
      </c>
      <c r="N27" s="123" t="s">
        <v>1218</v>
      </c>
      <c r="O27" s="124">
        <v>1.746</v>
      </c>
      <c r="P27" s="119">
        <v>149.15</v>
      </c>
      <c r="Q27" s="120">
        <v>139.15</v>
      </c>
      <c r="R27" s="120">
        <v>264.25</v>
      </c>
      <c r="S27" s="121">
        <v>207.97</v>
      </c>
      <c r="T27" s="124">
        <v>153.464</v>
      </c>
      <c r="U27" s="124">
        <v>11.56</v>
      </c>
      <c r="V27" s="119">
        <v>18.86</v>
      </c>
      <c r="W27" s="120">
        <v>9.6199999999999992</v>
      </c>
      <c r="X27" s="120">
        <v>0.9</v>
      </c>
      <c r="Y27" s="120">
        <v>0.86</v>
      </c>
      <c r="Z27" s="121">
        <v>9.7799999999999994</v>
      </c>
      <c r="AA27" s="119">
        <v>77.040000000000006</v>
      </c>
      <c r="AB27" s="121">
        <v>339.73</v>
      </c>
      <c r="AC27" s="119">
        <v>127.373</v>
      </c>
      <c r="AD27" s="120">
        <v>70.290000000000006</v>
      </c>
      <c r="AE27" s="120">
        <v>27.44</v>
      </c>
      <c r="AF27" s="121">
        <v>0</v>
      </c>
      <c r="AG27" s="119">
        <v>19.558150000000001</v>
      </c>
      <c r="AH27" s="120">
        <v>11.3</v>
      </c>
      <c r="AI27" s="120">
        <v>10.50478</v>
      </c>
      <c r="AJ27" s="120">
        <v>17.445830000000001</v>
      </c>
      <c r="AK27" s="121">
        <v>18.2</v>
      </c>
      <c r="AL27" s="119">
        <v>26.06</v>
      </c>
      <c r="AM27" s="121">
        <v>26.32</v>
      </c>
      <c r="AN27" s="122" t="s">
        <v>1218</v>
      </c>
      <c r="AO27" s="125" t="s">
        <v>1218</v>
      </c>
      <c r="AP27" s="125" t="s">
        <v>1218</v>
      </c>
      <c r="AQ27" s="120">
        <v>12.781000000000001</v>
      </c>
      <c r="AR27" s="125" t="s">
        <v>1218</v>
      </c>
      <c r="AS27" s="120">
        <v>10.132339999999999</v>
      </c>
      <c r="AT27" s="120">
        <v>3.2342499999999998</v>
      </c>
      <c r="AU27" s="120">
        <v>38.732999999999997</v>
      </c>
      <c r="AV27" s="120">
        <v>10.101000000000001</v>
      </c>
      <c r="AW27" s="121">
        <v>38.706000000000003</v>
      </c>
    </row>
    <row r="28" spans="1:49" x14ac:dyDescent="0.25">
      <c r="A28" s="126" t="s">
        <v>562</v>
      </c>
      <c r="B28" s="119">
        <v>9.3000000000000007</v>
      </c>
      <c r="C28" s="120">
        <v>37</v>
      </c>
      <c r="D28" s="120">
        <v>40.9</v>
      </c>
      <c r="E28" s="120">
        <v>13</v>
      </c>
      <c r="F28" s="120">
        <v>36.299999999999997</v>
      </c>
      <c r="G28" s="121">
        <v>50</v>
      </c>
      <c r="H28" s="119">
        <v>17.899999999999999</v>
      </c>
      <c r="I28" s="121">
        <v>97</v>
      </c>
      <c r="J28" s="119">
        <v>10.99</v>
      </c>
      <c r="K28" s="120">
        <v>12.03</v>
      </c>
      <c r="L28" s="121">
        <v>10.95</v>
      </c>
      <c r="M28" s="122" t="s">
        <v>1218</v>
      </c>
      <c r="N28" s="123" t="s">
        <v>1218</v>
      </c>
      <c r="O28" s="124">
        <v>1.746</v>
      </c>
      <c r="P28" s="119">
        <v>139.5</v>
      </c>
      <c r="Q28" s="120">
        <v>141.55000000000001</v>
      </c>
      <c r="R28" s="120">
        <v>261.04000000000002</v>
      </c>
      <c r="S28" s="121">
        <v>207.97</v>
      </c>
      <c r="T28" s="124">
        <v>169.00700000000001</v>
      </c>
      <c r="U28" s="124">
        <v>11.52</v>
      </c>
      <c r="V28" s="119">
        <v>20</v>
      </c>
      <c r="W28" s="120">
        <v>10.4</v>
      </c>
      <c r="X28" s="120">
        <v>0.9</v>
      </c>
      <c r="Y28" s="120">
        <v>0.86</v>
      </c>
      <c r="Z28" s="121">
        <v>9.31</v>
      </c>
      <c r="AA28" s="119">
        <v>79.19</v>
      </c>
      <c r="AB28" s="121">
        <v>341.88</v>
      </c>
      <c r="AC28" s="119">
        <v>122.955</v>
      </c>
      <c r="AD28" s="120">
        <v>70.14</v>
      </c>
      <c r="AE28" s="120">
        <v>24.85</v>
      </c>
      <c r="AF28" s="121">
        <v>0</v>
      </c>
      <c r="AG28" s="119">
        <v>19.558150000000001</v>
      </c>
      <c r="AH28" s="120">
        <v>10.1</v>
      </c>
      <c r="AI28" s="120">
        <v>10.421469999999999</v>
      </c>
      <c r="AJ28" s="120">
        <v>17.445830000000001</v>
      </c>
      <c r="AK28" s="121">
        <v>18</v>
      </c>
      <c r="AL28" s="119">
        <v>25.85</v>
      </c>
      <c r="AM28" s="121">
        <v>26.11</v>
      </c>
      <c r="AN28" s="122" t="s">
        <v>1218</v>
      </c>
      <c r="AO28" s="125" t="s">
        <v>1218</v>
      </c>
      <c r="AP28" s="125" t="s">
        <v>1218</v>
      </c>
      <c r="AQ28" s="120">
        <v>12.712999999999999</v>
      </c>
      <c r="AR28" s="125" t="s">
        <v>1218</v>
      </c>
      <c r="AS28" s="120">
        <v>10.003489999999999</v>
      </c>
      <c r="AT28" s="120">
        <v>3.2342499999999998</v>
      </c>
      <c r="AU28" s="120">
        <v>38.652999999999999</v>
      </c>
      <c r="AV28" s="120">
        <v>9.56</v>
      </c>
      <c r="AW28" s="121">
        <v>38.549999999999997</v>
      </c>
    </row>
    <row r="29" spans="1:49" x14ac:dyDescent="0.25">
      <c r="A29" s="126" t="s">
        <v>563</v>
      </c>
      <c r="B29" s="119">
        <v>9.3000000000000007</v>
      </c>
      <c r="C29" s="120">
        <v>37</v>
      </c>
      <c r="D29" s="120">
        <v>40.9</v>
      </c>
      <c r="E29" s="120">
        <v>13</v>
      </c>
      <c r="F29" s="120">
        <v>36.299999999999997</v>
      </c>
      <c r="G29" s="121">
        <v>50</v>
      </c>
      <c r="H29" s="119">
        <v>17.899999999999999</v>
      </c>
      <c r="I29" s="121">
        <v>97</v>
      </c>
      <c r="J29" s="119">
        <v>10.99</v>
      </c>
      <c r="K29" s="120">
        <v>12.03</v>
      </c>
      <c r="L29" s="121">
        <v>10.95</v>
      </c>
      <c r="M29" s="122" t="s">
        <v>1218</v>
      </c>
      <c r="N29" s="123" t="s">
        <v>1218</v>
      </c>
      <c r="O29" s="124">
        <v>1.746</v>
      </c>
      <c r="P29" s="119">
        <v>139.5</v>
      </c>
      <c r="Q29" s="120">
        <v>141.55000000000001</v>
      </c>
      <c r="R29" s="120">
        <v>261.04000000000002</v>
      </c>
      <c r="S29" s="121">
        <v>207.97</v>
      </c>
      <c r="T29" s="124">
        <v>169.00700000000001</v>
      </c>
      <c r="U29" s="124">
        <v>11.52</v>
      </c>
      <c r="V29" s="119">
        <v>20</v>
      </c>
      <c r="W29" s="120">
        <v>10.4</v>
      </c>
      <c r="X29" s="120">
        <v>0.9</v>
      </c>
      <c r="Y29" s="120">
        <v>0.86</v>
      </c>
      <c r="Z29" s="121">
        <v>9.31</v>
      </c>
      <c r="AA29" s="119">
        <v>79.19</v>
      </c>
      <c r="AB29" s="121">
        <v>341.88</v>
      </c>
      <c r="AC29" s="119">
        <v>122.955</v>
      </c>
      <c r="AD29" s="120">
        <v>70.14</v>
      </c>
      <c r="AE29" s="120">
        <v>24.85</v>
      </c>
      <c r="AF29" s="121">
        <v>0</v>
      </c>
      <c r="AG29" s="119">
        <v>19.558150000000001</v>
      </c>
      <c r="AH29" s="120">
        <v>10.1</v>
      </c>
      <c r="AI29" s="120">
        <v>10.421469999999999</v>
      </c>
      <c r="AJ29" s="120">
        <v>17.445830000000001</v>
      </c>
      <c r="AK29" s="121">
        <v>18</v>
      </c>
      <c r="AL29" s="119">
        <v>25.85</v>
      </c>
      <c r="AM29" s="121">
        <v>26.11</v>
      </c>
      <c r="AN29" s="122" t="s">
        <v>1218</v>
      </c>
      <c r="AO29" s="125" t="s">
        <v>1218</v>
      </c>
      <c r="AP29" s="125" t="s">
        <v>1218</v>
      </c>
      <c r="AQ29" s="120">
        <v>12.712999999999999</v>
      </c>
      <c r="AR29" s="125" t="s">
        <v>1218</v>
      </c>
      <c r="AS29" s="120">
        <v>10.003489999999999</v>
      </c>
      <c r="AT29" s="120">
        <v>3.2342499999999998</v>
      </c>
      <c r="AU29" s="120">
        <v>38.652999999999999</v>
      </c>
      <c r="AV29" s="120">
        <v>9.56</v>
      </c>
      <c r="AW29" s="121">
        <v>38.549999999999997</v>
      </c>
    </row>
    <row r="30" spans="1:49" x14ac:dyDescent="0.25">
      <c r="A30" s="126" t="s">
        <v>564</v>
      </c>
      <c r="B30" s="119">
        <v>9.3000000000000007</v>
      </c>
      <c r="C30" s="120">
        <v>37</v>
      </c>
      <c r="D30" s="120">
        <v>40.9</v>
      </c>
      <c r="E30" s="120">
        <v>13</v>
      </c>
      <c r="F30" s="120">
        <v>39.5</v>
      </c>
      <c r="G30" s="121">
        <v>50</v>
      </c>
      <c r="H30" s="119">
        <v>17.899999999999999</v>
      </c>
      <c r="I30" s="121">
        <v>97</v>
      </c>
      <c r="J30" s="119">
        <v>10.96</v>
      </c>
      <c r="K30" s="120">
        <v>12.01</v>
      </c>
      <c r="L30" s="121">
        <v>11.12</v>
      </c>
      <c r="M30" s="122" t="s">
        <v>1218</v>
      </c>
      <c r="N30" s="123" t="s">
        <v>1218</v>
      </c>
      <c r="O30" s="124">
        <v>1.746</v>
      </c>
      <c r="P30" s="119">
        <v>119.2</v>
      </c>
      <c r="Q30" s="120">
        <v>140.35</v>
      </c>
      <c r="R30" s="120">
        <v>257.85000000000002</v>
      </c>
      <c r="S30" s="121">
        <v>207.97</v>
      </c>
      <c r="T30" s="124">
        <v>165.828</v>
      </c>
      <c r="U30" s="124">
        <v>11.46</v>
      </c>
      <c r="V30" s="119">
        <v>20</v>
      </c>
      <c r="W30" s="120">
        <v>9.58</v>
      </c>
      <c r="X30" s="120">
        <v>0.89</v>
      </c>
      <c r="Y30" s="120">
        <v>0.8</v>
      </c>
      <c r="Z30" s="121">
        <v>9.82</v>
      </c>
      <c r="AA30" s="119">
        <v>94.62</v>
      </c>
      <c r="AB30" s="121">
        <v>357.31</v>
      </c>
      <c r="AC30" s="119">
        <v>121.55800000000001</v>
      </c>
      <c r="AD30" s="120">
        <v>69.97</v>
      </c>
      <c r="AE30" s="120">
        <v>23.44</v>
      </c>
      <c r="AF30" s="121">
        <v>0</v>
      </c>
      <c r="AG30" s="119">
        <v>19.558150000000001</v>
      </c>
      <c r="AH30" s="120">
        <v>20.100000000000001</v>
      </c>
      <c r="AI30" s="120">
        <v>10.56471</v>
      </c>
      <c r="AJ30" s="120">
        <v>17.445830000000001</v>
      </c>
      <c r="AK30" s="121">
        <v>18</v>
      </c>
      <c r="AL30" s="119">
        <v>25.79</v>
      </c>
      <c r="AM30" s="121">
        <v>26.06</v>
      </c>
      <c r="AN30" s="122" t="s">
        <v>1218</v>
      </c>
      <c r="AO30" s="125" t="s">
        <v>1218</v>
      </c>
      <c r="AP30" s="125" t="s">
        <v>1218</v>
      </c>
      <c r="AQ30" s="120">
        <v>12.627000000000001</v>
      </c>
      <c r="AR30" s="125" t="s">
        <v>1218</v>
      </c>
      <c r="AS30" s="120">
        <v>9.9584700000000002</v>
      </c>
      <c r="AT30" s="120">
        <v>3.2342499999999998</v>
      </c>
      <c r="AU30" s="120">
        <v>38.409999999999997</v>
      </c>
      <c r="AV30" s="120">
        <v>9.5860000000000003</v>
      </c>
      <c r="AW30" s="121">
        <v>38.710999999999999</v>
      </c>
    </row>
    <row r="31" spans="1:49" x14ac:dyDescent="0.25">
      <c r="A31" s="126" t="s">
        <v>565</v>
      </c>
      <c r="B31" s="119">
        <v>9.3000000000000007</v>
      </c>
      <c r="C31" s="120">
        <v>37</v>
      </c>
      <c r="D31" s="120">
        <v>40.9</v>
      </c>
      <c r="E31" s="120">
        <v>13</v>
      </c>
      <c r="F31" s="120">
        <v>39.5</v>
      </c>
      <c r="G31" s="121">
        <v>50</v>
      </c>
      <c r="H31" s="119">
        <v>17.899999999999999</v>
      </c>
      <c r="I31" s="121">
        <v>97</v>
      </c>
      <c r="J31" s="119">
        <v>10.96</v>
      </c>
      <c r="K31" s="120">
        <v>12.01</v>
      </c>
      <c r="L31" s="121">
        <v>11.12</v>
      </c>
      <c r="M31" s="122" t="s">
        <v>1218</v>
      </c>
      <c r="N31" s="123" t="s">
        <v>1218</v>
      </c>
      <c r="O31" s="124">
        <v>1.746</v>
      </c>
      <c r="P31" s="119">
        <v>119.2</v>
      </c>
      <c r="Q31" s="120">
        <v>140.35</v>
      </c>
      <c r="R31" s="120">
        <v>257.85000000000002</v>
      </c>
      <c r="S31" s="121">
        <v>207.97</v>
      </c>
      <c r="T31" s="124">
        <v>165.828</v>
      </c>
      <c r="U31" s="124">
        <v>11.46</v>
      </c>
      <c r="V31" s="119">
        <v>20</v>
      </c>
      <c r="W31" s="120">
        <v>9.58</v>
      </c>
      <c r="X31" s="120">
        <v>0.89</v>
      </c>
      <c r="Y31" s="120">
        <v>0.8</v>
      </c>
      <c r="Z31" s="121">
        <v>9.82</v>
      </c>
      <c r="AA31" s="119">
        <v>94.62</v>
      </c>
      <c r="AB31" s="121">
        <v>357.31</v>
      </c>
      <c r="AC31" s="119">
        <v>121.55800000000001</v>
      </c>
      <c r="AD31" s="120">
        <v>69.97</v>
      </c>
      <c r="AE31" s="120">
        <v>23.44</v>
      </c>
      <c r="AF31" s="121">
        <v>0</v>
      </c>
      <c r="AG31" s="119">
        <v>19.558150000000001</v>
      </c>
      <c r="AH31" s="120">
        <v>20.100000000000001</v>
      </c>
      <c r="AI31" s="120">
        <v>10.56471</v>
      </c>
      <c r="AJ31" s="120">
        <v>17.445830000000001</v>
      </c>
      <c r="AK31" s="121">
        <v>18</v>
      </c>
      <c r="AL31" s="119">
        <v>25.79</v>
      </c>
      <c r="AM31" s="121">
        <v>26.06</v>
      </c>
      <c r="AN31" s="122" t="s">
        <v>1218</v>
      </c>
      <c r="AO31" s="125" t="s">
        <v>1218</v>
      </c>
      <c r="AP31" s="125" t="s">
        <v>1218</v>
      </c>
      <c r="AQ31" s="120">
        <v>12.627000000000001</v>
      </c>
      <c r="AR31" s="125" t="s">
        <v>1218</v>
      </c>
      <c r="AS31" s="120">
        <v>9.9584700000000002</v>
      </c>
      <c r="AT31" s="120">
        <v>3.2342499999999998</v>
      </c>
      <c r="AU31" s="120">
        <v>38.409999999999997</v>
      </c>
      <c r="AV31" s="120">
        <v>9.5860000000000003</v>
      </c>
      <c r="AW31" s="121">
        <v>38.710999999999999</v>
      </c>
    </row>
    <row r="32" spans="1:49" x14ac:dyDescent="0.25">
      <c r="A32" s="126" t="s">
        <v>566</v>
      </c>
      <c r="B32" s="119">
        <v>9.3000000000000007</v>
      </c>
      <c r="C32" s="120">
        <v>36</v>
      </c>
      <c r="D32" s="120">
        <v>39.9</v>
      </c>
      <c r="E32" s="120">
        <v>13</v>
      </c>
      <c r="F32" s="120">
        <v>40.799999999999997</v>
      </c>
      <c r="G32" s="121">
        <v>49</v>
      </c>
      <c r="H32" s="119">
        <v>17.899999999999999</v>
      </c>
      <c r="I32" s="121">
        <v>95</v>
      </c>
      <c r="J32" s="119">
        <v>12.45</v>
      </c>
      <c r="K32" s="120">
        <v>11.98</v>
      </c>
      <c r="L32" s="121">
        <v>10.89</v>
      </c>
      <c r="M32" s="122" t="s">
        <v>1218</v>
      </c>
      <c r="N32" s="123" t="s">
        <v>1218</v>
      </c>
      <c r="O32" s="124">
        <v>1.746</v>
      </c>
      <c r="P32" s="119">
        <v>116.01</v>
      </c>
      <c r="Q32" s="120">
        <v>140.35</v>
      </c>
      <c r="R32" s="120">
        <v>257.83999999999997</v>
      </c>
      <c r="S32" s="121">
        <v>207.97</v>
      </c>
      <c r="T32" s="124">
        <v>162.78200000000001</v>
      </c>
      <c r="U32" s="124">
        <v>11.21</v>
      </c>
      <c r="V32" s="119">
        <v>17.54</v>
      </c>
      <c r="W32" s="120">
        <v>9.58</v>
      </c>
      <c r="X32" s="120">
        <v>0.88</v>
      </c>
      <c r="Y32" s="120">
        <v>0.75</v>
      </c>
      <c r="Z32" s="121">
        <v>9.6999999999999993</v>
      </c>
      <c r="AA32" s="119">
        <v>96.47</v>
      </c>
      <c r="AB32" s="121">
        <v>370.16</v>
      </c>
      <c r="AC32" s="119">
        <v>118.806</v>
      </c>
      <c r="AD32" s="120">
        <v>70.37</v>
      </c>
      <c r="AE32" s="120">
        <v>27.667000000000002</v>
      </c>
      <c r="AF32" s="121">
        <v>0</v>
      </c>
      <c r="AG32" s="119">
        <v>19.558150000000001</v>
      </c>
      <c r="AH32" s="120">
        <v>24</v>
      </c>
      <c r="AI32" s="120">
        <v>10.713649999999999</v>
      </c>
      <c r="AJ32" s="120">
        <v>17.445830000000001</v>
      </c>
      <c r="AK32" s="121">
        <v>17</v>
      </c>
      <c r="AL32" s="119">
        <v>26.33</v>
      </c>
      <c r="AM32" s="121">
        <v>26.59</v>
      </c>
      <c r="AN32" s="122" t="s">
        <v>1218</v>
      </c>
      <c r="AO32" s="125" t="s">
        <v>1218</v>
      </c>
      <c r="AP32" s="125" t="s">
        <v>1218</v>
      </c>
      <c r="AQ32" s="120">
        <v>12.499000000000001</v>
      </c>
      <c r="AR32" s="125" t="s">
        <v>1218</v>
      </c>
      <c r="AS32" s="120">
        <v>9.7796099999999999</v>
      </c>
      <c r="AT32" s="120">
        <v>3.2342499999999998</v>
      </c>
      <c r="AU32" s="120">
        <v>38.094000000000001</v>
      </c>
      <c r="AV32" s="120">
        <v>9.0399999999999991</v>
      </c>
      <c r="AW32" s="121">
        <v>38.234999999999999</v>
      </c>
    </row>
    <row r="33" spans="1:49" x14ac:dyDescent="0.25">
      <c r="A33" s="126" t="s">
        <v>567</v>
      </c>
      <c r="B33" s="119">
        <v>9.3000000000000007</v>
      </c>
      <c r="C33" s="120">
        <v>36</v>
      </c>
      <c r="D33" s="120">
        <v>39.9</v>
      </c>
      <c r="E33" s="120">
        <v>13</v>
      </c>
      <c r="F33" s="120">
        <v>40.799999999999997</v>
      </c>
      <c r="G33" s="121">
        <v>49</v>
      </c>
      <c r="H33" s="119">
        <v>17.899999999999999</v>
      </c>
      <c r="I33" s="121">
        <v>95</v>
      </c>
      <c r="J33" s="119">
        <v>12.45</v>
      </c>
      <c r="K33" s="120">
        <v>11.98</v>
      </c>
      <c r="L33" s="121">
        <v>10.89</v>
      </c>
      <c r="M33" s="122" t="s">
        <v>1218</v>
      </c>
      <c r="N33" s="123" t="s">
        <v>1218</v>
      </c>
      <c r="O33" s="124">
        <v>1.746</v>
      </c>
      <c r="P33" s="119">
        <v>116.01</v>
      </c>
      <c r="Q33" s="120">
        <v>140.35</v>
      </c>
      <c r="R33" s="120">
        <v>257.83999999999997</v>
      </c>
      <c r="S33" s="121">
        <v>207.97</v>
      </c>
      <c r="T33" s="124">
        <v>162.78200000000001</v>
      </c>
      <c r="U33" s="124">
        <v>11.21</v>
      </c>
      <c r="V33" s="119">
        <v>17.54</v>
      </c>
      <c r="W33" s="120">
        <v>9.58</v>
      </c>
      <c r="X33" s="120">
        <v>0.88</v>
      </c>
      <c r="Y33" s="120">
        <v>0.75</v>
      </c>
      <c r="Z33" s="121">
        <v>9.6999999999999993</v>
      </c>
      <c r="AA33" s="119">
        <v>96.47</v>
      </c>
      <c r="AB33" s="121">
        <v>370.16</v>
      </c>
      <c r="AC33" s="119">
        <v>118.806</v>
      </c>
      <c r="AD33" s="120">
        <v>70.37</v>
      </c>
      <c r="AE33" s="120">
        <v>27.667000000000002</v>
      </c>
      <c r="AF33" s="121">
        <v>0</v>
      </c>
      <c r="AG33" s="119">
        <v>19.558150000000001</v>
      </c>
      <c r="AH33" s="120">
        <v>24</v>
      </c>
      <c r="AI33" s="120">
        <v>10.713649999999999</v>
      </c>
      <c r="AJ33" s="120">
        <v>17.445830000000001</v>
      </c>
      <c r="AK33" s="121">
        <v>17</v>
      </c>
      <c r="AL33" s="119">
        <v>26.33</v>
      </c>
      <c r="AM33" s="121">
        <v>26.59</v>
      </c>
      <c r="AN33" s="122" t="s">
        <v>1218</v>
      </c>
      <c r="AO33" s="125" t="s">
        <v>1218</v>
      </c>
      <c r="AP33" s="125" t="s">
        <v>1218</v>
      </c>
      <c r="AQ33" s="120">
        <v>12.499000000000001</v>
      </c>
      <c r="AR33" s="125" t="s">
        <v>1218</v>
      </c>
      <c r="AS33" s="120">
        <v>9.7796099999999999</v>
      </c>
      <c r="AT33" s="120">
        <v>3.2342499999999998</v>
      </c>
      <c r="AU33" s="120">
        <v>38.094000000000001</v>
      </c>
      <c r="AV33" s="120">
        <v>9.0399999999999991</v>
      </c>
      <c r="AW33" s="121">
        <v>38.234999999999999</v>
      </c>
    </row>
    <row r="34" spans="1:49" x14ac:dyDescent="0.25">
      <c r="A34" s="126" t="s">
        <v>568</v>
      </c>
      <c r="B34" s="119">
        <v>9.3000000000000007</v>
      </c>
      <c r="C34" s="120">
        <v>36</v>
      </c>
      <c r="D34" s="120">
        <v>39.9</v>
      </c>
      <c r="E34" s="120">
        <v>13</v>
      </c>
      <c r="F34" s="120">
        <v>40.799999999999997</v>
      </c>
      <c r="G34" s="121">
        <v>49</v>
      </c>
      <c r="H34" s="119">
        <v>17.899999999999999</v>
      </c>
      <c r="I34" s="121">
        <v>95</v>
      </c>
      <c r="J34" s="119">
        <v>12.4</v>
      </c>
      <c r="K34" s="120">
        <v>11.9</v>
      </c>
      <c r="L34" s="121">
        <v>11.03</v>
      </c>
      <c r="M34" s="122" t="s">
        <v>1218</v>
      </c>
      <c r="N34" s="123" t="s">
        <v>1218</v>
      </c>
      <c r="O34" s="124">
        <v>1.746</v>
      </c>
      <c r="P34" s="119">
        <v>116.01</v>
      </c>
      <c r="Q34" s="120">
        <v>140.35</v>
      </c>
      <c r="R34" s="120">
        <v>259.44</v>
      </c>
      <c r="S34" s="121">
        <v>207.97</v>
      </c>
      <c r="T34" s="124">
        <v>160.07599999999999</v>
      </c>
      <c r="U34" s="124">
        <v>11.08</v>
      </c>
      <c r="V34" s="119">
        <v>17.54</v>
      </c>
      <c r="W34" s="120">
        <v>9.83</v>
      </c>
      <c r="X34" s="120">
        <v>0.43</v>
      </c>
      <c r="Y34" s="120">
        <v>0.69</v>
      </c>
      <c r="Z34" s="121">
        <v>9.4700000000000006</v>
      </c>
      <c r="AA34" s="119">
        <v>95.08</v>
      </c>
      <c r="AB34" s="121">
        <v>365.65499999999997</v>
      </c>
      <c r="AC34" s="119">
        <v>117.31100000000001</v>
      </c>
      <c r="AD34" s="120">
        <v>69.84</v>
      </c>
      <c r="AE34" s="120">
        <v>24.029</v>
      </c>
      <c r="AF34" s="121">
        <v>0</v>
      </c>
      <c r="AG34" s="119">
        <v>19.558150000000001</v>
      </c>
      <c r="AH34" s="120">
        <v>23.8</v>
      </c>
      <c r="AI34" s="120">
        <v>10.89179</v>
      </c>
      <c r="AJ34" s="120">
        <v>17.445830000000001</v>
      </c>
      <c r="AK34" s="121">
        <v>17</v>
      </c>
      <c r="AL34" s="119">
        <v>26.44</v>
      </c>
      <c r="AM34" s="121">
        <v>26.7</v>
      </c>
      <c r="AN34" s="122" t="s">
        <v>1218</v>
      </c>
      <c r="AO34" s="125" t="s">
        <v>1218</v>
      </c>
      <c r="AP34" s="125" t="s">
        <v>1218</v>
      </c>
      <c r="AQ34" s="120">
        <v>12.428000000000001</v>
      </c>
      <c r="AR34" s="125" t="s">
        <v>1218</v>
      </c>
      <c r="AS34" s="120">
        <v>9.7165400000000002</v>
      </c>
      <c r="AT34" s="120">
        <v>3.2342499999999998</v>
      </c>
      <c r="AU34" s="120">
        <v>38.020000000000003</v>
      </c>
      <c r="AV34" s="120">
        <v>8.81</v>
      </c>
      <c r="AW34" s="121">
        <v>38.087000000000003</v>
      </c>
    </row>
    <row r="35" spans="1:49" x14ac:dyDescent="0.25">
      <c r="A35" s="126" t="s">
        <v>569</v>
      </c>
      <c r="B35" s="119">
        <v>9.3000000000000007</v>
      </c>
      <c r="C35" s="120">
        <v>36</v>
      </c>
      <c r="D35" s="120">
        <v>39.9</v>
      </c>
      <c r="E35" s="120">
        <v>13</v>
      </c>
      <c r="F35" s="120">
        <v>40.799999999999997</v>
      </c>
      <c r="G35" s="121">
        <v>49</v>
      </c>
      <c r="H35" s="119">
        <v>17.899999999999999</v>
      </c>
      <c r="I35" s="121">
        <v>95</v>
      </c>
      <c r="J35" s="119">
        <v>12.4</v>
      </c>
      <c r="K35" s="120">
        <v>11.9</v>
      </c>
      <c r="L35" s="121">
        <v>11.03</v>
      </c>
      <c r="M35" s="122" t="s">
        <v>1218</v>
      </c>
      <c r="N35" s="123" t="s">
        <v>1218</v>
      </c>
      <c r="O35" s="124">
        <v>1.746</v>
      </c>
      <c r="P35" s="119">
        <v>116.01</v>
      </c>
      <c r="Q35" s="120">
        <v>140.35</v>
      </c>
      <c r="R35" s="120">
        <v>259.44</v>
      </c>
      <c r="S35" s="121">
        <v>207.97</v>
      </c>
      <c r="T35" s="124">
        <v>160.07599999999999</v>
      </c>
      <c r="U35" s="124">
        <v>11.08</v>
      </c>
      <c r="V35" s="119">
        <v>17.54</v>
      </c>
      <c r="W35" s="120">
        <v>9.83</v>
      </c>
      <c r="X35" s="120">
        <v>0.43</v>
      </c>
      <c r="Y35" s="120">
        <v>0.69</v>
      </c>
      <c r="Z35" s="121">
        <v>9.4700000000000006</v>
      </c>
      <c r="AA35" s="119">
        <v>95.08</v>
      </c>
      <c r="AB35" s="121">
        <v>365.65499999999997</v>
      </c>
      <c r="AC35" s="119">
        <v>117.31100000000001</v>
      </c>
      <c r="AD35" s="120">
        <v>69.84</v>
      </c>
      <c r="AE35" s="120">
        <v>24.029</v>
      </c>
      <c r="AF35" s="121">
        <v>0</v>
      </c>
      <c r="AG35" s="119">
        <v>19.558150000000001</v>
      </c>
      <c r="AH35" s="120">
        <v>23.8</v>
      </c>
      <c r="AI35" s="120">
        <v>10.89179</v>
      </c>
      <c r="AJ35" s="120">
        <v>17.445830000000001</v>
      </c>
      <c r="AK35" s="121">
        <v>17</v>
      </c>
      <c r="AL35" s="119">
        <v>26.44</v>
      </c>
      <c r="AM35" s="121">
        <v>26.7</v>
      </c>
      <c r="AN35" s="122" t="s">
        <v>1218</v>
      </c>
      <c r="AO35" s="125" t="s">
        <v>1218</v>
      </c>
      <c r="AP35" s="125" t="s">
        <v>1218</v>
      </c>
      <c r="AQ35" s="120">
        <v>12.428000000000001</v>
      </c>
      <c r="AR35" s="125" t="s">
        <v>1218</v>
      </c>
      <c r="AS35" s="120">
        <v>9.7165400000000002</v>
      </c>
      <c r="AT35" s="120">
        <v>3.2342499999999998</v>
      </c>
      <c r="AU35" s="120">
        <v>38.020000000000003</v>
      </c>
      <c r="AV35" s="120">
        <v>8.81</v>
      </c>
      <c r="AW35" s="121">
        <v>38.087000000000003</v>
      </c>
    </row>
    <row r="36" spans="1:49" x14ac:dyDescent="0.25">
      <c r="A36" s="126" t="s">
        <v>570</v>
      </c>
      <c r="B36" s="119">
        <v>9.3000000000000007</v>
      </c>
      <c r="C36" s="120">
        <v>36</v>
      </c>
      <c r="D36" s="120">
        <v>39.9</v>
      </c>
      <c r="E36" s="120">
        <v>13</v>
      </c>
      <c r="F36" s="120">
        <v>40.799999999999997</v>
      </c>
      <c r="G36" s="121">
        <v>49</v>
      </c>
      <c r="H36" s="119">
        <v>17.899999999999999</v>
      </c>
      <c r="I36" s="121">
        <v>95</v>
      </c>
      <c r="J36" s="119">
        <v>12.99</v>
      </c>
      <c r="K36" s="120">
        <v>11.71</v>
      </c>
      <c r="L36" s="121">
        <v>10.91</v>
      </c>
      <c r="M36" s="122" t="s">
        <v>1218</v>
      </c>
      <c r="N36" s="123" t="s">
        <v>1218</v>
      </c>
      <c r="O36" s="124">
        <v>1.746</v>
      </c>
      <c r="P36" s="119">
        <v>117.07</v>
      </c>
      <c r="Q36" s="120">
        <v>139.15</v>
      </c>
      <c r="R36" s="120">
        <v>262.61</v>
      </c>
      <c r="S36" s="121">
        <v>207.97</v>
      </c>
      <c r="T36" s="124">
        <v>157.81800000000001</v>
      </c>
      <c r="U36" s="124">
        <v>10.94</v>
      </c>
      <c r="V36" s="119">
        <v>17.54</v>
      </c>
      <c r="W36" s="120">
        <v>9.6199999999999992</v>
      </c>
      <c r="X36" s="120">
        <v>0.42</v>
      </c>
      <c r="Y36" s="120">
        <v>0.64</v>
      </c>
      <c r="Z36" s="121">
        <v>9.48</v>
      </c>
      <c r="AA36" s="119">
        <v>91.38</v>
      </c>
      <c r="AB36" s="121">
        <v>354.14299999999997</v>
      </c>
      <c r="AC36" s="119">
        <v>115.97</v>
      </c>
      <c r="AD36" s="120">
        <v>70.349999999999994</v>
      </c>
      <c r="AE36" s="120">
        <v>23.923999999999999</v>
      </c>
      <c r="AF36" s="121">
        <v>0</v>
      </c>
      <c r="AG36" s="119">
        <v>19.558150000000001</v>
      </c>
      <c r="AH36" s="120">
        <v>23.7</v>
      </c>
      <c r="AI36" s="120">
        <v>10.58405</v>
      </c>
      <c r="AJ36" s="120">
        <v>17.445830000000001</v>
      </c>
      <c r="AK36" s="121">
        <v>17</v>
      </c>
      <c r="AL36" s="119">
        <v>26.18</v>
      </c>
      <c r="AM36" s="121">
        <v>26.44</v>
      </c>
      <c r="AN36" s="122" t="s">
        <v>1218</v>
      </c>
      <c r="AO36" s="125" t="s">
        <v>1218</v>
      </c>
      <c r="AP36" s="125" t="s">
        <v>1218</v>
      </c>
      <c r="AQ36" s="120">
        <v>12.342000000000001</v>
      </c>
      <c r="AR36" s="125" t="s">
        <v>1218</v>
      </c>
      <c r="AS36" s="120">
        <v>9.6613500000000005</v>
      </c>
      <c r="AT36" s="120">
        <v>3.2342499999999998</v>
      </c>
      <c r="AU36" s="120">
        <v>37.779000000000003</v>
      </c>
      <c r="AV36" s="120">
        <v>8.7850000000000001</v>
      </c>
      <c r="AW36" s="121">
        <v>37.866</v>
      </c>
    </row>
    <row r="37" spans="1:49" x14ac:dyDescent="0.25">
      <c r="A37" s="126" t="s">
        <v>571</v>
      </c>
      <c r="B37" s="119">
        <v>9.3000000000000007</v>
      </c>
      <c r="C37" s="120">
        <v>36</v>
      </c>
      <c r="D37" s="120">
        <v>39.9</v>
      </c>
      <c r="E37" s="120">
        <v>13</v>
      </c>
      <c r="F37" s="120">
        <v>40.799999999999997</v>
      </c>
      <c r="G37" s="121">
        <v>49</v>
      </c>
      <c r="H37" s="119">
        <v>17.899999999999999</v>
      </c>
      <c r="I37" s="121">
        <v>95</v>
      </c>
      <c r="J37" s="119">
        <v>12.99</v>
      </c>
      <c r="K37" s="120">
        <v>11.71</v>
      </c>
      <c r="L37" s="121">
        <v>10.91</v>
      </c>
      <c r="M37" s="122" t="s">
        <v>1218</v>
      </c>
      <c r="N37" s="123" t="s">
        <v>1218</v>
      </c>
      <c r="O37" s="124">
        <v>1.746</v>
      </c>
      <c r="P37" s="119">
        <v>117.07</v>
      </c>
      <c r="Q37" s="120">
        <v>139.15</v>
      </c>
      <c r="R37" s="120">
        <v>262.61</v>
      </c>
      <c r="S37" s="121">
        <v>207.97</v>
      </c>
      <c r="T37" s="124">
        <v>157.81800000000001</v>
      </c>
      <c r="U37" s="124">
        <v>10.94</v>
      </c>
      <c r="V37" s="119">
        <v>17.54</v>
      </c>
      <c r="W37" s="120">
        <v>9.6199999999999992</v>
      </c>
      <c r="X37" s="120">
        <v>0.42</v>
      </c>
      <c r="Y37" s="120">
        <v>0.64</v>
      </c>
      <c r="Z37" s="121">
        <v>9.48</v>
      </c>
      <c r="AA37" s="119">
        <v>91.38</v>
      </c>
      <c r="AB37" s="121">
        <v>354.14299999999997</v>
      </c>
      <c r="AC37" s="119">
        <v>115.97</v>
      </c>
      <c r="AD37" s="120">
        <v>70.349999999999994</v>
      </c>
      <c r="AE37" s="120">
        <v>23.923999999999999</v>
      </c>
      <c r="AF37" s="121">
        <v>0</v>
      </c>
      <c r="AG37" s="119">
        <v>19.558150000000001</v>
      </c>
      <c r="AH37" s="120">
        <v>23.7</v>
      </c>
      <c r="AI37" s="120">
        <v>10.58405</v>
      </c>
      <c r="AJ37" s="120">
        <v>17.445830000000001</v>
      </c>
      <c r="AK37" s="121">
        <v>17</v>
      </c>
      <c r="AL37" s="119">
        <v>26.18</v>
      </c>
      <c r="AM37" s="121">
        <v>26.44</v>
      </c>
      <c r="AN37" s="122" t="s">
        <v>1218</v>
      </c>
      <c r="AO37" s="125" t="s">
        <v>1218</v>
      </c>
      <c r="AP37" s="125" t="s">
        <v>1218</v>
      </c>
      <c r="AQ37" s="120">
        <v>12.342000000000001</v>
      </c>
      <c r="AR37" s="125" t="s">
        <v>1218</v>
      </c>
      <c r="AS37" s="120">
        <v>9.6613500000000005</v>
      </c>
      <c r="AT37" s="120">
        <v>3.2342499999999998</v>
      </c>
      <c r="AU37" s="120">
        <v>37.779000000000003</v>
      </c>
      <c r="AV37" s="120">
        <v>8.7850000000000001</v>
      </c>
      <c r="AW37" s="121">
        <v>37.866</v>
      </c>
    </row>
    <row r="38" spans="1:49" x14ac:dyDescent="0.25">
      <c r="A38" s="126" t="s">
        <v>572</v>
      </c>
      <c r="B38" s="119">
        <v>9.3000000000000007</v>
      </c>
      <c r="C38" s="120">
        <v>36</v>
      </c>
      <c r="D38" s="120">
        <v>39.9</v>
      </c>
      <c r="E38" s="120">
        <v>13</v>
      </c>
      <c r="F38" s="120">
        <v>35.299999999999997</v>
      </c>
      <c r="G38" s="121">
        <v>49</v>
      </c>
      <c r="H38" s="119">
        <v>17.899999999999999</v>
      </c>
      <c r="I38" s="121">
        <v>95</v>
      </c>
      <c r="J38" s="119">
        <v>12.95</v>
      </c>
      <c r="K38" s="120">
        <v>11.85</v>
      </c>
      <c r="L38" s="121">
        <v>12.68</v>
      </c>
      <c r="M38" s="122" t="s">
        <v>1218</v>
      </c>
      <c r="N38" s="123" t="s">
        <v>1218</v>
      </c>
      <c r="O38" s="124">
        <v>1.746</v>
      </c>
      <c r="P38" s="119">
        <v>117.07</v>
      </c>
      <c r="Q38" s="120">
        <v>137.97</v>
      </c>
      <c r="R38" s="120">
        <v>265.87</v>
      </c>
      <c r="S38" s="121">
        <v>207.97</v>
      </c>
      <c r="T38" s="124">
        <v>155.304</v>
      </c>
      <c r="U38" s="124">
        <v>10.92</v>
      </c>
      <c r="V38" s="119">
        <v>17.54</v>
      </c>
      <c r="W38" s="120">
        <v>9.2799999999999994</v>
      </c>
      <c r="X38" s="120">
        <v>0.42</v>
      </c>
      <c r="Y38" s="120">
        <v>0.64</v>
      </c>
      <c r="Z38" s="121">
        <v>9.2200000000000006</v>
      </c>
      <c r="AA38" s="119">
        <v>95.15</v>
      </c>
      <c r="AB38" s="121">
        <v>360.57</v>
      </c>
      <c r="AC38" s="119">
        <v>114.64</v>
      </c>
      <c r="AD38" s="120">
        <v>70.73</v>
      </c>
      <c r="AE38" s="120">
        <v>22.99</v>
      </c>
      <c r="AF38" s="121">
        <v>0</v>
      </c>
      <c r="AG38" s="119">
        <v>19.558150000000001</v>
      </c>
      <c r="AH38" s="120">
        <v>16.899999999999999</v>
      </c>
      <c r="AI38" s="120">
        <v>10.32137</v>
      </c>
      <c r="AJ38" s="120">
        <v>17.445830000000001</v>
      </c>
      <c r="AK38" s="121">
        <v>17</v>
      </c>
      <c r="AL38" s="119">
        <v>25.81</v>
      </c>
      <c r="AM38" s="121">
        <v>26.07</v>
      </c>
      <c r="AN38" s="122" t="s">
        <v>1218</v>
      </c>
      <c r="AO38" s="125" t="s">
        <v>1218</v>
      </c>
      <c r="AP38" s="125" t="s">
        <v>1218</v>
      </c>
      <c r="AQ38" s="120">
        <v>12.247</v>
      </c>
      <c r="AR38" s="125" t="s">
        <v>1218</v>
      </c>
      <c r="AS38" s="120">
        <v>9.6217199999999998</v>
      </c>
      <c r="AT38" s="120">
        <v>3.2342499999999998</v>
      </c>
      <c r="AU38" s="120">
        <v>37.704999999999998</v>
      </c>
      <c r="AV38" s="120">
        <v>8.6679999999999993</v>
      </c>
      <c r="AW38" s="121">
        <v>37.805</v>
      </c>
    </row>
    <row r="39" spans="1:49" x14ac:dyDescent="0.25">
      <c r="A39" s="126" t="s">
        <v>573</v>
      </c>
      <c r="B39" s="119">
        <v>9.3000000000000007</v>
      </c>
      <c r="C39" s="120">
        <v>36</v>
      </c>
      <c r="D39" s="120">
        <v>39.9</v>
      </c>
      <c r="E39" s="120">
        <v>13</v>
      </c>
      <c r="F39" s="120">
        <v>35.299999999999997</v>
      </c>
      <c r="G39" s="121">
        <v>49</v>
      </c>
      <c r="H39" s="119">
        <v>17.899999999999999</v>
      </c>
      <c r="I39" s="121">
        <v>95</v>
      </c>
      <c r="J39" s="119">
        <v>12.95</v>
      </c>
      <c r="K39" s="120">
        <v>11.85</v>
      </c>
      <c r="L39" s="121">
        <v>12.68</v>
      </c>
      <c r="M39" s="122" t="s">
        <v>1218</v>
      </c>
      <c r="N39" s="123" t="s">
        <v>1218</v>
      </c>
      <c r="O39" s="124">
        <v>1.746</v>
      </c>
      <c r="P39" s="119">
        <v>117.07</v>
      </c>
      <c r="Q39" s="120">
        <v>137.97</v>
      </c>
      <c r="R39" s="120">
        <v>265.87</v>
      </c>
      <c r="S39" s="121">
        <v>207.97</v>
      </c>
      <c r="T39" s="124">
        <v>155.304</v>
      </c>
      <c r="U39" s="124">
        <v>10.92</v>
      </c>
      <c r="V39" s="119">
        <v>17.54</v>
      </c>
      <c r="W39" s="120">
        <v>9.2799999999999994</v>
      </c>
      <c r="X39" s="120">
        <v>0.42</v>
      </c>
      <c r="Y39" s="120">
        <v>0.64</v>
      </c>
      <c r="Z39" s="121">
        <v>9.2200000000000006</v>
      </c>
      <c r="AA39" s="119">
        <v>95.15</v>
      </c>
      <c r="AB39" s="121">
        <v>360.57</v>
      </c>
      <c r="AC39" s="119">
        <v>114.64</v>
      </c>
      <c r="AD39" s="120">
        <v>70.73</v>
      </c>
      <c r="AE39" s="120">
        <v>22.99</v>
      </c>
      <c r="AF39" s="121">
        <v>0</v>
      </c>
      <c r="AG39" s="119">
        <v>19.558150000000001</v>
      </c>
      <c r="AH39" s="120">
        <v>16.899999999999999</v>
      </c>
      <c r="AI39" s="120">
        <v>10.32137</v>
      </c>
      <c r="AJ39" s="120">
        <v>17.445830000000001</v>
      </c>
      <c r="AK39" s="121">
        <v>17</v>
      </c>
      <c r="AL39" s="119">
        <v>25.81</v>
      </c>
      <c r="AM39" s="121">
        <v>26.07</v>
      </c>
      <c r="AN39" s="122" t="s">
        <v>1218</v>
      </c>
      <c r="AO39" s="125" t="s">
        <v>1218</v>
      </c>
      <c r="AP39" s="125" t="s">
        <v>1218</v>
      </c>
      <c r="AQ39" s="120">
        <v>12.247</v>
      </c>
      <c r="AR39" s="125" t="s">
        <v>1218</v>
      </c>
      <c r="AS39" s="120">
        <v>9.6217199999999998</v>
      </c>
      <c r="AT39" s="120">
        <v>3.2342499999999998</v>
      </c>
      <c r="AU39" s="120">
        <v>37.704999999999998</v>
      </c>
      <c r="AV39" s="120">
        <v>8.6679999999999993</v>
      </c>
      <c r="AW39" s="121">
        <v>37.805</v>
      </c>
    </row>
    <row r="40" spans="1:49" x14ac:dyDescent="0.25">
      <c r="A40" s="126" t="s">
        <v>574</v>
      </c>
      <c r="B40" s="119">
        <v>9.3000000000000007</v>
      </c>
      <c r="C40" s="120">
        <v>36</v>
      </c>
      <c r="D40" s="120">
        <v>39.9</v>
      </c>
      <c r="E40" s="120">
        <v>13</v>
      </c>
      <c r="F40" s="120">
        <v>34.9</v>
      </c>
      <c r="G40" s="121">
        <v>49</v>
      </c>
      <c r="H40" s="119">
        <v>17.899999999999999</v>
      </c>
      <c r="I40" s="121">
        <v>93</v>
      </c>
      <c r="J40" s="119">
        <v>12.95</v>
      </c>
      <c r="K40" s="120">
        <v>11.81</v>
      </c>
      <c r="L40" s="121">
        <v>12.62</v>
      </c>
      <c r="M40" s="122" t="s">
        <v>1218</v>
      </c>
      <c r="N40" s="123" t="s">
        <v>1218</v>
      </c>
      <c r="O40" s="124">
        <v>1.746</v>
      </c>
      <c r="P40" s="119">
        <v>116.01</v>
      </c>
      <c r="Q40" s="120">
        <v>134.44</v>
      </c>
      <c r="R40" s="120">
        <v>267.49</v>
      </c>
      <c r="S40" s="121">
        <v>207.97</v>
      </c>
      <c r="T40" s="124">
        <v>151.46600000000001</v>
      </c>
      <c r="U40" s="124">
        <v>10.96</v>
      </c>
      <c r="V40" s="119">
        <v>18.86</v>
      </c>
      <c r="W40" s="120">
        <v>9.2799999999999994</v>
      </c>
      <c r="X40" s="120">
        <v>0.41</v>
      </c>
      <c r="Y40" s="120">
        <v>0.64</v>
      </c>
      <c r="Z40" s="121">
        <v>8.9</v>
      </c>
      <c r="AA40" s="119">
        <v>102.14</v>
      </c>
      <c r="AB40" s="121">
        <v>367.56</v>
      </c>
      <c r="AC40" s="119">
        <v>111.89</v>
      </c>
      <c r="AD40" s="120">
        <v>70.42</v>
      </c>
      <c r="AE40" s="120">
        <v>22.52</v>
      </c>
      <c r="AF40" s="121">
        <v>0</v>
      </c>
      <c r="AG40" s="119">
        <v>19.558150000000001</v>
      </c>
      <c r="AH40" s="120">
        <v>16</v>
      </c>
      <c r="AI40" s="120">
        <v>10.18441</v>
      </c>
      <c r="AJ40" s="120">
        <v>17.445830000000001</v>
      </c>
      <c r="AK40" s="121">
        <v>17</v>
      </c>
      <c r="AL40" s="119">
        <v>25.48</v>
      </c>
      <c r="AM40" s="121">
        <v>25.74</v>
      </c>
      <c r="AN40" s="122" t="s">
        <v>1218</v>
      </c>
      <c r="AO40" s="125" t="s">
        <v>1218</v>
      </c>
      <c r="AP40" s="125" t="s">
        <v>1218</v>
      </c>
      <c r="AQ40" s="120">
        <v>12.042999999999999</v>
      </c>
      <c r="AR40" s="125" t="s">
        <v>1218</v>
      </c>
      <c r="AS40" s="120">
        <v>9.5246099999999991</v>
      </c>
      <c r="AT40" s="120">
        <v>3.2342499999999998</v>
      </c>
      <c r="AU40" s="120">
        <v>37.463000000000001</v>
      </c>
      <c r="AV40" s="120">
        <v>8.4420000000000002</v>
      </c>
      <c r="AW40" s="121">
        <v>37.491999999999997</v>
      </c>
    </row>
    <row r="41" spans="1:49" x14ac:dyDescent="0.25">
      <c r="A41" s="126" t="s">
        <v>575</v>
      </c>
      <c r="B41" s="119">
        <v>9.3000000000000007</v>
      </c>
      <c r="C41" s="120">
        <v>36</v>
      </c>
      <c r="D41" s="120">
        <v>39.9</v>
      </c>
      <c r="E41" s="120">
        <v>13</v>
      </c>
      <c r="F41" s="120">
        <v>34.9</v>
      </c>
      <c r="G41" s="121">
        <v>49</v>
      </c>
      <c r="H41" s="119">
        <v>17.899999999999999</v>
      </c>
      <c r="I41" s="121">
        <v>93</v>
      </c>
      <c r="J41" s="119">
        <v>12.95</v>
      </c>
      <c r="K41" s="120">
        <v>11.81</v>
      </c>
      <c r="L41" s="121">
        <v>12.62</v>
      </c>
      <c r="M41" s="122" t="s">
        <v>1218</v>
      </c>
      <c r="N41" s="123" t="s">
        <v>1218</v>
      </c>
      <c r="O41" s="124">
        <v>1.746</v>
      </c>
      <c r="P41" s="119">
        <v>116.01</v>
      </c>
      <c r="Q41" s="120">
        <v>134.44</v>
      </c>
      <c r="R41" s="120">
        <v>267.49</v>
      </c>
      <c r="S41" s="121">
        <v>207.97</v>
      </c>
      <c r="T41" s="124">
        <v>151.46600000000001</v>
      </c>
      <c r="U41" s="124">
        <v>10.96</v>
      </c>
      <c r="V41" s="119">
        <v>18.86</v>
      </c>
      <c r="W41" s="120">
        <v>9.2799999999999994</v>
      </c>
      <c r="X41" s="120">
        <v>0.41</v>
      </c>
      <c r="Y41" s="120">
        <v>0.64</v>
      </c>
      <c r="Z41" s="121">
        <v>8.9</v>
      </c>
      <c r="AA41" s="119">
        <v>102.14</v>
      </c>
      <c r="AB41" s="121">
        <v>367.56</v>
      </c>
      <c r="AC41" s="119">
        <v>111.89</v>
      </c>
      <c r="AD41" s="120">
        <v>70.42</v>
      </c>
      <c r="AE41" s="120">
        <v>22.52</v>
      </c>
      <c r="AF41" s="121">
        <v>0</v>
      </c>
      <c r="AG41" s="119">
        <v>19.558150000000001</v>
      </c>
      <c r="AH41" s="120">
        <v>16</v>
      </c>
      <c r="AI41" s="120">
        <v>10.18441</v>
      </c>
      <c r="AJ41" s="120">
        <v>17.445830000000001</v>
      </c>
      <c r="AK41" s="121">
        <v>17</v>
      </c>
      <c r="AL41" s="119">
        <v>25.48</v>
      </c>
      <c r="AM41" s="121">
        <v>25.74</v>
      </c>
      <c r="AN41" s="122" t="s">
        <v>1218</v>
      </c>
      <c r="AO41" s="125" t="s">
        <v>1218</v>
      </c>
      <c r="AP41" s="125" t="s">
        <v>1218</v>
      </c>
      <c r="AQ41" s="120">
        <v>12.042999999999999</v>
      </c>
      <c r="AR41" s="125" t="s">
        <v>1218</v>
      </c>
      <c r="AS41" s="120">
        <v>9.5246099999999991</v>
      </c>
      <c r="AT41" s="120">
        <v>3.2342499999999998</v>
      </c>
      <c r="AU41" s="120">
        <v>37.463000000000001</v>
      </c>
      <c r="AV41" s="120">
        <v>8.4420000000000002</v>
      </c>
      <c r="AW41" s="121">
        <v>37.491999999999997</v>
      </c>
    </row>
    <row r="42" spans="1:49" x14ac:dyDescent="0.25">
      <c r="A42" s="126" t="s">
        <v>576</v>
      </c>
      <c r="B42" s="119">
        <v>9.3000000000000007</v>
      </c>
      <c r="C42" s="120">
        <v>36</v>
      </c>
      <c r="D42" s="120">
        <v>39.9</v>
      </c>
      <c r="E42" s="120">
        <v>13</v>
      </c>
      <c r="F42" s="120">
        <v>30.4</v>
      </c>
      <c r="G42" s="121">
        <v>49</v>
      </c>
      <c r="H42" s="119">
        <v>17.899999999999999</v>
      </c>
      <c r="I42" s="121">
        <v>93</v>
      </c>
      <c r="J42" s="119">
        <v>12.91</v>
      </c>
      <c r="K42" s="120">
        <v>11.83</v>
      </c>
      <c r="L42" s="121">
        <v>12.71</v>
      </c>
      <c r="M42" s="122" t="s">
        <v>1218</v>
      </c>
      <c r="N42" s="123" t="s">
        <v>1218</v>
      </c>
      <c r="O42" s="124">
        <v>1.746</v>
      </c>
      <c r="P42" s="119">
        <v>116.01</v>
      </c>
      <c r="Q42" s="120">
        <v>125.33</v>
      </c>
      <c r="R42" s="120">
        <v>267.49</v>
      </c>
      <c r="S42" s="121">
        <v>207.97</v>
      </c>
      <c r="T42" s="124">
        <v>149.16300000000001</v>
      </c>
      <c r="U42" s="124">
        <v>10.76</v>
      </c>
      <c r="V42" s="119">
        <v>18.2</v>
      </c>
      <c r="W42" s="120">
        <v>8.68</v>
      </c>
      <c r="X42" s="120">
        <v>0.41</v>
      </c>
      <c r="Y42" s="120">
        <v>0.86</v>
      </c>
      <c r="Z42" s="121">
        <v>8.4700000000000006</v>
      </c>
      <c r="AA42" s="119">
        <v>90.45</v>
      </c>
      <c r="AB42" s="121">
        <v>355.87</v>
      </c>
      <c r="AC42" s="119">
        <v>110.6</v>
      </c>
      <c r="AD42" s="120">
        <v>70.05</v>
      </c>
      <c r="AE42" s="120">
        <v>22.63</v>
      </c>
      <c r="AF42" s="121">
        <v>0</v>
      </c>
      <c r="AG42" s="119">
        <v>19.558150000000001</v>
      </c>
      <c r="AH42" s="120">
        <v>15.8</v>
      </c>
      <c r="AI42" s="120">
        <v>10.205220000000001</v>
      </c>
      <c r="AJ42" s="120">
        <v>17.445830000000001</v>
      </c>
      <c r="AK42" s="121">
        <v>17</v>
      </c>
      <c r="AL42" s="119">
        <v>24.89</v>
      </c>
      <c r="AM42" s="121">
        <v>25.15</v>
      </c>
      <c r="AN42" s="122" t="s">
        <v>1218</v>
      </c>
      <c r="AO42" s="125" t="s">
        <v>1218</v>
      </c>
      <c r="AP42" s="125" t="s">
        <v>1218</v>
      </c>
      <c r="AQ42" s="120">
        <v>11.897</v>
      </c>
      <c r="AR42" s="125" t="s">
        <v>1218</v>
      </c>
      <c r="AS42" s="120">
        <v>9.4789700000000003</v>
      </c>
      <c r="AT42" s="120">
        <v>3.2342499999999998</v>
      </c>
      <c r="AU42" s="120">
        <v>37.39</v>
      </c>
      <c r="AV42" s="120">
        <v>8.2949999999999999</v>
      </c>
      <c r="AW42" s="121">
        <v>37.186</v>
      </c>
    </row>
    <row r="43" spans="1:49" x14ac:dyDescent="0.25">
      <c r="A43" s="126" t="s">
        <v>577</v>
      </c>
      <c r="B43" s="119">
        <v>9.3000000000000007</v>
      </c>
      <c r="C43" s="120">
        <v>36</v>
      </c>
      <c r="D43" s="120">
        <v>39.9</v>
      </c>
      <c r="E43" s="120">
        <v>13</v>
      </c>
      <c r="F43" s="120">
        <v>30.4</v>
      </c>
      <c r="G43" s="121">
        <v>49</v>
      </c>
      <c r="H43" s="119">
        <v>17.899999999999999</v>
      </c>
      <c r="I43" s="121">
        <v>93</v>
      </c>
      <c r="J43" s="119">
        <v>12.91</v>
      </c>
      <c r="K43" s="120">
        <v>11.83</v>
      </c>
      <c r="L43" s="121">
        <v>12.71</v>
      </c>
      <c r="M43" s="122" t="s">
        <v>1218</v>
      </c>
      <c r="N43" s="123" t="s">
        <v>1218</v>
      </c>
      <c r="O43" s="124">
        <v>1.746</v>
      </c>
      <c r="P43" s="119">
        <v>116.01</v>
      </c>
      <c r="Q43" s="120">
        <v>125.33</v>
      </c>
      <c r="R43" s="120">
        <v>267.49</v>
      </c>
      <c r="S43" s="121">
        <v>207.97</v>
      </c>
      <c r="T43" s="124">
        <v>149.16300000000001</v>
      </c>
      <c r="U43" s="124">
        <v>10.76</v>
      </c>
      <c r="V43" s="119">
        <v>18.2</v>
      </c>
      <c r="W43" s="120">
        <v>8.68</v>
      </c>
      <c r="X43" s="120">
        <v>0.41</v>
      </c>
      <c r="Y43" s="120">
        <v>0.86</v>
      </c>
      <c r="Z43" s="121">
        <v>8.4700000000000006</v>
      </c>
      <c r="AA43" s="119">
        <v>90.45</v>
      </c>
      <c r="AB43" s="121">
        <v>355.87</v>
      </c>
      <c r="AC43" s="119">
        <v>110.6</v>
      </c>
      <c r="AD43" s="120">
        <v>70.05</v>
      </c>
      <c r="AE43" s="120">
        <v>22.63</v>
      </c>
      <c r="AF43" s="121">
        <v>0</v>
      </c>
      <c r="AG43" s="119">
        <v>19.558150000000001</v>
      </c>
      <c r="AH43" s="120">
        <v>15.8</v>
      </c>
      <c r="AI43" s="120">
        <v>10.205220000000001</v>
      </c>
      <c r="AJ43" s="120">
        <v>17.445830000000001</v>
      </c>
      <c r="AK43" s="121">
        <v>17</v>
      </c>
      <c r="AL43" s="119">
        <v>24.89</v>
      </c>
      <c r="AM43" s="121">
        <v>25.15</v>
      </c>
      <c r="AN43" s="122" t="s">
        <v>1218</v>
      </c>
      <c r="AO43" s="125" t="s">
        <v>1218</v>
      </c>
      <c r="AP43" s="125" t="s">
        <v>1218</v>
      </c>
      <c r="AQ43" s="120">
        <v>11.897</v>
      </c>
      <c r="AR43" s="125" t="s">
        <v>1218</v>
      </c>
      <c r="AS43" s="120">
        <v>9.4789700000000003</v>
      </c>
      <c r="AT43" s="120">
        <v>3.2342499999999998</v>
      </c>
      <c r="AU43" s="120">
        <v>37.39</v>
      </c>
      <c r="AV43" s="120">
        <v>8.2949999999999999</v>
      </c>
      <c r="AW43" s="121">
        <v>37.186</v>
      </c>
    </row>
    <row r="44" spans="1:49" x14ac:dyDescent="0.25">
      <c r="A44" s="126" t="s">
        <v>578</v>
      </c>
      <c r="B44" s="119">
        <v>9.3000000000000007</v>
      </c>
      <c r="C44" s="120">
        <v>36</v>
      </c>
      <c r="D44" s="120">
        <v>39.9</v>
      </c>
      <c r="E44" s="120">
        <v>13</v>
      </c>
      <c r="F44" s="120">
        <v>39.4</v>
      </c>
      <c r="G44" s="121">
        <v>49</v>
      </c>
      <c r="H44" s="119">
        <v>17.2</v>
      </c>
      <c r="I44" s="121">
        <v>92</v>
      </c>
      <c r="J44" s="119">
        <v>12.96</v>
      </c>
      <c r="K44" s="120">
        <v>11.86</v>
      </c>
      <c r="L44" s="121">
        <v>12.5</v>
      </c>
      <c r="M44" s="122" t="s">
        <v>1218</v>
      </c>
      <c r="N44" s="123" t="s">
        <v>1218</v>
      </c>
      <c r="O44" s="124">
        <v>1.746</v>
      </c>
      <c r="P44" s="119">
        <v>116.01</v>
      </c>
      <c r="Q44" s="120">
        <v>119.84</v>
      </c>
      <c r="R44" s="120">
        <v>267.49</v>
      </c>
      <c r="S44" s="121">
        <v>207.97</v>
      </c>
      <c r="T44" s="124">
        <v>142.39599999999999</v>
      </c>
      <c r="U44" s="124">
        <v>10.57</v>
      </c>
      <c r="V44" s="119">
        <v>18.2</v>
      </c>
      <c r="W44" s="120">
        <v>8.68</v>
      </c>
      <c r="X44" s="120">
        <v>0.4</v>
      </c>
      <c r="Y44" s="120">
        <v>1.04</v>
      </c>
      <c r="Z44" s="121">
        <v>7.91</v>
      </c>
      <c r="AA44" s="119">
        <v>84.14</v>
      </c>
      <c r="AB44" s="121">
        <v>349.56</v>
      </c>
      <c r="AC44" s="119">
        <v>109.33</v>
      </c>
      <c r="AD44" s="120">
        <v>69.58</v>
      </c>
      <c r="AE44" s="120">
        <v>20.239999999999998</v>
      </c>
      <c r="AF44" s="121">
        <v>0</v>
      </c>
      <c r="AG44" s="119">
        <v>19.558150000000001</v>
      </c>
      <c r="AH44" s="120">
        <v>11.8</v>
      </c>
      <c r="AI44" s="120">
        <v>10.254049999999999</v>
      </c>
      <c r="AJ44" s="120">
        <v>17.445830000000001</v>
      </c>
      <c r="AK44" s="121">
        <v>17</v>
      </c>
      <c r="AL44" s="119">
        <v>25.52</v>
      </c>
      <c r="AM44" s="121">
        <v>25.78</v>
      </c>
      <c r="AN44" s="119">
        <v>47.245080000000002</v>
      </c>
      <c r="AO44" s="125" t="s">
        <v>1218</v>
      </c>
      <c r="AP44" s="125" t="s">
        <v>1218</v>
      </c>
      <c r="AQ44" s="120">
        <v>11.736000000000001</v>
      </c>
      <c r="AR44" s="125" t="s">
        <v>1218</v>
      </c>
      <c r="AS44" s="120">
        <v>9.3374600000000001</v>
      </c>
      <c r="AT44" s="120">
        <v>3.2342499999999998</v>
      </c>
      <c r="AU44" s="120">
        <v>37.155000000000001</v>
      </c>
      <c r="AV44" s="120">
        <v>7.8479999999999999</v>
      </c>
      <c r="AW44" s="121">
        <v>37.034999999999997</v>
      </c>
    </row>
    <row r="45" spans="1:49" x14ac:dyDescent="0.25">
      <c r="A45" s="126" t="s">
        <v>579</v>
      </c>
      <c r="B45" s="119">
        <v>9.3000000000000007</v>
      </c>
      <c r="C45" s="120">
        <v>36</v>
      </c>
      <c r="D45" s="120">
        <v>39.9</v>
      </c>
      <c r="E45" s="120">
        <v>13</v>
      </c>
      <c r="F45" s="120">
        <v>39.4</v>
      </c>
      <c r="G45" s="121">
        <v>49</v>
      </c>
      <c r="H45" s="119">
        <v>17.2</v>
      </c>
      <c r="I45" s="121">
        <v>92</v>
      </c>
      <c r="J45" s="119">
        <v>12.96</v>
      </c>
      <c r="K45" s="120">
        <v>11.86</v>
      </c>
      <c r="L45" s="121">
        <v>12.5</v>
      </c>
      <c r="M45" s="122" t="s">
        <v>1218</v>
      </c>
      <c r="N45" s="123" t="s">
        <v>1218</v>
      </c>
      <c r="O45" s="124">
        <v>1.746</v>
      </c>
      <c r="P45" s="119">
        <v>116.01</v>
      </c>
      <c r="Q45" s="120">
        <v>119.84</v>
      </c>
      <c r="R45" s="120">
        <v>267.49</v>
      </c>
      <c r="S45" s="121">
        <v>207.97</v>
      </c>
      <c r="T45" s="124">
        <v>142.39599999999999</v>
      </c>
      <c r="U45" s="124">
        <v>10.57</v>
      </c>
      <c r="V45" s="119">
        <v>18.2</v>
      </c>
      <c r="W45" s="120">
        <v>8.68</v>
      </c>
      <c r="X45" s="120">
        <v>0.4</v>
      </c>
      <c r="Y45" s="120">
        <v>1.04</v>
      </c>
      <c r="Z45" s="121">
        <v>7.91</v>
      </c>
      <c r="AA45" s="119">
        <v>84.14</v>
      </c>
      <c r="AB45" s="121">
        <v>349.56</v>
      </c>
      <c r="AC45" s="119">
        <v>109.33</v>
      </c>
      <c r="AD45" s="120">
        <v>69.58</v>
      </c>
      <c r="AE45" s="120">
        <v>20.239999999999998</v>
      </c>
      <c r="AF45" s="121">
        <v>0</v>
      </c>
      <c r="AG45" s="119">
        <v>19.558150000000001</v>
      </c>
      <c r="AH45" s="120">
        <v>11.8</v>
      </c>
      <c r="AI45" s="120">
        <v>10.254049999999999</v>
      </c>
      <c r="AJ45" s="120">
        <v>17.445830000000001</v>
      </c>
      <c r="AK45" s="121">
        <v>17</v>
      </c>
      <c r="AL45" s="119">
        <v>25.52</v>
      </c>
      <c r="AM45" s="121">
        <v>25.78</v>
      </c>
      <c r="AN45" s="119">
        <v>47.245080000000002</v>
      </c>
      <c r="AO45" s="125" t="s">
        <v>1218</v>
      </c>
      <c r="AP45" s="125" t="s">
        <v>1218</v>
      </c>
      <c r="AQ45" s="120">
        <v>11.736000000000001</v>
      </c>
      <c r="AR45" s="125" t="s">
        <v>1218</v>
      </c>
      <c r="AS45" s="120">
        <v>9.3374600000000001</v>
      </c>
      <c r="AT45" s="120">
        <v>3.2342499999999998</v>
      </c>
      <c r="AU45" s="120">
        <v>37.155000000000001</v>
      </c>
      <c r="AV45" s="120">
        <v>7.8479999999999999</v>
      </c>
      <c r="AW45" s="121">
        <v>37.034999999999997</v>
      </c>
    </row>
    <row r="46" spans="1:49" x14ac:dyDescent="0.25">
      <c r="A46" s="126" t="s">
        <v>580</v>
      </c>
      <c r="B46" s="119">
        <v>9.3000000000000007</v>
      </c>
      <c r="C46" s="120">
        <v>36</v>
      </c>
      <c r="D46" s="120">
        <v>39.9</v>
      </c>
      <c r="E46" s="120">
        <v>13</v>
      </c>
      <c r="F46" s="120">
        <v>38.4</v>
      </c>
      <c r="G46" s="121">
        <v>49</v>
      </c>
      <c r="H46" s="119">
        <v>17.2</v>
      </c>
      <c r="I46" s="121">
        <v>92</v>
      </c>
      <c r="J46" s="119">
        <v>12.95</v>
      </c>
      <c r="K46" s="120">
        <v>11.88</v>
      </c>
      <c r="L46" s="121">
        <v>12.56</v>
      </c>
      <c r="M46" s="122" t="s">
        <v>1218</v>
      </c>
      <c r="N46" s="123" t="s">
        <v>1218</v>
      </c>
      <c r="O46" s="124">
        <v>1.746</v>
      </c>
      <c r="P46" s="119">
        <v>116.01</v>
      </c>
      <c r="Q46" s="120">
        <v>117.69</v>
      </c>
      <c r="R46" s="120">
        <v>267.49</v>
      </c>
      <c r="S46" s="121">
        <v>207.97</v>
      </c>
      <c r="T46" s="124">
        <v>142.898</v>
      </c>
      <c r="U46" s="124">
        <v>10.48</v>
      </c>
      <c r="V46" s="119">
        <v>19.54</v>
      </c>
      <c r="W46" s="120">
        <v>8.0500000000000007</v>
      </c>
      <c r="X46" s="120">
        <v>0.4</v>
      </c>
      <c r="Y46" s="120">
        <v>1.17</v>
      </c>
      <c r="Z46" s="121">
        <v>8.11</v>
      </c>
      <c r="AA46" s="119">
        <v>95.09</v>
      </c>
      <c r="AB46" s="121">
        <v>360.51</v>
      </c>
      <c r="AC46" s="119">
        <v>109.33</v>
      </c>
      <c r="AD46" s="120">
        <v>70.55</v>
      </c>
      <c r="AE46" s="120">
        <v>19.5</v>
      </c>
      <c r="AF46" s="121">
        <v>0</v>
      </c>
      <c r="AG46" s="119">
        <v>19.558150000000001</v>
      </c>
      <c r="AH46" s="120">
        <v>11.8</v>
      </c>
      <c r="AI46" s="120">
        <v>10.296900000000001</v>
      </c>
      <c r="AJ46" s="120">
        <v>17.445830000000001</v>
      </c>
      <c r="AK46" s="121">
        <v>16.5</v>
      </c>
      <c r="AL46" s="119">
        <v>25.22</v>
      </c>
      <c r="AM46" s="121">
        <v>25.48</v>
      </c>
      <c r="AN46" s="119">
        <v>45.698219999999999</v>
      </c>
      <c r="AO46" s="125" t="s">
        <v>1218</v>
      </c>
      <c r="AP46" s="125" t="s">
        <v>1218</v>
      </c>
      <c r="AQ46" s="120">
        <v>11.612</v>
      </c>
      <c r="AR46" s="125" t="s">
        <v>1218</v>
      </c>
      <c r="AS46" s="120">
        <v>9.2976200000000002</v>
      </c>
      <c r="AT46" s="120">
        <v>3.2342499999999998</v>
      </c>
      <c r="AU46" s="120">
        <v>37.076999999999998</v>
      </c>
      <c r="AV46" s="120">
        <v>7.734</v>
      </c>
      <c r="AW46" s="121">
        <v>36.476999999999997</v>
      </c>
    </row>
    <row r="47" spans="1:49" x14ac:dyDescent="0.25">
      <c r="A47" s="126" t="s">
        <v>581</v>
      </c>
      <c r="B47" s="119">
        <v>9.3000000000000007</v>
      </c>
      <c r="C47" s="120">
        <v>36</v>
      </c>
      <c r="D47" s="120">
        <v>39.9</v>
      </c>
      <c r="E47" s="120">
        <v>13</v>
      </c>
      <c r="F47" s="120">
        <v>38.4</v>
      </c>
      <c r="G47" s="121">
        <v>49</v>
      </c>
      <c r="H47" s="119">
        <v>17.2</v>
      </c>
      <c r="I47" s="121">
        <v>92</v>
      </c>
      <c r="J47" s="119">
        <v>12.95</v>
      </c>
      <c r="K47" s="120">
        <v>11.88</v>
      </c>
      <c r="L47" s="121">
        <v>12.56</v>
      </c>
      <c r="M47" s="122" t="s">
        <v>1218</v>
      </c>
      <c r="N47" s="123" t="s">
        <v>1218</v>
      </c>
      <c r="O47" s="124">
        <v>1.746</v>
      </c>
      <c r="P47" s="119">
        <v>116.01</v>
      </c>
      <c r="Q47" s="120">
        <v>117.69</v>
      </c>
      <c r="R47" s="120">
        <v>267.49</v>
      </c>
      <c r="S47" s="121">
        <v>207.97</v>
      </c>
      <c r="T47" s="124">
        <v>142.898</v>
      </c>
      <c r="U47" s="124">
        <v>10.48</v>
      </c>
      <c r="V47" s="119">
        <v>19.54</v>
      </c>
      <c r="W47" s="120">
        <v>8.0500000000000007</v>
      </c>
      <c r="X47" s="120">
        <v>0.4</v>
      </c>
      <c r="Y47" s="120">
        <v>1.17</v>
      </c>
      <c r="Z47" s="121">
        <v>8.11</v>
      </c>
      <c r="AA47" s="119">
        <v>95.09</v>
      </c>
      <c r="AB47" s="121">
        <v>360.51</v>
      </c>
      <c r="AC47" s="119">
        <v>109.33</v>
      </c>
      <c r="AD47" s="120">
        <v>70.55</v>
      </c>
      <c r="AE47" s="120">
        <v>19.5</v>
      </c>
      <c r="AF47" s="121">
        <v>0</v>
      </c>
      <c r="AG47" s="119">
        <v>19.558150000000001</v>
      </c>
      <c r="AH47" s="120">
        <v>11.8</v>
      </c>
      <c r="AI47" s="120">
        <v>10.296900000000001</v>
      </c>
      <c r="AJ47" s="120">
        <v>17.445830000000001</v>
      </c>
      <c r="AK47" s="121">
        <v>16.5</v>
      </c>
      <c r="AL47" s="119">
        <v>25.22</v>
      </c>
      <c r="AM47" s="121">
        <v>25.48</v>
      </c>
      <c r="AN47" s="119">
        <v>45.698219999999999</v>
      </c>
      <c r="AO47" s="125" t="s">
        <v>1218</v>
      </c>
      <c r="AP47" s="125" t="s">
        <v>1218</v>
      </c>
      <c r="AQ47" s="120">
        <v>11.612</v>
      </c>
      <c r="AR47" s="125" t="s">
        <v>1218</v>
      </c>
      <c r="AS47" s="120">
        <v>9.2976200000000002</v>
      </c>
      <c r="AT47" s="120">
        <v>3.2342499999999998</v>
      </c>
      <c r="AU47" s="120">
        <v>37.076999999999998</v>
      </c>
      <c r="AV47" s="120">
        <v>7.734</v>
      </c>
      <c r="AW47" s="121">
        <v>36.476999999999997</v>
      </c>
    </row>
    <row r="48" spans="1:49" x14ac:dyDescent="0.25">
      <c r="A48" s="126" t="s">
        <v>582</v>
      </c>
      <c r="B48" s="119">
        <v>9.3000000000000007</v>
      </c>
      <c r="C48" s="120">
        <v>36</v>
      </c>
      <c r="D48" s="120">
        <v>39.9</v>
      </c>
      <c r="E48" s="120">
        <v>13</v>
      </c>
      <c r="F48" s="120">
        <v>35</v>
      </c>
      <c r="G48" s="121">
        <v>49</v>
      </c>
      <c r="H48" s="119">
        <v>16.7</v>
      </c>
      <c r="I48" s="121">
        <v>92</v>
      </c>
      <c r="J48" s="119">
        <v>12.93</v>
      </c>
      <c r="K48" s="120">
        <v>11.8</v>
      </c>
      <c r="L48" s="121">
        <v>12.66</v>
      </c>
      <c r="M48" s="119">
        <v>1.07</v>
      </c>
      <c r="N48" s="121">
        <v>147.34</v>
      </c>
      <c r="O48" s="124">
        <v>1.746</v>
      </c>
      <c r="P48" s="119">
        <v>114.96</v>
      </c>
      <c r="Q48" s="120">
        <v>116.62</v>
      </c>
      <c r="R48" s="120">
        <v>265.87</v>
      </c>
      <c r="S48" s="121">
        <v>207.97</v>
      </c>
      <c r="T48" s="124">
        <v>145.059</v>
      </c>
      <c r="U48" s="124">
        <v>10.36</v>
      </c>
      <c r="V48" s="119">
        <v>20</v>
      </c>
      <c r="W48" s="120">
        <v>8.0500000000000007</v>
      </c>
      <c r="X48" s="120">
        <v>0.4</v>
      </c>
      <c r="Y48" s="120">
        <v>1.3</v>
      </c>
      <c r="Z48" s="121">
        <v>8.0500000000000007</v>
      </c>
      <c r="AA48" s="119">
        <v>88.01</v>
      </c>
      <c r="AB48" s="121">
        <v>353.43</v>
      </c>
      <c r="AC48" s="119">
        <v>106.82</v>
      </c>
      <c r="AD48" s="120">
        <v>70.430000000000007</v>
      </c>
      <c r="AE48" s="120">
        <v>19.329999999999998</v>
      </c>
      <c r="AF48" s="121">
        <v>0.8</v>
      </c>
      <c r="AG48" s="119">
        <v>19.558150000000001</v>
      </c>
      <c r="AH48" s="120">
        <v>11.8</v>
      </c>
      <c r="AI48" s="120">
        <v>10.41578</v>
      </c>
      <c r="AJ48" s="120">
        <v>17.445830000000001</v>
      </c>
      <c r="AK48" s="121">
        <v>16.5</v>
      </c>
      <c r="AL48" s="119">
        <v>23.7</v>
      </c>
      <c r="AM48" s="121">
        <v>23.96</v>
      </c>
      <c r="AN48" s="119">
        <v>45.698219999999999</v>
      </c>
      <c r="AO48" s="125" t="s">
        <v>1218</v>
      </c>
      <c r="AP48" s="125" t="s">
        <v>1218</v>
      </c>
      <c r="AQ48" s="120">
        <v>11.518000000000001</v>
      </c>
      <c r="AR48" s="125" t="s">
        <v>1218</v>
      </c>
      <c r="AS48" s="120">
        <v>9.2384900000000005</v>
      </c>
      <c r="AT48" s="120">
        <v>3.2342499999999998</v>
      </c>
      <c r="AU48" s="120">
        <v>36.837000000000003</v>
      </c>
      <c r="AV48" s="120">
        <v>7.6890000000000001</v>
      </c>
      <c r="AW48" s="121">
        <v>36.24</v>
      </c>
    </row>
    <row r="49" spans="1:49" x14ac:dyDescent="0.25">
      <c r="A49" s="126" t="s">
        <v>583</v>
      </c>
      <c r="B49" s="119">
        <v>9.3000000000000007</v>
      </c>
      <c r="C49" s="120">
        <v>36</v>
      </c>
      <c r="D49" s="120">
        <v>39.9</v>
      </c>
      <c r="E49" s="120">
        <v>13</v>
      </c>
      <c r="F49" s="120">
        <v>35</v>
      </c>
      <c r="G49" s="121">
        <v>49</v>
      </c>
      <c r="H49" s="119">
        <v>16.7</v>
      </c>
      <c r="I49" s="121">
        <v>92</v>
      </c>
      <c r="J49" s="119">
        <v>12.93</v>
      </c>
      <c r="K49" s="120">
        <v>11.8</v>
      </c>
      <c r="L49" s="121">
        <v>12.66</v>
      </c>
      <c r="M49" s="119">
        <v>1.07</v>
      </c>
      <c r="N49" s="121">
        <v>147.34</v>
      </c>
      <c r="O49" s="124">
        <v>1.746</v>
      </c>
      <c r="P49" s="119">
        <v>114.96</v>
      </c>
      <c r="Q49" s="120">
        <v>116.62</v>
      </c>
      <c r="R49" s="120">
        <v>265.87</v>
      </c>
      <c r="S49" s="121">
        <v>207.97</v>
      </c>
      <c r="T49" s="124">
        <v>145.059</v>
      </c>
      <c r="U49" s="124">
        <v>10.36</v>
      </c>
      <c r="V49" s="119">
        <v>20</v>
      </c>
      <c r="W49" s="120">
        <v>8.0500000000000007</v>
      </c>
      <c r="X49" s="120">
        <v>0.4</v>
      </c>
      <c r="Y49" s="120">
        <v>1.3</v>
      </c>
      <c r="Z49" s="121">
        <v>8.0500000000000007</v>
      </c>
      <c r="AA49" s="119">
        <v>88.01</v>
      </c>
      <c r="AB49" s="121">
        <v>353.43</v>
      </c>
      <c r="AC49" s="119">
        <v>106.82</v>
      </c>
      <c r="AD49" s="120">
        <v>70.430000000000007</v>
      </c>
      <c r="AE49" s="120">
        <v>19.329999999999998</v>
      </c>
      <c r="AF49" s="121">
        <v>0.8</v>
      </c>
      <c r="AG49" s="119">
        <v>19.558150000000001</v>
      </c>
      <c r="AH49" s="120">
        <v>11.8</v>
      </c>
      <c r="AI49" s="120">
        <v>10.41578</v>
      </c>
      <c r="AJ49" s="120">
        <v>17.445830000000001</v>
      </c>
      <c r="AK49" s="121">
        <v>16.5</v>
      </c>
      <c r="AL49" s="119">
        <v>23.7</v>
      </c>
      <c r="AM49" s="121">
        <v>23.96</v>
      </c>
      <c r="AN49" s="119">
        <v>45.698219999999999</v>
      </c>
      <c r="AO49" s="125" t="s">
        <v>1218</v>
      </c>
      <c r="AP49" s="125" t="s">
        <v>1218</v>
      </c>
      <c r="AQ49" s="120">
        <v>11.518000000000001</v>
      </c>
      <c r="AR49" s="125" t="s">
        <v>1218</v>
      </c>
      <c r="AS49" s="120">
        <v>9.2384900000000005</v>
      </c>
      <c r="AT49" s="120">
        <v>3.2342499999999998</v>
      </c>
      <c r="AU49" s="120">
        <v>36.837000000000003</v>
      </c>
      <c r="AV49" s="120">
        <v>7.6890000000000001</v>
      </c>
      <c r="AW49" s="121">
        <v>36.24</v>
      </c>
    </row>
    <row r="50" spans="1:49" x14ac:dyDescent="0.25">
      <c r="A50" s="126" t="s">
        <v>584</v>
      </c>
      <c r="B50" s="119">
        <v>9.3000000000000007</v>
      </c>
      <c r="C50" s="120">
        <v>36</v>
      </c>
      <c r="D50" s="120">
        <v>39.9</v>
      </c>
      <c r="E50" s="120">
        <v>13</v>
      </c>
      <c r="F50" s="120">
        <v>37.1</v>
      </c>
      <c r="G50" s="121">
        <v>49</v>
      </c>
      <c r="H50" s="119">
        <v>16.7</v>
      </c>
      <c r="I50" s="121">
        <v>92</v>
      </c>
      <c r="J50" s="119">
        <v>14.97</v>
      </c>
      <c r="K50" s="120">
        <v>11.9</v>
      </c>
      <c r="L50" s="121">
        <v>20.23</v>
      </c>
      <c r="M50" s="122" t="s">
        <v>1218</v>
      </c>
      <c r="N50" s="123" t="s">
        <v>1218</v>
      </c>
      <c r="O50" s="124">
        <v>1.746</v>
      </c>
      <c r="P50" s="119">
        <v>114.96</v>
      </c>
      <c r="Q50" s="120">
        <v>116.62</v>
      </c>
      <c r="R50" s="120">
        <v>267.49</v>
      </c>
      <c r="S50" s="121">
        <v>207.97</v>
      </c>
      <c r="T50" s="124">
        <v>144.04300000000001</v>
      </c>
      <c r="U50" s="124">
        <v>11.14</v>
      </c>
      <c r="V50" s="119">
        <v>20</v>
      </c>
      <c r="W50" s="120">
        <v>7.76</v>
      </c>
      <c r="X50" s="120">
        <v>0.41</v>
      </c>
      <c r="Y50" s="120">
        <v>1.3</v>
      </c>
      <c r="Z50" s="121">
        <v>8.2799999999999994</v>
      </c>
      <c r="AA50" s="119">
        <v>92.5</v>
      </c>
      <c r="AB50" s="121">
        <v>357.92</v>
      </c>
      <c r="AC50" s="119">
        <v>105.586</v>
      </c>
      <c r="AD50" s="120">
        <v>70.510000000000005</v>
      </c>
      <c r="AE50" s="120">
        <v>19.146999999999998</v>
      </c>
      <c r="AF50" s="121">
        <v>0.8</v>
      </c>
      <c r="AG50" s="119">
        <v>19.558150000000001</v>
      </c>
      <c r="AH50" s="120">
        <v>23.3</v>
      </c>
      <c r="AI50" s="120">
        <v>10.1998</v>
      </c>
      <c r="AJ50" s="120">
        <v>17.445830000000001</v>
      </c>
      <c r="AK50" s="121">
        <v>16.5</v>
      </c>
      <c r="AL50" s="119">
        <v>23.24</v>
      </c>
      <c r="AM50" s="121">
        <v>23.5</v>
      </c>
      <c r="AN50" s="119">
        <v>50.876809999999999</v>
      </c>
      <c r="AO50" s="125" t="s">
        <v>1218</v>
      </c>
      <c r="AP50" s="125" t="s">
        <v>1218</v>
      </c>
      <c r="AQ50" s="120">
        <v>11.362</v>
      </c>
      <c r="AR50" s="125" t="s">
        <v>1218</v>
      </c>
      <c r="AS50" s="120">
        <v>9.1399399999999993</v>
      </c>
      <c r="AT50" s="120">
        <v>3.2342499999999998</v>
      </c>
      <c r="AU50" s="120">
        <v>36.764000000000003</v>
      </c>
      <c r="AV50" s="120">
        <v>7.2869999999999999</v>
      </c>
      <c r="AW50" s="121">
        <v>35.997</v>
      </c>
    </row>
    <row r="51" spans="1:49" x14ac:dyDescent="0.25">
      <c r="A51" s="126" t="s">
        <v>585</v>
      </c>
      <c r="B51" s="119">
        <v>9.3000000000000007</v>
      </c>
      <c r="C51" s="120">
        <v>36</v>
      </c>
      <c r="D51" s="120">
        <v>39.9</v>
      </c>
      <c r="E51" s="120">
        <v>13</v>
      </c>
      <c r="F51" s="120">
        <v>37.1</v>
      </c>
      <c r="G51" s="121">
        <v>49</v>
      </c>
      <c r="H51" s="119">
        <v>16.7</v>
      </c>
      <c r="I51" s="121">
        <v>92</v>
      </c>
      <c r="J51" s="119">
        <v>14.97</v>
      </c>
      <c r="K51" s="120">
        <v>11.9</v>
      </c>
      <c r="L51" s="121">
        <v>20.23</v>
      </c>
      <c r="M51" s="122" t="s">
        <v>1218</v>
      </c>
      <c r="N51" s="123" t="s">
        <v>1218</v>
      </c>
      <c r="O51" s="124">
        <v>1.746</v>
      </c>
      <c r="P51" s="119">
        <v>114.96</v>
      </c>
      <c r="Q51" s="120">
        <v>116.62</v>
      </c>
      <c r="R51" s="120">
        <v>267.49</v>
      </c>
      <c r="S51" s="121">
        <v>207.97</v>
      </c>
      <c r="T51" s="124">
        <v>144.04300000000001</v>
      </c>
      <c r="U51" s="124">
        <v>11.14</v>
      </c>
      <c r="V51" s="119">
        <v>20</v>
      </c>
      <c r="W51" s="120">
        <v>7.76</v>
      </c>
      <c r="X51" s="120">
        <v>0.41</v>
      </c>
      <c r="Y51" s="120">
        <v>1.3</v>
      </c>
      <c r="Z51" s="121">
        <v>8.2799999999999994</v>
      </c>
      <c r="AA51" s="119">
        <v>92.5</v>
      </c>
      <c r="AB51" s="121">
        <v>357.92</v>
      </c>
      <c r="AC51" s="119">
        <v>105.586</v>
      </c>
      <c r="AD51" s="120">
        <v>70.510000000000005</v>
      </c>
      <c r="AE51" s="120">
        <v>19.146999999999998</v>
      </c>
      <c r="AF51" s="121">
        <v>0.8</v>
      </c>
      <c r="AG51" s="119">
        <v>19.558150000000001</v>
      </c>
      <c r="AH51" s="120">
        <v>23.3</v>
      </c>
      <c r="AI51" s="120">
        <v>10.1998</v>
      </c>
      <c r="AJ51" s="120">
        <v>17.445830000000001</v>
      </c>
      <c r="AK51" s="121">
        <v>16.5</v>
      </c>
      <c r="AL51" s="119">
        <v>23.24</v>
      </c>
      <c r="AM51" s="121">
        <v>23.5</v>
      </c>
      <c r="AN51" s="119">
        <v>50.876809999999999</v>
      </c>
      <c r="AO51" s="125" t="s">
        <v>1218</v>
      </c>
      <c r="AP51" s="125" t="s">
        <v>1218</v>
      </c>
      <c r="AQ51" s="120">
        <v>11.362</v>
      </c>
      <c r="AR51" s="125" t="s">
        <v>1218</v>
      </c>
      <c r="AS51" s="120">
        <v>9.1399399999999993</v>
      </c>
      <c r="AT51" s="120">
        <v>3.2342499999999998</v>
      </c>
      <c r="AU51" s="120">
        <v>36.764000000000003</v>
      </c>
      <c r="AV51" s="120">
        <v>7.2869999999999999</v>
      </c>
      <c r="AW51" s="121">
        <v>35.997</v>
      </c>
    </row>
    <row r="52" spans="1:49" x14ac:dyDescent="0.25">
      <c r="A52" s="126" t="s">
        <v>586</v>
      </c>
      <c r="B52" s="119">
        <v>9.3000000000000007</v>
      </c>
      <c r="C52" s="120">
        <v>36</v>
      </c>
      <c r="D52" s="120">
        <v>39.9</v>
      </c>
      <c r="E52" s="120">
        <v>13</v>
      </c>
      <c r="F52" s="120">
        <v>40.799999999999997</v>
      </c>
      <c r="G52" s="121">
        <v>49</v>
      </c>
      <c r="H52" s="119">
        <v>16.7</v>
      </c>
      <c r="I52" s="121">
        <v>92</v>
      </c>
      <c r="J52" s="119">
        <v>15.03</v>
      </c>
      <c r="K52" s="120">
        <v>11.91</v>
      </c>
      <c r="L52" s="121">
        <v>20.16</v>
      </c>
      <c r="M52" s="122" t="s">
        <v>1218</v>
      </c>
      <c r="N52" s="123" t="s">
        <v>1218</v>
      </c>
      <c r="O52" s="124">
        <v>1.746</v>
      </c>
      <c r="P52" s="119">
        <v>114.96</v>
      </c>
      <c r="Q52" s="120">
        <v>116.62</v>
      </c>
      <c r="R52" s="120">
        <v>267.49</v>
      </c>
      <c r="S52" s="121">
        <v>207.97</v>
      </c>
      <c r="T52" s="124">
        <v>143.904</v>
      </c>
      <c r="U52" s="124">
        <v>11.51</v>
      </c>
      <c r="V52" s="119">
        <v>20</v>
      </c>
      <c r="W52" s="120">
        <v>7.34</v>
      </c>
      <c r="X52" s="120">
        <v>0.41</v>
      </c>
      <c r="Y52" s="120">
        <v>1.24</v>
      </c>
      <c r="Z52" s="121">
        <v>8.51</v>
      </c>
      <c r="AA52" s="119">
        <v>88.38</v>
      </c>
      <c r="AB52" s="121">
        <v>353.80599999999998</v>
      </c>
      <c r="AC52" s="119">
        <v>106.82</v>
      </c>
      <c r="AD52" s="120">
        <v>70.44</v>
      </c>
      <c r="AE52" s="120">
        <v>18.648</v>
      </c>
      <c r="AF52" s="121">
        <v>0</v>
      </c>
      <c r="AG52" s="119">
        <v>19.558150000000001</v>
      </c>
      <c r="AH52" s="120">
        <v>23.3</v>
      </c>
      <c r="AI52" s="120">
        <v>10.111470000000001</v>
      </c>
      <c r="AJ52" s="120">
        <v>17.445830000000001</v>
      </c>
      <c r="AK52" s="121">
        <v>16.399999999999999</v>
      </c>
      <c r="AL52" s="119">
        <v>23.18</v>
      </c>
      <c r="AM52" s="121">
        <v>23.44</v>
      </c>
      <c r="AN52" s="119">
        <v>51.480409999999999</v>
      </c>
      <c r="AO52" s="125" t="s">
        <v>1218</v>
      </c>
      <c r="AP52" s="125" t="s">
        <v>1218</v>
      </c>
      <c r="AQ52" s="120">
        <v>12.101000000000001</v>
      </c>
      <c r="AR52" s="125" t="s">
        <v>1218</v>
      </c>
      <c r="AS52" s="120">
        <v>9.0393100000000004</v>
      </c>
      <c r="AT52" s="120">
        <v>3.2342499999999998</v>
      </c>
      <c r="AU52" s="120">
        <v>36.524999999999999</v>
      </c>
      <c r="AV52" s="120">
        <v>7.0410000000000004</v>
      </c>
      <c r="AW52" s="121">
        <v>37.621000000000002</v>
      </c>
    </row>
    <row r="53" spans="1:49" x14ac:dyDescent="0.25">
      <c r="A53" s="126" t="s">
        <v>587</v>
      </c>
      <c r="B53" s="119">
        <v>9.3000000000000007</v>
      </c>
      <c r="C53" s="120">
        <v>36</v>
      </c>
      <c r="D53" s="120">
        <v>39.9</v>
      </c>
      <c r="E53" s="120">
        <v>13</v>
      </c>
      <c r="F53" s="120">
        <v>40.799999999999997</v>
      </c>
      <c r="G53" s="121">
        <v>49</v>
      </c>
      <c r="H53" s="119">
        <v>16.7</v>
      </c>
      <c r="I53" s="121">
        <v>92</v>
      </c>
      <c r="J53" s="119">
        <v>15.03</v>
      </c>
      <c r="K53" s="120">
        <v>11.91</v>
      </c>
      <c r="L53" s="121">
        <v>20.16</v>
      </c>
      <c r="M53" s="122" t="s">
        <v>1218</v>
      </c>
      <c r="N53" s="123" t="s">
        <v>1218</v>
      </c>
      <c r="O53" s="124">
        <v>1.746</v>
      </c>
      <c r="P53" s="119">
        <v>114.96</v>
      </c>
      <c r="Q53" s="120">
        <v>116.62</v>
      </c>
      <c r="R53" s="120">
        <v>267.49</v>
      </c>
      <c r="S53" s="121">
        <v>207.97</v>
      </c>
      <c r="T53" s="124">
        <v>143.904</v>
      </c>
      <c r="U53" s="124">
        <v>11.51</v>
      </c>
      <c r="V53" s="119">
        <v>20</v>
      </c>
      <c r="W53" s="120">
        <v>7.34</v>
      </c>
      <c r="X53" s="120">
        <v>0.41</v>
      </c>
      <c r="Y53" s="120">
        <v>1.24</v>
      </c>
      <c r="Z53" s="121">
        <v>8.51</v>
      </c>
      <c r="AA53" s="119">
        <v>88.38</v>
      </c>
      <c r="AB53" s="121">
        <v>353.80599999999998</v>
      </c>
      <c r="AC53" s="119">
        <v>106.82</v>
      </c>
      <c r="AD53" s="120">
        <v>70.44</v>
      </c>
      <c r="AE53" s="120">
        <v>18.648</v>
      </c>
      <c r="AF53" s="121">
        <v>0</v>
      </c>
      <c r="AG53" s="119">
        <v>19.558150000000001</v>
      </c>
      <c r="AH53" s="120">
        <v>23.3</v>
      </c>
      <c r="AI53" s="120">
        <v>10.111470000000001</v>
      </c>
      <c r="AJ53" s="120">
        <v>17.445830000000001</v>
      </c>
      <c r="AK53" s="121">
        <v>16.399999999999999</v>
      </c>
      <c r="AL53" s="119">
        <v>23.18</v>
      </c>
      <c r="AM53" s="121">
        <v>23.44</v>
      </c>
      <c r="AN53" s="119">
        <v>51.480409999999999</v>
      </c>
      <c r="AO53" s="125" t="s">
        <v>1218</v>
      </c>
      <c r="AP53" s="125" t="s">
        <v>1218</v>
      </c>
      <c r="AQ53" s="120">
        <v>12.101000000000001</v>
      </c>
      <c r="AR53" s="125" t="s">
        <v>1218</v>
      </c>
      <c r="AS53" s="120">
        <v>9.0393100000000004</v>
      </c>
      <c r="AT53" s="120">
        <v>3.2342499999999998</v>
      </c>
      <c r="AU53" s="120">
        <v>36.524999999999999</v>
      </c>
      <c r="AV53" s="120">
        <v>7.0410000000000004</v>
      </c>
      <c r="AW53" s="121">
        <v>37.621000000000002</v>
      </c>
    </row>
    <row r="54" spans="1:49" x14ac:dyDescent="0.25">
      <c r="A54" s="126" t="s">
        <v>588</v>
      </c>
      <c r="B54" s="119">
        <v>9.3000000000000007</v>
      </c>
      <c r="C54" s="120">
        <v>36</v>
      </c>
      <c r="D54" s="120">
        <v>39.9</v>
      </c>
      <c r="E54" s="120">
        <v>13</v>
      </c>
      <c r="F54" s="120">
        <v>40.799999999999997</v>
      </c>
      <c r="G54" s="121">
        <v>49</v>
      </c>
      <c r="H54" s="119">
        <v>16.7</v>
      </c>
      <c r="I54" s="121">
        <v>90</v>
      </c>
      <c r="J54" s="119">
        <v>15.07</v>
      </c>
      <c r="K54" s="120">
        <v>11.92</v>
      </c>
      <c r="L54" s="121">
        <v>20.18</v>
      </c>
      <c r="M54" s="122" t="s">
        <v>1218</v>
      </c>
      <c r="N54" s="123" t="s">
        <v>1218</v>
      </c>
      <c r="O54" s="124">
        <v>1.746</v>
      </c>
      <c r="P54" s="119">
        <v>114.96</v>
      </c>
      <c r="Q54" s="120">
        <v>115.56</v>
      </c>
      <c r="R54" s="120">
        <v>267.49</v>
      </c>
      <c r="S54" s="121">
        <v>207.97</v>
      </c>
      <c r="T54" s="124">
        <v>143.733</v>
      </c>
      <c r="U54" s="124">
        <v>11.72</v>
      </c>
      <c r="V54" s="119">
        <v>20</v>
      </c>
      <c r="W54" s="120">
        <v>7.34</v>
      </c>
      <c r="X54" s="120">
        <v>0.4</v>
      </c>
      <c r="Y54" s="120">
        <v>1.17</v>
      </c>
      <c r="Z54" s="121">
        <v>8.48</v>
      </c>
      <c r="AA54" s="119">
        <v>88.36</v>
      </c>
      <c r="AB54" s="121">
        <v>353.83</v>
      </c>
      <c r="AC54" s="119">
        <v>105.586</v>
      </c>
      <c r="AD54" s="120">
        <v>70.41</v>
      </c>
      <c r="AE54" s="120">
        <v>17.231000000000002</v>
      </c>
      <c r="AF54" s="121">
        <v>0</v>
      </c>
      <c r="AG54" s="119">
        <v>19.558150000000001</v>
      </c>
      <c r="AH54" s="120">
        <v>23.4</v>
      </c>
      <c r="AI54" s="120">
        <v>10.32058</v>
      </c>
      <c r="AJ54" s="120">
        <v>17.445830000000001</v>
      </c>
      <c r="AK54" s="121">
        <v>16.3</v>
      </c>
      <c r="AL54" s="119">
        <v>23.34</v>
      </c>
      <c r="AM54" s="121">
        <v>23.6</v>
      </c>
      <c r="AN54" s="119">
        <v>50.491759999999999</v>
      </c>
      <c r="AO54" s="125" t="s">
        <v>1218</v>
      </c>
      <c r="AP54" s="125" t="s">
        <v>1218</v>
      </c>
      <c r="AQ54" s="120">
        <v>12.58</v>
      </c>
      <c r="AR54" s="125" t="s">
        <v>1218</v>
      </c>
      <c r="AS54" s="120">
        <v>9.0482300000000002</v>
      </c>
      <c r="AT54" s="120">
        <v>3.2342499999999998</v>
      </c>
      <c r="AU54" s="120">
        <v>36.451999999999998</v>
      </c>
      <c r="AV54" s="120">
        <v>7.157</v>
      </c>
      <c r="AW54" s="121">
        <v>39.898000000000003</v>
      </c>
    </row>
    <row r="55" spans="1:49" x14ac:dyDescent="0.25">
      <c r="A55" s="126" t="s">
        <v>589</v>
      </c>
      <c r="B55" s="119">
        <v>9.3000000000000007</v>
      </c>
      <c r="C55" s="120">
        <v>36</v>
      </c>
      <c r="D55" s="120">
        <v>39.9</v>
      </c>
      <c r="E55" s="120">
        <v>13</v>
      </c>
      <c r="F55" s="120">
        <v>40.799999999999997</v>
      </c>
      <c r="G55" s="121">
        <v>49</v>
      </c>
      <c r="H55" s="119">
        <v>16.7</v>
      </c>
      <c r="I55" s="121">
        <v>90</v>
      </c>
      <c r="J55" s="119">
        <v>15.07</v>
      </c>
      <c r="K55" s="120">
        <v>11.92</v>
      </c>
      <c r="L55" s="121">
        <v>20.18</v>
      </c>
      <c r="M55" s="122" t="s">
        <v>1218</v>
      </c>
      <c r="N55" s="123" t="s">
        <v>1218</v>
      </c>
      <c r="O55" s="124">
        <v>1.746</v>
      </c>
      <c r="P55" s="119">
        <v>114.96</v>
      </c>
      <c r="Q55" s="120">
        <v>115.56</v>
      </c>
      <c r="R55" s="120">
        <v>267.49</v>
      </c>
      <c r="S55" s="121">
        <v>207.97</v>
      </c>
      <c r="T55" s="124">
        <v>143.733</v>
      </c>
      <c r="U55" s="124">
        <v>11.72</v>
      </c>
      <c r="V55" s="119">
        <v>20</v>
      </c>
      <c r="W55" s="120">
        <v>7.34</v>
      </c>
      <c r="X55" s="120">
        <v>0.4</v>
      </c>
      <c r="Y55" s="120">
        <v>1.17</v>
      </c>
      <c r="Z55" s="121">
        <v>8.48</v>
      </c>
      <c r="AA55" s="119">
        <v>88.36</v>
      </c>
      <c r="AB55" s="121">
        <v>353.83</v>
      </c>
      <c r="AC55" s="119">
        <v>105.586</v>
      </c>
      <c r="AD55" s="120">
        <v>70.41</v>
      </c>
      <c r="AE55" s="120">
        <v>17.231000000000002</v>
      </c>
      <c r="AF55" s="121">
        <v>0</v>
      </c>
      <c r="AG55" s="119">
        <v>19.558150000000001</v>
      </c>
      <c r="AH55" s="120">
        <v>23.4</v>
      </c>
      <c r="AI55" s="120">
        <v>10.32058</v>
      </c>
      <c r="AJ55" s="120">
        <v>17.445830000000001</v>
      </c>
      <c r="AK55" s="121">
        <v>16.3</v>
      </c>
      <c r="AL55" s="119">
        <v>23.34</v>
      </c>
      <c r="AM55" s="121">
        <v>23.6</v>
      </c>
      <c r="AN55" s="119">
        <v>50.491759999999999</v>
      </c>
      <c r="AO55" s="125" t="s">
        <v>1218</v>
      </c>
      <c r="AP55" s="125" t="s">
        <v>1218</v>
      </c>
      <c r="AQ55" s="120">
        <v>12.58</v>
      </c>
      <c r="AR55" s="125" t="s">
        <v>1218</v>
      </c>
      <c r="AS55" s="120">
        <v>9.0482300000000002</v>
      </c>
      <c r="AT55" s="120">
        <v>3.2342499999999998</v>
      </c>
      <c r="AU55" s="120">
        <v>36.451999999999998</v>
      </c>
      <c r="AV55" s="120">
        <v>7.157</v>
      </c>
      <c r="AW55" s="121">
        <v>39.898000000000003</v>
      </c>
    </row>
    <row r="56" spans="1:49" x14ac:dyDescent="0.25">
      <c r="A56" s="126" t="s">
        <v>590</v>
      </c>
      <c r="B56" s="119">
        <v>9.3000000000000007</v>
      </c>
      <c r="C56" s="120">
        <v>35</v>
      </c>
      <c r="D56" s="120">
        <v>38.9</v>
      </c>
      <c r="E56" s="120">
        <v>13</v>
      </c>
      <c r="F56" s="120">
        <v>40.9</v>
      </c>
      <c r="G56" s="121">
        <v>48</v>
      </c>
      <c r="H56" s="119">
        <v>16.7</v>
      </c>
      <c r="I56" s="121">
        <v>88</v>
      </c>
      <c r="J56" s="119">
        <v>15.08</v>
      </c>
      <c r="K56" s="120">
        <v>11.96</v>
      </c>
      <c r="L56" s="121">
        <v>20.11</v>
      </c>
      <c r="M56" s="122" t="s">
        <v>1218</v>
      </c>
      <c r="N56" s="123" t="s">
        <v>1218</v>
      </c>
      <c r="O56" s="124">
        <v>1.746</v>
      </c>
      <c r="P56" s="119">
        <v>114.96</v>
      </c>
      <c r="Q56" s="120">
        <v>114.51</v>
      </c>
      <c r="R56" s="120">
        <v>265.87</v>
      </c>
      <c r="S56" s="121">
        <v>207.97</v>
      </c>
      <c r="T56" s="124">
        <v>140.36000000000001</v>
      </c>
      <c r="U56" s="124">
        <v>11.82</v>
      </c>
      <c r="V56" s="119">
        <v>19.54</v>
      </c>
      <c r="W56" s="120">
        <v>7.33</v>
      </c>
      <c r="X56" s="120">
        <v>0.4</v>
      </c>
      <c r="Y56" s="120">
        <v>1.17</v>
      </c>
      <c r="Z56" s="121">
        <v>8.6199999999999992</v>
      </c>
      <c r="AA56" s="119">
        <v>84.66</v>
      </c>
      <c r="AB56" s="121">
        <v>350.084</v>
      </c>
      <c r="AC56" s="119">
        <v>106.82</v>
      </c>
      <c r="AD56" s="120">
        <v>70.760000000000005</v>
      </c>
      <c r="AE56" s="120">
        <v>17.356999999999999</v>
      </c>
      <c r="AF56" s="121">
        <v>0</v>
      </c>
      <c r="AG56" s="119">
        <v>19.558150000000001</v>
      </c>
      <c r="AH56" s="120">
        <v>23.6</v>
      </c>
      <c r="AI56" s="120">
        <v>10.38266</v>
      </c>
      <c r="AJ56" s="120">
        <v>17.445830000000001</v>
      </c>
      <c r="AK56" s="121">
        <v>16.3</v>
      </c>
      <c r="AL56" s="119">
        <v>23.16</v>
      </c>
      <c r="AM56" s="121">
        <v>23.42</v>
      </c>
      <c r="AN56" s="119">
        <v>50.491759999999999</v>
      </c>
      <c r="AO56" s="125" t="s">
        <v>1218</v>
      </c>
      <c r="AP56" s="125" t="s">
        <v>1218</v>
      </c>
      <c r="AQ56" s="120">
        <v>12.901</v>
      </c>
      <c r="AR56" s="125" t="s">
        <v>1218</v>
      </c>
      <c r="AS56" s="120">
        <v>8.9776799999999994</v>
      </c>
      <c r="AT56" s="120">
        <v>3.2342499999999998</v>
      </c>
      <c r="AU56" s="120">
        <v>36.213999999999999</v>
      </c>
      <c r="AV56" s="120">
        <v>7.0549999999999997</v>
      </c>
      <c r="AW56" s="121">
        <v>40.497999999999998</v>
      </c>
    </row>
    <row r="57" spans="1:49" x14ac:dyDescent="0.25">
      <c r="A57" s="126" t="s">
        <v>591</v>
      </c>
      <c r="B57" s="119">
        <v>9.3000000000000007</v>
      </c>
      <c r="C57" s="120">
        <v>35</v>
      </c>
      <c r="D57" s="120">
        <v>38.9</v>
      </c>
      <c r="E57" s="120">
        <v>13</v>
      </c>
      <c r="F57" s="120">
        <v>40.9</v>
      </c>
      <c r="G57" s="121">
        <v>48</v>
      </c>
      <c r="H57" s="119">
        <v>16.7</v>
      </c>
      <c r="I57" s="121">
        <v>88</v>
      </c>
      <c r="J57" s="119">
        <v>15.08</v>
      </c>
      <c r="K57" s="120">
        <v>11.96</v>
      </c>
      <c r="L57" s="121">
        <v>20.11</v>
      </c>
      <c r="M57" s="122" t="s">
        <v>1218</v>
      </c>
      <c r="N57" s="123" t="s">
        <v>1218</v>
      </c>
      <c r="O57" s="124">
        <v>1.746</v>
      </c>
      <c r="P57" s="119">
        <v>114.96</v>
      </c>
      <c r="Q57" s="120">
        <v>114.51</v>
      </c>
      <c r="R57" s="120">
        <v>265.87</v>
      </c>
      <c r="S57" s="121">
        <v>207.97</v>
      </c>
      <c r="T57" s="124">
        <v>140.36000000000001</v>
      </c>
      <c r="U57" s="124">
        <v>11.82</v>
      </c>
      <c r="V57" s="119">
        <v>19.54</v>
      </c>
      <c r="W57" s="120">
        <v>7.33</v>
      </c>
      <c r="X57" s="120">
        <v>0.4</v>
      </c>
      <c r="Y57" s="120">
        <v>1.17</v>
      </c>
      <c r="Z57" s="121">
        <v>8.6199999999999992</v>
      </c>
      <c r="AA57" s="119">
        <v>84.66</v>
      </c>
      <c r="AB57" s="121">
        <v>350.084</v>
      </c>
      <c r="AC57" s="119">
        <v>106.82</v>
      </c>
      <c r="AD57" s="120">
        <v>70.760000000000005</v>
      </c>
      <c r="AE57" s="120">
        <v>17.356999999999999</v>
      </c>
      <c r="AF57" s="121">
        <v>0</v>
      </c>
      <c r="AG57" s="119">
        <v>19.558150000000001</v>
      </c>
      <c r="AH57" s="120">
        <v>23.6</v>
      </c>
      <c r="AI57" s="120">
        <v>10.38266</v>
      </c>
      <c r="AJ57" s="120">
        <v>17.445830000000001</v>
      </c>
      <c r="AK57" s="121">
        <v>16.3</v>
      </c>
      <c r="AL57" s="119">
        <v>23.16</v>
      </c>
      <c r="AM57" s="121">
        <v>23.42</v>
      </c>
      <c r="AN57" s="119">
        <v>50.491759999999999</v>
      </c>
      <c r="AO57" s="125" t="s">
        <v>1218</v>
      </c>
      <c r="AP57" s="125" t="s">
        <v>1218</v>
      </c>
      <c r="AQ57" s="120">
        <v>12.901</v>
      </c>
      <c r="AR57" s="125" t="s">
        <v>1218</v>
      </c>
      <c r="AS57" s="120">
        <v>8.9776799999999994</v>
      </c>
      <c r="AT57" s="120">
        <v>3.2342499999999998</v>
      </c>
      <c r="AU57" s="120">
        <v>36.213999999999999</v>
      </c>
      <c r="AV57" s="120">
        <v>7.0549999999999997</v>
      </c>
      <c r="AW57" s="121">
        <v>40.497999999999998</v>
      </c>
    </row>
    <row r="58" spans="1:49" x14ac:dyDescent="0.25">
      <c r="A58" s="126" t="s">
        <v>592</v>
      </c>
      <c r="B58" s="119">
        <v>9.3000000000000007</v>
      </c>
      <c r="C58" s="120">
        <v>35</v>
      </c>
      <c r="D58" s="120">
        <v>38.9</v>
      </c>
      <c r="E58" s="120">
        <v>13</v>
      </c>
      <c r="F58" s="120">
        <v>40.799999999999997</v>
      </c>
      <c r="G58" s="121">
        <v>48</v>
      </c>
      <c r="H58" s="119">
        <v>16.7</v>
      </c>
      <c r="I58" s="121">
        <v>88</v>
      </c>
      <c r="J58" s="119">
        <v>15.03</v>
      </c>
      <c r="K58" s="120">
        <v>11.85</v>
      </c>
      <c r="L58" s="121">
        <v>16.329999999999998</v>
      </c>
      <c r="M58" s="122" t="s">
        <v>1218</v>
      </c>
      <c r="N58" s="123" t="s">
        <v>1218</v>
      </c>
      <c r="O58" s="124">
        <v>1.746</v>
      </c>
      <c r="P58" s="119">
        <v>113.91</v>
      </c>
      <c r="Q58" s="120">
        <v>113.46</v>
      </c>
      <c r="R58" s="120">
        <v>265.87</v>
      </c>
      <c r="S58" s="121">
        <v>207.97</v>
      </c>
      <c r="T58" s="124">
        <v>140.411</v>
      </c>
      <c r="U58" s="124">
        <v>11.79</v>
      </c>
      <c r="V58" s="119">
        <v>19.54</v>
      </c>
      <c r="W58" s="120">
        <v>7.29</v>
      </c>
      <c r="X58" s="120">
        <v>0.4</v>
      </c>
      <c r="Y58" s="120">
        <v>1.1100000000000001</v>
      </c>
      <c r="Z58" s="121">
        <v>8.64</v>
      </c>
      <c r="AA58" s="119">
        <v>78.45</v>
      </c>
      <c r="AB58" s="121">
        <v>343.87</v>
      </c>
      <c r="AC58" s="119">
        <v>109.32899999999999</v>
      </c>
      <c r="AD58" s="120">
        <v>70.56</v>
      </c>
      <c r="AE58" s="120">
        <v>17.359000000000002</v>
      </c>
      <c r="AF58" s="121">
        <v>0</v>
      </c>
      <c r="AG58" s="119">
        <v>19.558150000000001</v>
      </c>
      <c r="AH58" s="120">
        <v>23.3</v>
      </c>
      <c r="AI58" s="120">
        <v>10.484220000000001</v>
      </c>
      <c r="AJ58" s="120">
        <v>17.445830000000001</v>
      </c>
      <c r="AK58" s="121">
        <v>16.3</v>
      </c>
      <c r="AL58" s="119">
        <v>23.6</v>
      </c>
      <c r="AM58" s="121">
        <v>23.86</v>
      </c>
      <c r="AN58" s="119">
        <v>50.491759999999999</v>
      </c>
      <c r="AO58" s="120">
        <v>63.159990000000001</v>
      </c>
      <c r="AP58" s="120">
        <v>98.20523</v>
      </c>
      <c r="AQ58" s="120">
        <v>13.124000000000001</v>
      </c>
      <c r="AR58" s="120">
        <v>72.633989999999997</v>
      </c>
      <c r="AS58" s="120">
        <v>8.9388799999999993</v>
      </c>
      <c r="AT58" s="120">
        <v>3.2342499999999998</v>
      </c>
      <c r="AU58" s="120">
        <v>36.142000000000003</v>
      </c>
      <c r="AV58" s="120">
        <v>6.94</v>
      </c>
      <c r="AW58" s="121">
        <v>40.204000000000001</v>
      </c>
    </row>
    <row r="59" spans="1:49" x14ac:dyDescent="0.25">
      <c r="A59" s="127" t="s">
        <v>593</v>
      </c>
      <c r="B59" s="128">
        <v>9.3000000000000007</v>
      </c>
      <c r="C59" s="129">
        <v>35</v>
      </c>
      <c r="D59" s="129">
        <v>38.9</v>
      </c>
      <c r="E59" s="129">
        <v>13</v>
      </c>
      <c r="F59" s="129">
        <v>40.799999999999997</v>
      </c>
      <c r="G59" s="130">
        <v>48</v>
      </c>
      <c r="H59" s="128">
        <v>16.7</v>
      </c>
      <c r="I59" s="130">
        <v>88</v>
      </c>
      <c r="J59" s="128">
        <v>15.03</v>
      </c>
      <c r="K59" s="129">
        <v>11.85</v>
      </c>
      <c r="L59" s="130">
        <v>16.329999999999998</v>
      </c>
      <c r="M59" s="131" t="s">
        <v>1218</v>
      </c>
      <c r="N59" s="132" t="s">
        <v>1218</v>
      </c>
      <c r="O59" s="133">
        <v>1.746</v>
      </c>
      <c r="P59" s="128">
        <v>113.91</v>
      </c>
      <c r="Q59" s="129">
        <v>113.46</v>
      </c>
      <c r="R59" s="129">
        <v>265.87</v>
      </c>
      <c r="S59" s="130">
        <v>207.97</v>
      </c>
      <c r="T59" s="133">
        <v>140.411</v>
      </c>
      <c r="U59" s="133">
        <v>11.79</v>
      </c>
      <c r="V59" s="128">
        <v>19.54</v>
      </c>
      <c r="W59" s="129">
        <v>7.29</v>
      </c>
      <c r="X59" s="129">
        <v>0.4</v>
      </c>
      <c r="Y59" s="129">
        <v>1.1100000000000001</v>
      </c>
      <c r="Z59" s="130">
        <v>8.64</v>
      </c>
      <c r="AA59" s="128">
        <v>78.45</v>
      </c>
      <c r="AB59" s="130">
        <v>343.87</v>
      </c>
      <c r="AC59" s="128">
        <v>109.32899999999999</v>
      </c>
      <c r="AD59" s="129">
        <v>70.56</v>
      </c>
      <c r="AE59" s="129">
        <v>17.359000000000002</v>
      </c>
      <c r="AF59" s="130">
        <v>0</v>
      </c>
      <c r="AG59" s="128">
        <v>19.558150000000001</v>
      </c>
      <c r="AH59" s="129">
        <v>23.3</v>
      </c>
      <c r="AI59" s="129">
        <v>10.484220000000001</v>
      </c>
      <c r="AJ59" s="129">
        <v>17.445830000000001</v>
      </c>
      <c r="AK59" s="130">
        <v>16.3</v>
      </c>
      <c r="AL59" s="128">
        <v>23.6</v>
      </c>
      <c r="AM59" s="130">
        <v>23.86</v>
      </c>
      <c r="AN59" s="128">
        <v>50.491759999999999</v>
      </c>
      <c r="AO59" s="129">
        <v>63.159990000000001</v>
      </c>
      <c r="AP59" s="129">
        <v>98.20523</v>
      </c>
      <c r="AQ59" s="129">
        <v>13.124000000000001</v>
      </c>
      <c r="AR59" s="129">
        <v>72.633989999999997</v>
      </c>
      <c r="AS59" s="129">
        <v>8.9388799999999993</v>
      </c>
      <c r="AT59" s="129">
        <v>3.2342499999999998</v>
      </c>
      <c r="AU59" s="129">
        <v>36.142000000000003</v>
      </c>
      <c r="AV59" s="129">
        <v>6.94</v>
      </c>
      <c r="AW59" s="130">
        <v>40.204000000000001</v>
      </c>
    </row>
    <row r="60" spans="1:49" x14ac:dyDescent="0.25">
      <c r="A60" s="134" t="s">
        <v>1147</v>
      </c>
      <c r="B60" s="135">
        <f t="shared" ref="B60:AW60" si="0">MIN(B12:B59)</f>
        <v>9.3000000000000007</v>
      </c>
      <c r="C60" s="135">
        <f t="shared" si="0"/>
        <v>35</v>
      </c>
      <c r="D60" s="135">
        <f t="shared" si="0"/>
        <v>38.9</v>
      </c>
      <c r="E60" s="135">
        <f t="shared" si="0"/>
        <v>13</v>
      </c>
      <c r="F60" s="135">
        <f t="shared" si="0"/>
        <v>30.4</v>
      </c>
      <c r="G60" s="135">
        <f t="shared" si="0"/>
        <v>48</v>
      </c>
      <c r="H60" s="135">
        <f t="shared" si="0"/>
        <v>16.7</v>
      </c>
      <c r="I60" s="135">
        <f t="shared" si="0"/>
        <v>88</v>
      </c>
      <c r="J60" s="135">
        <f t="shared" si="0"/>
        <v>10.94</v>
      </c>
      <c r="K60" s="135">
        <f t="shared" si="0"/>
        <v>11.71</v>
      </c>
      <c r="L60" s="135">
        <f t="shared" si="0"/>
        <v>5.14</v>
      </c>
      <c r="M60" s="135">
        <f t="shared" si="0"/>
        <v>1.07</v>
      </c>
      <c r="N60" s="135">
        <f t="shared" si="0"/>
        <v>147.34</v>
      </c>
      <c r="O60" s="135">
        <f t="shared" si="0"/>
        <v>1.746</v>
      </c>
      <c r="P60" s="135">
        <f t="shared" si="0"/>
        <v>113.91</v>
      </c>
      <c r="Q60" s="135">
        <f t="shared" si="0"/>
        <v>113.46</v>
      </c>
      <c r="R60" s="135">
        <f t="shared" si="0"/>
        <v>257.83999999999997</v>
      </c>
      <c r="S60" s="135">
        <f t="shared" si="0"/>
        <v>207.97</v>
      </c>
      <c r="T60" s="135">
        <f t="shared" si="0"/>
        <v>140.36000000000001</v>
      </c>
      <c r="U60" s="135">
        <f t="shared" si="0"/>
        <v>10.36</v>
      </c>
      <c r="V60" s="135">
        <f t="shared" si="0"/>
        <v>12.09</v>
      </c>
      <c r="W60" s="135">
        <f t="shared" si="0"/>
        <v>7.29</v>
      </c>
      <c r="X60" s="135">
        <f t="shared" si="0"/>
        <v>0.4</v>
      </c>
      <c r="Y60" s="135">
        <f t="shared" si="0"/>
        <v>0.64</v>
      </c>
      <c r="Z60" s="135">
        <f t="shared" si="0"/>
        <v>7.91</v>
      </c>
      <c r="AA60" s="135">
        <f t="shared" si="0"/>
        <v>65.349999999999994</v>
      </c>
      <c r="AB60" s="135">
        <f t="shared" si="0"/>
        <v>325.61799999999999</v>
      </c>
      <c r="AC60" s="135">
        <f t="shared" si="0"/>
        <v>105.586</v>
      </c>
      <c r="AD60" s="135">
        <f t="shared" si="0"/>
        <v>69.099999999999994</v>
      </c>
      <c r="AE60" s="135">
        <f t="shared" si="0"/>
        <v>17.231000000000002</v>
      </c>
      <c r="AF60" s="135">
        <f t="shared" si="0"/>
        <v>0</v>
      </c>
      <c r="AG60" s="135">
        <f t="shared" si="0"/>
        <v>19.558150000000001</v>
      </c>
      <c r="AH60" s="135">
        <f t="shared" si="0"/>
        <v>10.1</v>
      </c>
      <c r="AI60" s="135">
        <f t="shared" si="0"/>
        <v>10.111470000000001</v>
      </c>
      <c r="AJ60" s="135">
        <f t="shared" si="0"/>
        <v>17.445830000000001</v>
      </c>
      <c r="AK60" s="135">
        <f t="shared" si="0"/>
        <v>16.3</v>
      </c>
      <c r="AL60" s="135">
        <f t="shared" si="0"/>
        <v>23.16</v>
      </c>
      <c r="AM60" s="135">
        <f t="shared" si="0"/>
        <v>23.42</v>
      </c>
      <c r="AN60" s="135">
        <f t="shared" si="0"/>
        <v>45.698219999999999</v>
      </c>
      <c r="AO60" s="135">
        <f t="shared" si="0"/>
        <v>63.159990000000001</v>
      </c>
      <c r="AP60" s="135">
        <f t="shared" si="0"/>
        <v>98.20523</v>
      </c>
      <c r="AQ60" s="135">
        <f t="shared" si="0"/>
        <v>11.362</v>
      </c>
      <c r="AR60" s="135">
        <f t="shared" si="0"/>
        <v>72.633989999999997</v>
      </c>
      <c r="AS60" s="135">
        <f t="shared" si="0"/>
        <v>8.9388799999999993</v>
      </c>
      <c r="AT60" s="135">
        <f t="shared" si="0"/>
        <v>3.2342499999999998</v>
      </c>
      <c r="AU60" s="135">
        <f t="shared" si="0"/>
        <v>36.142000000000003</v>
      </c>
      <c r="AV60" s="135">
        <f t="shared" si="0"/>
        <v>6.94</v>
      </c>
      <c r="AW60" s="136">
        <f t="shared" si="0"/>
        <v>35.997</v>
      </c>
    </row>
    <row r="61" spans="1:49" x14ac:dyDescent="0.25">
      <c r="A61" s="137" t="s">
        <v>1145</v>
      </c>
      <c r="B61" s="138">
        <f t="shared" ref="B61:AW61" si="1">MAX(B12:B59)</f>
        <v>9.3000000000000007</v>
      </c>
      <c r="C61" s="138">
        <f t="shared" si="1"/>
        <v>38</v>
      </c>
      <c r="D61" s="138">
        <f t="shared" si="1"/>
        <v>43.9</v>
      </c>
      <c r="E61" s="138">
        <f t="shared" si="1"/>
        <v>13</v>
      </c>
      <c r="F61" s="138">
        <f t="shared" si="1"/>
        <v>40.9</v>
      </c>
      <c r="G61" s="138">
        <f t="shared" si="1"/>
        <v>53</v>
      </c>
      <c r="H61" s="138">
        <f t="shared" si="1"/>
        <v>19.399999999999999</v>
      </c>
      <c r="I61" s="138">
        <f t="shared" si="1"/>
        <v>124</v>
      </c>
      <c r="J61" s="138">
        <f t="shared" si="1"/>
        <v>15.08</v>
      </c>
      <c r="K61" s="138">
        <f t="shared" si="1"/>
        <v>12.03</v>
      </c>
      <c r="L61" s="138">
        <f t="shared" si="1"/>
        <v>20.23</v>
      </c>
      <c r="M61" s="138">
        <f t="shared" si="1"/>
        <v>1.07</v>
      </c>
      <c r="N61" s="138">
        <f t="shared" si="1"/>
        <v>160.63999999999999</v>
      </c>
      <c r="O61" s="138">
        <f t="shared" si="1"/>
        <v>1.746</v>
      </c>
      <c r="P61" s="138">
        <f t="shared" si="1"/>
        <v>152.88</v>
      </c>
      <c r="Q61" s="138">
        <f t="shared" si="1"/>
        <v>141.55000000000001</v>
      </c>
      <c r="R61" s="138">
        <f t="shared" si="1"/>
        <v>267.49</v>
      </c>
      <c r="S61" s="138">
        <f t="shared" si="1"/>
        <v>207.97</v>
      </c>
      <c r="T61" s="138">
        <f t="shared" si="1"/>
        <v>169.00700000000001</v>
      </c>
      <c r="U61" s="138">
        <f t="shared" si="1"/>
        <v>11.82</v>
      </c>
      <c r="V61" s="138">
        <f t="shared" si="1"/>
        <v>20</v>
      </c>
      <c r="W61" s="138">
        <f t="shared" si="1"/>
        <v>18</v>
      </c>
      <c r="X61" s="138">
        <f t="shared" si="1"/>
        <v>3.55</v>
      </c>
      <c r="Y61" s="138">
        <f t="shared" si="1"/>
        <v>1.3</v>
      </c>
      <c r="Z61" s="138">
        <f t="shared" si="1"/>
        <v>10.96</v>
      </c>
      <c r="AA61" s="138">
        <f t="shared" si="1"/>
        <v>109.25</v>
      </c>
      <c r="AB61" s="138">
        <f t="shared" si="1"/>
        <v>370.16</v>
      </c>
      <c r="AC61" s="138">
        <f t="shared" si="1"/>
        <v>139.42400000000001</v>
      </c>
      <c r="AD61" s="138">
        <f t="shared" si="1"/>
        <v>70.760000000000005</v>
      </c>
      <c r="AE61" s="138">
        <f t="shared" si="1"/>
        <v>28.466999999999999</v>
      </c>
      <c r="AF61" s="138">
        <f t="shared" si="1"/>
        <v>0.8</v>
      </c>
      <c r="AG61" s="138">
        <f t="shared" si="1"/>
        <v>19.558150000000001</v>
      </c>
      <c r="AH61" s="138">
        <f t="shared" si="1"/>
        <v>25.4</v>
      </c>
      <c r="AI61" s="138">
        <f t="shared" si="1"/>
        <v>10.89179</v>
      </c>
      <c r="AJ61" s="138">
        <f t="shared" si="1"/>
        <v>17.445830000000001</v>
      </c>
      <c r="AK61" s="138">
        <f t="shared" si="1"/>
        <v>18.8</v>
      </c>
      <c r="AL61" s="138">
        <f t="shared" si="1"/>
        <v>30.1</v>
      </c>
      <c r="AM61" s="138">
        <f t="shared" si="1"/>
        <v>30.36</v>
      </c>
      <c r="AN61" s="138">
        <f t="shared" si="1"/>
        <v>58.344369999999998</v>
      </c>
      <c r="AO61" s="138">
        <f t="shared" si="1"/>
        <v>63.159990000000001</v>
      </c>
      <c r="AP61" s="138">
        <f t="shared" si="1"/>
        <v>121.33562999999999</v>
      </c>
      <c r="AQ61" s="138">
        <f t="shared" si="1"/>
        <v>13.662000000000001</v>
      </c>
      <c r="AR61" s="138">
        <f t="shared" si="1"/>
        <v>72.633989999999997</v>
      </c>
      <c r="AS61" s="138">
        <f t="shared" si="1"/>
        <v>11.402559999999999</v>
      </c>
      <c r="AT61" s="138">
        <f t="shared" si="1"/>
        <v>3.2342499999999998</v>
      </c>
      <c r="AU61" s="138">
        <f t="shared" si="1"/>
        <v>41.374000000000002</v>
      </c>
      <c r="AV61" s="138">
        <f t="shared" si="1"/>
        <v>13.582000000000001</v>
      </c>
      <c r="AW61" s="139">
        <f t="shared" si="1"/>
        <v>40.847000000000001</v>
      </c>
    </row>
    <row r="62" spans="1:49" x14ac:dyDescent="0.25">
      <c r="A62" s="140" t="s">
        <v>1219</v>
      </c>
      <c r="B62" s="141">
        <f t="shared" ref="B62:AW62" si="2">AVERAGE(B12:B59)</f>
        <v>9.3000000000000078</v>
      </c>
      <c r="C62" s="141">
        <f t="shared" si="2"/>
        <v>36.666666666666664</v>
      </c>
      <c r="D62" s="141">
        <f t="shared" si="2"/>
        <v>40.85833333333337</v>
      </c>
      <c r="E62" s="141">
        <f t="shared" si="2"/>
        <v>13</v>
      </c>
      <c r="F62" s="141">
        <f t="shared" si="2"/>
        <v>38.558333333333337</v>
      </c>
      <c r="G62" s="141">
        <f t="shared" si="2"/>
        <v>49.958333333333336</v>
      </c>
      <c r="H62" s="141">
        <f t="shared" si="2"/>
        <v>18.008333333333344</v>
      </c>
      <c r="I62" s="141">
        <f t="shared" si="2"/>
        <v>99.208333333333329</v>
      </c>
      <c r="J62" s="141">
        <f t="shared" si="2"/>
        <v>12.647500000000003</v>
      </c>
      <c r="K62" s="141">
        <f t="shared" si="2"/>
        <v>11.89291666666667</v>
      </c>
      <c r="L62" s="141">
        <f t="shared" si="2"/>
        <v>12.455833333333336</v>
      </c>
      <c r="M62" s="141">
        <f t="shared" si="2"/>
        <v>1.07</v>
      </c>
      <c r="N62" s="141">
        <f t="shared" si="2"/>
        <v>153.99</v>
      </c>
      <c r="O62" s="141">
        <f t="shared" si="2"/>
        <v>1.7459999999999996</v>
      </c>
      <c r="P62" s="141">
        <f t="shared" si="2"/>
        <v>128.47041666666675</v>
      </c>
      <c r="Q62" s="141">
        <f t="shared" si="2"/>
        <v>130.24666666666667</v>
      </c>
      <c r="R62" s="141">
        <f t="shared" si="2"/>
        <v>264.59791666666666</v>
      </c>
      <c r="S62" s="141">
        <f t="shared" si="2"/>
        <v>207.96999999999994</v>
      </c>
      <c r="T62" s="141">
        <f t="shared" si="2"/>
        <v>150.49929166666672</v>
      </c>
      <c r="U62" s="141">
        <f t="shared" si="2"/>
        <v>11.312083333333334</v>
      </c>
      <c r="V62" s="141">
        <f t="shared" si="2"/>
        <v>17.755000000000003</v>
      </c>
      <c r="W62" s="141">
        <f t="shared" si="2"/>
        <v>10.107916666666664</v>
      </c>
      <c r="X62" s="141">
        <f t="shared" si="2"/>
        <v>0.84499999999999897</v>
      </c>
      <c r="Y62" s="141">
        <f t="shared" si="2"/>
        <v>0.95500000000000007</v>
      </c>
      <c r="Z62" s="141">
        <f t="shared" si="2"/>
        <v>9.3645833333333339</v>
      </c>
      <c r="AA62" s="141">
        <f t="shared" si="2"/>
        <v>87.483333333333334</v>
      </c>
      <c r="AB62" s="141">
        <f t="shared" si="2"/>
        <v>350.34945833333336</v>
      </c>
      <c r="AC62" s="141">
        <f t="shared" si="2"/>
        <v>118.59808333333329</v>
      </c>
      <c r="AD62" s="141">
        <f t="shared" si="2"/>
        <v>70.157916666666679</v>
      </c>
      <c r="AE62" s="141">
        <f t="shared" si="2"/>
        <v>23.078916666666668</v>
      </c>
      <c r="AF62" s="141">
        <f t="shared" si="2"/>
        <v>6.6666666666666666E-2</v>
      </c>
      <c r="AG62" s="141">
        <f t="shared" si="2"/>
        <v>19.558149999999983</v>
      </c>
      <c r="AH62" s="141">
        <f t="shared" si="2"/>
        <v>19.874999999999989</v>
      </c>
      <c r="AI62" s="141">
        <f t="shared" si="2"/>
        <v>10.356487916666666</v>
      </c>
      <c r="AJ62" s="141">
        <f t="shared" si="2"/>
        <v>17.445830000000001</v>
      </c>
      <c r="AK62" s="141">
        <f t="shared" si="2"/>
        <v>17.445833333333326</v>
      </c>
      <c r="AL62" s="141">
        <f t="shared" si="2"/>
        <v>25.356250000000003</v>
      </c>
      <c r="AM62" s="141">
        <f t="shared" si="2"/>
        <v>25.617083333333341</v>
      </c>
      <c r="AN62" s="141">
        <f t="shared" si="2"/>
        <v>52.144007999999985</v>
      </c>
      <c r="AO62" s="141">
        <f t="shared" si="2"/>
        <v>63.159990000000001</v>
      </c>
      <c r="AP62" s="141">
        <f t="shared" si="2"/>
        <v>109.77043</v>
      </c>
      <c r="AQ62" s="141">
        <f t="shared" si="2"/>
        <v>12.566875000000003</v>
      </c>
      <c r="AR62" s="141">
        <f t="shared" si="2"/>
        <v>72.633989999999997</v>
      </c>
      <c r="AS62" s="141">
        <f t="shared" si="2"/>
        <v>9.8264008333333361</v>
      </c>
      <c r="AT62" s="141">
        <f t="shared" si="2"/>
        <v>3.2342500000000025</v>
      </c>
      <c r="AU62" s="141">
        <f t="shared" si="2"/>
        <v>38.177708333333328</v>
      </c>
      <c r="AV62" s="141">
        <f t="shared" si="2"/>
        <v>9.1817916666666672</v>
      </c>
      <c r="AW62" s="142">
        <f t="shared" si="2"/>
        <v>38.571583333333344</v>
      </c>
    </row>
    <row r="63" spans="1:49" x14ac:dyDescent="0.25">
      <c r="A63" s="143" t="s">
        <v>7</v>
      </c>
      <c r="B63" s="138">
        <f t="shared" ref="B63:AW63" si="3">B12</f>
        <v>9.3000000000000007</v>
      </c>
      <c r="C63" s="138">
        <f t="shared" si="3"/>
        <v>38</v>
      </c>
      <c r="D63" s="138">
        <f t="shared" si="3"/>
        <v>43.9</v>
      </c>
      <c r="E63" s="138">
        <f t="shared" si="3"/>
        <v>13</v>
      </c>
      <c r="F63" s="138">
        <f t="shared" si="3"/>
        <v>40.799999999999997</v>
      </c>
      <c r="G63" s="138">
        <f t="shared" si="3"/>
        <v>53</v>
      </c>
      <c r="H63" s="138">
        <f t="shared" si="3"/>
        <v>18.600000000000001</v>
      </c>
      <c r="I63" s="138">
        <f t="shared" si="3"/>
        <v>124</v>
      </c>
      <c r="J63" s="138">
        <f t="shared" si="3"/>
        <v>13.62</v>
      </c>
      <c r="K63" s="138">
        <f t="shared" si="3"/>
        <v>11.82</v>
      </c>
      <c r="L63" s="138">
        <f t="shared" si="3"/>
        <v>12.22</v>
      </c>
      <c r="M63" s="138" t="str">
        <f t="shared" si="3"/>
        <v>--</v>
      </c>
      <c r="N63" s="138" t="str">
        <f t="shared" si="3"/>
        <v>--</v>
      </c>
      <c r="O63" s="138">
        <f t="shared" si="3"/>
        <v>1.746</v>
      </c>
      <c r="P63" s="138">
        <f t="shared" si="3"/>
        <v>145.49</v>
      </c>
      <c r="Q63" s="138">
        <f t="shared" si="3"/>
        <v>133.28</v>
      </c>
      <c r="R63" s="138">
        <f t="shared" si="3"/>
        <v>267.49</v>
      </c>
      <c r="S63" s="138">
        <f t="shared" si="3"/>
        <v>207.97</v>
      </c>
      <c r="T63" s="138">
        <f t="shared" si="3"/>
        <v>154.84700000000001</v>
      </c>
      <c r="U63" s="138">
        <f t="shared" si="3"/>
        <v>11.73</v>
      </c>
      <c r="V63" s="138">
        <f t="shared" si="3"/>
        <v>12.66</v>
      </c>
      <c r="W63" s="138">
        <f t="shared" si="3"/>
        <v>18</v>
      </c>
      <c r="X63" s="138">
        <f t="shared" si="3"/>
        <v>3.55</v>
      </c>
      <c r="Y63" s="138">
        <f t="shared" si="3"/>
        <v>1.04</v>
      </c>
      <c r="Z63" s="138">
        <f t="shared" si="3"/>
        <v>9.9</v>
      </c>
      <c r="AA63" s="138">
        <f t="shared" si="3"/>
        <v>109.25</v>
      </c>
      <c r="AB63" s="138">
        <f t="shared" si="3"/>
        <v>368.92099999999999</v>
      </c>
      <c r="AC63" s="138">
        <f t="shared" si="3"/>
        <v>124.226</v>
      </c>
      <c r="AD63" s="138">
        <f t="shared" si="3"/>
        <v>69.180000000000007</v>
      </c>
      <c r="AE63" s="138">
        <f t="shared" si="3"/>
        <v>20.597999999999999</v>
      </c>
      <c r="AF63" s="138">
        <f t="shared" si="3"/>
        <v>0</v>
      </c>
      <c r="AG63" s="138">
        <f t="shared" si="3"/>
        <v>19.558150000000001</v>
      </c>
      <c r="AH63" s="138">
        <f t="shared" si="3"/>
        <v>24.5</v>
      </c>
      <c r="AI63" s="138">
        <f t="shared" si="3"/>
        <v>10.531750000000001</v>
      </c>
      <c r="AJ63" s="138">
        <f t="shared" si="3"/>
        <v>17.445830000000001</v>
      </c>
      <c r="AK63" s="138">
        <f t="shared" si="3"/>
        <v>18.8</v>
      </c>
      <c r="AL63" s="138">
        <f t="shared" si="3"/>
        <v>30.1</v>
      </c>
      <c r="AM63" s="138">
        <f t="shared" si="3"/>
        <v>30.36</v>
      </c>
      <c r="AN63" s="138">
        <f t="shared" si="3"/>
        <v>54.320729999999998</v>
      </c>
      <c r="AO63" s="138" t="str">
        <f t="shared" si="3"/>
        <v>--</v>
      </c>
      <c r="AP63" s="138">
        <f t="shared" si="3"/>
        <v>121.33562999999999</v>
      </c>
      <c r="AQ63" s="138">
        <f t="shared" si="3"/>
        <v>13.662000000000001</v>
      </c>
      <c r="AR63" s="138" t="str">
        <f t="shared" si="3"/>
        <v>--</v>
      </c>
      <c r="AS63" s="138">
        <f t="shared" si="3"/>
        <v>11.402559999999999</v>
      </c>
      <c r="AT63" s="138">
        <f t="shared" si="3"/>
        <v>3.2342499999999998</v>
      </c>
      <c r="AU63" s="138">
        <f t="shared" si="3"/>
        <v>41.374000000000002</v>
      </c>
      <c r="AV63" s="138">
        <f t="shared" si="3"/>
        <v>13.582000000000001</v>
      </c>
      <c r="AW63" s="138">
        <f t="shared" si="3"/>
        <v>40.847000000000001</v>
      </c>
    </row>
    <row r="64" spans="1:49" x14ac:dyDescent="0.25">
      <c r="A64" s="143" t="s">
        <v>8</v>
      </c>
      <c r="B64" s="138">
        <f t="shared" ref="B64:AW64" si="4">B59</f>
        <v>9.3000000000000007</v>
      </c>
      <c r="C64" s="138">
        <f t="shared" si="4"/>
        <v>35</v>
      </c>
      <c r="D64" s="138">
        <f t="shared" si="4"/>
        <v>38.9</v>
      </c>
      <c r="E64" s="138">
        <f t="shared" si="4"/>
        <v>13</v>
      </c>
      <c r="F64" s="138">
        <f t="shared" si="4"/>
        <v>40.799999999999997</v>
      </c>
      <c r="G64" s="138">
        <f t="shared" si="4"/>
        <v>48</v>
      </c>
      <c r="H64" s="138">
        <f t="shared" si="4"/>
        <v>16.7</v>
      </c>
      <c r="I64" s="138">
        <f t="shared" si="4"/>
        <v>88</v>
      </c>
      <c r="J64" s="138">
        <f t="shared" si="4"/>
        <v>15.03</v>
      </c>
      <c r="K64" s="138">
        <f t="shared" si="4"/>
        <v>11.85</v>
      </c>
      <c r="L64" s="138">
        <f t="shared" si="4"/>
        <v>16.329999999999998</v>
      </c>
      <c r="M64" s="138" t="str">
        <f t="shared" si="4"/>
        <v>--</v>
      </c>
      <c r="N64" s="138" t="str">
        <f t="shared" si="4"/>
        <v>--</v>
      </c>
      <c r="O64" s="138">
        <f t="shared" si="4"/>
        <v>1.746</v>
      </c>
      <c r="P64" s="138">
        <f t="shared" si="4"/>
        <v>113.91</v>
      </c>
      <c r="Q64" s="138">
        <f t="shared" si="4"/>
        <v>113.46</v>
      </c>
      <c r="R64" s="138">
        <f t="shared" si="4"/>
        <v>265.87</v>
      </c>
      <c r="S64" s="138">
        <f t="shared" si="4"/>
        <v>207.97</v>
      </c>
      <c r="T64" s="138">
        <f t="shared" si="4"/>
        <v>140.411</v>
      </c>
      <c r="U64" s="138">
        <f t="shared" si="4"/>
        <v>11.79</v>
      </c>
      <c r="V64" s="138">
        <f t="shared" si="4"/>
        <v>19.54</v>
      </c>
      <c r="W64" s="138">
        <f t="shared" si="4"/>
        <v>7.29</v>
      </c>
      <c r="X64" s="138">
        <f t="shared" si="4"/>
        <v>0.4</v>
      </c>
      <c r="Y64" s="138">
        <f t="shared" si="4"/>
        <v>1.1100000000000001</v>
      </c>
      <c r="Z64" s="138">
        <f t="shared" si="4"/>
        <v>8.64</v>
      </c>
      <c r="AA64" s="138">
        <f t="shared" si="4"/>
        <v>78.45</v>
      </c>
      <c r="AB64" s="138">
        <f t="shared" si="4"/>
        <v>343.87</v>
      </c>
      <c r="AC64" s="138">
        <f t="shared" si="4"/>
        <v>109.32899999999999</v>
      </c>
      <c r="AD64" s="138">
        <f t="shared" si="4"/>
        <v>70.56</v>
      </c>
      <c r="AE64" s="138">
        <f t="shared" si="4"/>
        <v>17.359000000000002</v>
      </c>
      <c r="AF64" s="138">
        <f t="shared" si="4"/>
        <v>0</v>
      </c>
      <c r="AG64" s="138">
        <f t="shared" si="4"/>
        <v>19.558150000000001</v>
      </c>
      <c r="AH64" s="138">
        <f t="shared" si="4"/>
        <v>23.3</v>
      </c>
      <c r="AI64" s="138">
        <f t="shared" si="4"/>
        <v>10.484220000000001</v>
      </c>
      <c r="AJ64" s="138">
        <f t="shared" si="4"/>
        <v>17.445830000000001</v>
      </c>
      <c r="AK64" s="138">
        <f t="shared" si="4"/>
        <v>16.3</v>
      </c>
      <c r="AL64" s="138">
        <f t="shared" si="4"/>
        <v>23.6</v>
      </c>
      <c r="AM64" s="138">
        <f t="shared" si="4"/>
        <v>23.86</v>
      </c>
      <c r="AN64" s="138">
        <f t="shared" si="4"/>
        <v>50.491759999999999</v>
      </c>
      <c r="AO64" s="138">
        <f t="shared" si="4"/>
        <v>63.159990000000001</v>
      </c>
      <c r="AP64" s="138">
        <f t="shared" si="4"/>
        <v>98.20523</v>
      </c>
      <c r="AQ64" s="138">
        <f t="shared" si="4"/>
        <v>13.124000000000001</v>
      </c>
      <c r="AR64" s="138">
        <f t="shared" si="4"/>
        <v>72.633989999999997</v>
      </c>
      <c r="AS64" s="138">
        <f t="shared" si="4"/>
        <v>8.9388799999999993</v>
      </c>
      <c r="AT64" s="138">
        <f t="shared" si="4"/>
        <v>3.2342499999999998</v>
      </c>
      <c r="AU64" s="138">
        <f t="shared" si="4"/>
        <v>36.142000000000003</v>
      </c>
      <c r="AV64" s="138">
        <f t="shared" si="4"/>
        <v>6.94</v>
      </c>
      <c r="AW64" s="138">
        <f t="shared" si="4"/>
        <v>40.204000000000001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1220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196</v>
      </c>
      <c r="C5" s="117" t="s">
        <v>337</v>
      </c>
      <c r="D5" s="117" t="s">
        <v>339</v>
      </c>
      <c r="E5" s="117" t="s">
        <v>30</v>
      </c>
      <c r="F5" s="117" t="s">
        <v>30</v>
      </c>
      <c r="G5" s="117" t="s">
        <v>30</v>
      </c>
      <c r="H5" s="117" t="s">
        <v>109</v>
      </c>
      <c r="I5" s="117" t="s">
        <v>109</v>
      </c>
      <c r="J5" s="117" t="s">
        <v>109</v>
      </c>
      <c r="K5" s="117" t="s">
        <v>109</v>
      </c>
      <c r="L5" s="117" t="s">
        <v>109</v>
      </c>
      <c r="M5" s="117" t="s">
        <v>109</v>
      </c>
      <c r="N5" s="117" t="s">
        <v>109</v>
      </c>
      <c r="O5" s="117" t="s">
        <v>109</v>
      </c>
      <c r="P5" s="117" t="s">
        <v>55</v>
      </c>
      <c r="Q5" s="117" t="s">
        <v>55</v>
      </c>
      <c r="R5" s="117" t="s">
        <v>55</v>
      </c>
      <c r="S5" s="117" t="s">
        <v>88</v>
      </c>
      <c r="T5" s="117" t="s">
        <v>88</v>
      </c>
      <c r="U5" s="117" t="s">
        <v>334</v>
      </c>
      <c r="V5" s="117" t="s">
        <v>189</v>
      </c>
      <c r="W5" s="117" t="s">
        <v>45</v>
      </c>
      <c r="X5" s="117" t="s">
        <v>45</v>
      </c>
      <c r="Y5" s="117" t="s">
        <v>279</v>
      </c>
      <c r="Z5" s="117" t="s">
        <v>279</v>
      </c>
      <c r="AA5" s="117" t="s">
        <v>335</v>
      </c>
      <c r="AB5" s="117" t="s">
        <v>335</v>
      </c>
      <c r="AC5" s="117" t="s">
        <v>80</v>
      </c>
      <c r="AD5" s="117" t="s">
        <v>729</v>
      </c>
    </row>
    <row r="6" spans="1:30" ht="25.5" x14ac:dyDescent="0.25">
      <c r="A6" s="117" t="s">
        <v>1154</v>
      </c>
      <c r="B6" s="117" t="s">
        <v>197</v>
      </c>
      <c r="C6" s="117" t="s">
        <v>1221</v>
      </c>
      <c r="D6" s="117" t="s">
        <v>1222</v>
      </c>
      <c r="E6" s="117" t="s">
        <v>1171</v>
      </c>
      <c r="F6" s="117" t="s">
        <v>1171</v>
      </c>
      <c r="G6" s="117" t="s">
        <v>1171</v>
      </c>
      <c r="H6" s="117" t="s">
        <v>197</v>
      </c>
      <c r="I6" s="117" t="s">
        <v>1164</v>
      </c>
      <c r="J6" s="117" t="s">
        <v>1173</v>
      </c>
      <c r="K6" s="117" t="s">
        <v>1223</v>
      </c>
      <c r="L6" s="117" t="s">
        <v>197</v>
      </c>
      <c r="M6" s="117" t="s">
        <v>197</v>
      </c>
      <c r="N6" s="117" t="s">
        <v>1224</v>
      </c>
      <c r="O6" s="117" t="s">
        <v>1224</v>
      </c>
      <c r="P6" s="117" t="s">
        <v>1164</v>
      </c>
      <c r="Q6" s="117" t="s">
        <v>1164</v>
      </c>
      <c r="R6" s="117" t="s">
        <v>1168</v>
      </c>
      <c r="S6" s="117" t="s">
        <v>1168</v>
      </c>
      <c r="T6" s="117" t="s">
        <v>1169</v>
      </c>
      <c r="U6" s="117" t="s">
        <v>1159</v>
      </c>
      <c r="V6" s="117" t="s">
        <v>1225</v>
      </c>
      <c r="W6" s="117" t="s">
        <v>1158</v>
      </c>
      <c r="X6" s="117" t="s">
        <v>1158</v>
      </c>
      <c r="Y6" s="117" t="s">
        <v>279</v>
      </c>
      <c r="Z6" s="117" t="s">
        <v>279</v>
      </c>
      <c r="AA6" s="117" t="s">
        <v>1155</v>
      </c>
      <c r="AB6" s="117" t="s">
        <v>1155</v>
      </c>
      <c r="AC6" s="117" t="s">
        <v>197</v>
      </c>
      <c r="AD6" s="117" t="s">
        <v>1171</v>
      </c>
    </row>
    <row r="7" spans="1:30" ht="25.5" x14ac:dyDescent="0.25">
      <c r="A7" s="117" t="s">
        <v>1176</v>
      </c>
      <c r="B7" s="117" t="s">
        <v>1177</v>
      </c>
      <c r="C7" s="117" t="s">
        <v>1177</v>
      </c>
      <c r="D7" s="117" t="s">
        <v>1177</v>
      </c>
      <c r="E7" s="117" t="s">
        <v>1177</v>
      </c>
      <c r="F7" s="117" t="s">
        <v>1177</v>
      </c>
      <c r="G7" s="117" t="s">
        <v>1177</v>
      </c>
      <c r="H7" s="117" t="s">
        <v>1177</v>
      </c>
      <c r="I7" s="117" t="s">
        <v>1177</v>
      </c>
      <c r="J7" s="117" t="s">
        <v>1177</v>
      </c>
      <c r="K7" s="117" t="s">
        <v>1177</v>
      </c>
      <c r="L7" s="117" t="s">
        <v>1177</v>
      </c>
      <c r="M7" s="117" t="s">
        <v>1177</v>
      </c>
      <c r="N7" s="117" t="s">
        <v>1177</v>
      </c>
      <c r="O7" s="117" t="s">
        <v>1177</v>
      </c>
      <c r="P7" s="117" t="s">
        <v>1177</v>
      </c>
      <c r="Q7" s="117" t="s">
        <v>1177</v>
      </c>
      <c r="R7" s="117" t="s">
        <v>1177</v>
      </c>
      <c r="S7" s="117" t="s">
        <v>1177</v>
      </c>
      <c r="T7" s="117" t="s">
        <v>1177</v>
      </c>
      <c r="U7" s="117" t="s">
        <v>1177</v>
      </c>
      <c r="V7" s="117" t="s">
        <v>1177</v>
      </c>
      <c r="W7" s="117" t="s">
        <v>1177</v>
      </c>
      <c r="X7" s="117" t="s">
        <v>1177</v>
      </c>
      <c r="Y7" s="117" t="s">
        <v>1177</v>
      </c>
      <c r="Z7" s="117" t="s">
        <v>1177</v>
      </c>
      <c r="AA7" s="117" t="s">
        <v>1177</v>
      </c>
      <c r="AB7" s="117" t="s">
        <v>1177</v>
      </c>
      <c r="AC7" s="117" t="s">
        <v>1177</v>
      </c>
      <c r="AD7" s="117" t="s">
        <v>1177</v>
      </c>
    </row>
    <row r="8" spans="1:30" ht="38.25" x14ac:dyDescent="0.25">
      <c r="A8" s="117" t="s">
        <v>6</v>
      </c>
      <c r="B8" s="117" t="s">
        <v>1226</v>
      </c>
      <c r="C8" s="117" t="s">
        <v>1227</v>
      </c>
      <c r="D8" s="117" t="s">
        <v>1228</v>
      </c>
      <c r="E8" s="117" t="s">
        <v>1229</v>
      </c>
      <c r="F8" s="117" t="s">
        <v>1230</v>
      </c>
      <c r="G8" s="117" t="s">
        <v>1231</v>
      </c>
      <c r="H8" s="117" t="s">
        <v>1232</v>
      </c>
      <c r="I8" s="117" t="s">
        <v>1233</v>
      </c>
      <c r="J8" s="117" t="s">
        <v>1234</v>
      </c>
      <c r="K8" s="117" t="s">
        <v>1235</v>
      </c>
      <c r="L8" s="117" t="s">
        <v>1232</v>
      </c>
      <c r="M8" s="117" t="s">
        <v>1236</v>
      </c>
      <c r="N8" s="117" t="s">
        <v>1237</v>
      </c>
      <c r="O8" s="117" t="s">
        <v>1175</v>
      </c>
      <c r="P8" s="117" t="s">
        <v>1193</v>
      </c>
      <c r="Q8" s="117" t="s">
        <v>1193</v>
      </c>
      <c r="R8" s="117" t="s">
        <v>1166</v>
      </c>
      <c r="S8" s="117" t="s">
        <v>1238</v>
      </c>
      <c r="T8" s="117" t="s">
        <v>1198</v>
      </c>
      <c r="U8" s="117" t="s">
        <v>1239</v>
      </c>
      <c r="V8" s="117" t="s">
        <v>1240</v>
      </c>
      <c r="W8" s="117" t="s">
        <v>1183</v>
      </c>
      <c r="X8" s="117" t="s">
        <v>1184</v>
      </c>
      <c r="Y8" s="117" t="s">
        <v>1241</v>
      </c>
      <c r="Z8" s="117" t="s">
        <v>1242</v>
      </c>
      <c r="AA8" s="117" t="s">
        <v>1181</v>
      </c>
      <c r="AB8" s="117" t="s">
        <v>1243</v>
      </c>
      <c r="AC8" s="117" t="s">
        <v>1244</v>
      </c>
      <c r="AD8" s="117" t="s">
        <v>1245</v>
      </c>
    </row>
    <row r="9" spans="1:30" ht="25.5" x14ac:dyDescent="0.25">
      <c r="A9" s="117" t="s">
        <v>825</v>
      </c>
      <c r="B9" s="117" t="s">
        <v>1246</v>
      </c>
      <c r="C9" s="117" t="s">
        <v>1247</v>
      </c>
      <c r="D9" s="117" t="s">
        <v>1247</v>
      </c>
      <c r="E9" s="117" t="s">
        <v>1247</v>
      </c>
      <c r="F9" s="117" t="s">
        <v>1247</v>
      </c>
      <c r="G9" s="117" t="s">
        <v>1247</v>
      </c>
      <c r="H9" s="117" t="s">
        <v>1246</v>
      </c>
      <c r="I9" s="117" t="s">
        <v>1247</v>
      </c>
      <c r="J9" s="117" t="s">
        <v>1247</v>
      </c>
      <c r="K9" s="117" t="s">
        <v>1247</v>
      </c>
      <c r="L9" s="117" t="s">
        <v>1247</v>
      </c>
      <c r="M9" s="117" t="s">
        <v>1247</v>
      </c>
      <c r="N9" s="117" t="s">
        <v>1247</v>
      </c>
      <c r="O9" s="117" t="s">
        <v>1247</v>
      </c>
      <c r="P9" s="117" t="s">
        <v>1246</v>
      </c>
      <c r="Q9" s="117" t="s">
        <v>1247</v>
      </c>
      <c r="R9" s="117" t="s">
        <v>1247</v>
      </c>
      <c r="S9" s="117" t="s">
        <v>1247</v>
      </c>
      <c r="T9" s="117" t="s">
        <v>703</v>
      </c>
      <c r="U9" s="117" t="s">
        <v>1247</v>
      </c>
      <c r="V9" s="117" t="s">
        <v>1247</v>
      </c>
      <c r="W9" s="117" t="s">
        <v>1247</v>
      </c>
      <c r="X9" s="117" t="s">
        <v>1247</v>
      </c>
      <c r="Y9" s="117" t="s">
        <v>1247</v>
      </c>
      <c r="Z9" s="117" t="s">
        <v>1247</v>
      </c>
      <c r="AA9" s="117" t="s">
        <v>1247</v>
      </c>
      <c r="AB9" s="117" t="s">
        <v>1247</v>
      </c>
      <c r="AC9" s="117" t="s">
        <v>1247</v>
      </c>
      <c r="AD9" s="117" t="s">
        <v>1247</v>
      </c>
    </row>
    <row r="10" spans="1:30" x14ac:dyDescent="0.25">
      <c r="A10" s="117" t="s">
        <v>38</v>
      </c>
      <c r="B10" s="117" t="s">
        <v>1248</v>
      </c>
      <c r="C10" s="117" t="s">
        <v>1249</v>
      </c>
      <c r="D10" s="117" t="s">
        <v>1249</v>
      </c>
      <c r="E10" s="117" t="s">
        <v>1249</v>
      </c>
      <c r="F10" s="117" t="s">
        <v>1249</v>
      </c>
      <c r="G10" s="117" t="s">
        <v>1249</v>
      </c>
      <c r="H10" s="117" t="s">
        <v>1248</v>
      </c>
      <c r="I10" s="117" t="s">
        <v>1249</v>
      </c>
      <c r="J10" s="117" t="s">
        <v>1249</v>
      </c>
      <c r="K10" s="117" t="s">
        <v>1249</v>
      </c>
      <c r="L10" s="117" t="s">
        <v>1249</v>
      </c>
      <c r="M10" s="117" t="s">
        <v>1249</v>
      </c>
      <c r="N10" s="117" t="s">
        <v>1249</v>
      </c>
      <c r="O10" s="117" t="s">
        <v>1249</v>
      </c>
      <c r="P10" s="117" t="s">
        <v>1248</v>
      </c>
      <c r="Q10" s="117" t="s">
        <v>1249</v>
      </c>
      <c r="R10" s="117" t="s">
        <v>1249</v>
      </c>
      <c r="S10" s="117" t="s">
        <v>1249</v>
      </c>
      <c r="T10" s="117" t="s">
        <v>1249</v>
      </c>
      <c r="U10" s="117" t="s">
        <v>1249</v>
      </c>
      <c r="V10" s="117" t="s">
        <v>1249</v>
      </c>
      <c r="W10" s="117" t="s">
        <v>1249</v>
      </c>
      <c r="X10" s="117" t="s">
        <v>1249</v>
      </c>
      <c r="Y10" s="117" t="s">
        <v>1249</v>
      </c>
      <c r="Z10" s="117" t="s">
        <v>1249</v>
      </c>
      <c r="AA10" s="117" t="s">
        <v>1249</v>
      </c>
      <c r="AB10" s="117" t="s">
        <v>1249</v>
      </c>
      <c r="AC10" s="117" t="s">
        <v>1249</v>
      </c>
      <c r="AD10" s="117" t="s">
        <v>1249</v>
      </c>
    </row>
    <row r="11" spans="1:30" x14ac:dyDescent="0.25">
      <c r="A11" s="118" t="s">
        <v>43</v>
      </c>
      <c r="B11" s="145">
        <v>2695</v>
      </c>
      <c r="C11" s="145">
        <v>12.485379999999999</v>
      </c>
      <c r="D11" s="145">
        <v>0.68799999999999994</v>
      </c>
      <c r="E11" s="145">
        <v>0.26600000000000001</v>
      </c>
      <c r="F11" s="145">
        <v>0.16575000000000001</v>
      </c>
      <c r="G11" s="145">
        <v>3.2280000000000003E-2</v>
      </c>
      <c r="H11" s="145">
        <v>3874.50848</v>
      </c>
      <c r="I11" s="118" t="s">
        <v>1218</v>
      </c>
      <c r="J11" s="118" t="s">
        <v>1218</v>
      </c>
      <c r="K11" s="145">
        <v>0.56508999999999998</v>
      </c>
      <c r="L11" s="145">
        <v>20.976659999999999</v>
      </c>
      <c r="M11" s="118" t="s">
        <v>1218</v>
      </c>
      <c r="N11" s="145">
        <v>0.25457999999999997</v>
      </c>
      <c r="O11" s="145">
        <v>1.1100000000000001E-3</v>
      </c>
      <c r="P11" s="145">
        <v>2412.35</v>
      </c>
      <c r="Q11" s="145">
        <v>0.81100000000000005</v>
      </c>
      <c r="R11" s="145">
        <v>8.6999999999999994E-2</v>
      </c>
      <c r="S11" s="145">
        <v>0.72199999999999998</v>
      </c>
      <c r="T11" s="145">
        <v>0.31</v>
      </c>
      <c r="U11" s="118" t="s">
        <v>1218</v>
      </c>
      <c r="V11" s="145">
        <v>234.59800000000001</v>
      </c>
      <c r="W11" s="145">
        <v>0.107</v>
      </c>
      <c r="X11" s="145">
        <v>4.9000000000000002E-2</v>
      </c>
      <c r="Y11" s="145">
        <v>18.11</v>
      </c>
      <c r="Z11" s="145">
        <v>0.13100000000000001</v>
      </c>
      <c r="AA11" s="145">
        <v>0.36326000000000003</v>
      </c>
      <c r="AB11" s="145">
        <v>0.87282999999999999</v>
      </c>
      <c r="AC11" s="145">
        <v>11.45</v>
      </c>
      <c r="AD11" s="145">
        <v>0.32121</v>
      </c>
    </row>
    <row r="12" spans="1:30" x14ac:dyDescent="0.25">
      <c r="A12" s="126" t="s">
        <v>547</v>
      </c>
      <c r="B12" s="124">
        <v>2695</v>
      </c>
      <c r="C12" s="124">
        <v>12.485379999999999</v>
      </c>
      <c r="D12" s="124">
        <v>0.68799999999999994</v>
      </c>
      <c r="E12" s="124">
        <v>0.26600000000000001</v>
      </c>
      <c r="F12" s="124">
        <v>0.16575000000000001</v>
      </c>
      <c r="G12" s="124">
        <v>3.2280000000000003E-2</v>
      </c>
      <c r="H12" s="124">
        <v>3874.50848</v>
      </c>
      <c r="I12" s="126" t="s">
        <v>1218</v>
      </c>
      <c r="J12" s="126" t="s">
        <v>1218</v>
      </c>
      <c r="K12" s="124">
        <v>0.56508999999999998</v>
      </c>
      <c r="L12" s="124">
        <v>20.976659999999999</v>
      </c>
      <c r="M12" s="126" t="s">
        <v>1218</v>
      </c>
      <c r="N12" s="124">
        <v>0.25457999999999997</v>
      </c>
      <c r="O12" s="124">
        <v>1.1100000000000001E-3</v>
      </c>
      <c r="P12" s="124">
        <v>2412.35</v>
      </c>
      <c r="Q12" s="124">
        <v>0.81100000000000005</v>
      </c>
      <c r="R12" s="124">
        <v>8.6999999999999994E-2</v>
      </c>
      <c r="S12" s="124">
        <v>0.72199999999999998</v>
      </c>
      <c r="T12" s="124">
        <v>0.31</v>
      </c>
      <c r="U12" s="126" t="s">
        <v>1218</v>
      </c>
      <c r="V12" s="124">
        <v>234.59800000000001</v>
      </c>
      <c r="W12" s="124">
        <v>0.107</v>
      </c>
      <c r="X12" s="124">
        <v>4.9000000000000002E-2</v>
      </c>
      <c r="Y12" s="124">
        <v>18.11</v>
      </c>
      <c r="Z12" s="124">
        <v>0.13100000000000001</v>
      </c>
      <c r="AA12" s="124">
        <v>0.36326000000000003</v>
      </c>
      <c r="AB12" s="124">
        <v>0.87282999999999999</v>
      </c>
      <c r="AC12" s="124">
        <v>11.45</v>
      </c>
      <c r="AD12" s="124">
        <v>0.32121</v>
      </c>
    </row>
    <row r="13" spans="1:30" x14ac:dyDescent="0.25">
      <c r="A13" s="126" t="s">
        <v>548</v>
      </c>
      <c r="B13" s="124">
        <v>2695</v>
      </c>
      <c r="C13" s="124">
        <v>12.497030000000001</v>
      </c>
      <c r="D13" s="124">
        <v>0.70550000000000002</v>
      </c>
      <c r="E13" s="124">
        <v>0.28699999999999998</v>
      </c>
      <c r="F13" s="124">
        <v>0.14124</v>
      </c>
      <c r="G13" s="124">
        <v>3.2579999999999998E-2</v>
      </c>
      <c r="H13" s="124">
        <v>3874.4676399999998</v>
      </c>
      <c r="I13" s="126" t="s">
        <v>1218</v>
      </c>
      <c r="J13" s="126" t="s">
        <v>1218</v>
      </c>
      <c r="K13" s="124">
        <v>0.52471000000000001</v>
      </c>
      <c r="L13" s="124">
        <v>20.87491</v>
      </c>
      <c r="M13" s="126" t="s">
        <v>1218</v>
      </c>
      <c r="N13" s="124">
        <v>0.25457999999999997</v>
      </c>
      <c r="O13" s="124">
        <v>1.1100000000000001E-3</v>
      </c>
      <c r="P13" s="124">
        <v>2412.2600000000002</v>
      </c>
      <c r="Q13" s="124">
        <v>0.995</v>
      </c>
      <c r="R13" s="124">
        <v>0.105</v>
      </c>
      <c r="S13" s="124">
        <v>0.72199999999999998</v>
      </c>
      <c r="T13" s="124">
        <v>0.36699999999999999</v>
      </c>
      <c r="U13" s="126" t="s">
        <v>1218</v>
      </c>
      <c r="V13" s="124">
        <v>234.59899999999999</v>
      </c>
      <c r="W13" s="124">
        <v>0.105</v>
      </c>
      <c r="X13" s="124">
        <v>5.3999999999999999E-2</v>
      </c>
      <c r="Y13" s="124">
        <v>18.11</v>
      </c>
      <c r="Z13" s="124">
        <v>0.13100000000000001</v>
      </c>
      <c r="AA13" s="124">
        <v>0.36326000000000003</v>
      </c>
      <c r="AB13" s="124">
        <v>0.86170999999999998</v>
      </c>
      <c r="AC13" s="124">
        <v>11.39</v>
      </c>
      <c r="AD13" s="124">
        <v>0.30836000000000002</v>
      </c>
    </row>
    <row r="14" spans="1:30" x14ac:dyDescent="0.25">
      <c r="A14" s="126" t="s">
        <v>549</v>
      </c>
      <c r="B14" s="124">
        <v>2695</v>
      </c>
      <c r="C14" s="124">
        <v>12.497030000000001</v>
      </c>
      <c r="D14" s="124">
        <v>0.70550000000000002</v>
      </c>
      <c r="E14" s="124">
        <v>0.28699999999999998</v>
      </c>
      <c r="F14" s="124">
        <v>0.14124</v>
      </c>
      <c r="G14" s="124">
        <v>3.2579999999999998E-2</v>
      </c>
      <c r="H14" s="124">
        <v>3874.4676399999998</v>
      </c>
      <c r="I14" s="126" t="s">
        <v>1218</v>
      </c>
      <c r="J14" s="126" t="s">
        <v>1218</v>
      </c>
      <c r="K14" s="124">
        <v>0.52471000000000001</v>
      </c>
      <c r="L14" s="124">
        <v>20.87491</v>
      </c>
      <c r="M14" s="126" t="s">
        <v>1218</v>
      </c>
      <c r="N14" s="124">
        <v>0.25457999999999997</v>
      </c>
      <c r="O14" s="124">
        <v>1.1100000000000001E-3</v>
      </c>
      <c r="P14" s="124">
        <v>2412.2600000000002</v>
      </c>
      <c r="Q14" s="124">
        <v>0.995</v>
      </c>
      <c r="R14" s="124">
        <v>0.105</v>
      </c>
      <c r="S14" s="124">
        <v>0.72199999999999998</v>
      </c>
      <c r="T14" s="124">
        <v>0.36699999999999999</v>
      </c>
      <c r="U14" s="126" t="s">
        <v>1218</v>
      </c>
      <c r="V14" s="124">
        <v>234.59899999999999</v>
      </c>
      <c r="W14" s="124">
        <v>0.105</v>
      </c>
      <c r="X14" s="124">
        <v>5.3999999999999999E-2</v>
      </c>
      <c r="Y14" s="124">
        <v>18.11</v>
      </c>
      <c r="Z14" s="124">
        <v>0.13100000000000001</v>
      </c>
      <c r="AA14" s="124">
        <v>0.36326000000000003</v>
      </c>
      <c r="AB14" s="124">
        <v>0.86170999999999998</v>
      </c>
      <c r="AC14" s="124">
        <v>11.39</v>
      </c>
      <c r="AD14" s="124">
        <v>0.30836000000000002</v>
      </c>
    </row>
    <row r="15" spans="1:30" x14ac:dyDescent="0.25">
      <c r="A15" s="126" t="s">
        <v>550</v>
      </c>
      <c r="B15" s="124">
        <v>2695</v>
      </c>
      <c r="C15" s="124">
        <v>12.48978</v>
      </c>
      <c r="D15" s="124">
        <v>0.68300000000000005</v>
      </c>
      <c r="E15" s="124">
        <v>0.29699999999999999</v>
      </c>
      <c r="F15" s="124">
        <v>0.13719999999999999</v>
      </c>
      <c r="G15" s="124">
        <v>3.2590000000000001E-2</v>
      </c>
      <c r="H15" s="124">
        <v>3874.4310599999999</v>
      </c>
      <c r="I15" s="126" t="s">
        <v>1218</v>
      </c>
      <c r="J15" s="126" t="s">
        <v>1218</v>
      </c>
      <c r="K15" s="124">
        <v>0.48342000000000002</v>
      </c>
      <c r="L15" s="124">
        <v>20.783899999999999</v>
      </c>
      <c r="M15" s="126" t="s">
        <v>1218</v>
      </c>
      <c r="N15" s="124">
        <v>0.24424000000000001</v>
      </c>
      <c r="O15" s="124">
        <v>1.1100000000000001E-3</v>
      </c>
      <c r="P15" s="124">
        <v>2412.19</v>
      </c>
      <c r="Q15" s="124">
        <v>0.98599999999999999</v>
      </c>
      <c r="R15" s="124">
        <v>0.13400000000000001</v>
      </c>
      <c r="S15" s="124">
        <v>0.72199999999999998</v>
      </c>
      <c r="T15" s="124">
        <v>0.41</v>
      </c>
      <c r="U15" s="126" t="s">
        <v>1218</v>
      </c>
      <c r="V15" s="124">
        <v>234.6</v>
      </c>
      <c r="W15" s="124">
        <v>0.107</v>
      </c>
      <c r="X15" s="124">
        <v>5.0999999999999997E-2</v>
      </c>
      <c r="Y15" s="124">
        <v>18.11</v>
      </c>
      <c r="Z15" s="124">
        <v>0.128</v>
      </c>
      <c r="AA15" s="124">
        <v>0.36615999999999999</v>
      </c>
      <c r="AB15" s="124">
        <v>0.84745000000000004</v>
      </c>
      <c r="AC15" s="124">
        <v>11.42</v>
      </c>
      <c r="AD15" s="124">
        <v>0.29515000000000002</v>
      </c>
    </row>
    <row r="16" spans="1:30" x14ac:dyDescent="0.25">
      <c r="A16" s="126" t="s">
        <v>551</v>
      </c>
      <c r="B16" s="124">
        <v>2695</v>
      </c>
      <c r="C16" s="124">
        <v>12.48978</v>
      </c>
      <c r="D16" s="124">
        <v>0.68300000000000005</v>
      </c>
      <c r="E16" s="124">
        <v>0.29699999999999999</v>
      </c>
      <c r="F16" s="124">
        <v>0.13719999999999999</v>
      </c>
      <c r="G16" s="124">
        <v>3.2590000000000001E-2</v>
      </c>
      <c r="H16" s="124">
        <v>3874.4310599999999</v>
      </c>
      <c r="I16" s="126" t="s">
        <v>1218</v>
      </c>
      <c r="J16" s="126" t="s">
        <v>1218</v>
      </c>
      <c r="K16" s="124">
        <v>0.48342000000000002</v>
      </c>
      <c r="L16" s="124">
        <v>20.783899999999999</v>
      </c>
      <c r="M16" s="126" t="s">
        <v>1218</v>
      </c>
      <c r="N16" s="124">
        <v>0.24424000000000001</v>
      </c>
      <c r="O16" s="124">
        <v>1.1100000000000001E-3</v>
      </c>
      <c r="P16" s="124">
        <v>2412.19</v>
      </c>
      <c r="Q16" s="124">
        <v>0.98599999999999999</v>
      </c>
      <c r="R16" s="124">
        <v>0.13400000000000001</v>
      </c>
      <c r="S16" s="124">
        <v>0.72199999999999998</v>
      </c>
      <c r="T16" s="124">
        <v>0.41</v>
      </c>
      <c r="U16" s="126" t="s">
        <v>1218</v>
      </c>
      <c r="V16" s="124">
        <v>234.6</v>
      </c>
      <c r="W16" s="124">
        <v>0.107</v>
      </c>
      <c r="X16" s="124">
        <v>5.0999999999999997E-2</v>
      </c>
      <c r="Y16" s="124">
        <v>18.11</v>
      </c>
      <c r="Z16" s="124">
        <v>0.128</v>
      </c>
      <c r="AA16" s="124">
        <v>0.36615999999999999</v>
      </c>
      <c r="AB16" s="124">
        <v>0.84745000000000004</v>
      </c>
      <c r="AC16" s="124">
        <v>11.42</v>
      </c>
      <c r="AD16" s="124">
        <v>0.29515000000000002</v>
      </c>
    </row>
    <row r="17" spans="1:30" x14ac:dyDescent="0.25">
      <c r="A17" s="126" t="s">
        <v>552</v>
      </c>
      <c r="B17" s="124">
        <v>2695</v>
      </c>
      <c r="C17" s="124">
        <v>12.47977</v>
      </c>
      <c r="D17" s="124">
        <v>0.65300000000000002</v>
      </c>
      <c r="E17" s="124">
        <v>0.30399999999999999</v>
      </c>
      <c r="F17" s="124">
        <v>0.13399</v>
      </c>
      <c r="G17" s="124">
        <v>3.3399999999999999E-2</v>
      </c>
      <c r="H17" s="124">
        <v>3874.39113</v>
      </c>
      <c r="I17" s="126" t="s">
        <v>1218</v>
      </c>
      <c r="J17" s="126" t="s">
        <v>1218</v>
      </c>
      <c r="K17" s="124">
        <v>0.44119999999999998</v>
      </c>
      <c r="L17" s="124">
        <v>20.684660000000001</v>
      </c>
      <c r="M17" s="126" t="s">
        <v>1218</v>
      </c>
      <c r="N17" s="124">
        <v>0.23907</v>
      </c>
      <c r="O17" s="124">
        <v>1.1100000000000001E-3</v>
      </c>
      <c r="P17" s="124">
        <v>2412.11</v>
      </c>
      <c r="Q17" s="124">
        <v>0.97499999999999998</v>
      </c>
      <c r="R17" s="124">
        <v>0.16300000000000001</v>
      </c>
      <c r="S17" s="124">
        <v>0.72199999999999998</v>
      </c>
      <c r="T17" s="124">
        <v>0.44500000000000001</v>
      </c>
      <c r="U17" s="126" t="s">
        <v>1218</v>
      </c>
      <c r="V17" s="124">
        <v>234.601</v>
      </c>
      <c r="W17" s="124">
        <v>9.7000000000000003E-2</v>
      </c>
      <c r="X17" s="124">
        <v>4.5999999999999999E-2</v>
      </c>
      <c r="Y17" s="124">
        <v>18.11</v>
      </c>
      <c r="Z17" s="124">
        <v>0.125</v>
      </c>
      <c r="AA17" s="124">
        <v>0.36906</v>
      </c>
      <c r="AB17" s="124">
        <v>0.83955999999999997</v>
      </c>
      <c r="AC17" s="124">
        <v>11.42</v>
      </c>
      <c r="AD17" s="124">
        <v>0.28092</v>
      </c>
    </row>
    <row r="18" spans="1:30" x14ac:dyDescent="0.25">
      <c r="A18" s="126" t="s">
        <v>553</v>
      </c>
      <c r="B18" s="124">
        <v>2695</v>
      </c>
      <c r="C18" s="124">
        <v>12.47977</v>
      </c>
      <c r="D18" s="124">
        <v>0.65300000000000002</v>
      </c>
      <c r="E18" s="124">
        <v>0.30399999999999999</v>
      </c>
      <c r="F18" s="124">
        <v>0.13399</v>
      </c>
      <c r="G18" s="124">
        <v>3.3399999999999999E-2</v>
      </c>
      <c r="H18" s="124">
        <v>3874.39113</v>
      </c>
      <c r="I18" s="126" t="s">
        <v>1218</v>
      </c>
      <c r="J18" s="126" t="s">
        <v>1218</v>
      </c>
      <c r="K18" s="124">
        <v>0.44119999999999998</v>
      </c>
      <c r="L18" s="124">
        <v>20.684660000000001</v>
      </c>
      <c r="M18" s="126" t="s">
        <v>1218</v>
      </c>
      <c r="N18" s="124">
        <v>0.23907</v>
      </c>
      <c r="O18" s="124">
        <v>1.1100000000000001E-3</v>
      </c>
      <c r="P18" s="124">
        <v>2412.11</v>
      </c>
      <c r="Q18" s="124">
        <v>0.97499999999999998</v>
      </c>
      <c r="R18" s="124">
        <v>0.16300000000000001</v>
      </c>
      <c r="S18" s="124">
        <v>0.72199999999999998</v>
      </c>
      <c r="T18" s="124">
        <v>0.44500000000000001</v>
      </c>
      <c r="U18" s="126" t="s">
        <v>1218</v>
      </c>
      <c r="V18" s="124">
        <v>234.601</v>
      </c>
      <c r="W18" s="124">
        <v>9.7000000000000003E-2</v>
      </c>
      <c r="X18" s="124">
        <v>4.5999999999999999E-2</v>
      </c>
      <c r="Y18" s="124">
        <v>18.11</v>
      </c>
      <c r="Z18" s="124">
        <v>0.125</v>
      </c>
      <c r="AA18" s="124">
        <v>0.36906</v>
      </c>
      <c r="AB18" s="124">
        <v>0.83955999999999997</v>
      </c>
      <c r="AC18" s="124">
        <v>11.42</v>
      </c>
      <c r="AD18" s="124">
        <v>0.28092</v>
      </c>
    </row>
    <row r="19" spans="1:30" x14ac:dyDescent="0.25">
      <c r="A19" s="126" t="s">
        <v>554</v>
      </c>
      <c r="B19" s="124">
        <v>2695</v>
      </c>
      <c r="C19" s="124">
        <v>12.465590000000001</v>
      </c>
      <c r="D19" s="124">
        <v>0.67049999999999998</v>
      </c>
      <c r="E19" s="124">
        <v>0.314</v>
      </c>
      <c r="F19" s="124">
        <v>0.1295</v>
      </c>
      <c r="G19" s="124">
        <v>3.4709999999999998E-2</v>
      </c>
      <c r="H19" s="124">
        <v>3874.3484600000002</v>
      </c>
      <c r="I19" s="126" t="s">
        <v>1218</v>
      </c>
      <c r="J19" s="126" t="s">
        <v>1218</v>
      </c>
      <c r="K19" s="124">
        <v>0.39895999999999998</v>
      </c>
      <c r="L19" s="124">
        <v>20.578720000000001</v>
      </c>
      <c r="M19" s="126" t="s">
        <v>1218</v>
      </c>
      <c r="N19" s="124">
        <v>0.22933999999999999</v>
      </c>
      <c r="O19" s="124">
        <v>1.1100000000000001E-3</v>
      </c>
      <c r="P19" s="124">
        <v>2412.0300000000002</v>
      </c>
      <c r="Q19" s="124">
        <v>0.96499999999999997</v>
      </c>
      <c r="R19" s="124">
        <v>0.184</v>
      </c>
      <c r="S19" s="124">
        <v>0.72199999999999998</v>
      </c>
      <c r="T19" s="124">
        <v>0.47499999999999998</v>
      </c>
      <c r="U19" s="126" t="s">
        <v>1218</v>
      </c>
      <c r="V19" s="124">
        <v>234.602</v>
      </c>
      <c r="W19" s="124">
        <v>8.2000000000000003E-2</v>
      </c>
      <c r="X19" s="124">
        <v>3.9E-2</v>
      </c>
      <c r="Y19" s="124">
        <v>18.11</v>
      </c>
      <c r="Z19" s="124">
        <v>0.126</v>
      </c>
      <c r="AA19" s="124">
        <v>0.36760999999999999</v>
      </c>
      <c r="AB19" s="124">
        <v>0.82854000000000005</v>
      </c>
      <c r="AC19" s="124">
        <v>11.41</v>
      </c>
      <c r="AD19" s="124">
        <v>0.26583000000000001</v>
      </c>
    </row>
    <row r="20" spans="1:30" x14ac:dyDescent="0.25">
      <c r="A20" s="126" t="s">
        <v>555</v>
      </c>
      <c r="B20" s="124">
        <v>2695</v>
      </c>
      <c r="C20" s="124">
        <v>12.465590000000001</v>
      </c>
      <c r="D20" s="124">
        <v>0.67049999999999998</v>
      </c>
      <c r="E20" s="124">
        <v>0.314</v>
      </c>
      <c r="F20" s="124">
        <v>0.1295</v>
      </c>
      <c r="G20" s="124">
        <v>3.4709999999999998E-2</v>
      </c>
      <c r="H20" s="124">
        <v>3874.3484600000002</v>
      </c>
      <c r="I20" s="126" t="s">
        <v>1218</v>
      </c>
      <c r="J20" s="126" t="s">
        <v>1218</v>
      </c>
      <c r="K20" s="124">
        <v>0.39895999999999998</v>
      </c>
      <c r="L20" s="124">
        <v>20.578720000000001</v>
      </c>
      <c r="M20" s="126" t="s">
        <v>1218</v>
      </c>
      <c r="N20" s="124">
        <v>0.22933999999999999</v>
      </c>
      <c r="O20" s="124">
        <v>1.1100000000000001E-3</v>
      </c>
      <c r="P20" s="124">
        <v>2412.0300000000002</v>
      </c>
      <c r="Q20" s="124">
        <v>0.96499999999999997</v>
      </c>
      <c r="R20" s="124">
        <v>0.184</v>
      </c>
      <c r="S20" s="124">
        <v>0.72199999999999998</v>
      </c>
      <c r="T20" s="124">
        <v>0.47499999999999998</v>
      </c>
      <c r="U20" s="126" t="s">
        <v>1218</v>
      </c>
      <c r="V20" s="124">
        <v>234.602</v>
      </c>
      <c r="W20" s="124">
        <v>8.2000000000000003E-2</v>
      </c>
      <c r="X20" s="124">
        <v>3.9E-2</v>
      </c>
      <c r="Y20" s="124">
        <v>18.11</v>
      </c>
      <c r="Z20" s="124">
        <v>0.126</v>
      </c>
      <c r="AA20" s="124">
        <v>0.36760999999999999</v>
      </c>
      <c r="AB20" s="124">
        <v>0.82854000000000005</v>
      </c>
      <c r="AC20" s="124">
        <v>11.41</v>
      </c>
      <c r="AD20" s="124">
        <v>0.26583000000000001</v>
      </c>
    </row>
    <row r="21" spans="1:30" x14ac:dyDescent="0.25">
      <c r="A21" s="126" t="s">
        <v>556</v>
      </c>
      <c r="B21" s="124">
        <v>2695</v>
      </c>
      <c r="C21" s="124">
        <v>12.446350000000001</v>
      </c>
      <c r="D21" s="124">
        <v>0.67549999999999999</v>
      </c>
      <c r="E21" s="124">
        <v>0.33</v>
      </c>
      <c r="F21" s="124">
        <v>0.11035</v>
      </c>
      <c r="G21" s="124">
        <v>3.551E-2</v>
      </c>
      <c r="H21" s="124">
        <v>3874.3067000000001</v>
      </c>
      <c r="I21" s="126" t="s">
        <v>1218</v>
      </c>
      <c r="J21" s="126" t="s">
        <v>1218</v>
      </c>
      <c r="K21" s="124">
        <v>0.35626000000000002</v>
      </c>
      <c r="L21" s="124">
        <v>20.475190000000001</v>
      </c>
      <c r="M21" s="126" t="s">
        <v>1218</v>
      </c>
      <c r="N21" s="124">
        <v>0.21961</v>
      </c>
      <c r="O21" s="124">
        <v>1.1100000000000001E-3</v>
      </c>
      <c r="P21" s="124">
        <v>2412</v>
      </c>
      <c r="Q21" s="124">
        <v>0.96099999999999997</v>
      </c>
      <c r="R21" s="124">
        <v>0.17699999999999999</v>
      </c>
      <c r="S21" s="124">
        <v>0.72199999999999998</v>
      </c>
      <c r="T21" s="124">
        <v>0.50600000000000001</v>
      </c>
      <c r="U21" s="126" t="s">
        <v>1218</v>
      </c>
      <c r="V21" s="124">
        <v>234.60400000000001</v>
      </c>
      <c r="W21" s="124">
        <v>0.08</v>
      </c>
      <c r="X21" s="124">
        <v>3.5000000000000003E-2</v>
      </c>
      <c r="Y21" s="124">
        <v>18.11</v>
      </c>
      <c r="Z21" s="124">
        <v>0.13300000000000001</v>
      </c>
      <c r="AA21" s="124">
        <v>0.37341000000000002</v>
      </c>
      <c r="AB21" s="124">
        <v>0.82540000000000002</v>
      </c>
      <c r="AC21" s="124">
        <v>11.42</v>
      </c>
      <c r="AD21" s="124">
        <v>0.26758999999999999</v>
      </c>
    </row>
    <row r="22" spans="1:30" x14ac:dyDescent="0.25">
      <c r="A22" s="126" t="s">
        <v>557</v>
      </c>
      <c r="B22" s="124">
        <v>2695</v>
      </c>
      <c r="C22" s="124">
        <v>12.446350000000001</v>
      </c>
      <c r="D22" s="124">
        <v>0.67549999999999999</v>
      </c>
      <c r="E22" s="124">
        <v>0.33</v>
      </c>
      <c r="F22" s="124">
        <v>0.11035</v>
      </c>
      <c r="G22" s="124">
        <v>3.551E-2</v>
      </c>
      <c r="H22" s="124">
        <v>3874.3067000000001</v>
      </c>
      <c r="I22" s="126" t="s">
        <v>1218</v>
      </c>
      <c r="J22" s="126" t="s">
        <v>1218</v>
      </c>
      <c r="K22" s="124">
        <v>0.35626000000000002</v>
      </c>
      <c r="L22" s="124">
        <v>20.475190000000001</v>
      </c>
      <c r="M22" s="126" t="s">
        <v>1218</v>
      </c>
      <c r="N22" s="124">
        <v>0.21961</v>
      </c>
      <c r="O22" s="124">
        <v>1.1100000000000001E-3</v>
      </c>
      <c r="P22" s="124">
        <v>2412</v>
      </c>
      <c r="Q22" s="124">
        <v>0.96099999999999997</v>
      </c>
      <c r="R22" s="124">
        <v>0.17699999999999999</v>
      </c>
      <c r="S22" s="124">
        <v>0.72199999999999998</v>
      </c>
      <c r="T22" s="124">
        <v>0.50600000000000001</v>
      </c>
      <c r="U22" s="126" t="s">
        <v>1218</v>
      </c>
      <c r="V22" s="124">
        <v>234.60400000000001</v>
      </c>
      <c r="W22" s="124">
        <v>0.08</v>
      </c>
      <c r="X22" s="124">
        <v>3.5000000000000003E-2</v>
      </c>
      <c r="Y22" s="124">
        <v>18.11</v>
      </c>
      <c r="Z22" s="124">
        <v>0.13300000000000001</v>
      </c>
      <c r="AA22" s="124">
        <v>0.37341000000000002</v>
      </c>
      <c r="AB22" s="124">
        <v>0.82540000000000002</v>
      </c>
      <c r="AC22" s="124">
        <v>11.42</v>
      </c>
      <c r="AD22" s="124">
        <v>0.26758999999999999</v>
      </c>
    </row>
    <row r="23" spans="1:30" x14ac:dyDescent="0.25">
      <c r="A23" s="126" t="s">
        <v>558</v>
      </c>
      <c r="B23" s="124">
        <v>2695</v>
      </c>
      <c r="C23" s="124">
        <v>12.41783</v>
      </c>
      <c r="D23" s="124">
        <v>0.67549999999999999</v>
      </c>
      <c r="E23" s="124">
        <v>0.34200000000000003</v>
      </c>
      <c r="F23" s="124">
        <v>9.017E-2</v>
      </c>
      <c r="G23" s="124">
        <v>3.7060000000000003E-2</v>
      </c>
      <c r="H23" s="124">
        <v>3874.3057899999999</v>
      </c>
      <c r="I23" s="126" t="s">
        <v>1218</v>
      </c>
      <c r="J23" s="126" t="s">
        <v>1218</v>
      </c>
      <c r="K23" s="124">
        <v>0.32329000000000002</v>
      </c>
      <c r="L23" s="124">
        <v>20.472930000000002</v>
      </c>
      <c r="M23" s="126" t="s">
        <v>1218</v>
      </c>
      <c r="N23" s="124">
        <v>0.20568</v>
      </c>
      <c r="O23" s="124">
        <v>1.1100000000000001E-3</v>
      </c>
      <c r="P23" s="124">
        <v>2411.9699999999998</v>
      </c>
      <c r="Q23" s="124">
        <v>0.95699999999999996</v>
      </c>
      <c r="R23" s="124">
        <v>0.18</v>
      </c>
      <c r="S23" s="124">
        <v>0.72199999999999998</v>
      </c>
      <c r="T23" s="124">
        <v>0.53700000000000003</v>
      </c>
      <c r="U23" s="124">
        <v>58.86</v>
      </c>
      <c r="V23" s="124">
        <v>234.60499999999999</v>
      </c>
      <c r="W23" s="124">
        <v>7.8E-2</v>
      </c>
      <c r="X23" s="124">
        <v>0.03</v>
      </c>
      <c r="Y23" s="124">
        <v>18.11</v>
      </c>
      <c r="Z23" s="124">
        <v>0.13900000000000001</v>
      </c>
      <c r="AA23" s="124">
        <v>0.35599999999999998</v>
      </c>
      <c r="AB23" s="124">
        <v>0.82540000000000002</v>
      </c>
      <c r="AC23" s="124">
        <v>11.42</v>
      </c>
      <c r="AD23" s="124">
        <v>0.28387000000000001</v>
      </c>
    </row>
    <row r="24" spans="1:30" x14ac:dyDescent="0.25">
      <c r="A24" s="126" t="s">
        <v>559</v>
      </c>
      <c r="B24" s="124">
        <v>2695</v>
      </c>
      <c r="C24" s="124">
        <v>12.41783</v>
      </c>
      <c r="D24" s="124">
        <v>0.67549999999999999</v>
      </c>
      <c r="E24" s="124">
        <v>0.34200000000000003</v>
      </c>
      <c r="F24" s="124">
        <v>9.017E-2</v>
      </c>
      <c r="G24" s="124">
        <v>3.7060000000000003E-2</v>
      </c>
      <c r="H24" s="124">
        <v>3874.3057899999999</v>
      </c>
      <c r="I24" s="126" t="s">
        <v>1218</v>
      </c>
      <c r="J24" s="126" t="s">
        <v>1218</v>
      </c>
      <c r="K24" s="124">
        <v>0.32329000000000002</v>
      </c>
      <c r="L24" s="124">
        <v>20.472930000000002</v>
      </c>
      <c r="M24" s="126" t="s">
        <v>1218</v>
      </c>
      <c r="N24" s="124">
        <v>0.20568</v>
      </c>
      <c r="O24" s="124">
        <v>1.1100000000000001E-3</v>
      </c>
      <c r="P24" s="124">
        <v>2411.9699999999998</v>
      </c>
      <c r="Q24" s="124">
        <v>0.95699999999999996</v>
      </c>
      <c r="R24" s="124">
        <v>0.18</v>
      </c>
      <c r="S24" s="124">
        <v>0.72199999999999998</v>
      </c>
      <c r="T24" s="124">
        <v>0.53700000000000003</v>
      </c>
      <c r="U24" s="124">
        <v>58.86</v>
      </c>
      <c r="V24" s="124">
        <v>234.60499999999999</v>
      </c>
      <c r="W24" s="124">
        <v>7.8E-2</v>
      </c>
      <c r="X24" s="124">
        <v>0.03</v>
      </c>
      <c r="Y24" s="124">
        <v>18.11</v>
      </c>
      <c r="Z24" s="124">
        <v>0.13900000000000001</v>
      </c>
      <c r="AA24" s="124">
        <v>0.35599999999999998</v>
      </c>
      <c r="AB24" s="124">
        <v>0.82540000000000002</v>
      </c>
      <c r="AC24" s="124">
        <v>11.42</v>
      </c>
      <c r="AD24" s="124">
        <v>0.28387000000000001</v>
      </c>
    </row>
    <row r="25" spans="1:30" x14ac:dyDescent="0.25">
      <c r="A25" s="126" t="s">
        <v>560</v>
      </c>
      <c r="B25" s="124">
        <v>2695</v>
      </c>
      <c r="C25" s="124">
        <v>12.410959999999999</v>
      </c>
      <c r="D25" s="124">
        <v>0.70799999999999996</v>
      </c>
      <c r="E25" s="124">
        <v>0.32200000000000001</v>
      </c>
      <c r="F25" s="124">
        <v>0.10695</v>
      </c>
      <c r="G25" s="124">
        <v>3.841E-2</v>
      </c>
      <c r="H25" s="124">
        <v>3874.30305</v>
      </c>
      <c r="I25" s="126" t="s">
        <v>1218</v>
      </c>
      <c r="J25" s="126" t="s">
        <v>1218</v>
      </c>
      <c r="K25" s="124">
        <v>0.34093000000000001</v>
      </c>
      <c r="L25" s="124">
        <v>20.46613</v>
      </c>
      <c r="M25" s="126" t="s">
        <v>1218</v>
      </c>
      <c r="N25" s="124">
        <v>0.20114000000000001</v>
      </c>
      <c r="O25" s="124">
        <v>1.1100000000000001E-3</v>
      </c>
      <c r="P25" s="124">
        <v>2411.96</v>
      </c>
      <c r="Q25" s="124">
        <v>0.95599999999999996</v>
      </c>
      <c r="R25" s="124">
        <v>0.21299999999999999</v>
      </c>
      <c r="S25" s="124">
        <v>0.72199999999999998</v>
      </c>
      <c r="T25" s="124">
        <v>0.56399999999999995</v>
      </c>
      <c r="U25" s="126" t="s">
        <v>1218</v>
      </c>
      <c r="V25" s="124">
        <v>234.60599999999999</v>
      </c>
      <c r="W25" s="124">
        <v>5.8000000000000003E-2</v>
      </c>
      <c r="X25" s="124">
        <v>2.5999999999999999E-2</v>
      </c>
      <c r="Y25" s="124">
        <v>18.11</v>
      </c>
      <c r="Z25" s="124">
        <v>0.126</v>
      </c>
      <c r="AA25" s="124">
        <v>0.33278999999999997</v>
      </c>
      <c r="AB25" s="124">
        <v>0.83955999999999997</v>
      </c>
      <c r="AC25" s="124">
        <v>11.45</v>
      </c>
      <c r="AD25" s="124">
        <v>0.32407000000000002</v>
      </c>
    </row>
    <row r="26" spans="1:30" x14ac:dyDescent="0.25">
      <c r="A26" s="126" t="s">
        <v>561</v>
      </c>
      <c r="B26" s="124">
        <v>2695</v>
      </c>
      <c r="C26" s="124">
        <v>12.410959999999999</v>
      </c>
      <c r="D26" s="124">
        <v>0.70799999999999996</v>
      </c>
      <c r="E26" s="124">
        <v>0.32200000000000001</v>
      </c>
      <c r="F26" s="124">
        <v>0.10695</v>
      </c>
      <c r="G26" s="124">
        <v>3.841E-2</v>
      </c>
      <c r="H26" s="124">
        <v>3874.30305</v>
      </c>
      <c r="I26" s="126" t="s">
        <v>1218</v>
      </c>
      <c r="J26" s="126" t="s">
        <v>1218</v>
      </c>
      <c r="K26" s="124">
        <v>0.34093000000000001</v>
      </c>
      <c r="L26" s="124">
        <v>20.46613</v>
      </c>
      <c r="M26" s="126" t="s">
        <v>1218</v>
      </c>
      <c r="N26" s="124">
        <v>0.20114000000000001</v>
      </c>
      <c r="O26" s="124">
        <v>1.1100000000000001E-3</v>
      </c>
      <c r="P26" s="124">
        <v>2411.96</v>
      </c>
      <c r="Q26" s="124">
        <v>0.95599999999999996</v>
      </c>
      <c r="R26" s="124">
        <v>0.21299999999999999</v>
      </c>
      <c r="S26" s="124">
        <v>0.72199999999999998</v>
      </c>
      <c r="T26" s="124">
        <v>0.56399999999999995</v>
      </c>
      <c r="U26" s="126" t="s">
        <v>1218</v>
      </c>
      <c r="V26" s="124">
        <v>234.60599999999999</v>
      </c>
      <c r="W26" s="124">
        <v>5.8000000000000003E-2</v>
      </c>
      <c r="X26" s="124">
        <v>2.5999999999999999E-2</v>
      </c>
      <c r="Y26" s="124">
        <v>18.11</v>
      </c>
      <c r="Z26" s="124">
        <v>0.126</v>
      </c>
      <c r="AA26" s="124">
        <v>0.33278999999999997</v>
      </c>
      <c r="AB26" s="124">
        <v>0.83955999999999997</v>
      </c>
      <c r="AC26" s="124">
        <v>11.45</v>
      </c>
      <c r="AD26" s="124">
        <v>0.32407000000000002</v>
      </c>
    </row>
    <row r="27" spans="1:30" x14ac:dyDescent="0.25">
      <c r="A27" s="126" t="s">
        <v>562</v>
      </c>
      <c r="B27" s="124">
        <v>2695</v>
      </c>
      <c r="C27" s="124">
        <v>12.462770000000001</v>
      </c>
      <c r="D27" s="124">
        <v>0.70799999999999996</v>
      </c>
      <c r="E27" s="124">
        <v>0.308</v>
      </c>
      <c r="F27" s="124">
        <v>0.10557</v>
      </c>
      <c r="G27" s="124">
        <v>3.8969999999999998E-2</v>
      </c>
      <c r="H27" s="124">
        <v>3874.2811000000002</v>
      </c>
      <c r="I27" s="126" t="s">
        <v>1218</v>
      </c>
      <c r="J27" s="126" t="s">
        <v>1218</v>
      </c>
      <c r="K27" s="124">
        <v>0.36593999999999999</v>
      </c>
      <c r="L27" s="124">
        <v>20.41178</v>
      </c>
      <c r="M27" s="124">
        <v>58.482320000000001</v>
      </c>
      <c r="N27" s="124">
        <v>0.21473999999999999</v>
      </c>
      <c r="O27" s="124">
        <v>1.1100000000000001E-3</v>
      </c>
      <c r="P27" s="124">
        <v>2411.9899999999998</v>
      </c>
      <c r="Q27" s="124">
        <v>0.96</v>
      </c>
      <c r="R27" s="124">
        <v>0.245</v>
      </c>
      <c r="S27" s="124">
        <v>0.72199999999999998</v>
      </c>
      <c r="T27" s="124">
        <v>0.58499999999999996</v>
      </c>
      <c r="U27" s="126" t="s">
        <v>1218</v>
      </c>
      <c r="V27" s="124">
        <v>234.607</v>
      </c>
      <c r="W27" s="124">
        <v>4.1000000000000002E-2</v>
      </c>
      <c r="X27" s="124">
        <v>0.02</v>
      </c>
      <c r="Y27" s="124">
        <v>18.11</v>
      </c>
      <c r="Z27" s="124">
        <v>0.109</v>
      </c>
      <c r="AA27" s="124">
        <v>0.31130999999999998</v>
      </c>
      <c r="AB27" s="124">
        <v>0.84272000000000002</v>
      </c>
      <c r="AC27" s="124">
        <v>11.48</v>
      </c>
      <c r="AD27" s="124">
        <v>0.36216999999999999</v>
      </c>
    </row>
    <row r="28" spans="1:30" x14ac:dyDescent="0.25">
      <c r="A28" s="126" t="s">
        <v>563</v>
      </c>
      <c r="B28" s="124">
        <v>2695</v>
      </c>
      <c r="C28" s="124">
        <v>12.462770000000001</v>
      </c>
      <c r="D28" s="124">
        <v>0.70799999999999996</v>
      </c>
      <c r="E28" s="124">
        <v>0.308</v>
      </c>
      <c r="F28" s="124">
        <v>0.10557</v>
      </c>
      <c r="G28" s="124">
        <v>3.8969999999999998E-2</v>
      </c>
      <c r="H28" s="124">
        <v>3874.2811000000002</v>
      </c>
      <c r="I28" s="126" t="s">
        <v>1218</v>
      </c>
      <c r="J28" s="126" t="s">
        <v>1218</v>
      </c>
      <c r="K28" s="124">
        <v>0.36593999999999999</v>
      </c>
      <c r="L28" s="124">
        <v>20.41178</v>
      </c>
      <c r="M28" s="124">
        <v>58.482320000000001</v>
      </c>
      <c r="N28" s="124">
        <v>0.21473999999999999</v>
      </c>
      <c r="O28" s="124">
        <v>1.1100000000000001E-3</v>
      </c>
      <c r="P28" s="124">
        <v>2411.9899999999998</v>
      </c>
      <c r="Q28" s="124">
        <v>0.96</v>
      </c>
      <c r="R28" s="124">
        <v>0.245</v>
      </c>
      <c r="S28" s="124">
        <v>0.72199999999999998</v>
      </c>
      <c r="T28" s="124">
        <v>0.58499999999999996</v>
      </c>
      <c r="U28" s="126" t="s">
        <v>1218</v>
      </c>
      <c r="V28" s="124">
        <v>234.607</v>
      </c>
      <c r="W28" s="124">
        <v>4.1000000000000002E-2</v>
      </c>
      <c r="X28" s="124">
        <v>0.02</v>
      </c>
      <c r="Y28" s="124">
        <v>18.11</v>
      </c>
      <c r="Z28" s="124">
        <v>0.109</v>
      </c>
      <c r="AA28" s="124">
        <v>0.31130999999999998</v>
      </c>
      <c r="AB28" s="124">
        <v>0.84272000000000002</v>
      </c>
      <c r="AC28" s="124">
        <v>11.48</v>
      </c>
      <c r="AD28" s="124">
        <v>0.36216999999999999</v>
      </c>
    </row>
    <row r="29" spans="1:30" x14ac:dyDescent="0.25">
      <c r="A29" s="126" t="s">
        <v>564</v>
      </c>
      <c r="B29" s="124">
        <v>2695</v>
      </c>
      <c r="C29" s="124">
        <v>12.519819999999999</v>
      </c>
      <c r="D29" s="124">
        <v>0.71299999999999997</v>
      </c>
      <c r="E29" s="124">
        <v>0.28699999999999998</v>
      </c>
      <c r="F29" s="124">
        <v>0.12923999999999999</v>
      </c>
      <c r="G29" s="124">
        <v>3.9800000000000002E-2</v>
      </c>
      <c r="H29" s="124">
        <v>3874.2606799999999</v>
      </c>
      <c r="I29" s="126" t="s">
        <v>1218</v>
      </c>
      <c r="J29" s="126" t="s">
        <v>1218</v>
      </c>
      <c r="K29" s="124">
        <v>0.39015</v>
      </c>
      <c r="L29" s="124">
        <v>20.361229999999999</v>
      </c>
      <c r="M29" s="126" t="s">
        <v>1218</v>
      </c>
      <c r="N29" s="124">
        <v>0.22933999999999999</v>
      </c>
      <c r="O29" s="124">
        <v>1.1100000000000001E-3</v>
      </c>
      <c r="P29" s="124">
        <v>2411.9899999999998</v>
      </c>
      <c r="Q29" s="124">
        <v>0.96</v>
      </c>
      <c r="R29" s="124">
        <v>0.255</v>
      </c>
      <c r="S29" s="124">
        <v>0.72199999999999998</v>
      </c>
      <c r="T29" s="124">
        <v>0.6</v>
      </c>
      <c r="U29" s="126" t="s">
        <v>1218</v>
      </c>
      <c r="V29" s="124">
        <v>234.602</v>
      </c>
      <c r="W29" s="124">
        <v>0.04</v>
      </c>
      <c r="X29" s="124">
        <v>1.4999999999999999E-2</v>
      </c>
      <c r="Y29" s="124">
        <v>18.11</v>
      </c>
      <c r="Z29" s="124">
        <v>9.0999999999999998E-2</v>
      </c>
      <c r="AA29" s="124">
        <v>0.31014000000000003</v>
      </c>
      <c r="AB29" s="124">
        <v>0.83484000000000003</v>
      </c>
      <c r="AC29" s="124">
        <v>11.55</v>
      </c>
      <c r="AD29" s="124">
        <v>0.37297999999999998</v>
      </c>
    </row>
    <row r="30" spans="1:30" x14ac:dyDescent="0.25">
      <c r="A30" s="126" t="s">
        <v>565</v>
      </c>
      <c r="B30" s="124">
        <v>2695</v>
      </c>
      <c r="C30" s="124">
        <v>12.519819999999999</v>
      </c>
      <c r="D30" s="124">
        <v>0.71299999999999997</v>
      </c>
      <c r="E30" s="124">
        <v>0.28699999999999998</v>
      </c>
      <c r="F30" s="124">
        <v>0.12923999999999999</v>
      </c>
      <c r="G30" s="124">
        <v>3.9800000000000002E-2</v>
      </c>
      <c r="H30" s="124">
        <v>3874.2606799999999</v>
      </c>
      <c r="I30" s="126" t="s">
        <v>1218</v>
      </c>
      <c r="J30" s="126" t="s">
        <v>1218</v>
      </c>
      <c r="K30" s="124">
        <v>0.39015</v>
      </c>
      <c r="L30" s="124">
        <v>20.361229999999999</v>
      </c>
      <c r="M30" s="126" t="s">
        <v>1218</v>
      </c>
      <c r="N30" s="124">
        <v>0.22933999999999999</v>
      </c>
      <c r="O30" s="124">
        <v>1.1100000000000001E-3</v>
      </c>
      <c r="P30" s="124">
        <v>2411.9899999999998</v>
      </c>
      <c r="Q30" s="124">
        <v>0.96</v>
      </c>
      <c r="R30" s="124">
        <v>0.255</v>
      </c>
      <c r="S30" s="124">
        <v>0.72199999999999998</v>
      </c>
      <c r="T30" s="124">
        <v>0.6</v>
      </c>
      <c r="U30" s="126" t="s">
        <v>1218</v>
      </c>
      <c r="V30" s="124">
        <v>234.602</v>
      </c>
      <c r="W30" s="124">
        <v>0.04</v>
      </c>
      <c r="X30" s="124">
        <v>1.4999999999999999E-2</v>
      </c>
      <c r="Y30" s="124">
        <v>18.11</v>
      </c>
      <c r="Z30" s="124">
        <v>9.0999999999999998E-2</v>
      </c>
      <c r="AA30" s="124">
        <v>0.31014000000000003</v>
      </c>
      <c r="AB30" s="124">
        <v>0.83484000000000003</v>
      </c>
      <c r="AC30" s="124">
        <v>11.55</v>
      </c>
      <c r="AD30" s="124">
        <v>0.37297999999999998</v>
      </c>
    </row>
    <row r="31" spans="1:30" x14ac:dyDescent="0.25">
      <c r="A31" s="126" t="s">
        <v>566</v>
      </c>
      <c r="B31" s="124">
        <v>2695</v>
      </c>
      <c r="C31" s="124">
        <v>12.55757</v>
      </c>
      <c r="D31" s="124">
        <v>0.72799999999999998</v>
      </c>
      <c r="E31" s="124">
        <v>0.30199999999999999</v>
      </c>
      <c r="F31" s="124">
        <v>0.14721999999999999</v>
      </c>
      <c r="G31" s="124">
        <v>4.0719999999999999E-2</v>
      </c>
      <c r="H31" s="124">
        <v>3874.2710400000001</v>
      </c>
      <c r="I31" s="126" t="s">
        <v>1218</v>
      </c>
      <c r="J31" s="126" t="s">
        <v>1218</v>
      </c>
      <c r="K31" s="124">
        <v>0.41443000000000002</v>
      </c>
      <c r="L31" s="124">
        <v>20.386880000000001</v>
      </c>
      <c r="M31" s="126" t="s">
        <v>1218</v>
      </c>
      <c r="N31" s="124">
        <v>0.24424000000000001</v>
      </c>
      <c r="O31" s="124">
        <v>1.1100000000000001E-3</v>
      </c>
      <c r="P31" s="124">
        <v>2411.98</v>
      </c>
      <c r="Q31" s="124">
        <v>0.95899999999999996</v>
      </c>
      <c r="R31" s="124">
        <v>0.23799999999999999</v>
      </c>
      <c r="S31" s="124">
        <v>0.72</v>
      </c>
      <c r="T31" s="124">
        <v>0.59499999999999997</v>
      </c>
      <c r="U31" s="126" t="s">
        <v>1218</v>
      </c>
      <c r="V31" s="124">
        <v>234.59800000000001</v>
      </c>
      <c r="W31" s="124">
        <v>3.5000000000000003E-2</v>
      </c>
      <c r="X31" s="124">
        <v>1.2E-2</v>
      </c>
      <c r="Y31" s="124">
        <v>18.11</v>
      </c>
      <c r="Z31" s="124">
        <v>0.09</v>
      </c>
      <c r="AA31" s="124">
        <v>0.30663000000000001</v>
      </c>
      <c r="AB31" s="124">
        <v>0.82069999999999999</v>
      </c>
      <c r="AC31" s="124">
        <v>11.66</v>
      </c>
      <c r="AD31" s="124">
        <v>0.36351</v>
      </c>
    </row>
    <row r="32" spans="1:30" x14ac:dyDescent="0.25">
      <c r="A32" s="126" t="s">
        <v>567</v>
      </c>
      <c r="B32" s="124">
        <v>2695</v>
      </c>
      <c r="C32" s="124">
        <v>12.55757</v>
      </c>
      <c r="D32" s="124">
        <v>0.72799999999999998</v>
      </c>
      <c r="E32" s="124">
        <v>0.30199999999999999</v>
      </c>
      <c r="F32" s="124">
        <v>0.14721999999999999</v>
      </c>
      <c r="G32" s="124">
        <v>4.0719999999999999E-2</v>
      </c>
      <c r="H32" s="124">
        <v>3874.2710400000001</v>
      </c>
      <c r="I32" s="126" t="s">
        <v>1218</v>
      </c>
      <c r="J32" s="126" t="s">
        <v>1218</v>
      </c>
      <c r="K32" s="124">
        <v>0.41443000000000002</v>
      </c>
      <c r="L32" s="124">
        <v>20.386880000000001</v>
      </c>
      <c r="M32" s="126" t="s">
        <v>1218</v>
      </c>
      <c r="N32" s="124">
        <v>0.24424000000000001</v>
      </c>
      <c r="O32" s="124">
        <v>1.1100000000000001E-3</v>
      </c>
      <c r="P32" s="124">
        <v>2411.98</v>
      </c>
      <c r="Q32" s="124">
        <v>0.95899999999999996</v>
      </c>
      <c r="R32" s="124">
        <v>0.23799999999999999</v>
      </c>
      <c r="S32" s="124">
        <v>0.72</v>
      </c>
      <c r="T32" s="124">
        <v>0.59499999999999997</v>
      </c>
      <c r="U32" s="126" t="s">
        <v>1218</v>
      </c>
      <c r="V32" s="124">
        <v>234.59800000000001</v>
      </c>
      <c r="W32" s="124">
        <v>3.5000000000000003E-2</v>
      </c>
      <c r="X32" s="124">
        <v>1.2E-2</v>
      </c>
      <c r="Y32" s="124">
        <v>18.11</v>
      </c>
      <c r="Z32" s="124">
        <v>0.09</v>
      </c>
      <c r="AA32" s="124">
        <v>0.30663000000000001</v>
      </c>
      <c r="AB32" s="124">
        <v>0.82069999999999999</v>
      </c>
      <c r="AC32" s="124">
        <v>11.66</v>
      </c>
      <c r="AD32" s="124">
        <v>0.36351</v>
      </c>
    </row>
    <row r="33" spans="1:30" x14ac:dyDescent="0.25">
      <c r="A33" s="126" t="s">
        <v>568</v>
      </c>
      <c r="B33" s="124">
        <v>2695</v>
      </c>
      <c r="C33" s="124">
        <v>12.58949</v>
      </c>
      <c r="D33" s="124">
        <v>0.77049999999999996</v>
      </c>
      <c r="E33" s="124">
        <v>0.30399999999999999</v>
      </c>
      <c r="F33" s="124">
        <v>0.18540000000000001</v>
      </c>
      <c r="G33" s="124">
        <v>4.1520000000000001E-2</v>
      </c>
      <c r="H33" s="124">
        <v>3874.2533600000002</v>
      </c>
      <c r="I33" s="126" t="s">
        <v>1218</v>
      </c>
      <c r="J33" s="126" t="s">
        <v>1218</v>
      </c>
      <c r="K33" s="124">
        <v>0.43847999999999998</v>
      </c>
      <c r="L33" s="124">
        <v>20.343129999999999</v>
      </c>
      <c r="M33" s="126" t="s">
        <v>1218</v>
      </c>
      <c r="N33" s="124">
        <v>0.25457999999999997</v>
      </c>
      <c r="O33" s="124">
        <v>1.1100000000000001E-3</v>
      </c>
      <c r="P33" s="124">
        <v>2411.96</v>
      </c>
      <c r="Q33" s="124">
        <v>1.0129999999999999</v>
      </c>
      <c r="R33" s="124">
        <v>0.22</v>
      </c>
      <c r="S33" s="124">
        <v>0.72</v>
      </c>
      <c r="T33" s="124">
        <v>0.59299999999999997</v>
      </c>
      <c r="U33" s="126" t="s">
        <v>1218</v>
      </c>
      <c r="V33" s="124">
        <v>234.59299999999999</v>
      </c>
      <c r="W33" s="124">
        <v>2.9000000000000001E-2</v>
      </c>
      <c r="X33" s="124">
        <v>1.0999999999999999E-2</v>
      </c>
      <c r="Y33" s="124">
        <v>18.11</v>
      </c>
      <c r="Z33" s="124">
        <v>0.113</v>
      </c>
      <c r="AA33" s="124">
        <v>0.30780000000000002</v>
      </c>
      <c r="AB33" s="124">
        <v>0.80661000000000005</v>
      </c>
      <c r="AC33" s="124">
        <v>11.73</v>
      </c>
      <c r="AD33" s="124">
        <v>0.34766999999999998</v>
      </c>
    </row>
    <row r="34" spans="1:30" x14ac:dyDescent="0.25">
      <c r="A34" s="126" t="s">
        <v>569</v>
      </c>
      <c r="B34" s="124">
        <v>2695</v>
      </c>
      <c r="C34" s="124">
        <v>12.58949</v>
      </c>
      <c r="D34" s="124">
        <v>0.77049999999999996</v>
      </c>
      <c r="E34" s="124">
        <v>0.30399999999999999</v>
      </c>
      <c r="F34" s="124">
        <v>0.18540000000000001</v>
      </c>
      <c r="G34" s="124">
        <v>4.1520000000000001E-2</v>
      </c>
      <c r="H34" s="124">
        <v>3874.2533600000002</v>
      </c>
      <c r="I34" s="126" t="s">
        <v>1218</v>
      </c>
      <c r="J34" s="126" t="s">
        <v>1218</v>
      </c>
      <c r="K34" s="124">
        <v>0.43847999999999998</v>
      </c>
      <c r="L34" s="124">
        <v>20.343129999999999</v>
      </c>
      <c r="M34" s="126" t="s">
        <v>1218</v>
      </c>
      <c r="N34" s="124">
        <v>0.25457999999999997</v>
      </c>
      <c r="O34" s="124">
        <v>1.1100000000000001E-3</v>
      </c>
      <c r="P34" s="124">
        <v>2411.96</v>
      </c>
      <c r="Q34" s="124">
        <v>1.0129999999999999</v>
      </c>
      <c r="R34" s="124">
        <v>0.22</v>
      </c>
      <c r="S34" s="124">
        <v>0.72</v>
      </c>
      <c r="T34" s="124">
        <v>0.59299999999999997</v>
      </c>
      <c r="U34" s="126" t="s">
        <v>1218</v>
      </c>
      <c r="V34" s="124">
        <v>234.59299999999999</v>
      </c>
      <c r="W34" s="124">
        <v>2.9000000000000001E-2</v>
      </c>
      <c r="X34" s="124">
        <v>1.0999999999999999E-2</v>
      </c>
      <c r="Y34" s="124">
        <v>18.11</v>
      </c>
      <c r="Z34" s="124">
        <v>0.113</v>
      </c>
      <c r="AA34" s="124">
        <v>0.30780000000000002</v>
      </c>
      <c r="AB34" s="124">
        <v>0.80661000000000005</v>
      </c>
      <c r="AC34" s="124">
        <v>11.73</v>
      </c>
      <c r="AD34" s="124">
        <v>0.34766999999999998</v>
      </c>
    </row>
    <row r="35" spans="1:30" x14ac:dyDescent="0.25">
      <c r="A35" s="126" t="s">
        <v>570</v>
      </c>
      <c r="B35" s="124">
        <v>2695</v>
      </c>
      <c r="C35" s="124">
        <v>12.611649999999999</v>
      </c>
      <c r="D35" s="124">
        <v>0.80300000000000005</v>
      </c>
      <c r="E35" s="124">
        <v>0.30599999999999999</v>
      </c>
      <c r="F35" s="124">
        <v>0.18332000000000001</v>
      </c>
      <c r="G35" s="124">
        <v>4.3020000000000003E-2</v>
      </c>
      <c r="H35" s="124">
        <v>3874.23477</v>
      </c>
      <c r="I35" s="126" t="s">
        <v>1218</v>
      </c>
      <c r="J35" s="126" t="s">
        <v>1218</v>
      </c>
      <c r="K35" s="124">
        <v>0.46234999999999998</v>
      </c>
      <c r="L35" s="124">
        <v>20.297139999999999</v>
      </c>
      <c r="M35" s="126" t="s">
        <v>1218</v>
      </c>
      <c r="N35" s="124">
        <v>0.25974999999999998</v>
      </c>
      <c r="O35" s="124">
        <v>1.1100000000000001E-3</v>
      </c>
      <c r="P35" s="124">
        <v>2411.9299999999998</v>
      </c>
      <c r="Q35" s="124">
        <v>0.95199999999999996</v>
      </c>
      <c r="R35" s="124">
        <v>0.20200000000000001</v>
      </c>
      <c r="S35" s="124">
        <v>0.72</v>
      </c>
      <c r="T35" s="124">
        <v>0.59099999999999997</v>
      </c>
      <c r="U35" s="126" t="s">
        <v>1218</v>
      </c>
      <c r="V35" s="124">
        <v>234.58799999999999</v>
      </c>
      <c r="W35" s="124">
        <v>2.1999999999999999E-2</v>
      </c>
      <c r="X35" s="124">
        <v>0.01</v>
      </c>
      <c r="Y35" s="124">
        <v>18.11</v>
      </c>
      <c r="Z35" s="124">
        <v>0.13500000000000001</v>
      </c>
      <c r="AA35" s="124">
        <v>0.31014000000000003</v>
      </c>
      <c r="AB35" s="124">
        <v>0.79259000000000002</v>
      </c>
      <c r="AC35" s="124">
        <v>11.76</v>
      </c>
      <c r="AD35" s="124">
        <v>0.33235999999999999</v>
      </c>
    </row>
    <row r="36" spans="1:30" x14ac:dyDescent="0.25">
      <c r="A36" s="126" t="s">
        <v>571</v>
      </c>
      <c r="B36" s="124">
        <v>2695</v>
      </c>
      <c r="C36" s="124">
        <v>12.611649999999999</v>
      </c>
      <c r="D36" s="124">
        <v>0.80300000000000005</v>
      </c>
      <c r="E36" s="124">
        <v>0.30599999999999999</v>
      </c>
      <c r="F36" s="124">
        <v>0.18332000000000001</v>
      </c>
      <c r="G36" s="124">
        <v>4.3020000000000003E-2</v>
      </c>
      <c r="H36" s="124">
        <v>3874.23477</v>
      </c>
      <c r="I36" s="126" t="s">
        <v>1218</v>
      </c>
      <c r="J36" s="126" t="s">
        <v>1218</v>
      </c>
      <c r="K36" s="124">
        <v>0.46234999999999998</v>
      </c>
      <c r="L36" s="124">
        <v>20.297139999999999</v>
      </c>
      <c r="M36" s="126" t="s">
        <v>1218</v>
      </c>
      <c r="N36" s="124">
        <v>0.25974999999999998</v>
      </c>
      <c r="O36" s="124">
        <v>1.1100000000000001E-3</v>
      </c>
      <c r="P36" s="124">
        <v>2411.9299999999998</v>
      </c>
      <c r="Q36" s="124">
        <v>0.95199999999999996</v>
      </c>
      <c r="R36" s="124">
        <v>0.20200000000000001</v>
      </c>
      <c r="S36" s="124">
        <v>0.72</v>
      </c>
      <c r="T36" s="124">
        <v>0.59099999999999997</v>
      </c>
      <c r="U36" s="126" t="s">
        <v>1218</v>
      </c>
      <c r="V36" s="124">
        <v>234.58799999999999</v>
      </c>
      <c r="W36" s="124">
        <v>2.1999999999999999E-2</v>
      </c>
      <c r="X36" s="124">
        <v>0.01</v>
      </c>
      <c r="Y36" s="124">
        <v>18.11</v>
      </c>
      <c r="Z36" s="124">
        <v>0.13500000000000001</v>
      </c>
      <c r="AA36" s="124">
        <v>0.31014000000000003</v>
      </c>
      <c r="AB36" s="124">
        <v>0.79259000000000002</v>
      </c>
      <c r="AC36" s="124">
        <v>11.76</v>
      </c>
      <c r="AD36" s="124">
        <v>0.33235999999999999</v>
      </c>
    </row>
    <row r="37" spans="1:30" x14ac:dyDescent="0.25">
      <c r="A37" s="126" t="s">
        <v>572</v>
      </c>
      <c r="B37" s="124">
        <v>2695</v>
      </c>
      <c r="C37" s="124">
        <v>12.62806</v>
      </c>
      <c r="D37" s="124">
        <v>0.82550000000000001</v>
      </c>
      <c r="E37" s="124">
        <v>0.30399999999999999</v>
      </c>
      <c r="F37" s="124">
        <v>0.15229999999999999</v>
      </c>
      <c r="G37" s="124">
        <v>4.3810000000000002E-2</v>
      </c>
      <c r="H37" s="124">
        <v>3874.2216600000002</v>
      </c>
      <c r="I37" s="126" t="s">
        <v>1218</v>
      </c>
      <c r="J37" s="126" t="s">
        <v>1218</v>
      </c>
      <c r="K37" s="124">
        <v>0.48675000000000002</v>
      </c>
      <c r="L37" s="124">
        <v>20.26474</v>
      </c>
      <c r="M37" s="126" t="s">
        <v>1218</v>
      </c>
      <c r="N37" s="124">
        <v>0.25974999999999998</v>
      </c>
      <c r="O37" s="124">
        <v>1.1100000000000001E-3</v>
      </c>
      <c r="P37" s="124">
        <v>2411.89</v>
      </c>
      <c r="Q37" s="124">
        <v>0.94799999999999995</v>
      </c>
      <c r="R37" s="124">
        <v>0.183</v>
      </c>
      <c r="S37" s="124">
        <v>0.72</v>
      </c>
      <c r="T37" s="124">
        <v>0.58799999999999997</v>
      </c>
      <c r="U37" s="126" t="s">
        <v>1218</v>
      </c>
      <c r="V37" s="124">
        <v>234.584</v>
      </c>
      <c r="W37" s="124">
        <v>1.7000000000000001E-2</v>
      </c>
      <c r="X37" s="124">
        <v>1.2E-2</v>
      </c>
      <c r="Y37" s="124">
        <v>18.11</v>
      </c>
      <c r="Z37" s="124">
        <v>0.153</v>
      </c>
      <c r="AA37" s="124">
        <v>0.29726999999999998</v>
      </c>
      <c r="AB37" s="124">
        <v>0.78947999999999996</v>
      </c>
      <c r="AC37" s="124">
        <v>11.7</v>
      </c>
      <c r="AD37" s="124">
        <v>0.33698</v>
      </c>
    </row>
    <row r="38" spans="1:30" x14ac:dyDescent="0.25">
      <c r="A38" s="126" t="s">
        <v>573</v>
      </c>
      <c r="B38" s="124">
        <v>2695</v>
      </c>
      <c r="C38" s="124">
        <v>12.62806</v>
      </c>
      <c r="D38" s="124">
        <v>0.82550000000000001</v>
      </c>
      <c r="E38" s="124">
        <v>0.30399999999999999</v>
      </c>
      <c r="F38" s="124">
        <v>0.15229999999999999</v>
      </c>
      <c r="G38" s="124">
        <v>4.3810000000000002E-2</v>
      </c>
      <c r="H38" s="124">
        <v>3874.2216600000002</v>
      </c>
      <c r="I38" s="126" t="s">
        <v>1218</v>
      </c>
      <c r="J38" s="126" t="s">
        <v>1218</v>
      </c>
      <c r="K38" s="124">
        <v>0.48675000000000002</v>
      </c>
      <c r="L38" s="124">
        <v>20.26474</v>
      </c>
      <c r="M38" s="126" t="s">
        <v>1218</v>
      </c>
      <c r="N38" s="124">
        <v>0.25974999999999998</v>
      </c>
      <c r="O38" s="124">
        <v>1.1100000000000001E-3</v>
      </c>
      <c r="P38" s="124">
        <v>2411.89</v>
      </c>
      <c r="Q38" s="124">
        <v>0.94799999999999995</v>
      </c>
      <c r="R38" s="124">
        <v>0.183</v>
      </c>
      <c r="S38" s="124">
        <v>0.72</v>
      </c>
      <c r="T38" s="124">
        <v>0.58799999999999997</v>
      </c>
      <c r="U38" s="126" t="s">
        <v>1218</v>
      </c>
      <c r="V38" s="124">
        <v>234.584</v>
      </c>
      <c r="W38" s="124">
        <v>1.7000000000000001E-2</v>
      </c>
      <c r="X38" s="124">
        <v>1.2E-2</v>
      </c>
      <c r="Y38" s="124">
        <v>18.11</v>
      </c>
      <c r="Z38" s="124">
        <v>0.153</v>
      </c>
      <c r="AA38" s="124">
        <v>0.29726999999999998</v>
      </c>
      <c r="AB38" s="124">
        <v>0.78947999999999996</v>
      </c>
      <c r="AC38" s="124">
        <v>11.7</v>
      </c>
      <c r="AD38" s="124">
        <v>0.33698</v>
      </c>
    </row>
    <row r="39" spans="1:30" x14ac:dyDescent="0.25">
      <c r="A39" s="126" t="s">
        <v>574</v>
      </c>
      <c r="B39" s="124">
        <v>2695</v>
      </c>
      <c r="C39" s="124">
        <v>12.62912</v>
      </c>
      <c r="D39" s="124">
        <v>0.84299999999999997</v>
      </c>
      <c r="E39" s="124">
        <v>0.28699999999999998</v>
      </c>
      <c r="F39" s="124">
        <v>0.1303</v>
      </c>
      <c r="G39" s="124">
        <v>4.1619999999999997E-2</v>
      </c>
      <c r="H39" s="124">
        <v>3874.2219700000001</v>
      </c>
      <c r="I39" s="126" t="s">
        <v>1218</v>
      </c>
      <c r="J39" s="126" t="s">
        <v>1218</v>
      </c>
      <c r="K39" s="124">
        <v>0.51165000000000005</v>
      </c>
      <c r="L39" s="124">
        <v>20.265499999999999</v>
      </c>
      <c r="M39" s="126" t="s">
        <v>1218</v>
      </c>
      <c r="N39" s="124">
        <v>0.25974999999999998</v>
      </c>
      <c r="O39" s="124">
        <v>1.1100000000000001E-3</v>
      </c>
      <c r="P39" s="124">
        <v>2411.83</v>
      </c>
      <c r="Q39" s="124">
        <v>0.94</v>
      </c>
      <c r="R39" s="124">
        <v>0.183</v>
      </c>
      <c r="S39" s="124">
        <v>0.72</v>
      </c>
      <c r="T39" s="124">
        <v>0.58899999999999997</v>
      </c>
      <c r="U39" s="126" t="s">
        <v>1218</v>
      </c>
      <c r="V39" s="124">
        <v>234.57900000000001</v>
      </c>
      <c r="W39" s="124">
        <v>1.6E-2</v>
      </c>
      <c r="X39" s="124">
        <v>1.2E-2</v>
      </c>
      <c r="Y39" s="124">
        <v>18.11</v>
      </c>
      <c r="Z39" s="124">
        <v>0.13900000000000001</v>
      </c>
      <c r="AA39" s="124">
        <v>0.27855999999999997</v>
      </c>
      <c r="AB39" s="124">
        <v>0.79259000000000002</v>
      </c>
      <c r="AC39" s="124">
        <v>11.67</v>
      </c>
      <c r="AD39" s="124">
        <v>0.35027000000000003</v>
      </c>
    </row>
    <row r="40" spans="1:30" x14ac:dyDescent="0.25">
      <c r="A40" s="126" t="s">
        <v>575</v>
      </c>
      <c r="B40" s="124">
        <v>2695</v>
      </c>
      <c r="C40" s="124">
        <v>12.62912</v>
      </c>
      <c r="D40" s="124">
        <v>0.84299999999999997</v>
      </c>
      <c r="E40" s="124">
        <v>0.28699999999999998</v>
      </c>
      <c r="F40" s="124">
        <v>0.1303</v>
      </c>
      <c r="G40" s="124">
        <v>4.1619999999999997E-2</v>
      </c>
      <c r="H40" s="124">
        <v>3874.2219700000001</v>
      </c>
      <c r="I40" s="126" t="s">
        <v>1218</v>
      </c>
      <c r="J40" s="126" t="s">
        <v>1218</v>
      </c>
      <c r="K40" s="124">
        <v>0.51165000000000005</v>
      </c>
      <c r="L40" s="124">
        <v>20.265499999999999</v>
      </c>
      <c r="M40" s="126" t="s">
        <v>1218</v>
      </c>
      <c r="N40" s="124">
        <v>0.25974999999999998</v>
      </c>
      <c r="O40" s="124">
        <v>1.1100000000000001E-3</v>
      </c>
      <c r="P40" s="124">
        <v>2411.83</v>
      </c>
      <c r="Q40" s="124">
        <v>0.94</v>
      </c>
      <c r="R40" s="124">
        <v>0.183</v>
      </c>
      <c r="S40" s="124">
        <v>0.72</v>
      </c>
      <c r="T40" s="124">
        <v>0.58899999999999997</v>
      </c>
      <c r="U40" s="126" t="s">
        <v>1218</v>
      </c>
      <c r="V40" s="124">
        <v>234.57900000000001</v>
      </c>
      <c r="W40" s="124">
        <v>1.6E-2</v>
      </c>
      <c r="X40" s="124">
        <v>1.2E-2</v>
      </c>
      <c r="Y40" s="124">
        <v>18.11</v>
      </c>
      <c r="Z40" s="124">
        <v>0.13900000000000001</v>
      </c>
      <c r="AA40" s="124">
        <v>0.27855999999999997</v>
      </c>
      <c r="AB40" s="124">
        <v>0.79259000000000002</v>
      </c>
      <c r="AC40" s="124">
        <v>11.67</v>
      </c>
      <c r="AD40" s="124">
        <v>0.35027000000000003</v>
      </c>
    </row>
    <row r="41" spans="1:30" x14ac:dyDescent="0.25">
      <c r="A41" s="126" t="s">
        <v>576</v>
      </c>
      <c r="B41" s="124">
        <v>2695</v>
      </c>
      <c r="C41" s="124">
        <v>12.62172</v>
      </c>
      <c r="D41" s="124">
        <v>0.85550000000000004</v>
      </c>
      <c r="E41" s="124">
        <v>0.252</v>
      </c>
      <c r="F41" s="124">
        <v>0.12431</v>
      </c>
      <c r="G41" s="124">
        <v>3.8769999999999999E-2</v>
      </c>
      <c r="H41" s="124">
        <v>3874.21252</v>
      </c>
      <c r="I41" s="126" t="s">
        <v>1218</v>
      </c>
      <c r="J41" s="126" t="s">
        <v>1218</v>
      </c>
      <c r="K41" s="124">
        <v>0.53710999999999998</v>
      </c>
      <c r="L41" s="124">
        <v>20.242149999999999</v>
      </c>
      <c r="M41" s="126" t="s">
        <v>1218</v>
      </c>
      <c r="N41" s="124">
        <v>0.25457999999999997</v>
      </c>
      <c r="O41" s="124">
        <v>1.1100000000000001E-3</v>
      </c>
      <c r="P41" s="124">
        <v>2411.7800000000002</v>
      </c>
      <c r="Q41" s="124">
        <v>0.93400000000000005</v>
      </c>
      <c r="R41" s="124">
        <v>0.19400000000000001</v>
      </c>
      <c r="S41" s="124">
        <v>0.72</v>
      </c>
      <c r="T41" s="124">
        <v>0.58699999999999997</v>
      </c>
      <c r="U41" s="126" t="s">
        <v>1218</v>
      </c>
      <c r="V41" s="124">
        <v>234.57400000000001</v>
      </c>
      <c r="W41" s="124">
        <v>1.4999999999999999E-2</v>
      </c>
      <c r="X41" s="124">
        <v>1.2E-2</v>
      </c>
      <c r="Y41" s="124">
        <v>18.11</v>
      </c>
      <c r="Z41" s="124">
        <v>0.13200000000000001</v>
      </c>
      <c r="AA41" s="124">
        <v>0.25281999999999999</v>
      </c>
      <c r="AB41" s="124">
        <v>0.80974000000000002</v>
      </c>
      <c r="AC41" s="124">
        <v>11.61</v>
      </c>
      <c r="AD41" s="124">
        <v>0.36395</v>
      </c>
    </row>
    <row r="42" spans="1:30" x14ac:dyDescent="0.25">
      <c r="A42" s="126" t="s">
        <v>577</v>
      </c>
      <c r="B42" s="124">
        <v>2695</v>
      </c>
      <c r="C42" s="124">
        <v>12.62172</v>
      </c>
      <c r="D42" s="124">
        <v>0.85550000000000004</v>
      </c>
      <c r="E42" s="124">
        <v>0.252</v>
      </c>
      <c r="F42" s="124">
        <v>0.12431</v>
      </c>
      <c r="G42" s="124">
        <v>3.8769999999999999E-2</v>
      </c>
      <c r="H42" s="124">
        <v>3874.21252</v>
      </c>
      <c r="I42" s="126" t="s">
        <v>1218</v>
      </c>
      <c r="J42" s="126" t="s">
        <v>1218</v>
      </c>
      <c r="K42" s="124">
        <v>0.53710999999999998</v>
      </c>
      <c r="L42" s="124">
        <v>20.242149999999999</v>
      </c>
      <c r="M42" s="126" t="s">
        <v>1218</v>
      </c>
      <c r="N42" s="124">
        <v>0.25457999999999997</v>
      </c>
      <c r="O42" s="124">
        <v>1.1100000000000001E-3</v>
      </c>
      <c r="P42" s="124">
        <v>2411.7800000000002</v>
      </c>
      <c r="Q42" s="124">
        <v>0.93400000000000005</v>
      </c>
      <c r="R42" s="124">
        <v>0.19400000000000001</v>
      </c>
      <c r="S42" s="124">
        <v>0.72</v>
      </c>
      <c r="T42" s="124">
        <v>0.58699999999999997</v>
      </c>
      <c r="U42" s="126" t="s">
        <v>1218</v>
      </c>
      <c r="V42" s="124">
        <v>234.57400000000001</v>
      </c>
      <c r="W42" s="124">
        <v>1.4999999999999999E-2</v>
      </c>
      <c r="X42" s="124">
        <v>1.2E-2</v>
      </c>
      <c r="Y42" s="124">
        <v>18.11</v>
      </c>
      <c r="Z42" s="124">
        <v>0.13200000000000001</v>
      </c>
      <c r="AA42" s="124">
        <v>0.25281999999999999</v>
      </c>
      <c r="AB42" s="124">
        <v>0.80974000000000002</v>
      </c>
      <c r="AC42" s="124">
        <v>11.61</v>
      </c>
      <c r="AD42" s="124">
        <v>0.36395</v>
      </c>
    </row>
    <row r="43" spans="1:30" x14ac:dyDescent="0.25">
      <c r="A43" s="126" t="s">
        <v>578</v>
      </c>
      <c r="B43" s="124">
        <v>2695</v>
      </c>
      <c r="C43" s="124">
        <v>12.5928</v>
      </c>
      <c r="D43" s="124">
        <v>0.87050000000000005</v>
      </c>
      <c r="E43" s="124">
        <v>0.22800000000000001</v>
      </c>
      <c r="F43" s="124">
        <v>0.11493</v>
      </c>
      <c r="G43" s="124">
        <v>3.1320000000000001E-2</v>
      </c>
      <c r="H43" s="124">
        <v>3874.2067299999999</v>
      </c>
      <c r="I43" s="126" t="s">
        <v>1218</v>
      </c>
      <c r="J43" s="126" t="s">
        <v>1218</v>
      </c>
      <c r="K43" s="124">
        <v>0.56296999999999997</v>
      </c>
      <c r="L43" s="124">
        <v>20.22784</v>
      </c>
      <c r="M43" s="126" t="s">
        <v>1218</v>
      </c>
      <c r="N43" s="124">
        <v>0.25457999999999997</v>
      </c>
      <c r="O43" s="124">
        <v>1.1100000000000001E-3</v>
      </c>
      <c r="P43" s="124">
        <v>2411.75</v>
      </c>
      <c r="Q43" s="124">
        <v>0.93</v>
      </c>
      <c r="R43" s="124">
        <v>0.21299999999999999</v>
      </c>
      <c r="S43" s="124">
        <v>0.72</v>
      </c>
      <c r="T43" s="124">
        <v>0.58899999999999997</v>
      </c>
      <c r="U43" s="126" t="s">
        <v>1218</v>
      </c>
      <c r="V43" s="124">
        <v>234.57</v>
      </c>
      <c r="W43" s="124">
        <v>1.4999999999999999E-2</v>
      </c>
      <c r="X43" s="124">
        <v>1.2E-2</v>
      </c>
      <c r="Y43" s="124">
        <v>18.11</v>
      </c>
      <c r="Z43" s="124">
        <v>0.14299999999999999</v>
      </c>
      <c r="AA43" s="124">
        <v>0.25048999999999999</v>
      </c>
      <c r="AB43" s="124">
        <v>0.79259000000000002</v>
      </c>
      <c r="AC43" s="124">
        <v>11.54</v>
      </c>
      <c r="AD43" s="124">
        <v>0.38963999999999999</v>
      </c>
    </row>
    <row r="44" spans="1:30" x14ac:dyDescent="0.25">
      <c r="A44" s="126" t="s">
        <v>579</v>
      </c>
      <c r="B44" s="124">
        <v>2695</v>
      </c>
      <c r="C44" s="124">
        <v>12.5928</v>
      </c>
      <c r="D44" s="124">
        <v>0.87050000000000005</v>
      </c>
      <c r="E44" s="124">
        <v>0.22800000000000001</v>
      </c>
      <c r="F44" s="124">
        <v>0.11493</v>
      </c>
      <c r="G44" s="124">
        <v>3.1320000000000001E-2</v>
      </c>
      <c r="H44" s="124">
        <v>3874.2067299999999</v>
      </c>
      <c r="I44" s="126" t="s">
        <v>1218</v>
      </c>
      <c r="J44" s="126" t="s">
        <v>1218</v>
      </c>
      <c r="K44" s="124">
        <v>0.56296999999999997</v>
      </c>
      <c r="L44" s="124">
        <v>20.22784</v>
      </c>
      <c r="M44" s="126" t="s">
        <v>1218</v>
      </c>
      <c r="N44" s="124">
        <v>0.25457999999999997</v>
      </c>
      <c r="O44" s="124">
        <v>1.1100000000000001E-3</v>
      </c>
      <c r="P44" s="124">
        <v>2411.75</v>
      </c>
      <c r="Q44" s="124">
        <v>0.93</v>
      </c>
      <c r="R44" s="124">
        <v>0.21299999999999999</v>
      </c>
      <c r="S44" s="124">
        <v>0.72</v>
      </c>
      <c r="T44" s="124">
        <v>0.58899999999999997</v>
      </c>
      <c r="U44" s="126" t="s">
        <v>1218</v>
      </c>
      <c r="V44" s="124">
        <v>234.57</v>
      </c>
      <c r="W44" s="124">
        <v>1.4999999999999999E-2</v>
      </c>
      <c r="X44" s="124">
        <v>1.2E-2</v>
      </c>
      <c r="Y44" s="124">
        <v>18.11</v>
      </c>
      <c r="Z44" s="124">
        <v>0.14299999999999999</v>
      </c>
      <c r="AA44" s="124">
        <v>0.25048999999999999</v>
      </c>
      <c r="AB44" s="124">
        <v>0.79259000000000002</v>
      </c>
      <c r="AC44" s="124">
        <v>11.54</v>
      </c>
      <c r="AD44" s="124">
        <v>0.38963999999999999</v>
      </c>
    </row>
    <row r="45" spans="1:30" x14ac:dyDescent="0.25">
      <c r="A45" s="126" t="s">
        <v>580</v>
      </c>
      <c r="B45" s="124">
        <v>2695</v>
      </c>
      <c r="C45" s="124">
        <v>12.56039</v>
      </c>
      <c r="D45" s="124">
        <v>0.88049999999999995</v>
      </c>
      <c r="E45" s="124">
        <v>0.20300000000000001</v>
      </c>
      <c r="F45" s="124">
        <v>0.10872999999999999</v>
      </c>
      <c r="G45" s="124">
        <v>2.3259999999999999E-2</v>
      </c>
      <c r="H45" s="124">
        <v>3874.2067299999999</v>
      </c>
      <c r="I45" s="124">
        <v>18.600000000000001</v>
      </c>
      <c r="J45" s="124">
        <v>1.79437</v>
      </c>
      <c r="K45" s="124">
        <v>0.58928999999999998</v>
      </c>
      <c r="L45" s="124">
        <v>20.22784</v>
      </c>
      <c r="M45" s="126" t="s">
        <v>1218</v>
      </c>
      <c r="N45" s="124">
        <v>0.25974999999999998</v>
      </c>
      <c r="O45" s="124">
        <v>3.1099999999999999E-3</v>
      </c>
      <c r="P45" s="124">
        <v>2411.6999999999998</v>
      </c>
      <c r="Q45" s="124">
        <v>0.92400000000000004</v>
      </c>
      <c r="R45" s="124">
        <v>0.23200000000000001</v>
      </c>
      <c r="S45" s="124">
        <v>0.72</v>
      </c>
      <c r="T45" s="124">
        <v>0.58799999999999997</v>
      </c>
      <c r="U45" s="126" t="s">
        <v>1218</v>
      </c>
      <c r="V45" s="124">
        <v>234.565</v>
      </c>
      <c r="W45" s="124">
        <v>1.4E-2</v>
      </c>
      <c r="X45" s="124">
        <v>1.2999999999999999E-2</v>
      </c>
      <c r="Y45" s="124">
        <v>18.11</v>
      </c>
      <c r="Z45" s="124">
        <v>0.14299999999999999</v>
      </c>
      <c r="AA45" s="124">
        <v>0.25048999999999999</v>
      </c>
      <c r="AB45" s="124">
        <v>0.78017000000000003</v>
      </c>
      <c r="AC45" s="124">
        <v>11.55</v>
      </c>
      <c r="AD45" s="124">
        <v>0.41563</v>
      </c>
    </row>
    <row r="46" spans="1:30" x14ac:dyDescent="0.25">
      <c r="A46" s="126" t="s">
        <v>581</v>
      </c>
      <c r="B46" s="124">
        <v>2695</v>
      </c>
      <c r="C46" s="124">
        <v>12.56039</v>
      </c>
      <c r="D46" s="124">
        <v>0.88049999999999995</v>
      </c>
      <c r="E46" s="124">
        <v>0.20300000000000001</v>
      </c>
      <c r="F46" s="124">
        <v>0.10872999999999999</v>
      </c>
      <c r="G46" s="124">
        <v>2.3259999999999999E-2</v>
      </c>
      <c r="H46" s="124">
        <v>3874.2067299999999</v>
      </c>
      <c r="I46" s="124">
        <v>18.600000000000001</v>
      </c>
      <c r="J46" s="124">
        <v>1.79437</v>
      </c>
      <c r="K46" s="124">
        <v>0.58928999999999998</v>
      </c>
      <c r="L46" s="124">
        <v>20.22784</v>
      </c>
      <c r="M46" s="126" t="s">
        <v>1218</v>
      </c>
      <c r="N46" s="124">
        <v>0.25974999999999998</v>
      </c>
      <c r="O46" s="124">
        <v>3.1099999999999999E-3</v>
      </c>
      <c r="P46" s="124">
        <v>2411.6999999999998</v>
      </c>
      <c r="Q46" s="124">
        <v>0.92400000000000004</v>
      </c>
      <c r="R46" s="124">
        <v>0.23200000000000001</v>
      </c>
      <c r="S46" s="124">
        <v>0.72</v>
      </c>
      <c r="T46" s="124">
        <v>0.58799999999999997</v>
      </c>
      <c r="U46" s="126" t="s">
        <v>1218</v>
      </c>
      <c r="V46" s="124">
        <v>234.565</v>
      </c>
      <c r="W46" s="124">
        <v>1.4E-2</v>
      </c>
      <c r="X46" s="124">
        <v>1.2999999999999999E-2</v>
      </c>
      <c r="Y46" s="124">
        <v>18.11</v>
      </c>
      <c r="Z46" s="124">
        <v>0.14299999999999999</v>
      </c>
      <c r="AA46" s="124">
        <v>0.25048999999999999</v>
      </c>
      <c r="AB46" s="124">
        <v>0.78017000000000003</v>
      </c>
      <c r="AC46" s="124">
        <v>11.55</v>
      </c>
      <c r="AD46" s="124">
        <v>0.41563</v>
      </c>
    </row>
    <row r="47" spans="1:30" x14ac:dyDescent="0.25">
      <c r="A47" s="126" t="s">
        <v>582</v>
      </c>
      <c r="B47" s="124">
        <v>2695</v>
      </c>
      <c r="C47" s="124">
        <v>12.532349999999999</v>
      </c>
      <c r="D47" s="124">
        <v>0.88300000000000001</v>
      </c>
      <c r="E47" s="124">
        <v>0.161</v>
      </c>
      <c r="F47" s="124">
        <v>0.121</v>
      </c>
      <c r="G47" s="124">
        <v>1.626E-2</v>
      </c>
      <c r="H47" s="124">
        <v>3874.1975900000002</v>
      </c>
      <c r="I47" s="126" t="s">
        <v>1218</v>
      </c>
      <c r="J47" s="126" t="s">
        <v>1218</v>
      </c>
      <c r="K47" s="124">
        <v>0.61453999999999998</v>
      </c>
      <c r="L47" s="124">
        <v>20.205249999999999</v>
      </c>
      <c r="M47" s="124">
        <v>58.87133</v>
      </c>
      <c r="N47" s="124">
        <v>0.25974999999999998</v>
      </c>
      <c r="O47" s="124">
        <v>3.7679999999999998E-2</v>
      </c>
      <c r="P47" s="124">
        <v>2411.67</v>
      </c>
      <c r="Q47" s="124">
        <v>0.92100000000000004</v>
      </c>
      <c r="R47" s="124">
        <v>0.252</v>
      </c>
      <c r="S47" s="124">
        <v>0.72199999999999998</v>
      </c>
      <c r="T47" s="124">
        <v>0.58499999999999996</v>
      </c>
      <c r="U47" s="124">
        <v>59.14</v>
      </c>
      <c r="V47" s="124">
        <v>234.56</v>
      </c>
      <c r="W47" s="124">
        <v>1.2999999999999999E-2</v>
      </c>
      <c r="X47" s="124">
        <v>1.2999999999999999E-2</v>
      </c>
      <c r="Y47" s="124">
        <v>18.11</v>
      </c>
      <c r="Z47" s="124">
        <v>0.14299999999999999</v>
      </c>
      <c r="AA47" s="124">
        <v>0.23762</v>
      </c>
      <c r="AB47" s="124">
        <v>0.78327000000000002</v>
      </c>
      <c r="AC47" s="124">
        <v>11.55</v>
      </c>
      <c r="AD47" s="124">
        <v>0.44179000000000002</v>
      </c>
    </row>
    <row r="48" spans="1:30" x14ac:dyDescent="0.25">
      <c r="A48" s="126" t="s">
        <v>583</v>
      </c>
      <c r="B48" s="124">
        <v>2695</v>
      </c>
      <c r="C48" s="124">
        <v>12.532349999999999</v>
      </c>
      <c r="D48" s="124">
        <v>0.88300000000000001</v>
      </c>
      <c r="E48" s="124">
        <v>0.161</v>
      </c>
      <c r="F48" s="124">
        <v>0.121</v>
      </c>
      <c r="G48" s="124">
        <v>1.626E-2</v>
      </c>
      <c r="H48" s="124">
        <v>3874.1975900000002</v>
      </c>
      <c r="I48" s="126" t="s">
        <v>1218</v>
      </c>
      <c r="J48" s="126" t="s">
        <v>1218</v>
      </c>
      <c r="K48" s="124">
        <v>0.61453999999999998</v>
      </c>
      <c r="L48" s="124">
        <v>20.205249999999999</v>
      </c>
      <c r="M48" s="124">
        <v>58.87133</v>
      </c>
      <c r="N48" s="124">
        <v>0.25974999999999998</v>
      </c>
      <c r="O48" s="124">
        <v>3.7679999999999998E-2</v>
      </c>
      <c r="P48" s="124">
        <v>2411.67</v>
      </c>
      <c r="Q48" s="124">
        <v>0.92100000000000004</v>
      </c>
      <c r="R48" s="124">
        <v>0.252</v>
      </c>
      <c r="S48" s="124">
        <v>0.72199999999999998</v>
      </c>
      <c r="T48" s="124">
        <v>0.58499999999999996</v>
      </c>
      <c r="U48" s="124">
        <v>59.14</v>
      </c>
      <c r="V48" s="124">
        <v>234.56</v>
      </c>
      <c r="W48" s="124">
        <v>1.2999999999999999E-2</v>
      </c>
      <c r="X48" s="124">
        <v>1.2999999999999999E-2</v>
      </c>
      <c r="Y48" s="124">
        <v>18.11</v>
      </c>
      <c r="Z48" s="124">
        <v>0.14299999999999999</v>
      </c>
      <c r="AA48" s="124">
        <v>0.23762</v>
      </c>
      <c r="AB48" s="124">
        <v>0.78327000000000002</v>
      </c>
      <c r="AC48" s="124">
        <v>11.55</v>
      </c>
      <c r="AD48" s="124">
        <v>0.44179000000000002</v>
      </c>
    </row>
    <row r="49" spans="1:30" x14ac:dyDescent="0.25">
      <c r="A49" s="126" t="s">
        <v>584</v>
      </c>
      <c r="B49" s="124">
        <v>2695</v>
      </c>
      <c r="C49" s="124">
        <v>12.498609999999999</v>
      </c>
      <c r="D49" s="124">
        <v>0.88839999999999997</v>
      </c>
      <c r="E49" s="124">
        <v>0.14899999999999999</v>
      </c>
      <c r="F49" s="124">
        <v>0.11108</v>
      </c>
      <c r="G49" s="124">
        <v>1.213E-2</v>
      </c>
      <c r="H49" s="124">
        <v>3874.1884399999999</v>
      </c>
      <c r="I49" s="126" t="s">
        <v>1218</v>
      </c>
      <c r="J49" s="126" t="s">
        <v>1218</v>
      </c>
      <c r="K49" s="124">
        <v>0.63624999999999998</v>
      </c>
      <c r="L49" s="124">
        <v>20.182670000000002</v>
      </c>
      <c r="M49" s="126" t="s">
        <v>1218</v>
      </c>
      <c r="N49" s="124">
        <v>0.26491999999999999</v>
      </c>
      <c r="O49" s="124">
        <v>7.6119999999999993E-2</v>
      </c>
      <c r="P49" s="124">
        <v>2411.66</v>
      </c>
      <c r="Q49" s="124">
        <v>0.91900000000000004</v>
      </c>
      <c r="R49" s="124">
        <v>0.253</v>
      </c>
      <c r="S49" s="124">
        <v>0.72199999999999998</v>
      </c>
      <c r="T49" s="124">
        <v>0.58199999999999996</v>
      </c>
      <c r="U49" s="126" t="s">
        <v>1218</v>
      </c>
      <c r="V49" s="124">
        <v>234.55600000000001</v>
      </c>
      <c r="W49" s="124">
        <v>1.7000000000000001E-2</v>
      </c>
      <c r="X49" s="124">
        <v>1.4E-2</v>
      </c>
      <c r="Y49" s="124">
        <v>18.11</v>
      </c>
      <c r="Z49" s="124">
        <v>0.14199999999999999</v>
      </c>
      <c r="AA49" s="124">
        <v>0.23177</v>
      </c>
      <c r="AB49" s="124">
        <v>0.77707999999999999</v>
      </c>
      <c r="AC49" s="124">
        <v>11.57</v>
      </c>
      <c r="AD49" s="124">
        <v>0.44024999999999997</v>
      </c>
    </row>
    <row r="50" spans="1:30" x14ac:dyDescent="0.25">
      <c r="A50" s="126" t="s">
        <v>585</v>
      </c>
      <c r="B50" s="124">
        <v>2695</v>
      </c>
      <c r="C50" s="124">
        <v>12.498609999999999</v>
      </c>
      <c r="D50" s="124">
        <v>0.88839999999999997</v>
      </c>
      <c r="E50" s="124">
        <v>0.14899999999999999</v>
      </c>
      <c r="F50" s="124">
        <v>0.11108</v>
      </c>
      <c r="G50" s="124">
        <v>1.213E-2</v>
      </c>
      <c r="H50" s="124">
        <v>3874.1884399999999</v>
      </c>
      <c r="I50" s="126" t="s">
        <v>1218</v>
      </c>
      <c r="J50" s="126" t="s">
        <v>1218</v>
      </c>
      <c r="K50" s="124">
        <v>0.63624999999999998</v>
      </c>
      <c r="L50" s="124">
        <v>20.182670000000002</v>
      </c>
      <c r="M50" s="126" t="s">
        <v>1218</v>
      </c>
      <c r="N50" s="124">
        <v>0.26491999999999999</v>
      </c>
      <c r="O50" s="124">
        <v>7.6119999999999993E-2</v>
      </c>
      <c r="P50" s="124">
        <v>2411.66</v>
      </c>
      <c r="Q50" s="124">
        <v>0.91900000000000004</v>
      </c>
      <c r="R50" s="124">
        <v>0.253</v>
      </c>
      <c r="S50" s="124">
        <v>0.72199999999999998</v>
      </c>
      <c r="T50" s="124">
        <v>0.58199999999999996</v>
      </c>
      <c r="U50" s="126" t="s">
        <v>1218</v>
      </c>
      <c r="V50" s="124">
        <v>234.55600000000001</v>
      </c>
      <c r="W50" s="124">
        <v>1.7000000000000001E-2</v>
      </c>
      <c r="X50" s="124">
        <v>1.4E-2</v>
      </c>
      <c r="Y50" s="124">
        <v>18.11</v>
      </c>
      <c r="Z50" s="124">
        <v>0.14199999999999999</v>
      </c>
      <c r="AA50" s="124">
        <v>0.23177</v>
      </c>
      <c r="AB50" s="124">
        <v>0.77707999999999999</v>
      </c>
      <c r="AC50" s="124">
        <v>11.57</v>
      </c>
      <c r="AD50" s="124">
        <v>0.44024999999999997</v>
      </c>
    </row>
    <row r="51" spans="1:30" x14ac:dyDescent="0.25">
      <c r="A51" s="126" t="s">
        <v>586</v>
      </c>
      <c r="B51" s="124">
        <v>2695</v>
      </c>
      <c r="C51" s="124">
        <v>12.47006</v>
      </c>
      <c r="D51" s="124">
        <v>0.89380000000000004</v>
      </c>
      <c r="E51" s="124">
        <v>0.17399999999999999</v>
      </c>
      <c r="F51" s="124">
        <v>9.9900000000000003E-2</v>
      </c>
      <c r="G51" s="124">
        <v>1.166E-2</v>
      </c>
      <c r="H51" s="124">
        <v>3874.17625</v>
      </c>
      <c r="I51" s="126" t="s">
        <v>1218</v>
      </c>
      <c r="J51" s="126" t="s">
        <v>1218</v>
      </c>
      <c r="K51" s="124">
        <v>0.65737999999999996</v>
      </c>
      <c r="L51" s="124">
        <v>20.152570000000001</v>
      </c>
      <c r="M51" s="126" t="s">
        <v>1218</v>
      </c>
      <c r="N51" s="124">
        <v>0.27038000000000001</v>
      </c>
      <c r="O51" s="124">
        <v>9.1130000000000003E-2</v>
      </c>
      <c r="P51" s="124">
        <v>2411.64</v>
      </c>
      <c r="Q51" s="124">
        <v>0.91700000000000004</v>
      </c>
      <c r="R51" s="124">
        <v>0.23300000000000001</v>
      </c>
      <c r="S51" s="124">
        <v>0.72099999999999997</v>
      </c>
      <c r="T51" s="124">
        <v>0.57799999999999996</v>
      </c>
      <c r="U51" s="126" t="s">
        <v>1218</v>
      </c>
      <c r="V51" s="124">
        <v>234.55099999999999</v>
      </c>
      <c r="W51" s="124">
        <v>3.6999999999999998E-2</v>
      </c>
      <c r="X51" s="124">
        <v>1.7000000000000001E-2</v>
      </c>
      <c r="Y51" s="124">
        <v>18.11</v>
      </c>
      <c r="Z51" s="124">
        <v>0.14099999999999999</v>
      </c>
      <c r="AA51" s="124">
        <v>0.24113000000000001</v>
      </c>
      <c r="AB51" s="124">
        <v>0.75394000000000005</v>
      </c>
      <c r="AC51" s="124">
        <v>11.57</v>
      </c>
      <c r="AD51" s="124">
        <v>0.42505999999999999</v>
      </c>
    </row>
    <row r="52" spans="1:30" x14ac:dyDescent="0.25">
      <c r="A52" s="126" t="s">
        <v>587</v>
      </c>
      <c r="B52" s="124">
        <v>2695</v>
      </c>
      <c r="C52" s="124">
        <v>12.47006</v>
      </c>
      <c r="D52" s="124">
        <v>0.89380000000000004</v>
      </c>
      <c r="E52" s="124">
        <v>0.17399999999999999</v>
      </c>
      <c r="F52" s="124">
        <v>9.9900000000000003E-2</v>
      </c>
      <c r="G52" s="124">
        <v>1.166E-2</v>
      </c>
      <c r="H52" s="124">
        <v>3874.17625</v>
      </c>
      <c r="I52" s="126" t="s">
        <v>1218</v>
      </c>
      <c r="J52" s="126" t="s">
        <v>1218</v>
      </c>
      <c r="K52" s="124">
        <v>0.65737999999999996</v>
      </c>
      <c r="L52" s="124">
        <v>20.152570000000001</v>
      </c>
      <c r="M52" s="126" t="s">
        <v>1218</v>
      </c>
      <c r="N52" s="124">
        <v>0.27038000000000001</v>
      </c>
      <c r="O52" s="124">
        <v>9.1130000000000003E-2</v>
      </c>
      <c r="P52" s="124">
        <v>2411.64</v>
      </c>
      <c r="Q52" s="124">
        <v>0.91700000000000004</v>
      </c>
      <c r="R52" s="124">
        <v>0.23300000000000001</v>
      </c>
      <c r="S52" s="124">
        <v>0.72099999999999997</v>
      </c>
      <c r="T52" s="124">
        <v>0.57799999999999996</v>
      </c>
      <c r="U52" s="126" t="s">
        <v>1218</v>
      </c>
      <c r="V52" s="124">
        <v>234.55099999999999</v>
      </c>
      <c r="W52" s="124">
        <v>3.6999999999999998E-2</v>
      </c>
      <c r="X52" s="124">
        <v>1.7000000000000001E-2</v>
      </c>
      <c r="Y52" s="124">
        <v>18.11</v>
      </c>
      <c r="Z52" s="124">
        <v>0.14099999999999999</v>
      </c>
      <c r="AA52" s="124">
        <v>0.24113000000000001</v>
      </c>
      <c r="AB52" s="124">
        <v>0.75394000000000005</v>
      </c>
      <c r="AC52" s="124">
        <v>11.57</v>
      </c>
      <c r="AD52" s="124">
        <v>0.42505999999999999</v>
      </c>
    </row>
    <row r="53" spans="1:30" x14ac:dyDescent="0.25">
      <c r="A53" s="126" t="s">
        <v>588</v>
      </c>
      <c r="B53" s="124">
        <v>2695</v>
      </c>
      <c r="C53" s="124">
        <v>12.441079999999999</v>
      </c>
      <c r="D53" s="124">
        <v>0.873</v>
      </c>
      <c r="E53" s="124">
        <v>0.186</v>
      </c>
      <c r="F53" s="124">
        <v>0.10591</v>
      </c>
      <c r="G53" s="124">
        <v>1.3169999999999999E-2</v>
      </c>
      <c r="H53" s="124">
        <v>3874.1616199999999</v>
      </c>
      <c r="I53" s="126" t="s">
        <v>1218</v>
      </c>
      <c r="J53" s="126" t="s">
        <v>1218</v>
      </c>
      <c r="K53" s="124">
        <v>0.67923999999999995</v>
      </c>
      <c r="L53" s="124">
        <v>20.11647</v>
      </c>
      <c r="M53" s="126" t="s">
        <v>1218</v>
      </c>
      <c r="N53" s="124">
        <v>0.28676000000000001</v>
      </c>
      <c r="O53" s="124">
        <v>9.9309999999999996E-2</v>
      </c>
      <c r="P53" s="124">
        <v>2411.6</v>
      </c>
      <c r="Q53" s="124">
        <v>0.91200000000000003</v>
      </c>
      <c r="R53" s="124">
        <v>0.21299999999999999</v>
      </c>
      <c r="S53" s="124">
        <v>0.72</v>
      </c>
      <c r="T53" s="124">
        <v>0.56799999999999995</v>
      </c>
      <c r="U53" s="126" t="s">
        <v>1218</v>
      </c>
      <c r="V53" s="124">
        <v>234.54599999999999</v>
      </c>
      <c r="W53" s="124">
        <v>5.8000000000000003E-2</v>
      </c>
      <c r="X53" s="124">
        <v>2.4E-2</v>
      </c>
      <c r="Y53" s="124">
        <v>18.11</v>
      </c>
      <c r="Z53" s="124">
        <v>0.14000000000000001</v>
      </c>
      <c r="AA53" s="124">
        <v>0.25164999999999998</v>
      </c>
      <c r="AB53" s="124">
        <v>0.73097000000000001</v>
      </c>
      <c r="AC53" s="124">
        <v>11.57</v>
      </c>
      <c r="AD53" s="124">
        <v>0.41121999999999997</v>
      </c>
    </row>
    <row r="54" spans="1:30" x14ac:dyDescent="0.25">
      <c r="A54" s="126" t="s">
        <v>589</v>
      </c>
      <c r="B54" s="124">
        <v>2695</v>
      </c>
      <c r="C54" s="124">
        <v>12.441079999999999</v>
      </c>
      <c r="D54" s="124">
        <v>0.873</v>
      </c>
      <c r="E54" s="124">
        <v>0.186</v>
      </c>
      <c r="F54" s="124">
        <v>0.10591</v>
      </c>
      <c r="G54" s="124">
        <v>1.3169999999999999E-2</v>
      </c>
      <c r="H54" s="124">
        <v>3874.1616199999999</v>
      </c>
      <c r="I54" s="126" t="s">
        <v>1218</v>
      </c>
      <c r="J54" s="126" t="s">
        <v>1218</v>
      </c>
      <c r="K54" s="124">
        <v>0.67923999999999995</v>
      </c>
      <c r="L54" s="124">
        <v>20.11647</v>
      </c>
      <c r="M54" s="126" t="s">
        <v>1218</v>
      </c>
      <c r="N54" s="124">
        <v>0.28676000000000001</v>
      </c>
      <c r="O54" s="124">
        <v>9.9309999999999996E-2</v>
      </c>
      <c r="P54" s="124">
        <v>2411.6</v>
      </c>
      <c r="Q54" s="124">
        <v>0.91200000000000003</v>
      </c>
      <c r="R54" s="124">
        <v>0.21299999999999999</v>
      </c>
      <c r="S54" s="124">
        <v>0.72</v>
      </c>
      <c r="T54" s="124">
        <v>0.56799999999999995</v>
      </c>
      <c r="U54" s="126" t="s">
        <v>1218</v>
      </c>
      <c r="V54" s="124">
        <v>234.54599999999999</v>
      </c>
      <c r="W54" s="124">
        <v>5.8000000000000003E-2</v>
      </c>
      <c r="X54" s="124">
        <v>2.4E-2</v>
      </c>
      <c r="Y54" s="124">
        <v>18.11</v>
      </c>
      <c r="Z54" s="124">
        <v>0.14000000000000001</v>
      </c>
      <c r="AA54" s="124">
        <v>0.25164999999999998</v>
      </c>
      <c r="AB54" s="124">
        <v>0.73097000000000001</v>
      </c>
      <c r="AC54" s="124">
        <v>11.57</v>
      </c>
      <c r="AD54" s="124">
        <v>0.41121999999999997</v>
      </c>
    </row>
    <row r="55" spans="1:30" x14ac:dyDescent="0.25">
      <c r="A55" s="126" t="s">
        <v>590</v>
      </c>
      <c r="B55" s="124">
        <v>2695</v>
      </c>
      <c r="C55" s="124">
        <v>12.39949</v>
      </c>
      <c r="D55" s="124">
        <v>0.86050000000000004</v>
      </c>
      <c r="E55" s="124">
        <v>0.19800000000000001</v>
      </c>
      <c r="F55" s="124">
        <v>0.12164</v>
      </c>
      <c r="G55" s="124">
        <v>1.525E-2</v>
      </c>
      <c r="H55" s="124">
        <v>3874.13967</v>
      </c>
      <c r="I55" s="126" t="s">
        <v>1218</v>
      </c>
      <c r="J55" s="126" t="s">
        <v>1218</v>
      </c>
      <c r="K55" s="124">
        <v>0.70108000000000004</v>
      </c>
      <c r="L55" s="124">
        <v>20.062339999999999</v>
      </c>
      <c r="M55" s="126" t="s">
        <v>1218</v>
      </c>
      <c r="N55" s="124">
        <v>0.29809999999999998</v>
      </c>
      <c r="O55" s="124">
        <v>0.10213</v>
      </c>
      <c r="P55" s="124">
        <v>2411.56</v>
      </c>
      <c r="Q55" s="124">
        <v>0.90700000000000003</v>
      </c>
      <c r="R55" s="124">
        <v>0.193</v>
      </c>
      <c r="S55" s="124">
        <v>0.72</v>
      </c>
      <c r="T55" s="124">
        <v>0.55900000000000005</v>
      </c>
      <c r="U55" s="126" t="s">
        <v>1218</v>
      </c>
      <c r="V55" s="124">
        <v>234.542</v>
      </c>
      <c r="W55" s="124">
        <v>7.9000000000000001E-2</v>
      </c>
      <c r="X55" s="124">
        <v>3.2000000000000001E-2</v>
      </c>
      <c r="Y55" s="124">
        <v>18.11</v>
      </c>
      <c r="Z55" s="124">
        <v>0.13900000000000001</v>
      </c>
      <c r="AA55" s="124">
        <v>0.26334999999999997</v>
      </c>
      <c r="AB55" s="124">
        <v>0.70967000000000002</v>
      </c>
      <c r="AC55" s="124">
        <v>11.55</v>
      </c>
      <c r="AD55" s="124">
        <v>0.3977</v>
      </c>
    </row>
    <row r="56" spans="1:30" x14ac:dyDescent="0.25">
      <c r="A56" s="126" t="s">
        <v>591</v>
      </c>
      <c r="B56" s="124">
        <v>2695</v>
      </c>
      <c r="C56" s="124">
        <v>12.39949</v>
      </c>
      <c r="D56" s="124">
        <v>0.86050000000000004</v>
      </c>
      <c r="E56" s="124">
        <v>0.19800000000000001</v>
      </c>
      <c r="F56" s="124">
        <v>0.12164</v>
      </c>
      <c r="G56" s="124">
        <v>1.525E-2</v>
      </c>
      <c r="H56" s="124">
        <v>3874.13967</v>
      </c>
      <c r="I56" s="126" t="s">
        <v>1218</v>
      </c>
      <c r="J56" s="126" t="s">
        <v>1218</v>
      </c>
      <c r="K56" s="124">
        <v>0.70108000000000004</v>
      </c>
      <c r="L56" s="124">
        <v>20.062339999999999</v>
      </c>
      <c r="M56" s="126" t="s">
        <v>1218</v>
      </c>
      <c r="N56" s="124">
        <v>0.29809999999999998</v>
      </c>
      <c r="O56" s="124">
        <v>0.10213</v>
      </c>
      <c r="P56" s="124">
        <v>2411.56</v>
      </c>
      <c r="Q56" s="124">
        <v>0.90700000000000003</v>
      </c>
      <c r="R56" s="124">
        <v>0.193</v>
      </c>
      <c r="S56" s="124">
        <v>0.72</v>
      </c>
      <c r="T56" s="124">
        <v>0.55900000000000005</v>
      </c>
      <c r="U56" s="126" t="s">
        <v>1218</v>
      </c>
      <c r="V56" s="124">
        <v>234.542</v>
      </c>
      <c r="W56" s="124">
        <v>7.9000000000000001E-2</v>
      </c>
      <c r="X56" s="124">
        <v>3.2000000000000001E-2</v>
      </c>
      <c r="Y56" s="124">
        <v>18.11</v>
      </c>
      <c r="Z56" s="124">
        <v>0.13900000000000001</v>
      </c>
      <c r="AA56" s="124">
        <v>0.26334999999999997</v>
      </c>
      <c r="AB56" s="124">
        <v>0.70967000000000002</v>
      </c>
      <c r="AC56" s="124">
        <v>11.55</v>
      </c>
      <c r="AD56" s="124">
        <v>0.3977</v>
      </c>
    </row>
    <row r="57" spans="1:30" x14ac:dyDescent="0.25">
      <c r="A57" s="126" t="s">
        <v>592</v>
      </c>
      <c r="B57" s="124">
        <v>2695</v>
      </c>
      <c r="C57" s="124">
        <v>12.358309999999999</v>
      </c>
      <c r="D57" s="124">
        <v>0.84550000000000003</v>
      </c>
      <c r="E57" s="124">
        <v>0.217</v>
      </c>
      <c r="F57" s="124">
        <v>0.13128000000000001</v>
      </c>
      <c r="G57" s="124">
        <v>1.685E-2</v>
      </c>
      <c r="H57" s="124">
        <v>3874.13022</v>
      </c>
      <c r="I57" s="126" t="s">
        <v>1218</v>
      </c>
      <c r="J57" s="126" t="s">
        <v>1218</v>
      </c>
      <c r="K57" s="124">
        <v>0.72241999999999995</v>
      </c>
      <c r="L57" s="124">
        <v>20.02402</v>
      </c>
      <c r="M57" s="126" t="s">
        <v>1218</v>
      </c>
      <c r="N57" s="124">
        <v>0.29809999999999998</v>
      </c>
      <c r="O57" s="124">
        <v>9.9309999999999996E-2</v>
      </c>
      <c r="P57" s="124">
        <v>2411.5</v>
      </c>
      <c r="Q57" s="124">
        <v>0.9</v>
      </c>
      <c r="R57" s="124">
        <v>0.17399999999999999</v>
      </c>
      <c r="S57" s="124">
        <v>0.72</v>
      </c>
      <c r="T57" s="124">
        <v>0.54900000000000004</v>
      </c>
      <c r="U57" s="126" t="s">
        <v>1218</v>
      </c>
      <c r="V57" s="124">
        <v>234.53700000000001</v>
      </c>
      <c r="W57" s="124">
        <v>0.1</v>
      </c>
      <c r="X57" s="124">
        <v>4.1000000000000002E-2</v>
      </c>
      <c r="Y57" s="124">
        <v>18.11</v>
      </c>
      <c r="Z57" s="124">
        <v>0.13800000000000001</v>
      </c>
      <c r="AA57" s="124">
        <v>0.27037</v>
      </c>
      <c r="AB57" s="124">
        <v>0.68400000000000005</v>
      </c>
      <c r="AC57" s="124">
        <v>11.52</v>
      </c>
      <c r="AD57" s="124">
        <v>0.38450000000000001</v>
      </c>
    </row>
    <row r="58" spans="1:30" x14ac:dyDescent="0.25">
      <c r="A58" s="127" t="s">
        <v>593</v>
      </c>
      <c r="B58" s="133">
        <v>2695</v>
      </c>
      <c r="C58" s="133">
        <v>12.358309999999999</v>
      </c>
      <c r="D58" s="133">
        <v>0.84550000000000003</v>
      </c>
      <c r="E58" s="133">
        <v>0.217</v>
      </c>
      <c r="F58" s="133">
        <v>0.13128000000000001</v>
      </c>
      <c r="G58" s="133">
        <v>1.685E-2</v>
      </c>
      <c r="H58" s="133">
        <v>3874.13022</v>
      </c>
      <c r="I58" s="127" t="s">
        <v>1218</v>
      </c>
      <c r="J58" s="127" t="s">
        <v>1218</v>
      </c>
      <c r="K58" s="133">
        <v>0.72241999999999995</v>
      </c>
      <c r="L58" s="133">
        <v>20.02402</v>
      </c>
      <c r="M58" s="127" t="s">
        <v>1218</v>
      </c>
      <c r="N58" s="133">
        <v>0.29809999999999998</v>
      </c>
      <c r="O58" s="133">
        <v>9.9309999999999996E-2</v>
      </c>
      <c r="P58" s="133">
        <v>2411.5</v>
      </c>
      <c r="Q58" s="133">
        <v>0.9</v>
      </c>
      <c r="R58" s="133">
        <v>0.17399999999999999</v>
      </c>
      <c r="S58" s="133">
        <v>0.72</v>
      </c>
      <c r="T58" s="133">
        <v>0.54900000000000004</v>
      </c>
      <c r="U58" s="127" t="s">
        <v>1218</v>
      </c>
      <c r="V58" s="133">
        <v>234.53700000000001</v>
      </c>
      <c r="W58" s="133">
        <v>0.1</v>
      </c>
      <c r="X58" s="133">
        <v>4.1000000000000002E-2</v>
      </c>
      <c r="Y58" s="133">
        <v>18.11</v>
      </c>
      <c r="Z58" s="133">
        <v>0.13800000000000001</v>
      </c>
      <c r="AA58" s="133">
        <v>0.27037</v>
      </c>
      <c r="AB58" s="133">
        <v>0.68400000000000005</v>
      </c>
      <c r="AC58" s="133">
        <v>11.52</v>
      </c>
      <c r="AD58" s="133">
        <v>0.38450000000000001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23.25" x14ac:dyDescent="0.35">
      <c r="A5" s="1"/>
      <c r="B5" s="22" t="s">
        <v>1250</v>
      </c>
      <c r="C5" s="1"/>
      <c r="D5" s="1"/>
      <c r="E5" s="1"/>
      <c r="F5" s="1"/>
      <c r="G5" s="1"/>
      <c r="H5" s="1"/>
    </row>
    <row r="6" spans="1:8" ht="30" x14ac:dyDescent="0.25">
      <c r="A6" s="1"/>
      <c r="B6" s="3" t="s">
        <v>38</v>
      </c>
      <c r="C6" s="3" t="s">
        <v>3</v>
      </c>
      <c r="D6" s="3" t="s">
        <v>1251</v>
      </c>
      <c r="E6" s="3" t="s">
        <v>7</v>
      </c>
      <c r="F6" s="3" t="s">
        <v>8</v>
      </c>
      <c r="G6" s="3" t="s">
        <v>1252</v>
      </c>
      <c r="H6" s="3" t="s">
        <v>1253</v>
      </c>
    </row>
    <row r="7" spans="1:8" x14ac:dyDescent="0.25">
      <c r="A7" s="1"/>
      <c r="B7" s="87" t="s">
        <v>42</v>
      </c>
      <c r="C7" s="6" t="s">
        <v>335</v>
      </c>
      <c r="D7" s="6" t="s">
        <v>1180</v>
      </c>
      <c r="E7" s="87" t="s">
        <v>1254</v>
      </c>
      <c r="F7" s="87" t="s">
        <v>1255</v>
      </c>
      <c r="G7" s="146">
        <v>9</v>
      </c>
      <c r="H7" s="87"/>
    </row>
    <row r="8" spans="1:8" x14ac:dyDescent="0.25">
      <c r="A8" s="1"/>
      <c r="B8" s="87" t="s">
        <v>42</v>
      </c>
      <c r="C8" s="6" t="s">
        <v>45</v>
      </c>
      <c r="D8" s="6" t="s">
        <v>1256</v>
      </c>
      <c r="E8" s="87" t="s">
        <v>1254</v>
      </c>
      <c r="F8" s="87" t="s">
        <v>1255</v>
      </c>
      <c r="G8" s="146">
        <v>0.05</v>
      </c>
      <c r="H8" s="87"/>
    </row>
    <row r="9" spans="1:8" x14ac:dyDescent="0.25">
      <c r="A9" s="1"/>
      <c r="B9" s="87" t="s">
        <v>42</v>
      </c>
      <c r="C9" s="6" t="s">
        <v>45</v>
      </c>
      <c r="D9" s="6" t="s">
        <v>1257</v>
      </c>
      <c r="E9" s="87" t="s">
        <v>1254</v>
      </c>
      <c r="F9" s="87" t="s">
        <v>1255</v>
      </c>
      <c r="G9" s="146">
        <v>5</v>
      </c>
      <c r="H9" s="87"/>
    </row>
    <row r="10" spans="1:8" x14ac:dyDescent="0.25">
      <c r="A10" s="1"/>
      <c r="B10" s="87" t="s">
        <v>42</v>
      </c>
      <c r="C10" s="6" t="s">
        <v>45</v>
      </c>
      <c r="D10" s="6" t="s">
        <v>1258</v>
      </c>
      <c r="E10" s="87" t="s">
        <v>1254</v>
      </c>
      <c r="F10" s="87" t="s">
        <v>1255</v>
      </c>
      <c r="G10" s="146">
        <v>0</v>
      </c>
      <c r="H10" s="87"/>
    </row>
    <row r="11" spans="1:8" x14ac:dyDescent="0.25">
      <c r="A11" s="1"/>
      <c r="B11" s="87" t="s">
        <v>42</v>
      </c>
      <c r="C11" s="6" t="s">
        <v>45</v>
      </c>
      <c r="D11" s="6" t="s">
        <v>1259</v>
      </c>
      <c r="E11" s="87" t="s">
        <v>1254</v>
      </c>
      <c r="F11" s="87" t="s">
        <v>1255</v>
      </c>
      <c r="G11" s="146">
        <v>0</v>
      </c>
      <c r="H11" s="87"/>
    </row>
    <row r="12" spans="1:8" x14ac:dyDescent="0.25">
      <c r="A12" s="1"/>
      <c r="B12" s="87" t="s">
        <v>42</v>
      </c>
      <c r="C12" s="6" t="s">
        <v>45</v>
      </c>
      <c r="D12" s="6" t="s">
        <v>1260</v>
      </c>
      <c r="E12" s="87" t="s">
        <v>1254</v>
      </c>
      <c r="F12" s="87" t="s">
        <v>1255</v>
      </c>
      <c r="G12" s="146">
        <v>0.03</v>
      </c>
      <c r="H12" s="87"/>
    </row>
    <row r="13" spans="1:8" x14ac:dyDescent="0.25">
      <c r="A13" s="1"/>
      <c r="B13" s="87" t="s">
        <v>42</v>
      </c>
      <c r="C13" s="6" t="s">
        <v>45</v>
      </c>
      <c r="D13" s="6" t="s">
        <v>1261</v>
      </c>
      <c r="E13" s="87" t="s">
        <v>1254</v>
      </c>
      <c r="F13" s="87" t="s">
        <v>1255</v>
      </c>
      <c r="G13" s="146">
        <v>5</v>
      </c>
      <c r="H13" s="87"/>
    </row>
    <row r="14" spans="1:8" x14ac:dyDescent="0.25">
      <c r="A14" s="1"/>
      <c r="B14" s="87" t="s">
        <v>42</v>
      </c>
      <c r="C14" s="6" t="s">
        <v>45</v>
      </c>
      <c r="D14" s="6" t="s">
        <v>1262</v>
      </c>
      <c r="E14" s="87" t="s">
        <v>1254</v>
      </c>
      <c r="F14" s="87" t="s">
        <v>1255</v>
      </c>
      <c r="G14" s="146">
        <v>0</v>
      </c>
      <c r="H14" s="87"/>
    </row>
    <row r="15" spans="1:8" x14ac:dyDescent="0.25">
      <c r="A15" s="1"/>
      <c r="B15" s="87" t="s">
        <v>42</v>
      </c>
      <c r="C15" s="6" t="s">
        <v>334</v>
      </c>
      <c r="D15" s="6" t="s">
        <v>1239</v>
      </c>
      <c r="E15" s="87" t="s">
        <v>1254</v>
      </c>
      <c r="F15" s="87" t="s">
        <v>1255</v>
      </c>
      <c r="G15" s="146">
        <v>0.25</v>
      </c>
      <c r="H15" s="87"/>
    </row>
    <row r="16" spans="1:8" x14ac:dyDescent="0.25">
      <c r="A16" s="1"/>
      <c r="B16" s="87" t="s">
        <v>42</v>
      </c>
      <c r="C16" s="6" t="s">
        <v>196</v>
      </c>
      <c r="D16" s="6" t="s">
        <v>1263</v>
      </c>
      <c r="E16" s="87" t="s">
        <v>1254</v>
      </c>
      <c r="F16" s="87" t="s">
        <v>1255</v>
      </c>
      <c r="G16" s="146">
        <v>0.28000000000000003</v>
      </c>
      <c r="H16" s="87"/>
    </row>
    <row r="17" spans="1:8" x14ac:dyDescent="0.25">
      <c r="A17" s="1"/>
      <c r="B17" s="87" t="s">
        <v>42</v>
      </c>
      <c r="C17" s="6" t="s">
        <v>196</v>
      </c>
      <c r="D17" s="6" t="s">
        <v>1264</v>
      </c>
      <c r="E17" s="87" t="s">
        <v>1254</v>
      </c>
      <c r="F17" s="87" t="s">
        <v>1255</v>
      </c>
      <c r="G17" s="146">
        <v>0.12</v>
      </c>
      <c r="H17" s="87"/>
    </row>
    <row r="18" spans="1:8" x14ac:dyDescent="0.25">
      <c r="A18" s="1"/>
      <c r="B18" s="87" t="s">
        <v>42</v>
      </c>
      <c r="C18" s="6" t="s">
        <v>196</v>
      </c>
      <c r="D18" s="6" t="s">
        <v>1265</v>
      </c>
      <c r="E18" s="87" t="s">
        <v>1254</v>
      </c>
      <c r="F18" s="87" t="s">
        <v>1255</v>
      </c>
      <c r="G18" s="146">
        <v>0.67</v>
      </c>
      <c r="H18" s="87"/>
    </row>
    <row r="19" spans="1:8" x14ac:dyDescent="0.25">
      <c r="A19" s="1"/>
      <c r="B19" s="87" t="s">
        <v>42</v>
      </c>
      <c r="C19" s="6" t="s">
        <v>196</v>
      </c>
      <c r="D19" s="6" t="s">
        <v>1266</v>
      </c>
      <c r="E19" s="87" t="s">
        <v>1254</v>
      </c>
      <c r="F19" s="87" t="s">
        <v>1255</v>
      </c>
      <c r="G19" s="146">
        <v>0.87</v>
      </c>
      <c r="H19" s="87"/>
    </row>
    <row r="20" spans="1:8" x14ac:dyDescent="0.25">
      <c r="A20" s="1"/>
      <c r="B20" s="87" t="s">
        <v>42</v>
      </c>
      <c r="C20" s="6" t="s">
        <v>196</v>
      </c>
      <c r="D20" s="6" t="s">
        <v>1267</v>
      </c>
      <c r="E20" s="87" t="s">
        <v>1254</v>
      </c>
      <c r="F20" s="87" t="s">
        <v>1255</v>
      </c>
      <c r="G20" s="146">
        <v>0.25</v>
      </c>
      <c r="H20" s="87"/>
    </row>
    <row r="21" spans="1:8" x14ac:dyDescent="0.25">
      <c r="A21" s="1"/>
      <c r="B21" s="87" t="s">
        <v>42</v>
      </c>
      <c r="C21" s="6" t="s">
        <v>196</v>
      </c>
      <c r="D21" s="6" t="s">
        <v>1268</v>
      </c>
      <c r="E21" s="87" t="s">
        <v>1254</v>
      </c>
      <c r="F21" s="87" t="s">
        <v>1255</v>
      </c>
      <c r="G21" s="146">
        <v>0.57999999999999996</v>
      </c>
      <c r="H21" s="87"/>
    </row>
    <row r="22" spans="1:8" x14ac:dyDescent="0.25">
      <c r="A22" s="1"/>
      <c r="B22" s="87" t="s">
        <v>42</v>
      </c>
      <c r="C22" s="6" t="s">
        <v>196</v>
      </c>
      <c r="D22" s="6" t="s">
        <v>1269</v>
      </c>
      <c r="E22" s="87" t="s">
        <v>1254</v>
      </c>
      <c r="F22" s="87" t="s">
        <v>1255</v>
      </c>
      <c r="G22" s="146">
        <v>0.06</v>
      </c>
      <c r="H22" s="87"/>
    </row>
    <row r="23" spans="1:8" x14ac:dyDescent="0.25">
      <c r="A23" s="1"/>
      <c r="B23" s="87" t="s">
        <v>42</v>
      </c>
      <c r="C23" s="6" t="s">
        <v>196</v>
      </c>
      <c r="D23" s="6" t="s">
        <v>1270</v>
      </c>
      <c r="E23" s="87" t="s">
        <v>1254</v>
      </c>
      <c r="F23" s="87" t="s">
        <v>1255</v>
      </c>
      <c r="G23" s="146">
        <v>0.1</v>
      </c>
      <c r="H23" s="87"/>
    </row>
    <row r="24" spans="1:8" x14ac:dyDescent="0.25">
      <c r="A24" s="1"/>
      <c r="B24" s="87" t="s">
        <v>42</v>
      </c>
      <c r="C24" s="6" t="s">
        <v>196</v>
      </c>
      <c r="D24" s="6" t="s">
        <v>1271</v>
      </c>
      <c r="E24" s="87" t="s">
        <v>1254</v>
      </c>
      <c r="F24" s="87" t="s">
        <v>1255</v>
      </c>
      <c r="G24" s="146">
        <v>0.33</v>
      </c>
      <c r="H24" s="87"/>
    </row>
    <row r="25" spans="1:8" x14ac:dyDescent="0.25">
      <c r="A25" s="1"/>
      <c r="B25" s="87" t="s">
        <v>42</v>
      </c>
      <c r="C25" s="6" t="s">
        <v>196</v>
      </c>
      <c r="D25" s="6" t="s">
        <v>1272</v>
      </c>
      <c r="E25" s="87" t="s">
        <v>1254</v>
      </c>
      <c r="F25" s="87" t="s">
        <v>1255</v>
      </c>
      <c r="G25" s="146">
        <v>0.67</v>
      </c>
      <c r="H25" s="87"/>
    </row>
    <row r="26" spans="1:8" x14ac:dyDescent="0.25">
      <c r="A26" s="1"/>
      <c r="B26" s="87" t="s">
        <v>42</v>
      </c>
      <c r="C26" s="6" t="s">
        <v>196</v>
      </c>
      <c r="D26" s="6" t="s">
        <v>1273</v>
      </c>
      <c r="E26" s="87" t="s">
        <v>1254</v>
      </c>
      <c r="F26" s="87" t="s">
        <v>1255</v>
      </c>
      <c r="G26" s="146">
        <v>0.25</v>
      </c>
      <c r="H26" s="87"/>
    </row>
    <row r="27" spans="1:8" x14ac:dyDescent="0.25">
      <c r="A27" s="1"/>
      <c r="B27" s="87" t="s">
        <v>42</v>
      </c>
      <c r="C27" s="6" t="s">
        <v>196</v>
      </c>
      <c r="D27" s="6" t="s">
        <v>1274</v>
      </c>
      <c r="E27" s="87" t="s">
        <v>1254</v>
      </c>
      <c r="F27" s="87" t="s">
        <v>1255</v>
      </c>
      <c r="G27" s="146">
        <v>0.17</v>
      </c>
      <c r="H27" s="87"/>
    </row>
    <row r="28" spans="1:8" x14ac:dyDescent="0.25">
      <c r="A28" s="1"/>
      <c r="B28" s="87" t="s">
        <v>42</v>
      </c>
      <c r="C28" s="6" t="s">
        <v>196</v>
      </c>
      <c r="D28" s="6" t="s">
        <v>1275</v>
      </c>
      <c r="E28" s="87" t="s">
        <v>1254</v>
      </c>
      <c r="F28" s="87" t="s">
        <v>1255</v>
      </c>
      <c r="G28" s="146">
        <v>38.393000000000001</v>
      </c>
      <c r="H28" s="87"/>
    </row>
    <row r="29" spans="1:8" x14ac:dyDescent="0.25">
      <c r="A29" s="1"/>
      <c r="B29" s="87" t="s">
        <v>42</v>
      </c>
      <c r="C29" s="6" t="s">
        <v>196</v>
      </c>
      <c r="D29" s="6" t="s">
        <v>1276</v>
      </c>
      <c r="E29" s="87" t="s">
        <v>1254</v>
      </c>
      <c r="F29" s="87" t="s">
        <v>1255</v>
      </c>
      <c r="G29" s="146">
        <v>0.12</v>
      </c>
      <c r="H29" s="87"/>
    </row>
    <row r="30" spans="1:8" x14ac:dyDescent="0.25">
      <c r="A30" s="1"/>
      <c r="B30" s="87" t="s">
        <v>42</v>
      </c>
      <c r="C30" s="6" t="s">
        <v>196</v>
      </c>
      <c r="D30" s="6" t="s">
        <v>1277</v>
      </c>
      <c r="E30" s="87" t="s">
        <v>1254</v>
      </c>
      <c r="F30" s="87" t="s">
        <v>1255</v>
      </c>
      <c r="G30" s="146">
        <v>0.05</v>
      </c>
      <c r="H30" s="87"/>
    </row>
    <row r="31" spans="1:8" x14ac:dyDescent="0.25">
      <c r="A31" s="1"/>
      <c r="B31" s="87" t="s">
        <v>42</v>
      </c>
      <c r="C31" s="6" t="s">
        <v>196</v>
      </c>
      <c r="D31" s="6" t="s">
        <v>1278</v>
      </c>
      <c r="E31" s="87" t="s">
        <v>1254</v>
      </c>
      <c r="F31" s="87" t="s">
        <v>1255</v>
      </c>
      <c r="G31" s="146">
        <v>0.13</v>
      </c>
      <c r="H31" s="87"/>
    </row>
    <row r="32" spans="1:8" x14ac:dyDescent="0.25">
      <c r="A32" s="1"/>
      <c r="B32" s="87" t="s">
        <v>42</v>
      </c>
      <c r="C32" s="6" t="s">
        <v>196</v>
      </c>
      <c r="D32" s="6" t="s">
        <v>1279</v>
      </c>
      <c r="E32" s="87" t="s">
        <v>1254</v>
      </c>
      <c r="F32" s="87" t="s">
        <v>1255</v>
      </c>
      <c r="G32" s="146">
        <v>0.45</v>
      </c>
      <c r="H32" s="87"/>
    </row>
    <row r="33" spans="1:8" x14ac:dyDescent="0.25">
      <c r="A33" s="1"/>
      <c r="B33" s="87" t="s">
        <v>42</v>
      </c>
      <c r="C33" s="6" t="s">
        <v>196</v>
      </c>
      <c r="D33" s="6" t="s">
        <v>1280</v>
      </c>
      <c r="E33" s="87" t="s">
        <v>1254</v>
      </c>
      <c r="F33" s="87" t="s">
        <v>1255</v>
      </c>
      <c r="G33" s="146">
        <v>0.14000000000000001</v>
      </c>
      <c r="H33" s="87"/>
    </row>
    <row r="34" spans="1:8" x14ac:dyDescent="0.25">
      <c r="A34" s="1"/>
      <c r="B34" s="87" t="s">
        <v>42</v>
      </c>
      <c r="C34" s="6" t="s">
        <v>196</v>
      </c>
      <c r="D34" s="6" t="s">
        <v>1281</v>
      </c>
      <c r="E34" s="87" t="s">
        <v>1254</v>
      </c>
      <c r="F34" s="87" t="s">
        <v>1255</v>
      </c>
      <c r="G34" s="146">
        <v>0.27</v>
      </c>
      <c r="H34" s="87"/>
    </row>
    <row r="35" spans="1:8" x14ac:dyDescent="0.25">
      <c r="A35" s="1"/>
      <c r="B35" s="87" t="s">
        <v>42</v>
      </c>
      <c r="C35" s="6" t="s">
        <v>196</v>
      </c>
      <c r="D35" s="6" t="s">
        <v>1282</v>
      </c>
      <c r="E35" s="87" t="s">
        <v>1254</v>
      </c>
      <c r="F35" s="87" t="s">
        <v>1255</v>
      </c>
      <c r="G35" s="146">
        <v>7.0000000000000007E-2</v>
      </c>
      <c r="H35" s="87"/>
    </row>
    <row r="36" spans="1:8" x14ac:dyDescent="0.25">
      <c r="A36" s="1"/>
      <c r="B36" s="87" t="s">
        <v>42</v>
      </c>
      <c r="C36" s="6" t="s">
        <v>196</v>
      </c>
      <c r="D36" s="6" t="s">
        <v>1283</v>
      </c>
      <c r="E36" s="87" t="s">
        <v>1254</v>
      </c>
      <c r="F36" s="87" t="s">
        <v>1255</v>
      </c>
      <c r="G36" s="146">
        <v>0.44</v>
      </c>
      <c r="H36" s="87"/>
    </row>
    <row r="37" spans="1:8" x14ac:dyDescent="0.25">
      <c r="A37" s="1"/>
      <c r="B37" s="87" t="s">
        <v>42</v>
      </c>
      <c r="C37" s="6" t="s">
        <v>109</v>
      </c>
      <c r="D37" s="6" t="s">
        <v>1284</v>
      </c>
      <c r="E37" s="87" t="s">
        <v>1254</v>
      </c>
      <c r="F37" s="87" t="s">
        <v>1285</v>
      </c>
      <c r="G37" s="146">
        <v>34.887</v>
      </c>
      <c r="H37" s="87"/>
    </row>
    <row r="38" spans="1:8" x14ac:dyDescent="0.25">
      <c r="A38" s="1"/>
      <c r="B38" s="87" t="s">
        <v>42</v>
      </c>
      <c r="C38" s="6" t="s">
        <v>109</v>
      </c>
      <c r="D38" s="6" t="s">
        <v>1284</v>
      </c>
      <c r="E38" s="87" t="s">
        <v>1286</v>
      </c>
      <c r="F38" s="87" t="s">
        <v>1255</v>
      </c>
      <c r="G38" s="146">
        <v>51.015999999999998</v>
      </c>
      <c r="H38" s="87"/>
    </row>
    <row r="39" spans="1:8" x14ac:dyDescent="0.25">
      <c r="A39" s="1"/>
      <c r="B39" s="87" t="s">
        <v>42</v>
      </c>
      <c r="C39" s="6" t="s">
        <v>109</v>
      </c>
      <c r="D39" s="6" t="s">
        <v>1287</v>
      </c>
      <c r="E39" s="87" t="s">
        <v>1254</v>
      </c>
      <c r="F39" s="87" t="s">
        <v>1255</v>
      </c>
      <c r="G39" s="146">
        <v>5.0330000000000004</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23.25" x14ac:dyDescent="0.35">
      <c r="A5" s="1"/>
      <c r="B5" s="22" t="s">
        <v>1288</v>
      </c>
      <c r="C5" s="1"/>
      <c r="D5" s="1"/>
      <c r="E5" s="1"/>
      <c r="F5" s="1"/>
      <c r="G5" s="1"/>
      <c r="H5" s="1"/>
    </row>
    <row r="6" spans="1:8" ht="30" x14ac:dyDescent="0.25">
      <c r="A6" s="1"/>
      <c r="B6" s="3" t="s">
        <v>38</v>
      </c>
      <c r="C6" s="3" t="s">
        <v>3</v>
      </c>
      <c r="D6" s="3" t="s">
        <v>1251</v>
      </c>
      <c r="E6" s="3" t="s">
        <v>7</v>
      </c>
      <c r="F6" s="3" t="s">
        <v>8</v>
      </c>
      <c r="G6" s="3" t="s">
        <v>1252</v>
      </c>
      <c r="H6" s="3" t="s">
        <v>1253</v>
      </c>
    </row>
    <row r="7" spans="1:8" x14ac:dyDescent="0.25">
      <c r="A7" s="1"/>
      <c r="B7" s="87" t="s">
        <v>42</v>
      </c>
      <c r="C7" s="6" t="s">
        <v>334</v>
      </c>
      <c r="D7" s="6" t="s">
        <v>1239</v>
      </c>
      <c r="E7" s="87" t="s">
        <v>1254</v>
      </c>
      <c r="F7" s="87" t="s">
        <v>1255</v>
      </c>
      <c r="G7" s="146">
        <v>0</v>
      </c>
      <c r="H7" s="87"/>
    </row>
    <row r="8" spans="1:8" x14ac:dyDescent="0.25">
      <c r="A8" s="1"/>
      <c r="B8" s="87" t="s">
        <v>42</v>
      </c>
      <c r="C8" s="6" t="s">
        <v>334</v>
      </c>
      <c r="D8" s="6" t="s">
        <v>1289</v>
      </c>
      <c r="E8" s="87" t="s">
        <v>1254</v>
      </c>
      <c r="F8" s="87" t="s">
        <v>1255</v>
      </c>
      <c r="G8" s="146">
        <v>100.01</v>
      </c>
      <c r="H8" s="87"/>
    </row>
    <row r="9" spans="1:8" x14ac:dyDescent="0.25">
      <c r="A9" s="1"/>
      <c r="B9" s="87" t="s">
        <v>42</v>
      </c>
      <c r="C9" s="6" t="s">
        <v>196</v>
      </c>
      <c r="D9" s="6" t="s">
        <v>1226</v>
      </c>
      <c r="E9" s="87" t="s">
        <v>1254</v>
      </c>
      <c r="F9" s="87" t="s">
        <v>1255</v>
      </c>
      <c r="G9" s="146">
        <v>162.28399999999999</v>
      </c>
      <c r="H9" s="87"/>
    </row>
    <row r="10" spans="1:8" x14ac:dyDescent="0.25">
      <c r="A10" s="1"/>
      <c r="B10" s="87" t="s">
        <v>42</v>
      </c>
      <c r="C10" s="6" t="s">
        <v>80</v>
      </c>
      <c r="D10" s="6" t="s">
        <v>1244</v>
      </c>
      <c r="E10" s="87" t="s">
        <v>1254</v>
      </c>
      <c r="F10" s="87" t="s">
        <v>1255</v>
      </c>
      <c r="G10" s="146">
        <v>91.16</v>
      </c>
      <c r="H10" s="87"/>
    </row>
    <row r="11" spans="1:8" x14ac:dyDescent="0.25">
      <c r="A11" s="1"/>
      <c r="B11" s="87" t="s">
        <v>42</v>
      </c>
      <c r="C11" s="6" t="s">
        <v>109</v>
      </c>
      <c r="D11" s="6" t="s">
        <v>1290</v>
      </c>
      <c r="E11" s="87" t="s">
        <v>1254</v>
      </c>
      <c r="F11" s="87" t="s">
        <v>1255</v>
      </c>
      <c r="G11" s="146">
        <v>5.8609999999999998</v>
      </c>
      <c r="H11" s="87"/>
    </row>
    <row r="12" spans="1:8" x14ac:dyDescent="0.25">
      <c r="A12" s="1"/>
      <c r="B12" s="87" t="s">
        <v>42</v>
      </c>
      <c r="C12" s="6" t="s">
        <v>109</v>
      </c>
      <c r="D12" s="6" t="s">
        <v>1284</v>
      </c>
      <c r="E12" s="87" t="s">
        <v>1254</v>
      </c>
      <c r="F12" s="87" t="s">
        <v>1255</v>
      </c>
      <c r="G12" s="146">
        <v>58.668999999999997</v>
      </c>
      <c r="H12" s="87"/>
    </row>
    <row r="13" spans="1:8" x14ac:dyDescent="0.25">
      <c r="A13" s="1"/>
      <c r="B13" s="87" t="s">
        <v>42</v>
      </c>
      <c r="C13" s="6" t="s">
        <v>109</v>
      </c>
      <c r="D13" s="6" t="s">
        <v>1291</v>
      </c>
      <c r="E13" s="87" t="s">
        <v>1254</v>
      </c>
      <c r="F13" s="87" t="s">
        <v>1255</v>
      </c>
      <c r="G13" s="146">
        <v>29.957999999999998</v>
      </c>
      <c r="H13" s="87"/>
    </row>
    <row r="14" spans="1:8" x14ac:dyDescent="0.25">
      <c r="A14" s="1"/>
      <c r="B14" s="87" t="s">
        <v>42</v>
      </c>
      <c r="C14" s="6" t="s">
        <v>109</v>
      </c>
      <c r="D14" s="6" t="s">
        <v>1292</v>
      </c>
      <c r="E14" s="87" t="s">
        <v>1254</v>
      </c>
      <c r="F14" s="87" t="s">
        <v>1255</v>
      </c>
      <c r="G14" s="146">
        <v>29.405999999999999</v>
      </c>
      <c r="H14" s="87"/>
    </row>
    <row r="15" spans="1:8" x14ac:dyDescent="0.25">
      <c r="A15" s="1"/>
      <c r="B15" s="87" t="s">
        <v>42</v>
      </c>
      <c r="C15" s="6" t="s">
        <v>109</v>
      </c>
      <c r="D15" s="6" t="s">
        <v>1293</v>
      </c>
      <c r="E15" s="87" t="s">
        <v>1254</v>
      </c>
      <c r="F15" s="87" t="s">
        <v>1255</v>
      </c>
      <c r="G15" s="146">
        <v>0.122</v>
      </c>
      <c r="H15" s="87"/>
    </row>
    <row r="16" spans="1:8" x14ac:dyDescent="0.25">
      <c r="A16" s="1"/>
      <c r="B16" s="87" t="s">
        <v>42</v>
      </c>
      <c r="C16" s="6" t="s">
        <v>109</v>
      </c>
      <c r="D16" s="6" t="s">
        <v>1287</v>
      </c>
      <c r="E16" s="87" t="s">
        <v>1254</v>
      </c>
      <c r="F16" s="87" t="s">
        <v>1255</v>
      </c>
      <c r="G16" s="146">
        <v>7.1509999999999998</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5" t="s">
        <v>0</v>
      </c>
      <c r="C3" s="206"/>
      <c r="D3" s="206"/>
      <c r="E3" s="206"/>
      <c r="F3" s="206"/>
      <c r="G3" s="206"/>
      <c r="H3" s="1"/>
      <c r="I3" s="1"/>
      <c r="J3" s="1"/>
    </row>
    <row r="4" spans="1:10" ht="0" hidden="1" customHeight="1" x14ac:dyDescent="0.25">
      <c r="A4" s="1"/>
      <c r="B4" s="1"/>
      <c r="C4" s="1"/>
      <c r="D4" s="1"/>
      <c r="E4" s="1"/>
      <c r="F4" s="1"/>
      <c r="G4" s="1"/>
      <c r="H4" s="1"/>
      <c r="I4" s="1"/>
      <c r="J4" s="1"/>
    </row>
    <row r="5" spans="1:10" ht="23.25" x14ac:dyDescent="0.35">
      <c r="A5" s="1"/>
      <c r="B5" s="22" t="s">
        <v>1294</v>
      </c>
      <c r="C5" s="1"/>
      <c r="D5" s="1"/>
      <c r="E5" s="1"/>
      <c r="F5" s="1"/>
      <c r="G5" s="1"/>
      <c r="H5" s="1"/>
      <c r="I5" s="1"/>
      <c r="J5" s="1"/>
    </row>
    <row r="6" spans="1:10" ht="27" customHeight="1" x14ac:dyDescent="0.25">
      <c r="A6" s="1"/>
      <c r="B6" s="7" t="s">
        <v>38</v>
      </c>
      <c r="C6" s="7" t="s">
        <v>3</v>
      </c>
      <c r="D6" s="7" t="s">
        <v>53</v>
      </c>
      <c r="E6" s="7" t="s">
        <v>1295</v>
      </c>
      <c r="F6" s="7" t="s">
        <v>7</v>
      </c>
      <c r="G6" s="7" t="s">
        <v>1296</v>
      </c>
      <c r="H6" s="7" t="s">
        <v>1297</v>
      </c>
      <c r="I6" s="7" t="s">
        <v>1298</v>
      </c>
      <c r="J6" s="7" t="s">
        <v>1299</v>
      </c>
    </row>
    <row r="7" spans="1:10" x14ac:dyDescent="0.25">
      <c r="A7" s="1"/>
      <c r="B7" s="147" t="s">
        <v>42</v>
      </c>
      <c r="C7" s="4" t="s">
        <v>45</v>
      </c>
      <c r="D7" s="4" t="s">
        <v>833</v>
      </c>
      <c r="E7" s="4" t="s">
        <v>1300</v>
      </c>
      <c r="F7" s="148">
        <v>681.29</v>
      </c>
      <c r="G7" s="148">
        <v>681.29</v>
      </c>
      <c r="H7" s="148">
        <v>0</v>
      </c>
      <c r="I7" s="4" t="s">
        <v>1301</v>
      </c>
      <c r="J7" s="5" t="s">
        <v>703</v>
      </c>
    </row>
    <row r="8" spans="1:10" x14ac:dyDescent="0.25">
      <c r="A8" s="1"/>
      <c r="B8" s="147" t="s">
        <v>42</v>
      </c>
      <c r="C8" s="4" t="s">
        <v>45</v>
      </c>
      <c r="D8" s="4" t="s">
        <v>833</v>
      </c>
      <c r="E8" s="4" t="s">
        <v>1302</v>
      </c>
      <c r="F8" s="148">
        <v>355.83</v>
      </c>
      <c r="G8" s="148">
        <v>355.83</v>
      </c>
      <c r="H8" s="148">
        <v>0</v>
      </c>
      <c r="I8" s="4" t="s">
        <v>1301</v>
      </c>
      <c r="J8" s="5" t="s">
        <v>703</v>
      </c>
    </row>
    <row r="9" spans="1:10" x14ac:dyDescent="0.25">
      <c r="A9" s="1"/>
      <c r="B9" s="147" t="s">
        <v>42</v>
      </c>
      <c r="C9" s="4" t="s">
        <v>45</v>
      </c>
      <c r="D9" s="4" t="s">
        <v>835</v>
      </c>
      <c r="E9" s="4" t="s">
        <v>1300</v>
      </c>
      <c r="F9" s="148">
        <v>301.33</v>
      </c>
      <c r="G9" s="148">
        <v>301.33</v>
      </c>
      <c r="H9" s="148">
        <v>0</v>
      </c>
      <c r="I9" s="4" t="s">
        <v>1301</v>
      </c>
      <c r="J9" s="5" t="s">
        <v>703</v>
      </c>
    </row>
    <row r="10" spans="1:10" x14ac:dyDescent="0.25">
      <c r="A10" s="1"/>
      <c r="B10" s="147" t="s">
        <v>42</v>
      </c>
      <c r="C10" s="4" t="s">
        <v>45</v>
      </c>
      <c r="D10" s="4" t="s">
        <v>835</v>
      </c>
      <c r="E10" s="4" t="s">
        <v>1302</v>
      </c>
      <c r="F10" s="148">
        <v>33.81</v>
      </c>
      <c r="G10" s="148">
        <v>33.81</v>
      </c>
      <c r="H10" s="148">
        <v>0</v>
      </c>
      <c r="I10" s="4" t="s">
        <v>1301</v>
      </c>
      <c r="J10" s="5" t="s">
        <v>703</v>
      </c>
    </row>
    <row r="11" spans="1:10" x14ac:dyDescent="0.25">
      <c r="A11" s="1"/>
      <c r="B11" s="147" t="s">
        <v>42</v>
      </c>
      <c r="C11" s="4" t="s">
        <v>196</v>
      </c>
      <c r="D11" s="4" t="s">
        <v>838</v>
      </c>
      <c r="E11" s="4" t="s">
        <v>1300</v>
      </c>
      <c r="F11" s="148">
        <v>434.09</v>
      </c>
      <c r="G11" s="148">
        <v>434.09</v>
      </c>
      <c r="H11" s="148">
        <v>0</v>
      </c>
      <c r="I11" s="4" t="s">
        <v>1301</v>
      </c>
      <c r="J11" s="5" t="s">
        <v>703</v>
      </c>
    </row>
    <row r="12" spans="1:10" x14ac:dyDescent="0.25">
      <c r="A12" s="1"/>
      <c r="B12" s="147" t="s">
        <v>42</v>
      </c>
      <c r="C12" s="4" t="s">
        <v>50</v>
      </c>
      <c r="D12" s="4" t="s">
        <v>845</v>
      </c>
      <c r="E12" s="4" t="s">
        <v>1300</v>
      </c>
      <c r="F12" s="148">
        <v>9808.11</v>
      </c>
      <c r="G12" s="148">
        <v>9808.11</v>
      </c>
      <c r="H12" s="148">
        <v>0</v>
      </c>
      <c r="I12" s="4" t="s">
        <v>1301</v>
      </c>
      <c r="J12" s="5" t="s">
        <v>703</v>
      </c>
    </row>
    <row r="13" spans="1:10" x14ac:dyDescent="0.25">
      <c r="A13" s="1"/>
      <c r="B13" s="147" t="s">
        <v>42</v>
      </c>
      <c r="C13" s="4" t="s">
        <v>55</v>
      </c>
      <c r="D13" s="4" t="s">
        <v>1303</v>
      </c>
      <c r="E13" s="4" t="s">
        <v>1304</v>
      </c>
      <c r="F13" s="148">
        <v>0</v>
      </c>
      <c r="G13" s="148">
        <v>0</v>
      </c>
      <c r="H13" s="148">
        <v>0</v>
      </c>
      <c r="I13" s="4" t="s">
        <v>1305</v>
      </c>
      <c r="J13" s="5" t="s">
        <v>703</v>
      </c>
    </row>
    <row r="14" spans="1:10" x14ac:dyDescent="0.25">
      <c r="A14" s="1"/>
      <c r="B14" s="147" t="s">
        <v>42</v>
      </c>
      <c r="C14" s="4" t="s">
        <v>55</v>
      </c>
      <c r="D14" s="4" t="s">
        <v>1303</v>
      </c>
      <c r="E14" s="4" t="s">
        <v>1300</v>
      </c>
      <c r="F14" s="148">
        <v>0</v>
      </c>
      <c r="G14" s="148">
        <v>0</v>
      </c>
      <c r="H14" s="148">
        <v>0</v>
      </c>
      <c r="I14" s="4" t="s">
        <v>1301</v>
      </c>
      <c r="J14" s="5" t="s">
        <v>703</v>
      </c>
    </row>
    <row r="15" spans="1:10" x14ac:dyDescent="0.25">
      <c r="A15" s="1"/>
      <c r="B15" s="147" t="s">
        <v>42</v>
      </c>
      <c r="C15" s="4" t="s">
        <v>55</v>
      </c>
      <c r="D15" s="4" t="s">
        <v>860</v>
      </c>
      <c r="E15" s="4" t="s">
        <v>1300</v>
      </c>
      <c r="F15" s="148">
        <v>59754.82</v>
      </c>
      <c r="G15" s="148">
        <v>59754.82</v>
      </c>
      <c r="H15" s="148">
        <v>0</v>
      </c>
      <c r="I15" s="4" t="s">
        <v>1301</v>
      </c>
      <c r="J15" s="5" t="s">
        <v>703</v>
      </c>
    </row>
    <row r="16" spans="1:10" x14ac:dyDescent="0.25">
      <c r="A16" s="1"/>
      <c r="B16" s="147" t="s">
        <v>42</v>
      </c>
      <c r="C16" s="4" t="s">
        <v>55</v>
      </c>
      <c r="D16" s="4" t="s">
        <v>863</v>
      </c>
      <c r="E16" s="4" t="s">
        <v>1300</v>
      </c>
      <c r="F16" s="148">
        <v>31418.74</v>
      </c>
      <c r="G16" s="148">
        <v>31418.74</v>
      </c>
      <c r="H16" s="148">
        <v>0</v>
      </c>
      <c r="I16" s="4" t="s">
        <v>1301</v>
      </c>
      <c r="J16" s="5" t="s">
        <v>703</v>
      </c>
    </row>
    <row r="17" spans="1:10" x14ac:dyDescent="0.25">
      <c r="A17" s="1"/>
      <c r="B17" s="147" t="s">
        <v>42</v>
      </c>
      <c r="C17" s="4" t="s">
        <v>71</v>
      </c>
      <c r="D17" s="4" t="s">
        <v>72</v>
      </c>
      <c r="E17" s="4" t="s">
        <v>1300</v>
      </c>
      <c r="F17" s="148">
        <v>490.04</v>
      </c>
      <c r="G17" s="148">
        <v>490.04</v>
      </c>
      <c r="H17" s="148">
        <v>0</v>
      </c>
      <c r="I17" s="4" t="s">
        <v>1301</v>
      </c>
      <c r="J17" s="5" t="s">
        <v>703</v>
      </c>
    </row>
    <row r="18" spans="1:10" x14ac:dyDescent="0.25">
      <c r="A18" s="1"/>
      <c r="B18" s="147" t="s">
        <v>42</v>
      </c>
      <c r="C18" s="4" t="s">
        <v>344</v>
      </c>
      <c r="D18" s="4" t="s">
        <v>874</v>
      </c>
      <c r="E18" s="4" t="s">
        <v>1300</v>
      </c>
      <c r="F18" s="148">
        <v>659.3</v>
      </c>
      <c r="G18" s="148">
        <v>659.3</v>
      </c>
      <c r="H18" s="148">
        <v>0</v>
      </c>
      <c r="I18" s="4" t="s">
        <v>1301</v>
      </c>
      <c r="J18" s="5" t="s">
        <v>703</v>
      </c>
    </row>
    <row r="19" spans="1:10" x14ac:dyDescent="0.25">
      <c r="A19" s="1"/>
      <c r="B19" s="147" t="s">
        <v>42</v>
      </c>
      <c r="C19" s="4" t="s">
        <v>344</v>
      </c>
      <c r="D19" s="4" t="s">
        <v>875</v>
      </c>
      <c r="E19" s="4" t="s">
        <v>1300</v>
      </c>
      <c r="F19" s="148">
        <v>747.37</v>
      </c>
      <c r="G19" s="148">
        <v>747.37</v>
      </c>
      <c r="H19" s="148">
        <v>0</v>
      </c>
      <c r="I19" s="4" t="s">
        <v>1301</v>
      </c>
      <c r="J19" s="5" t="s">
        <v>703</v>
      </c>
    </row>
    <row r="20" spans="1:10" x14ac:dyDescent="0.25">
      <c r="A20" s="1"/>
      <c r="B20" s="147" t="s">
        <v>42</v>
      </c>
      <c r="C20" s="4" t="s">
        <v>221</v>
      </c>
      <c r="D20" s="4" t="s">
        <v>878</v>
      </c>
      <c r="E20" s="4" t="s">
        <v>1300</v>
      </c>
      <c r="F20" s="148">
        <v>560.91999999999996</v>
      </c>
      <c r="G20" s="148">
        <v>560.91999999999996</v>
      </c>
      <c r="H20" s="148">
        <v>0</v>
      </c>
      <c r="I20" s="4" t="s">
        <v>1301</v>
      </c>
      <c r="J20" s="5" t="s">
        <v>1306</v>
      </c>
    </row>
    <row r="21" spans="1:10" x14ac:dyDescent="0.25">
      <c r="A21" s="1"/>
      <c r="B21" s="147" t="s">
        <v>42</v>
      </c>
      <c r="C21" s="4" t="s">
        <v>30</v>
      </c>
      <c r="D21" s="4" t="s">
        <v>885</v>
      </c>
      <c r="E21" s="4" t="s">
        <v>1300</v>
      </c>
      <c r="F21" s="148">
        <v>2229.1</v>
      </c>
      <c r="G21" s="148">
        <v>2229.1</v>
      </c>
      <c r="H21" s="148">
        <v>0</v>
      </c>
      <c r="I21" s="4" t="s">
        <v>1301</v>
      </c>
      <c r="J21" s="5" t="s">
        <v>703</v>
      </c>
    </row>
    <row r="22" spans="1:10" x14ac:dyDescent="0.25">
      <c r="A22" s="1"/>
      <c r="B22" s="147" t="s">
        <v>42</v>
      </c>
      <c r="C22" s="4" t="s">
        <v>30</v>
      </c>
      <c r="D22" s="4" t="s">
        <v>97</v>
      </c>
      <c r="E22" s="4" t="s">
        <v>1300</v>
      </c>
      <c r="F22" s="148">
        <v>2886.59</v>
      </c>
      <c r="G22" s="148">
        <v>2737.9540000000002</v>
      </c>
      <c r="H22" s="148">
        <v>0</v>
      </c>
      <c r="I22" s="4" t="s">
        <v>1301</v>
      </c>
      <c r="J22" s="5" t="s">
        <v>703</v>
      </c>
    </row>
    <row r="23" spans="1:10" x14ac:dyDescent="0.25">
      <c r="A23" s="1"/>
      <c r="B23" s="147" t="s">
        <v>42</v>
      </c>
      <c r="C23" s="4" t="s">
        <v>336</v>
      </c>
      <c r="D23" s="4" t="s">
        <v>898</v>
      </c>
      <c r="E23" s="4" t="s">
        <v>1300</v>
      </c>
      <c r="F23" s="148">
        <v>6782.49</v>
      </c>
      <c r="G23" s="148">
        <v>6782.49</v>
      </c>
      <c r="H23" s="148">
        <v>0</v>
      </c>
      <c r="I23" s="4" t="s">
        <v>1301</v>
      </c>
      <c r="J23" s="5" t="s">
        <v>1307</v>
      </c>
    </row>
    <row r="24" spans="1:10" x14ac:dyDescent="0.25">
      <c r="A24" s="1"/>
      <c r="B24" s="147" t="s">
        <v>42</v>
      </c>
      <c r="C24" s="4" t="s">
        <v>106</v>
      </c>
      <c r="D24" s="4" t="s">
        <v>107</v>
      </c>
      <c r="E24" s="4" t="s">
        <v>1300</v>
      </c>
      <c r="F24" s="148">
        <v>58158.16</v>
      </c>
      <c r="G24" s="148">
        <v>58158.16</v>
      </c>
      <c r="H24" s="148">
        <v>0</v>
      </c>
      <c r="I24" s="4" t="s">
        <v>1301</v>
      </c>
      <c r="J24" s="5" t="s">
        <v>703</v>
      </c>
    </row>
    <row r="25" spans="1:10" x14ac:dyDescent="0.25">
      <c r="A25" s="1"/>
      <c r="B25" s="147" t="s">
        <v>42</v>
      </c>
      <c r="C25" s="4" t="s">
        <v>375</v>
      </c>
      <c r="D25" s="4" t="s">
        <v>792</v>
      </c>
      <c r="E25" s="4" t="s">
        <v>1300</v>
      </c>
      <c r="F25" s="148">
        <v>136.97999999999999</v>
      </c>
      <c r="G25" s="148">
        <v>136.97999999999999</v>
      </c>
      <c r="H25" s="148">
        <v>0</v>
      </c>
      <c r="I25" s="4" t="s">
        <v>1301</v>
      </c>
      <c r="J25" s="5" t="s">
        <v>703</v>
      </c>
    </row>
    <row r="26" spans="1:10" x14ac:dyDescent="0.25">
      <c r="A26" s="1"/>
      <c r="B26" s="147" t="s">
        <v>42</v>
      </c>
      <c r="C26" s="4" t="s">
        <v>333</v>
      </c>
      <c r="D26" s="4" t="s">
        <v>903</v>
      </c>
      <c r="E26" s="4" t="s">
        <v>1300</v>
      </c>
      <c r="F26" s="148">
        <v>13.74</v>
      </c>
      <c r="G26" s="148">
        <v>13.74</v>
      </c>
      <c r="H26" s="148">
        <v>0</v>
      </c>
      <c r="I26" s="4" t="s">
        <v>1301</v>
      </c>
      <c r="J26" s="5" t="s">
        <v>703</v>
      </c>
    </row>
    <row r="27" spans="1:10" x14ac:dyDescent="0.25">
      <c r="A27" s="1"/>
      <c r="B27" s="147" t="s">
        <v>42</v>
      </c>
      <c r="C27" s="4" t="s">
        <v>333</v>
      </c>
      <c r="D27" s="4" t="s">
        <v>903</v>
      </c>
      <c r="E27" s="4" t="s">
        <v>1302</v>
      </c>
      <c r="F27" s="148">
        <v>519.32000000000005</v>
      </c>
      <c r="G27" s="148">
        <v>519.32000000000005</v>
      </c>
      <c r="H27" s="148">
        <v>0</v>
      </c>
      <c r="I27" s="4" t="s">
        <v>1301</v>
      </c>
      <c r="J27" s="5" t="s">
        <v>703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5" t="s">
        <v>0</v>
      </c>
      <c r="C3" s="206"/>
      <c r="D3" s="206"/>
      <c r="E3" s="206"/>
      <c r="F3" s="206"/>
      <c r="G3" s="206"/>
    </row>
    <row r="4" spans="1:7" ht="0" hidden="1" customHeight="1" x14ac:dyDescent="0.25">
      <c r="A4" s="1"/>
      <c r="B4" s="1"/>
      <c r="C4" s="1"/>
      <c r="D4" s="1"/>
      <c r="E4" s="1"/>
      <c r="F4" s="1"/>
      <c r="G4" s="1"/>
    </row>
    <row r="5" spans="1:7" ht="23.25" x14ac:dyDescent="0.35">
      <c r="A5" s="1"/>
      <c r="B5" s="22" t="s">
        <v>1308</v>
      </c>
      <c r="C5" s="1"/>
      <c r="D5" s="1"/>
      <c r="E5" s="1"/>
      <c r="F5" s="1"/>
      <c r="G5" s="1"/>
    </row>
    <row r="6" spans="1:7" ht="27" customHeight="1" x14ac:dyDescent="0.25">
      <c r="A6" s="1"/>
      <c r="B6" s="213" t="s">
        <v>1309</v>
      </c>
      <c r="C6" s="213"/>
      <c r="D6" s="213"/>
      <c r="E6" s="213"/>
      <c r="F6" s="213"/>
      <c r="G6" s="213"/>
    </row>
    <row r="7" spans="1:7" ht="27" customHeight="1" x14ac:dyDescent="0.25">
      <c r="A7" s="1"/>
      <c r="B7" s="3" t="s">
        <v>3</v>
      </c>
      <c r="C7" s="3" t="s">
        <v>53</v>
      </c>
      <c r="D7" s="3" t="s">
        <v>1310</v>
      </c>
      <c r="E7" s="3" t="s">
        <v>1295</v>
      </c>
      <c r="F7" s="3" t="s">
        <v>824</v>
      </c>
      <c r="G7" s="3" t="s">
        <v>1311</v>
      </c>
    </row>
    <row r="8" spans="1:7" x14ac:dyDescent="0.25">
      <c r="A8" s="1"/>
      <c r="B8" s="87" t="s">
        <v>376</v>
      </c>
      <c r="C8" s="87" t="s">
        <v>773</v>
      </c>
      <c r="D8" s="87" t="s">
        <v>1312</v>
      </c>
      <c r="E8" s="87" t="s">
        <v>1313</v>
      </c>
      <c r="F8" s="87" t="s">
        <v>1305</v>
      </c>
      <c r="G8" s="149">
        <v>1070</v>
      </c>
    </row>
    <row r="9" spans="1:7" x14ac:dyDescent="0.25">
      <c r="A9" s="1"/>
      <c r="B9" s="87" t="s">
        <v>377</v>
      </c>
      <c r="C9" s="87" t="s">
        <v>828</v>
      </c>
      <c r="D9" s="87" t="s">
        <v>828</v>
      </c>
      <c r="E9" s="87" t="s">
        <v>1313</v>
      </c>
      <c r="F9" s="87" t="s">
        <v>1305</v>
      </c>
      <c r="G9" s="149">
        <v>973.56</v>
      </c>
    </row>
    <row r="10" spans="1:7" x14ac:dyDescent="0.25">
      <c r="A10" s="1"/>
      <c r="B10" s="87" t="s">
        <v>378</v>
      </c>
      <c r="C10" s="87" t="s">
        <v>830</v>
      </c>
      <c r="D10" s="87" t="s">
        <v>164</v>
      </c>
      <c r="E10" s="87" t="s">
        <v>1313</v>
      </c>
      <c r="F10" s="87" t="s">
        <v>1305</v>
      </c>
      <c r="G10" s="149">
        <v>566.53</v>
      </c>
    </row>
    <row r="11" spans="1:7" x14ac:dyDescent="0.25">
      <c r="A11" s="1"/>
      <c r="B11" s="87" t="s">
        <v>373</v>
      </c>
      <c r="C11" s="87" t="s">
        <v>777</v>
      </c>
      <c r="D11" s="87" t="s">
        <v>1314</v>
      </c>
      <c r="E11" s="87" t="s">
        <v>1313</v>
      </c>
      <c r="F11" s="87" t="s">
        <v>1305</v>
      </c>
      <c r="G11" s="149">
        <v>946.76959999999997</v>
      </c>
    </row>
    <row r="12" spans="1:7" x14ac:dyDescent="0.25">
      <c r="A12" s="1"/>
      <c r="B12" s="87" t="s">
        <v>373</v>
      </c>
      <c r="C12" s="87" t="s">
        <v>777</v>
      </c>
      <c r="D12" s="87" t="s">
        <v>1315</v>
      </c>
      <c r="E12" s="87" t="s">
        <v>1313</v>
      </c>
      <c r="F12" s="87" t="s">
        <v>1305</v>
      </c>
      <c r="G12" s="149">
        <v>31.809660000000001</v>
      </c>
    </row>
    <row r="13" spans="1:7" x14ac:dyDescent="0.25">
      <c r="A13" s="1"/>
      <c r="B13" s="87" t="s">
        <v>45</v>
      </c>
      <c r="C13" s="87" t="s">
        <v>833</v>
      </c>
      <c r="D13" s="87" t="s">
        <v>1316</v>
      </c>
      <c r="E13" s="87" t="s">
        <v>1300</v>
      </c>
      <c r="F13" s="87" t="s">
        <v>1301</v>
      </c>
      <c r="G13" s="149">
        <v>0</v>
      </c>
    </row>
    <row r="14" spans="1:7" x14ac:dyDescent="0.25">
      <c r="A14" s="1"/>
      <c r="B14" s="87" t="s">
        <v>45</v>
      </c>
      <c r="C14" s="87" t="s">
        <v>833</v>
      </c>
      <c r="D14" s="87" t="s">
        <v>1316</v>
      </c>
      <c r="E14" s="87" t="s">
        <v>1302</v>
      </c>
      <c r="F14" s="87" t="s">
        <v>1301</v>
      </c>
      <c r="G14" s="149">
        <v>0</v>
      </c>
    </row>
    <row r="15" spans="1:7" x14ac:dyDescent="0.25">
      <c r="A15" s="1"/>
      <c r="B15" s="87" t="s">
        <v>45</v>
      </c>
      <c r="C15" s="87" t="s">
        <v>833</v>
      </c>
      <c r="D15" s="87" t="s">
        <v>1317</v>
      </c>
      <c r="E15" s="87" t="s">
        <v>1300</v>
      </c>
      <c r="F15" s="87" t="s">
        <v>1301</v>
      </c>
      <c r="G15" s="149">
        <v>0</v>
      </c>
    </row>
    <row r="16" spans="1:7" x14ac:dyDescent="0.25">
      <c r="A16" s="1"/>
      <c r="B16" s="87" t="s">
        <v>45</v>
      </c>
      <c r="C16" s="87" t="s">
        <v>833</v>
      </c>
      <c r="D16" s="87" t="s">
        <v>1317</v>
      </c>
      <c r="E16" s="87" t="s">
        <v>1302</v>
      </c>
      <c r="F16" s="87" t="s">
        <v>1301</v>
      </c>
      <c r="G16" s="149">
        <v>0</v>
      </c>
    </row>
    <row r="17" spans="1:7" x14ac:dyDescent="0.25">
      <c r="A17" s="1"/>
      <c r="B17" s="87" t="s">
        <v>45</v>
      </c>
      <c r="C17" s="87" t="s">
        <v>833</v>
      </c>
      <c r="D17" s="87" t="s">
        <v>1318</v>
      </c>
      <c r="E17" s="87" t="s">
        <v>1300</v>
      </c>
      <c r="F17" s="87" t="s">
        <v>1301</v>
      </c>
      <c r="G17" s="149">
        <v>0</v>
      </c>
    </row>
    <row r="18" spans="1:7" x14ac:dyDescent="0.25">
      <c r="A18" s="1"/>
      <c r="B18" s="87" t="s">
        <v>45</v>
      </c>
      <c r="C18" s="87" t="s">
        <v>835</v>
      </c>
      <c r="D18" s="87" t="s">
        <v>1319</v>
      </c>
      <c r="E18" s="87" t="s">
        <v>1300</v>
      </c>
      <c r="F18" s="87" t="s">
        <v>1301</v>
      </c>
      <c r="G18" s="149">
        <v>0</v>
      </c>
    </row>
    <row r="19" spans="1:7" x14ac:dyDescent="0.25">
      <c r="A19" s="1"/>
      <c r="B19" s="87" t="s">
        <v>45</v>
      </c>
      <c r="C19" s="87" t="s">
        <v>835</v>
      </c>
      <c r="D19" s="87" t="s">
        <v>1319</v>
      </c>
      <c r="E19" s="87" t="s">
        <v>1302</v>
      </c>
      <c r="F19" s="87" t="s">
        <v>1301</v>
      </c>
      <c r="G19" s="149">
        <v>0</v>
      </c>
    </row>
    <row r="20" spans="1:7" x14ac:dyDescent="0.25">
      <c r="A20" s="1"/>
      <c r="B20" s="87" t="s">
        <v>45</v>
      </c>
      <c r="C20" s="87" t="s">
        <v>835</v>
      </c>
      <c r="D20" s="87" t="s">
        <v>1320</v>
      </c>
      <c r="E20" s="87" t="s">
        <v>1300</v>
      </c>
      <c r="F20" s="87" t="s">
        <v>1301</v>
      </c>
      <c r="G20" s="149">
        <v>0</v>
      </c>
    </row>
    <row r="21" spans="1:7" x14ac:dyDescent="0.25">
      <c r="A21" s="1"/>
      <c r="B21" s="87" t="s">
        <v>45</v>
      </c>
      <c r="C21" s="87" t="s">
        <v>835</v>
      </c>
      <c r="D21" s="87" t="s">
        <v>1320</v>
      </c>
      <c r="E21" s="87" t="s">
        <v>1302</v>
      </c>
      <c r="F21" s="87" t="s">
        <v>1301</v>
      </c>
      <c r="G21" s="149">
        <v>0</v>
      </c>
    </row>
    <row r="22" spans="1:7" x14ac:dyDescent="0.25">
      <c r="A22" s="1"/>
      <c r="B22" s="87" t="s">
        <v>45</v>
      </c>
      <c r="C22" s="87" t="s">
        <v>835</v>
      </c>
      <c r="D22" s="87" t="s">
        <v>1321</v>
      </c>
      <c r="E22" s="87" t="s">
        <v>1300</v>
      </c>
      <c r="F22" s="87" t="s">
        <v>1301</v>
      </c>
      <c r="G22" s="149">
        <v>0</v>
      </c>
    </row>
    <row r="23" spans="1:7" x14ac:dyDescent="0.25">
      <c r="A23" s="1"/>
      <c r="B23" s="87" t="s">
        <v>45</v>
      </c>
      <c r="C23" s="87" t="s">
        <v>835</v>
      </c>
      <c r="D23" s="87" t="s">
        <v>1321</v>
      </c>
      <c r="E23" s="87" t="s">
        <v>1302</v>
      </c>
      <c r="F23" s="87" t="s">
        <v>1301</v>
      </c>
      <c r="G23" s="149">
        <v>0</v>
      </c>
    </row>
    <row r="24" spans="1:7" x14ac:dyDescent="0.25">
      <c r="A24" s="1"/>
      <c r="B24" s="87" t="s">
        <v>189</v>
      </c>
      <c r="C24" s="87" t="s">
        <v>836</v>
      </c>
      <c r="D24" s="87" t="s">
        <v>1322</v>
      </c>
      <c r="E24" s="87" t="s">
        <v>1323</v>
      </c>
      <c r="F24" s="87" t="s">
        <v>1301</v>
      </c>
      <c r="G24" s="149">
        <v>5799.1316299999999</v>
      </c>
    </row>
    <row r="25" spans="1:7" x14ac:dyDescent="0.25">
      <c r="A25" s="1"/>
      <c r="B25" s="87" t="s">
        <v>189</v>
      </c>
      <c r="C25" s="87" t="s">
        <v>836</v>
      </c>
      <c r="D25" s="87" t="s">
        <v>1324</v>
      </c>
      <c r="E25" s="87" t="s">
        <v>1323</v>
      </c>
      <c r="F25" s="87" t="s">
        <v>1301</v>
      </c>
      <c r="G25" s="149">
        <v>5764.56837</v>
      </c>
    </row>
    <row r="26" spans="1:7" x14ac:dyDescent="0.25">
      <c r="A26" s="1"/>
      <c r="B26" s="87" t="s">
        <v>189</v>
      </c>
      <c r="C26" s="87" t="s">
        <v>836</v>
      </c>
      <c r="D26" s="87" t="s">
        <v>1325</v>
      </c>
      <c r="E26" s="87" t="s">
        <v>1323</v>
      </c>
      <c r="F26" s="87" t="s">
        <v>1301</v>
      </c>
      <c r="G26" s="149">
        <v>0</v>
      </c>
    </row>
    <row r="27" spans="1:7" x14ac:dyDescent="0.25">
      <c r="A27" s="1"/>
      <c r="B27" s="87" t="s">
        <v>189</v>
      </c>
      <c r="C27" s="87" t="s">
        <v>836</v>
      </c>
      <c r="D27" s="87" t="s">
        <v>1326</v>
      </c>
      <c r="E27" s="87" t="s">
        <v>1323</v>
      </c>
      <c r="F27" s="87" t="s">
        <v>1301</v>
      </c>
      <c r="G27" s="149">
        <v>0</v>
      </c>
    </row>
    <row r="28" spans="1:7" x14ac:dyDescent="0.25">
      <c r="A28" s="1"/>
      <c r="B28" s="87" t="s">
        <v>196</v>
      </c>
      <c r="C28" s="87" t="s">
        <v>838</v>
      </c>
      <c r="D28" s="87" t="s">
        <v>839</v>
      </c>
      <c r="E28" s="87" t="s">
        <v>1300</v>
      </c>
      <c r="F28" s="87" t="s">
        <v>1301</v>
      </c>
      <c r="G28" s="149">
        <v>0</v>
      </c>
    </row>
    <row r="29" spans="1:7" x14ac:dyDescent="0.25">
      <c r="A29" s="1"/>
      <c r="B29" s="87" t="s">
        <v>196</v>
      </c>
      <c r="C29" s="87" t="s">
        <v>838</v>
      </c>
      <c r="D29" s="87" t="s">
        <v>840</v>
      </c>
      <c r="E29" s="87" t="s">
        <v>1300</v>
      </c>
      <c r="F29" s="87" t="s">
        <v>1301</v>
      </c>
      <c r="G29" s="149">
        <v>0</v>
      </c>
    </row>
    <row r="30" spans="1:7" x14ac:dyDescent="0.25">
      <c r="A30" s="1"/>
      <c r="B30" s="87" t="s">
        <v>50</v>
      </c>
      <c r="C30" s="87" t="s">
        <v>841</v>
      </c>
      <c r="D30" s="87" t="s">
        <v>842</v>
      </c>
      <c r="E30" s="87" t="s">
        <v>1323</v>
      </c>
      <c r="F30" s="87" t="s">
        <v>1301</v>
      </c>
      <c r="G30" s="149">
        <v>263587.56</v>
      </c>
    </row>
    <row r="31" spans="1:7" x14ac:dyDescent="0.25">
      <c r="A31" s="1"/>
      <c r="B31" s="87" t="s">
        <v>50</v>
      </c>
      <c r="C31" s="87" t="s">
        <v>843</v>
      </c>
      <c r="D31" s="87" t="s">
        <v>1327</v>
      </c>
      <c r="E31" s="87" t="s">
        <v>1328</v>
      </c>
      <c r="F31" s="87" t="s">
        <v>1301</v>
      </c>
      <c r="G31" s="149">
        <v>0</v>
      </c>
    </row>
    <row r="32" spans="1:7" x14ac:dyDescent="0.25">
      <c r="A32" s="1"/>
      <c r="B32" s="87" t="s">
        <v>50</v>
      </c>
      <c r="C32" s="87" t="s">
        <v>843</v>
      </c>
      <c r="D32" s="87" t="s">
        <v>1327</v>
      </c>
      <c r="E32" s="87" t="s">
        <v>1323</v>
      </c>
      <c r="F32" s="87" t="s">
        <v>1301</v>
      </c>
      <c r="G32" s="149">
        <v>0</v>
      </c>
    </row>
    <row r="33" spans="1:7" x14ac:dyDescent="0.25">
      <c r="A33" s="1"/>
      <c r="B33" s="87" t="s">
        <v>50</v>
      </c>
      <c r="C33" s="87" t="s">
        <v>845</v>
      </c>
      <c r="D33" s="87" t="s">
        <v>1329</v>
      </c>
      <c r="E33" s="87" t="s">
        <v>1300</v>
      </c>
      <c r="F33" s="87" t="s">
        <v>1301</v>
      </c>
      <c r="G33" s="149">
        <v>0</v>
      </c>
    </row>
    <row r="34" spans="1:7" x14ac:dyDescent="0.25">
      <c r="A34" s="1"/>
      <c r="B34" s="87" t="s">
        <v>50</v>
      </c>
      <c r="C34" s="87" t="s">
        <v>845</v>
      </c>
      <c r="D34" s="87" t="s">
        <v>1329</v>
      </c>
      <c r="E34" s="87" t="s">
        <v>1323</v>
      </c>
      <c r="F34" s="87" t="s">
        <v>1301</v>
      </c>
      <c r="G34" s="149">
        <v>0</v>
      </c>
    </row>
    <row r="35" spans="1:7" x14ac:dyDescent="0.25">
      <c r="A35" s="1"/>
      <c r="B35" s="87" t="s">
        <v>55</v>
      </c>
      <c r="C35" s="87" t="s">
        <v>65</v>
      </c>
      <c r="D35" s="87" t="s">
        <v>1330</v>
      </c>
      <c r="E35" s="87" t="s">
        <v>1323</v>
      </c>
      <c r="F35" s="87" t="s">
        <v>1301</v>
      </c>
      <c r="G35" s="149">
        <v>0</v>
      </c>
    </row>
    <row r="36" spans="1:7" x14ac:dyDescent="0.25">
      <c r="A36" s="1"/>
      <c r="B36" s="87" t="s">
        <v>55</v>
      </c>
      <c r="C36" s="87" t="s">
        <v>65</v>
      </c>
      <c r="D36" s="87" t="s">
        <v>1331</v>
      </c>
      <c r="E36" s="87" t="s">
        <v>1323</v>
      </c>
      <c r="F36" s="87" t="s">
        <v>1301</v>
      </c>
      <c r="G36" s="149">
        <v>0</v>
      </c>
    </row>
    <row r="37" spans="1:7" x14ac:dyDescent="0.25">
      <c r="A37" s="1"/>
      <c r="B37" s="87" t="s">
        <v>55</v>
      </c>
      <c r="C37" s="87" t="s">
        <v>65</v>
      </c>
      <c r="D37" s="87" t="s">
        <v>1332</v>
      </c>
      <c r="E37" s="87" t="s">
        <v>1323</v>
      </c>
      <c r="F37" s="87" t="s">
        <v>1301</v>
      </c>
      <c r="G37" s="149">
        <v>0</v>
      </c>
    </row>
    <row r="38" spans="1:7" x14ac:dyDescent="0.25">
      <c r="A38" s="1"/>
      <c r="B38" s="87" t="s">
        <v>55</v>
      </c>
      <c r="C38" s="87" t="s">
        <v>69</v>
      </c>
      <c r="D38" s="87" t="s">
        <v>1333</v>
      </c>
      <c r="E38" s="87" t="s">
        <v>1323</v>
      </c>
      <c r="F38" s="87" t="s">
        <v>1301</v>
      </c>
      <c r="G38" s="149">
        <v>0</v>
      </c>
    </row>
    <row r="39" spans="1:7" x14ac:dyDescent="0.25">
      <c r="A39" s="1"/>
      <c r="B39" s="87" t="s">
        <v>55</v>
      </c>
      <c r="C39" s="87" t="s">
        <v>1303</v>
      </c>
      <c r="D39" s="87" t="s">
        <v>1334</v>
      </c>
      <c r="E39" s="87" t="s">
        <v>1304</v>
      </c>
      <c r="F39" s="87" t="s">
        <v>1305</v>
      </c>
      <c r="G39" s="149">
        <v>0</v>
      </c>
    </row>
    <row r="40" spans="1:7" x14ac:dyDescent="0.25">
      <c r="A40" s="1"/>
      <c r="B40" s="87" t="s">
        <v>55</v>
      </c>
      <c r="C40" s="87" t="s">
        <v>1303</v>
      </c>
      <c r="D40" s="87" t="s">
        <v>1334</v>
      </c>
      <c r="E40" s="87" t="s">
        <v>1300</v>
      </c>
      <c r="F40" s="87" t="s">
        <v>1301</v>
      </c>
      <c r="G40" s="149">
        <v>0</v>
      </c>
    </row>
    <row r="41" spans="1:7" x14ac:dyDescent="0.25">
      <c r="A41" s="1"/>
      <c r="B41" s="87" t="s">
        <v>55</v>
      </c>
      <c r="C41" s="87" t="s">
        <v>860</v>
      </c>
      <c r="D41" s="87" t="s">
        <v>1335</v>
      </c>
      <c r="E41" s="87" t="s">
        <v>1300</v>
      </c>
      <c r="F41" s="87" t="s">
        <v>1301</v>
      </c>
      <c r="G41" s="149">
        <v>0</v>
      </c>
    </row>
    <row r="42" spans="1:7" x14ac:dyDescent="0.25">
      <c r="A42" s="1"/>
      <c r="B42" s="87" t="s">
        <v>55</v>
      </c>
      <c r="C42" s="87" t="s">
        <v>860</v>
      </c>
      <c r="D42" s="87" t="s">
        <v>1336</v>
      </c>
      <c r="E42" s="87" t="s">
        <v>1300</v>
      </c>
      <c r="F42" s="87" t="s">
        <v>1301</v>
      </c>
      <c r="G42" s="149">
        <v>0</v>
      </c>
    </row>
    <row r="43" spans="1:7" x14ac:dyDescent="0.25">
      <c r="A43" s="1"/>
      <c r="B43" s="87" t="s">
        <v>55</v>
      </c>
      <c r="C43" s="87" t="s">
        <v>860</v>
      </c>
      <c r="D43" s="87" t="s">
        <v>1337</v>
      </c>
      <c r="E43" s="87" t="s">
        <v>1300</v>
      </c>
      <c r="F43" s="87" t="s">
        <v>1301</v>
      </c>
      <c r="G43" s="149">
        <v>0</v>
      </c>
    </row>
    <row r="44" spans="1:7" x14ac:dyDescent="0.25">
      <c r="A44" s="1"/>
      <c r="B44" s="87" t="s">
        <v>55</v>
      </c>
      <c r="C44" s="87" t="s">
        <v>863</v>
      </c>
      <c r="D44" s="87" t="s">
        <v>1338</v>
      </c>
      <c r="E44" s="87" t="s">
        <v>1300</v>
      </c>
      <c r="F44" s="87" t="s">
        <v>1301</v>
      </c>
      <c r="G44" s="149">
        <v>0</v>
      </c>
    </row>
    <row r="45" spans="1:7" x14ac:dyDescent="0.25">
      <c r="A45" s="1"/>
      <c r="B45" s="87" t="s">
        <v>55</v>
      </c>
      <c r="C45" s="87" t="s">
        <v>863</v>
      </c>
      <c r="D45" s="87" t="s">
        <v>1339</v>
      </c>
      <c r="E45" s="87" t="s">
        <v>1300</v>
      </c>
      <c r="F45" s="87" t="s">
        <v>1301</v>
      </c>
      <c r="G45" s="149">
        <v>0</v>
      </c>
    </row>
    <row r="46" spans="1:7" x14ac:dyDescent="0.25">
      <c r="A46" s="1"/>
      <c r="B46" s="87" t="s">
        <v>55</v>
      </c>
      <c r="C46" s="87" t="s">
        <v>863</v>
      </c>
      <c r="D46" s="87" t="s">
        <v>1340</v>
      </c>
      <c r="E46" s="87" t="s">
        <v>1300</v>
      </c>
      <c r="F46" s="87" t="s">
        <v>1301</v>
      </c>
      <c r="G46" s="149">
        <v>0</v>
      </c>
    </row>
    <row r="47" spans="1:7" x14ac:dyDescent="0.25">
      <c r="A47" s="1"/>
      <c r="B47" s="87" t="s">
        <v>71</v>
      </c>
      <c r="C47" s="87" t="s">
        <v>72</v>
      </c>
      <c r="D47" s="87" t="s">
        <v>1341</v>
      </c>
      <c r="E47" s="87" t="s">
        <v>1300</v>
      </c>
      <c r="F47" s="87" t="s">
        <v>1301</v>
      </c>
      <c r="G47" s="149">
        <v>0</v>
      </c>
    </row>
    <row r="48" spans="1:7" x14ac:dyDescent="0.25">
      <c r="A48" s="1"/>
      <c r="B48" s="87" t="s">
        <v>71</v>
      </c>
      <c r="C48" s="87" t="s">
        <v>72</v>
      </c>
      <c r="D48" s="87" t="s">
        <v>1341</v>
      </c>
      <c r="E48" s="87" t="s">
        <v>1323</v>
      </c>
      <c r="F48" s="87" t="s">
        <v>1301</v>
      </c>
      <c r="G48" s="149">
        <v>993173.78</v>
      </c>
    </row>
    <row r="49" spans="1:7" x14ac:dyDescent="0.25">
      <c r="A49" s="1"/>
      <c r="B49" s="87" t="s">
        <v>71</v>
      </c>
      <c r="C49" s="87" t="s">
        <v>72</v>
      </c>
      <c r="D49" s="87" t="s">
        <v>1342</v>
      </c>
      <c r="E49" s="87" t="s">
        <v>1300</v>
      </c>
      <c r="F49" s="87" t="s">
        <v>1301</v>
      </c>
      <c r="G49" s="149">
        <v>0</v>
      </c>
    </row>
    <row r="50" spans="1:7" x14ac:dyDescent="0.25">
      <c r="A50" s="1"/>
      <c r="B50" s="87" t="s">
        <v>71</v>
      </c>
      <c r="C50" s="87" t="s">
        <v>72</v>
      </c>
      <c r="D50" s="87" t="s">
        <v>1342</v>
      </c>
      <c r="E50" s="87" t="s">
        <v>1323</v>
      </c>
      <c r="F50" s="87" t="s">
        <v>1301</v>
      </c>
      <c r="G50" s="149">
        <v>990942.19</v>
      </c>
    </row>
    <row r="51" spans="1:7" x14ac:dyDescent="0.25">
      <c r="A51" s="1"/>
      <c r="B51" s="87" t="s">
        <v>374</v>
      </c>
      <c r="C51" s="87" t="s">
        <v>868</v>
      </c>
      <c r="D51" s="87" t="s">
        <v>1343</v>
      </c>
      <c r="E51" s="87" t="s">
        <v>1344</v>
      </c>
      <c r="F51" s="87" t="s">
        <v>1301</v>
      </c>
      <c r="G51" s="149">
        <v>109865.43</v>
      </c>
    </row>
    <row r="52" spans="1:7" x14ac:dyDescent="0.25">
      <c r="A52" s="1"/>
      <c r="B52" s="87" t="s">
        <v>374</v>
      </c>
      <c r="C52" s="87" t="s">
        <v>868</v>
      </c>
      <c r="D52" s="87" t="s">
        <v>1343</v>
      </c>
      <c r="E52" s="87" t="s">
        <v>1345</v>
      </c>
      <c r="F52" s="87" t="s">
        <v>1301</v>
      </c>
      <c r="G52" s="149">
        <v>453.74</v>
      </c>
    </row>
    <row r="53" spans="1:7" x14ac:dyDescent="0.25">
      <c r="A53" s="1"/>
      <c r="B53" s="87" t="s">
        <v>374</v>
      </c>
      <c r="C53" s="87" t="s">
        <v>868</v>
      </c>
      <c r="D53" s="87" t="s">
        <v>1346</v>
      </c>
      <c r="E53" s="87" t="s">
        <v>1344</v>
      </c>
      <c r="F53" s="87" t="s">
        <v>1301</v>
      </c>
      <c r="G53" s="149">
        <v>179744.57</v>
      </c>
    </row>
    <row r="54" spans="1:7" x14ac:dyDescent="0.25">
      <c r="A54" s="1"/>
      <c r="B54" s="87" t="s">
        <v>374</v>
      </c>
      <c r="C54" s="87" t="s">
        <v>868</v>
      </c>
      <c r="D54" s="87" t="s">
        <v>1346</v>
      </c>
      <c r="E54" s="87" t="s">
        <v>1345</v>
      </c>
      <c r="F54" s="87" t="s">
        <v>1301</v>
      </c>
      <c r="G54" s="149">
        <v>742.34</v>
      </c>
    </row>
    <row r="55" spans="1:7" x14ac:dyDescent="0.25">
      <c r="A55" s="1"/>
      <c r="B55" s="87" t="s">
        <v>344</v>
      </c>
      <c r="C55" s="87" t="s">
        <v>874</v>
      </c>
      <c r="D55" s="87" t="s">
        <v>874</v>
      </c>
      <c r="E55" s="87" t="s">
        <v>1300</v>
      </c>
      <c r="F55" s="87" t="s">
        <v>1301</v>
      </c>
      <c r="G55" s="149">
        <v>0</v>
      </c>
    </row>
    <row r="56" spans="1:7" x14ac:dyDescent="0.25">
      <c r="A56" s="1"/>
      <c r="B56" s="87" t="s">
        <v>344</v>
      </c>
      <c r="C56" s="87" t="s">
        <v>875</v>
      </c>
      <c r="D56" s="87" t="s">
        <v>875</v>
      </c>
      <c r="E56" s="87" t="s">
        <v>1300</v>
      </c>
      <c r="F56" s="87" t="s">
        <v>1301</v>
      </c>
      <c r="G56" s="149">
        <v>0</v>
      </c>
    </row>
    <row r="57" spans="1:7" x14ac:dyDescent="0.25">
      <c r="A57" s="1"/>
      <c r="B57" s="87" t="s">
        <v>80</v>
      </c>
      <c r="C57" s="87" t="s">
        <v>83</v>
      </c>
      <c r="D57" s="87" t="s">
        <v>1347</v>
      </c>
      <c r="E57" s="87" t="s">
        <v>1323</v>
      </c>
      <c r="F57" s="87" t="s">
        <v>1301</v>
      </c>
      <c r="G57" s="149">
        <v>903287.16780000005</v>
      </c>
    </row>
    <row r="58" spans="1:7" x14ac:dyDescent="0.25">
      <c r="A58" s="1"/>
      <c r="B58" s="87" t="s">
        <v>80</v>
      </c>
      <c r="C58" s="87" t="s">
        <v>83</v>
      </c>
      <c r="D58" s="87" t="s">
        <v>1348</v>
      </c>
      <c r="E58" s="87" t="s">
        <v>1323</v>
      </c>
      <c r="F58" s="87" t="s">
        <v>1301</v>
      </c>
      <c r="G58" s="149">
        <v>912980.64150000003</v>
      </c>
    </row>
    <row r="59" spans="1:7" x14ac:dyDescent="0.25">
      <c r="A59" s="1"/>
      <c r="B59" s="87" t="s">
        <v>80</v>
      </c>
      <c r="C59" s="87" t="s">
        <v>83</v>
      </c>
      <c r="D59" s="87" t="s">
        <v>1349</v>
      </c>
      <c r="E59" s="87" t="s">
        <v>1323</v>
      </c>
      <c r="F59" s="87" t="s">
        <v>1301</v>
      </c>
      <c r="G59" s="149">
        <v>915654.79570000002</v>
      </c>
    </row>
    <row r="60" spans="1:7" x14ac:dyDescent="0.25">
      <c r="A60" s="1"/>
      <c r="B60" s="87" t="s">
        <v>80</v>
      </c>
      <c r="C60" s="87" t="s">
        <v>86</v>
      </c>
      <c r="D60" s="87" t="s">
        <v>1350</v>
      </c>
      <c r="E60" s="87" t="s">
        <v>1323</v>
      </c>
      <c r="F60" s="87" t="s">
        <v>1301</v>
      </c>
      <c r="G60" s="149">
        <v>1040280.946</v>
      </c>
    </row>
    <row r="61" spans="1:7" x14ac:dyDescent="0.25">
      <c r="A61" s="1"/>
      <c r="B61" s="87" t="s">
        <v>221</v>
      </c>
      <c r="C61" s="87" t="s">
        <v>878</v>
      </c>
      <c r="D61" s="87" t="s">
        <v>1351</v>
      </c>
      <c r="E61" s="87" t="s">
        <v>1300</v>
      </c>
      <c r="F61" s="87" t="s">
        <v>1301</v>
      </c>
      <c r="G61" s="149">
        <v>0</v>
      </c>
    </row>
    <row r="62" spans="1:7" x14ac:dyDescent="0.25">
      <c r="A62" s="1"/>
      <c r="B62" s="87" t="s">
        <v>30</v>
      </c>
      <c r="C62" s="87" t="s">
        <v>885</v>
      </c>
      <c r="D62" s="87" t="s">
        <v>1352</v>
      </c>
      <c r="E62" s="87" t="s">
        <v>1300</v>
      </c>
      <c r="F62" s="87" t="s">
        <v>1301</v>
      </c>
      <c r="G62" s="149">
        <v>0</v>
      </c>
    </row>
    <row r="63" spans="1:7" x14ac:dyDescent="0.25">
      <c r="A63" s="1"/>
      <c r="B63" s="87" t="s">
        <v>30</v>
      </c>
      <c r="C63" s="87" t="s">
        <v>885</v>
      </c>
      <c r="D63" s="87" t="s">
        <v>1352</v>
      </c>
      <c r="E63" s="87" t="s">
        <v>1323</v>
      </c>
      <c r="F63" s="87" t="s">
        <v>1301</v>
      </c>
      <c r="G63" s="149">
        <v>0</v>
      </c>
    </row>
    <row r="64" spans="1:7" x14ac:dyDescent="0.25">
      <c r="A64" s="1"/>
      <c r="B64" s="87" t="s">
        <v>30</v>
      </c>
      <c r="C64" s="87" t="s">
        <v>885</v>
      </c>
      <c r="D64" s="87" t="s">
        <v>886</v>
      </c>
      <c r="E64" s="87" t="s">
        <v>1300</v>
      </c>
      <c r="F64" s="87" t="s">
        <v>1301</v>
      </c>
      <c r="G64" s="149">
        <v>0</v>
      </c>
    </row>
    <row r="65" spans="1:7" x14ac:dyDescent="0.25">
      <c r="A65" s="1"/>
      <c r="B65" s="87" t="s">
        <v>30</v>
      </c>
      <c r="C65" s="87" t="s">
        <v>885</v>
      </c>
      <c r="D65" s="87" t="s">
        <v>886</v>
      </c>
      <c r="E65" s="87" t="s">
        <v>1323</v>
      </c>
      <c r="F65" s="87" t="s">
        <v>1301</v>
      </c>
      <c r="G65" s="149">
        <v>0</v>
      </c>
    </row>
    <row r="66" spans="1:7" x14ac:dyDescent="0.25">
      <c r="A66" s="1"/>
      <c r="B66" s="87" t="s">
        <v>30</v>
      </c>
      <c r="C66" s="87" t="s">
        <v>885</v>
      </c>
      <c r="D66" s="87" t="s">
        <v>1353</v>
      </c>
      <c r="E66" s="87" t="s">
        <v>1300</v>
      </c>
      <c r="F66" s="87" t="s">
        <v>1301</v>
      </c>
      <c r="G66" s="149">
        <v>0</v>
      </c>
    </row>
    <row r="67" spans="1:7" x14ac:dyDescent="0.25">
      <c r="A67" s="1"/>
      <c r="B67" s="87" t="s">
        <v>30</v>
      </c>
      <c r="C67" s="87" t="s">
        <v>885</v>
      </c>
      <c r="D67" s="87" t="s">
        <v>1353</v>
      </c>
      <c r="E67" s="87" t="s">
        <v>1323</v>
      </c>
      <c r="F67" s="87" t="s">
        <v>1301</v>
      </c>
      <c r="G67" s="149">
        <v>0</v>
      </c>
    </row>
    <row r="68" spans="1:7" x14ac:dyDescent="0.25">
      <c r="A68" s="1"/>
      <c r="B68" s="87" t="s">
        <v>30</v>
      </c>
      <c r="C68" s="87" t="s">
        <v>888</v>
      </c>
      <c r="D68" s="87" t="s">
        <v>1354</v>
      </c>
      <c r="E68" s="87" t="s">
        <v>1323</v>
      </c>
      <c r="F68" s="87" t="s">
        <v>1301</v>
      </c>
      <c r="G68" s="149">
        <v>0</v>
      </c>
    </row>
    <row r="69" spans="1:7" x14ac:dyDescent="0.25">
      <c r="A69" s="1"/>
      <c r="B69" s="87" t="s">
        <v>30</v>
      </c>
      <c r="C69" s="87" t="s">
        <v>97</v>
      </c>
      <c r="D69" s="87" t="s">
        <v>97</v>
      </c>
      <c r="E69" s="87" t="s">
        <v>1323</v>
      </c>
      <c r="F69" s="87" t="s">
        <v>1301</v>
      </c>
      <c r="G69" s="149">
        <v>202287</v>
      </c>
    </row>
    <row r="70" spans="1:7" x14ac:dyDescent="0.25">
      <c r="A70" s="1"/>
      <c r="B70" s="87" t="s">
        <v>30</v>
      </c>
      <c r="C70" s="87" t="s">
        <v>97</v>
      </c>
      <c r="D70" s="87" t="s">
        <v>1355</v>
      </c>
      <c r="E70" s="87" t="s">
        <v>1300</v>
      </c>
      <c r="F70" s="87" t="s">
        <v>1301</v>
      </c>
      <c r="G70" s="149">
        <v>148.636</v>
      </c>
    </row>
    <row r="71" spans="1:7" x14ac:dyDescent="0.25">
      <c r="A71" s="1"/>
      <c r="B71" s="87" t="s">
        <v>30</v>
      </c>
      <c r="C71" s="87" t="s">
        <v>97</v>
      </c>
      <c r="D71" s="87" t="s">
        <v>1356</v>
      </c>
      <c r="E71" s="87" t="s">
        <v>1300</v>
      </c>
      <c r="F71" s="87" t="s">
        <v>1301</v>
      </c>
      <c r="G71" s="149">
        <v>0</v>
      </c>
    </row>
    <row r="72" spans="1:7" x14ac:dyDescent="0.25">
      <c r="A72" s="1"/>
      <c r="B72" s="87" t="s">
        <v>362</v>
      </c>
      <c r="C72" s="87" t="s">
        <v>788</v>
      </c>
      <c r="D72" s="87" t="s">
        <v>1357</v>
      </c>
      <c r="E72" s="87" t="s">
        <v>1358</v>
      </c>
      <c r="F72" s="87" t="s">
        <v>1301</v>
      </c>
      <c r="G72" s="149">
        <v>19720.23</v>
      </c>
    </row>
    <row r="73" spans="1:7" x14ac:dyDescent="0.25">
      <c r="A73" s="1"/>
      <c r="B73" s="87" t="s">
        <v>362</v>
      </c>
      <c r="C73" s="87" t="s">
        <v>788</v>
      </c>
      <c r="D73" s="87" t="s">
        <v>1359</v>
      </c>
      <c r="E73" s="87" t="s">
        <v>1358</v>
      </c>
      <c r="F73" s="87" t="s">
        <v>1301</v>
      </c>
      <c r="G73" s="149">
        <v>18658.37</v>
      </c>
    </row>
    <row r="74" spans="1:7" x14ac:dyDescent="0.25">
      <c r="A74" s="1"/>
      <c r="B74" s="87" t="s">
        <v>362</v>
      </c>
      <c r="C74" s="87" t="s">
        <v>788</v>
      </c>
      <c r="D74" s="87" t="s">
        <v>1360</v>
      </c>
      <c r="E74" s="87" t="s">
        <v>1358</v>
      </c>
      <c r="F74" s="87" t="s">
        <v>1301</v>
      </c>
      <c r="G74" s="149">
        <v>15553.29</v>
      </c>
    </row>
    <row r="75" spans="1:7" x14ac:dyDescent="0.25">
      <c r="A75" s="1"/>
      <c r="B75" s="87" t="s">
        <v>362</v>
      </c>
      <c r="C75" s="87" t="s">
        <v>895</v>
      </c>
      <c r="D75" s="87" t="s">
        <v>1361</v>
      </c>
      <c r="E75" s="87" t="s">
        <v>1358</v>
      </c>
      <c r="F75" s="87" t="s">
        <v>1301</v>
      </c>
      <c r="G75" s="149">
        <v>16766.84</v>
      </c>
    </row>
    <row r="76" spans="1:7" x14ac:dyDescent="0.25">
      <c r="A76" s="1"/>
      <c r="B76" s="87" t="s">
        <v>362</v>
      </c>
      <c r="C76" s="87" t="s">
        <v>895</v>
      </c>
      <c r="D76" s="87" t="s">
        <v>1362</v>
      </c>
      <c r="E76" s="87" t="s">
        <v>1358</v>
      </c>
      <c r="F76" s="87" t="s">
        <v>1301</v>
      </c>
      <c r="G76" s="149">
        <v>18413.8</v>
      </c>
    </row>
    <row r="77" spans="1:7" x14ac:dyDescent="0.25">
      <c r="A77" s="1"/>
      <c r="B77" s="87" t="s">
        <v>362</v>
      </c>
      <c r="C77" s="87" t="s">
        <v>896</v>
      </c>
      <c r="D77" s="87" t="s">
        <v>1363</v>
      </c>
      <c r="E77" s="87" t="s">
        <v>1358</v>
      </c>
      <c r="F77" s="87" t="s">
        <v>1301</v>
      </c>
      <c r="G77" s="149">
        <v>15980.51</v>
      </c>
    </row>
    <row r="78" spans="1:7" x14ac:dyDescent="0.25">
      <c r="A78" s="1"/>
      <c r="B78" s="87" t="s">
        <v>362</v>
      </c>
      <c r="C78" s="87" t="s">
        <v>896</v>
      </c>
      <c r="D78" s="87" t="s">
        <v>1364</v>
      </c>
      <c r="E78" s="87" t="s">
        <v>1358</v>
      </c>
      <c r="F78" s="87" t="s">
        <v>1301</v>
      </c>
      <c r="G78" s="149">
        <v>17602.7</v>
      </c>
    </row>
    <row r="79" spans="1:7" x14ac:dyDescent="0.25">
      <c r="A79" s="1"/>
      <c r="B79" s="87" t="s">
        <v>362</v>
      </c>
      <c r="C79" s="87" t="s">
        <v>897</v>
      </c>
      <c r="D79" s="87" t="s">
        <v>1365</v>
      </c>
      <c r="E79" s="87" t="s">
        <v>1358</v>
      </c>
      <c r="F79" s="87" t="s">
        <v>1301</v>
      </c>
      <c r="G79" s="149">
        <v>13647.83</v>
      </c>
    </row>
    <row r="80" spans="1:7" x14ac:dyDescent="0.25">
      <c r="A80" s="1"/>
      <c r="B80" s="87" t="s">
        <v>362</v>
      </c>
      <c r="C80" s="87" t="s">
        <v>897</v>
      </c>
      <c r="D80" s="87" t="s">
        <v>1366</v>
      </c>
      <c r="E80" s="87" t="s">
        <v>1358</v>
      </c>
      <c r="F80" s="87" t="s">
        <v>1301</v>
      </c>
      <c r="G80" s="149">
        <v>13635.65</v>
      </c>
    </row>
    <row r="81" spans="1:7" ht="25.5" x14ac:dyDescent="0.25">
      <c r="A81" s="1"/>
      <c r="B81" s="87" t="s">
        <v>336</v>
      </c>
      <c r="C81" s="87" t="s">
        <v>898</v>
      </c>
      <c r="D81" s="87" t="s">
        <v>417</v>
      </c>
      <c r="E81" s="87" t="s">
        <v>1300</v>
      </c>
      <c r="F81" s="87" t="s">
        <v>1301</v>
      </c>
      <c r="G81" s="149">
        <v>0</v>
      </c>
    </row>
    <row r="82" spans="1:7" ht="25.5" x14ac:dyDescent="0.25">
      <c r="A82" s="1"/>
      <c r="B82" s="87" t="s">
        <v>336</v>
      </c>
      <c r="C82" s="87" t="s">
        <v>898</v>
      </c>
      <c r="D82" s="87" t="s">
        <v>418</v>
      </c>
      <c r="E82" s="87" t="s">
        <v>1300</v>
      </c>
      <c r="F82" s="87" t="s">
        <v>1301</v>
      </c>
      <c r="G82" s="149">
        <v>0</v>
      </c>
    </row>
    <row r="83" spans="1:7" x14ac:dyDescent="0.25">
      <c r="A83" s="1"/>
      <c r="B83" s="87" t="s">
        <v>106</v>
      </c>
      <c r="C83" s="87" t="s">
        <v>107</v>
      </c>
      <c r="D83" s="87" t="s">
        <v>1367</v>
      </c>
      <c r="E83" s="87" t="s">
        <v>1300</v>
      </c>
      <c r="F83" s="87" t="s">
        <v>1301</v>
      </c>
      <c r="G83" s="149">
        <v>0</v>
      </c>
    </row>
    <row r="84" spans="1:7" x14ac:dyDescent="0.25">
      <c r="A84" s="1"/>
      <c r="B84" s="87" t="s">
        <v>106</v>
      </c>
      <c r="C84" s="87" t="s">
        <v>107</v>
      </c>
      <c r="D84" s="87" t="s">
        <v>1368</v>
      </c>
      <c r="E84" s="87" t="s">
        <v>1300</v>
      </c>
      <c r="F84" s="87" t="s">
        <v>1301</v>
      </c>
      <c r="G84" s="149">
        <v>0</v>
      </c>
    </row>
    <row r="85" spans="1:7" x14ac:dyDescent="0.25">
      <c r="A85" s="1"/>
      <c r="B85" s="87" t="s">
        <v>106</v>
      </c>
      <c r="C85" s="87" t="s">
        <v>107</v>
      </c>
      <c r="D85" s="87" t="s">
        <v>1369</v>
      </c>
      <c r="E85" s="87" t="s">
        <v>1300</v>
      </c>
      <c r="F85" s="87" t="s">
        <v>1301</v>
      </c>
      <c r="G85" s="149">
        <v>0</v>
      </c>
    </row>
    <row r="86" spans="1:7" x14ac:dyDescent="0.25">
      <c r="A86" s="1"/>
      <c r="B86" s="87" t="s">
        <v>106</v>
      </c>
      <c r="C86" s="87" t="s">
        <v>107</v>
      </c>
      <c r="D86" s="87" t="s">
        <v>1370</v>
      </c>
      <c r="E86" s="87" t="s">
        <v>1300</v>
      </c>
      <c r="F86" s="87" t="s">
        <v>1301</v>
      </c>
      <c r="G86" s="149">
        <v>0</v>
      </c>
    </row>
    <row r="87" spans="1:7" x14ac:dyDescent="0.25">
      <c r="A87" s="1"/>
      <c r="B87" s="87" t="s">
        <v>375</v>
      </c>
      <c r="C87" s="87" t="s">
        <v>792</v>
      </c>
      <c r="D87" s="87" t="s">
        <v>1371</v>
      </c>
      <c r="E87" s="87" t="s">
        <v>1300</v>
      </c>
      <c r="F87" s="87" t="s">
        <v>1301</v>
      </c>
      <c r="G87" s="149">
        <v>0</v>
      </c>
    </row>
    <row r="88" spans="1:7" x14ac:dyDescent="0.25">
      <c r="A88" s="1"/>
      <c r="B88" s="87" t="s">
        <v>375</v>
      </c>
      <c r="C88" s="87" t="s">
        <v>792</v>
      </c>
      <c r="D88" s="87" t="s">
        <v>1371</v>
      </c>
      <c r="E88" s="87" t="s">
        <v>1323</v>
      </c>
      <c r="F88" s="87" t="s">
        <v>1301</v>
      </c>
      <c r="G88" s="149">
        <v>199207.353</v>
      </c>
    </row>
    <row r="89" spans="1:7" x14ac:dyDescent="0.25">
      <c r="A89" s="1"/>
      <c r="B89" s="87" t="s">
        <v>333</v>
      </c>
      <c r="C89" s="87" t="s">
        <v>903</v>
      </c>
      <c r="D89" s="87" t="s">
        <v>904</v>
      </c>
      <c r="E89" s="87" t="s">
        <v>1300</v>
      </c>
      <c r="F89" s="87" t="s">
        <v>1301</v>
      </c>
      <c r="G89" s="149">
        <v>0</v>
      </c>
    </row>
    <row r="90" spans="1:7" x14ac:dyDescent="0.25">
      <c r="A90" s="1"/>
      <c r="B90" s="87" t="s">
        <v>333</v>
      </c>
      <c r="C90" s="87" t="s">
        <v>903</v>
      </c>
      <c r="D90" s="87" t="s">
        <v>1372</v>
      </c>
      <c r="E90" s="87" t="s">
        <v>1300</v>
      </c>
      <c r="F90" s="87" t="s">
        <v>1301</v>
      </c>
      <c r="G90" s="149">
        <v>0</v>
      </c>
    </row>
    <row r="91" spans="1:7" x14ac:dyDescent="0.25">
      <c r="A91" s="1"/>
      <c r="B91" s="87" t="s">
        <v>333</v>
      </c>
      <c r="C91" s="87" t="s">
        <v>903</v>
      </c>
      <c r="D91" s="87" t="s">
        <v>1372</v>
      </c>
      <c r="E91" s="87" t="s">
        <v>1302</v>
      </c>
      <c r="F91" s="87" t="s">
        <v>1301</v>
      </c>
      <c r="G91" s="149">
        <v>0</v>
      </c>
    </row>
    <row r="92" spans="1:7" x14ac:dyDescent="0.25">
      <c r="A92" s="1"/>
      <c r="B92" s="87" t="s">
        <v>333</v>
      </c>
      <c r="C92" s="87" t="s">
        <v>903</v>
      </c>
      <c r="D92" s="87" t="s">
        <v>1373</v>
      </c>
      <c r="E92" s="87" t="s">
        <v>1300</v>
      </c>
      <c r="F92" s="87" t="s">
        <v>1301</v>
      </c>
      <c r="G92" s="149">
        <v>0</v>
      </c>
    </row>
    <row r="93" spans="1:7" x14ac:dyDescent="0.25">
      <c r="A93" s="1"/>
      <c r="B93" s="87" t="s">
        <v>333</v>
      </c>
      <c r="C93" s="87" t="s">
        <v>903</v>
      </c>
      <c r="D93" s="87" t="s">
        <v>1373</v>
      </c>
      <c r="E93" s="87" t="s">
        <v>1302</v>
      </c>
      <c r="F93" s="87" t="s">
        <v>1301</v>
      </c>
      <c r="G93" s="149">
        <v>0</v>
      </c>
    </row>
    <row r="94" spans="1:7" x14ac:dyDescent="0.25">
      <c r="A94" s="1"/>
      <c r="B94" s="87" t="s">
        <v>333</v>
      </c>
      <c r="C94" s="87" t="s">
        <v>903</v>
      </c>
      <c r="D94" s="87" t="s">
        <v>1374</v>
      </c>
      <c r="E94" s="87" t="s">
        <v>1300</v>
      </c>
      <c r="F94" s="87" t="s">
        <v>1301</v>
      </c>
      <c r="G94" s="149">
        <v>0</v>
      </c>
    </row>
    <row r="95" spans="1:7" x14ac:dyDescent="0.25">
      <c r="A95" s="1"/>
      <c r="B95" s="87" t="s">
        <v>333</v>
      </c>
      <c r="C95" s="87" t="s">
        <v>903</v>
      </c>
      <c r="D95" s="87" t="s">
        <v>1374</v>
      </c>
      <c r="E95" s="87" t="s">
        <v>1302</v>
      </c>
      <c r="F95" s="87" t="s">
        <v>1301</v>
      </c>
      <c r="G95" s="149">
        <v>0</v>
      </c>
    </row>
    <row r="96" spans="1:7" x14ac:dyDescent="0.25">
      <c r="A96" s="1"/>
      <c r="B96" s="87" t="s">
        <v>115</v>
      </c>
      <c r="C96" s="87" t="s">
        <v>910</v>
      </c>
      <c r="D96" s="87" t="s">
        <v>473</v>
      </c>
      <c r="E96" s="87" t="s">
        <v>1323</v>
      </c>
      <c r="F96" s="87" t="s">
        <v>1301</v>
      </c>
      <c r="G96" s="149">
        <v>52390</v>
      </c>
    </row>
    <row r="97" spans="1:7" x14ac:dyDescent="0.25">
      <c r="A97" s="1"/>
      <c r="B97" s="87" t="s">
        <v>118</v>
      </c>
      <c r="C97" s="87" t="s">
        <v>911</v>
      </c>
      <c r="D97" s="87" t="s">
        <v>1375</v>
      </c>
      <c r="E97" s="87" t="s">
        <v>1323</v>
      </c>
      <c r="F97" s="87" t="s">
        <v>1301</v>
      </c>
      <c r="G97" s="149">
        <v>0</v>
      </c>
    </row>
    <row r="98" spans="1:7" x14ac:dyDescent="0.25">
      <c r="A98" s="1"/>
      <c r="B98" s="87" t="s">
        <v>118</v>
      </c>
      <c r="C98" s="87" t="s">
        <v>911</v>
      </c>
      <c r="D98" s="87" t="s">
        <v>1376</v>
      </c>
      <c r="E98" s="87" t="s">
        <v>1323</v>
      </c>
      <c r="F98" s="87" t="s">
        <v>1301</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5" t="s">
        <v>0</v>
      </c>
      <c r="C3" s="206"/>
      <c r="D3" s="206"/>
      <c r="E3" s="206"/>
      <c r="F3" s="206"/>
      <c r="G3" s="20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3" t="s">
        <v>322</v>
      </c>
      <c r="C6" s="213" t="s">
        <v>1377</v>
      </c>
      <c r="D6" s="213"/>
      <c r="E6" s="213"/>
      <c r="F6" s="213"/>
      <c r="G6" s="213"/>
      <c r="H6" s="213"/>
      <c r="I6" s="213"/>
      <c r="J6" s="213"/>
      <c r="K6" s="213"/>
      <c r="L6" s="213"/>
      <c r="M6" s="213"/>
      <c r="N6" s="213"/>
      <c r="O6" s="213"/>
      <c r="P6" s="213"/>
      <c r="Q6" s="213"/>
    </row>
    <row r="7" spans="1:17" ht="39.950000000000003" customHeight="1" x14ac:dyDescent="0.25">
      <c r="A7" s="1"/>
      <c r="B7" s="213"/>
      <c r="C7" s="3" t="s">
        <v>189</v>
      </c>
      <c r="D7" s="3" t="s">
        <v>50</v>
      </c>
      <c r="E7" s="3" t="s">
        <v>55</v>
      </c>
      <c r="F7" s="3" t="s">
        <v>55</v>
      </c>
      <c r="G7" s="3" t="s">
        <v>71</v>
      </c>
      <c r="H7" s="3" t="s">
        <v>374</v>
      </c>
      <c r="I7" s="3" t="s">
        <v>80</v>
      </c>
      <c r="J7" s="3" t="s">
        <v>80</v>
      </c>
      <c r="K7" s="3" t="s">
        <v>30</v>
      </c>
      <c r="L7" s="3" t="s">
        <v>30</v>
      </c>
      <c r="M7" s="3" t="s">
        <v>30</v>
      </c>
      <c r="N7" s="3" t="s">
        <v>30</v>
      </c>
      <c r="O7" s="3" t="s">
        <v>375</v>
      </c>
      <c r="P7" s="3" t="s">
        <v>115</v>
      </c>
      <c r="Q7" s="3" t="s">
        <v>118</v>
      </c>
    </row>
    <row r="8" spans="1:17" ht="39.950000000000003" customHeight="1" x14ac:dyDescent="0.25">
      <c r="A8" s="1"/>
      <c r="B8" s="213"/>
      <c r="C8" s="3" t="s">
        <v>53</v>
      </c>
      <c r="D8" s="3" t="s">
        <v>844</v>
      </c>
      <c r="E8" s="3" t="s">
        <v>1378</v>
      </c>
      <c r="F8" s="3" t="s">
        <v>1379</v>
      </c>
      <c r="G8" s="3" t="s">
        <v>1380</v>
      </c>
      <c r="H8" s="3" t="s">
        <v>1381</v>
      </c>
      <c r="I8" s="3" t="s">
        <v>83</v>
      </c>
      <c r="J8" s="3" t="s">
        <v>86</v>
      </c>
      <c r="K8" s="3" t="s">
        <v>1382</v>
      </c>
      <c r="L8" s="3" t="s">
        <v>1383</v>
      </c>
      <c r="M8" s="3" t="s">
        <v>94</v>
      </c>
      <c r="N8" s="3" t="s">
        <v>1384</v>
      </c>
      <c r="O8" s="3" t="s">
        <v>864</v>
      </c>
      <c r="P8" s="3" t="s">
        <v>864</v>
      </c>
      <c r="Q8" s="3" t="s">
        <v>1385</v>
      </c>
    </row>
    <row r="9" spans="1:17" x14ac:dyDescent="0.25">
      <c r="A9" s="1"/>
      <c r="B9" s="150" t="s">
        <v>143</v>
      </c>
      <c r="C9" s="148">
        <v>873.2</v>
      </c>
      <c r="D9" s="148">
        <v>2985.58</v>
      </c>
      <c r="E9" s="148">
        <v>87.15</v>
      </c>
      <c r="F9" s="148">
        <v>87.15</v>
      </c>
      <c r="G9" s="148">
        <v>4463.7</v>
      </c>
      <c r="H9" s="148">
        <v>506.02</v>
      </c>
      <c r="I9" s="148">
        <v>8071</v>
      </c>
      <c r="J9" s="148">
        <v>22845</v>
      </c>
      <c r="K9" s="148">
        <v>4442.8001400000003</v>
      </c>
      <c r="L9" s="148">
        <v>4477.7660400000004</v>
      </c>
      <c r="M9" s="148">
        <v>4472.3274199999996</v>
      </c>
      <c r="N9" s="148">
        <v>0</v>
      </c>
      <c r="O9" s="148">
        <v>2760</v>
      </c>
      <c r="P9" s="148">
        <v>6742.15</v>
      </c>
      <c r="Q9" s="148">
        <v>5980.7520000000004</v>
      </c>
    </row>
    <row r="10" spans="1:17" x14ac:dyDescent="0.25">
      <c r="A10" s="1"/>
      <c r="B10" s="150" t="s">
        <v>1386</v>
      </c>
      <c r="C10" s="148">
        <v>873.2</v>
      </c>
      <c r="D10" s="148">
        <v>2986.94</v>
      </c>
      <c r="E10" s="148">
        <v>89.18</v>
      </c>
      <c r="F10" s="148">
        <v>89.18</v>
      </c>
      <c r="G10" s="148">
        <v>4459.5</v>
      </c>
      <c r="H10" s="148">
        <v>510.93</v>
      </c>
      <c r="I10" s="148">
        <v>8186</v>
      </c>
      <c r="J10" s="148">
        <v>22814</v>
      </c>
      <c r="K10" s="148">
        <v>4505.2207900000003</v>
      </c>
      <c r="L10" s="148">
        <v>4534.10149</v>
      </c>
      <c r="M10" s="148">
        <v>4528.7719699999998</v>
      </c>
      <c r="N10" s="148">
        <v>0</v>
      </c>
      <c r="O10" s="148">
        <v>2770</v>
      </c>
      <c r="P10" s="148">
        <v>6776.3050000000003</v>
      </c>
      <c r="Q10" s="148">
        <v>5979.1819999999998</v>
      </c>
    </row>
    <row r="11" spans="1:17" x14ac:dyDescent="0.25">
      <c r="A11" s="1"/>
      <c r="B11" s="150" t="s">
        <v>1387</v>
      </c>
      <c r="C11" s="148">
        <v>873.4</v>
      </c>
      <c r="D11" s="148">
        <v>2987.19</v>
      </c>
      <c r="E11" s="148">
        <v>91.33</v>
      </c>
      <c r="F11" s="148">
        <v>91.33</v>
      </c>
      <c r="G11" s="148">
        <v>4473.3</v>
      </c>
      <c r="H11" s="148">
        <v>505.04</v>
      </c>
      <c r="I11" s="148">
        <v>8316</v>
      </c>
      <c r="J11" s="148">
        <v>23130</v>
      </c>
      <c r="K11" s="148">
        <v>4585.1898199999996</v>
      </c>
      <c r="L11" s="148">
        <v>4589.2593399999996</v>
      </c>
      <c r="M11" s="148">
        <v>4584.0274799999997</v>
      </c>
      <c r="N11" s="148">
        <v>0</v>
      </c>
      <c r="O11" s="148">
        <v>2780</v>
      </c>
      <c r="P11" s="148">
        <v>7086.8379999999997</v>
      </c>
      <c r="Q11" s="148">
        <v>5977.6120000000001</v>
      </c>
    </row>
    <row r="12" spans="1:17" x14ac:dyDescent="0.25">
      <c r="A12" s="1"/>
      <c r="B12" s="150" t="s">
        <v>1388</v>
      </c>
      <c r="C12" s="148">
        <v>873.7</v>
      </c>
      <c r="D12" s="148">
        <v>2986.03</v>
      </c>
      <c r="E12" s="148">
        <v>93.2</v>
      </c>
      <c r="F12" s="148">
        <v>93.2</v>
      </c>
      <c r="G12" s="148">
        <v>4473.3999999999996</v>
      </c>
      <c r="H12" s="148">
        <v>507.98</v>
      </c>
      <c r="I12" s="148">
        <v>8490</v>
      </c>
      <c r="J12" s="148">
        <v>23451</v>
      </c>
      <c r="K12" s="148">
        <v>4608.2740800000001</v>
      </c>
      <c r="L12" s="148">
        <v>4603.7849399999996</v>
      </c>
      <c r="M12" s="148">
        <v>4598.5172300000004</v>
      </c>
      <c r="N12" s="148">
        <v>0</v>
      </c>
      <c r="O12" s="148">
        <v>2780</v>
      </c>
      <c r="P12" s="148">
        <v>7123.348</v>
      </c>
      <c r="Q12" s="148">
        <v>5976.2820000000002</v>
      </c>
    </row>
    <row r="13" spans="1:17" x14ac:dyDescent="0.25">
      <c r="A13" s="1"/>
      <c r="B13" s="150" t="s">
        <v>1389</v>
      </c>
      <c r="C13" s="148">
        <v>874.8</v>
      </c>
      <c r="D13" s="148">
        <v>2983.72</v>
      </c>
      <c r="E13" s="148">
        <v>94.66</v>
      </c>
      <c r="F13" s="148">
        <v>94.66</v>
      </c>
      <c r="G13" s="148">
        <v>4475.1000000000004</v>
      </c>
      <c r="H13" s="148">
        <v>507</v>
      </c>
      <c r="I13" s="148">
        <v>8665</v>
      </c>
      <c r="J13" s="148">
        <v>23429</v>
      </c>
      <c r="K13" s="148">
        <v>4609.3338000000003</v>
      </c>
      <c r="L13" s="148">
        <v>4608.4960899999996</v>
      </c>
      <c r="M13" s="148">
        <v>4602.6260400000001</v>
      </c>
      <c r="N13" s="148">
        <v>0</v>
      </c>
      <c r="O13" s="148">
        <v>2780</v>
      </c>
      <c r="P13" s="148">
        <v>7126.4885000000004</v>
      </c>
      <c r="Q13" s="148">
        <v>5974.924</v>
      </c>
    </row>
    <row r="14" spans="1:17" x14ac:dyDescent="0.25">
      <c r="A14" s="1"/>
      <c r="B14" s="150" t="s">
        <v>1390</v>
      </c>
      <c r="C14" s="148">
        <v>874.4</v>
      </c>
      <c r="D14" s="148">
        <v>2986.73</v>
      </c>
      <c r="E14" s="148">
        <v>95.32</v>
      </c>
      <c r="F14" s="148">
        <v>95.32</v>
      </c>
      <c r="G14" s="148">
        <v>4474.3999999999996</v>
      </c>
      <c r="H14" s="148">
        <v>502.1</v>
      </c>
      <c r="I14" s="148">
        <v>8739</v>
      </c>
      <c r="J14" s="148">
        <v>23392</v>
      </c>
      <c r="K14" s="148">
        <v>4583.6589800000002</v>
      </c>
      <c r="L14" s="148">
        <v>4589.2593399999996</v>
      </c>
      <c r="M14" s="148">
        <v>4582.9460099999997</v>
      </c>
      <c r="N14" s="148">
        <v>0</v>
      </c>
      <c r="O14" s="148">
        <v>2770</v>
      </c>
      <c r="P14" s="148">
        <v>7113.9260000000004</v>
      </c>
      <c r="Q14" s="148">
        <v>5973.5060000000003</v>
      </c>
    </row>
    <row r="15" spans="1:17" x14ac:dyDescent="0.25">
      <c r="A15" s="1"/>
      <c r="B15" s="150" t="s">
        <v>1391</v>
      </c>
      <c r="C15" s="148">
        <v>874.7</v>
      </c>
      <c r="D15" s="148">
        <v>3017.48</v>
      </c>
      <c r="E15" s="148">
        <v>94.91</v>
      </c>
      <c r="F15" s="148">
        <v>94.91</v>
      </c>
      <c r="G15" s="148">
        <v>4478.3</v>
      </c>
      <c r="H15" s="148">
        <v>511.91</v>
      </c>
      <c r="I15" s="148">
        <v>8782</v>
      </c>
      <c r="J15" s="148">
        <v>23345</v>
      </c>
      <c r="K15" s="148">
        <v>4536.66687</v>
      </c>
      <c r="L15" s="148">
        <v>4555.8898900000004</v>
      </c>
      <c r="M15" s="148">
        <v>4549.8580899999997</v>
      </c>
      <c r="N15" s="148">
        <v>0</v>
      </c>
      <c r="O15" s="148">
        <v>2770</v>
      </c>
      <c r="P15" s="148">
        <v>7109.6080000000002</v>
      </c>
      <c r="Q15" s="148">
        <v>5972.1480000000001</v>
      </c>
    </row>
    <row r="16" spans="1:17" x14ac:dyDescent="0.25">
      <c r="A16" s="1"/>
      <c r="B16" s="150" t="s">
        <v>1392</v>
      </c>
      <c r="C16" s="148">
        <v>875.5</v>
      </c>
      <c r="D16" s="148">
        <v>3012.2</v>
      </c>
      <c r="E16" s="148">
        <v>93.26</v>
      </c>
      <c r="F16" s="148">
        <v>93.26</v>
      </c>
      <c r="G16" s="148">
        <v>4481.6000000000004</v>
      </c>
      <c r="H16" s="148">
        <v>507</v>
      </c>
      <c r="I16" s="148">
        <v>8707</v>
      </c>
      <c r="J16" s="148">
        <v>23419</v>
      </c>
      <c r="K16" s="148">
        <v>4486.84807</v>
      </c>
      <c r="L16" s="148">
        <v>4519.9684100000004</v>
      </c>
      <c r="M16" s="148">
        <v>4513.8496400000004</v>
      </c>
      <c r="N16" s="148">
        <v>0</v>
      </c>
      <c r="O16" s="148">
        <v>2760</v>
      </c>
      <c r="P16" s="148">
        <v>7106.0744999999997</v>
      </c>
      <c r="Q16" s="148">
        <v>5970.7889999999998</v>
      </c>
    </row>
    <row r="17" spans="1:17" x14ac:dyDescent="0.25">
      <c r="A17" s="1"/>
      <c r="B17" s="150" t="s">
        <v>1393</v>
      </c>
      <c r="C17" s="148">
        <v>872.1</v>
      </c>
      <c r="D17" s="148">
        <v>3012.65</v>
      </c>
      <c r="E17" s="148">
        <v>91.51</v>
      </c>
      <c r="F17" s="148">
        <v>91.51</v>
      </c>
      <c r="G17" s="148">
        <v>4474.7</v>
      </c>
      <c r="H17" s="148">
        <v>515.83000000000004</v>
      </c>
      <c r="I17" s="148">
        <v>8598</v>
      </c>
      <c r="J17" s="148">
        <v>22883</v>
      </c>
      <c r="K17" s="148">
        <v>4463.6463199999998</v>
      </c>
      <c r="L17" s="148">
        <v>4498.7690000000002</v>
      </c>
      <c r="M17" s="148">
        <v>4493.84537</v>
      </c>
      <c r="N17" s="148">
        <v>0</v>
      </c>
      <c r="O17" s="148">
        <v>2760</v>
      </c>
      <c r="P17" s="148">
        <v>7096.652</v>
      </c>
      <c r="Q17" s="148">
        <v>5969.5259999999998</v>
      </c>
    </row>
    <row r="18" spans="1:17" x14ac:dyDescent="0.25">
      <c r="A18" s="1"/>
      <c r="B18" s="150" t="s">
        <v>1394</v>
      </c>
      <c r="C18" s="148">
        <v>817.5</v>
      </c>
      <c r="D18" s="148">
        <v>2986.48</v>
      </c>
      <c r="E18" s="148">
        <v>90.02</v>
      </c>
      <c r="F18" s="148">
        <v>90.02</v>
      </c>
      <c r="G18" s="148">
        <v>4467.8</v>
      </c>
      <c r="H18" s="148">
        <v>498.18</v>
      </c>
      <c r="I18" s="148">
        <v>8435</v>
      </c>
      <c r="J18" s="148">
        <v>22742</v>
      </c>
      <c r="K18" s="148">
        <v>4458.34656</v>
      </c>
      <c r="L18" s="148">
        <v>4492.8802500000002</v>
      </c>
      <c r="M18" s="148">
        <v>4494.0620399999998</v>
      </c>
      <c r="N18" s="148">
        <v>0</v>
      </c>
      <c r="O18" s="148">
        <v>2760</v>
      </c>
      <c r="P18" s="148">
        <v>7157.8959999999997</v>
      </c>
      <c r="Q18" s="148">
        <v>5968.4849999999997</v>
      </c>
    </row>
    <row r="19" spans="1:17" x14ac:dyDescent="0.25">
      <c r="A19" s="1"/>
      <c r="B19" s="150" t="s">
        <v>169</v>
      </c>
      <c r="C19" s="148">
        <v>816.4</v>
      </c>
      <c r="D19" s="148">
        <v>2991.82</v>
      </c>
      <c r="E19" s="148">
        <v>88.52</v>
      </c>
      <c r="F19" s="148">
        <v>88.52</v>
      </c>
      <c r="G19" s="148">
        <v>4460.8999999999996</v>
      </c>
      <c r="H19" s="148">
        <v>502.1</v>
      </c>
      <c r="I19" s="148">
        <v>8251</v>
      </c>
      <c r="J19" s="148">
        <v>22895</v>
      </c>
      <c r="K19" s="148">
        <v>4443.86024</v>
      </c>
      <c r="L19" s="148">
        <v>4483.6547899999996</v>
      </c>
      <c r="M19" s="148">
        <v>4489.1960099999997</v>
      </c>
      <c r="N19" s="148">
        <v>0</v>
      </c>
      <c r="O19" s="148">
        <v>2750</v>
      </c>
      <c r="P19" s="148">
        <v>7119.4219999999996</v>
      </c>
      <c r="Q19" s="148">
        <v>5966.5330000000004</v>
      </c>
    </row>
    <row r="20" spans="1:17" x14ac:dyDescent="0.25">
      <c r="A20" s="1"/>
      <c r="B20" s="150" t="s">
        <v>1395</v>
      </c>
      <c r="C20" s="148">
        <v>816</v>
      </c>
      <c r="D20" s="148">
        <v>2987.19</v>
      </c>
      <c r="E20" s="148">
        <v>86.58</v>
      </c>
      <c r="F20" s="148">
        <v>86.58</v>
      </c>
      <c r="G20" s="148">
        <v>4474.7</v>
      </c>
      <c r="H20" s="148">
        <v>505.04</v>
      </c>
      <c r="I20" s="148">
        <v>8133</v>
      </c>
      <c r="J20" s="148">
        <v>22833</v>
      </c>
      <c r="K20" s="148">
        <v>4445.9800699999996</v>
      </c>
      <c r="L20" s="148">
        <v>4480.9066800000001</v>
      </c>
      <c r="M20" s="148">
        <v>4488.3308399999996</v>
      </c>
      <c r="N20" s="148">
        <v>0</v>
      </c>
      <c r="O20" s="148">
        <v>2750</v>
      </c>
      <c r="P20" s="148">
        <v>7110.393</v>
      </c>
      <c r="Q20" s="148">
        <v>5965.7060000000001</v>
      </c>
    </row>
    <row r="21" spans="1:17" x14ac:dyDescent="0.25">
      <c r="A21" s="1"/>
      <c r="B21" s="150" t="s">
        <v>1396</v>
      </c>
      <c r="C21" s="148">
        <v>815.7</v>
      </c>
      <c r="D21" s="148">
        <v>2986.03</v>
      </c>
      <c r="E21" s="148">
        <v>84.73</v>
      </c>
      <c r="F21" s="148">
        <v>84.73</v>
      </c>
      <c r="G21" s="148">
        <v>4467.8</v>
      </c>
      <c r="H21" s="148">
        <v>507.98</v>
      </c>
      <c r="I21" s="148">
        <v>8042</v>
      </c>
      <c r="J21" s="148">
        <v>22972</v>
      </c>
      <c r="K21" s="148">
        <v>4417.0074500000001</v>
      </c>
      <c r="L21" s="148">
        <v>4460.8848600000001</v>
      </c>
      <c r="M21" s="148">
        <v>4468.6508199999998</v>
      </c>
      <c r="N21" s="148">
        <v>0</v>
      </c>
      <c r="O21" s="148">
        <v>2750</v>
      </c>
      <c r="P21" s="148">
        <v>7129.6295</v>
      </c>
      <c r="Q21" s="148">
        <v>5963.6120000000001</v>
      </c>
    </row>
    <row r="22" spans="1:17" x14ac:dyDescent="0.25">
      <c r="A22" s="1"/>
      <c r="B22" s="150" t="s">
        <v>1397</v>
      </c>
      <c r="C22" s="148">
        <v>815.2</v>
      </c>
      <c r="D22" s="148">
        <v>2987.89</v>
      </c>
      <c r="E22" s="148">
        <v>83.26</v>
      </c>
      <c r="F22" s="148">
        <v>83.26</v>
      </c>
      <c r="G22" s="148">
        <v>4481.6000000000004</v>
      </c>
      <c r="H22" s="148">
        <v>506.02</v>
      </c>
      <c r="I22" s="148">
        <v>7971</v>
      </c>
      <c r="J22" s="148">
        <v>22956</v>
      </c>
      <c r="K22" s="148">
        <v>4409.3521099999998</v>
      </c>
      <c r="L22" s="148">
        <v>4454.4071199999998</v>
      </c>
      <c r="M22" s="148">
        <v>4461.7301900000002</v>
      </c>
      <c r="N22" s="148">
        <v>0</v>
      </c>
      <c r="O22" s="148">
        <v>2750</v>
      </c>
      <c r="P22" s="148">
        <v>7135.1260000000002</v>
      </c>
      <c r="Q22" s="148">
        <v>5962.9769999999999</v>
      </c>
    </row>
    <row r="23" spans="1:17" x14ac:dyDescent="0.25">
      <c r="A23" s="1"/>
      <c r="B23" s="150" t="s">
        <v>1398</v>
      </c>
      <c r="C23" s="148">
        <v>814.1</v>
      </c>
      <c r="D23" s="148">
        <v>2988.34</v>
      </c>
      <c r="E23" s="148">
        <v>83.04</v>
      </c>
      <c r="F23" s="148">
        <v>83.04</v>
      </c>
      <c r="G23" s="148">
        <v>4467.8</v>
      </c>
      <c r="H23" s="148">
        <v>507.98</v>
      </c>
      <c r="I23" s="148">
        <v>7977</v>
      </c>
      <c r="J23" s="148">
        <v>22882</v>
      </c>
      <c r="K23" s="148">
        <v>4401.6967800000002</v>
      </c>
      <c r="L23" s="148">
        <v>4455.7811700000002</v>
      </c>
      <c r="M23" s="148">
        <v>4463.1362900000004</v>
      </c>
      <c r="N23" s="148">
        <v>0</v>
      </c>
      <c r="O23" s="148">
        <v>2760</v>
      </c>
      <c r="P23" s="148">
        <v>7136.6959999999999</v>
      </c>
      <c r="Q23" s="148">
        <v>5961.6750000000002</v>
      </c>
    </row>
    <row r="24" spans="1:17" x14ac:dyDescent="0.25">
      <c r="A24" s="1"/>
      <c r="B24" s="150" t="s">
        <v>1399</v>
      </c>
      <c r="C24" s="148">
        <v>864</v>
      </c>
      <c r="D24" s="148">
        <v>3012.65</v>
      </c>
      <c r="E24" s="148">
        <v>83.25</v>
      </c>
      <c r="F24" s="148">
        <v>83.25</v>
      </c>
      <c r="G24" s="148">
        <v>4474.7</v>
      </c>
      <c r="H24" s="148">
        <v>505.04</v>
      </c>
      <c r="I24" s="148">
        <v>7983</v>
      </c>
      <c r="J24" s="148">
        <v>22793</v>
      </c>
      <c r="K24" s="148">
        <v>4457.2864499999996</v>
      </c>
      <c r="L24" s="148">
        <v>4493.0767100000003</v>
      </c>
      <c r="M24" s="148">
        <v>4500.2250700000004</v>
      </c>
      <c r="N24" s="148">
        <v>0</v>
      </c>
      <c r="O24" s="148">
        <v>2760</v>
      </c>
      <c r="P24" s="148">
        <v>7132.77</v>
      </c>
      <c r="Q24" s="148">
        <v>5960.0479999999998</v>
      </c>
    </row>
    <row r="25" spans="1:17" x14ac:dyDescent="0.25">
      <c r="A25" s="1"/>
      <c r="B25" s="150" t="s">
        <v>1400</v>
      </c>
      <c r="C25" s="148">
        <v>864</v>
      </c>
      <c r="D25" s="148">
        <v>3011.49</v>
      </c>
      <c r="E25" s="148">
        <v>83.65</v>
      </c>
      <c r="F25" s="148">
        <v>83.65</v>
      </c>
      <c r="G25" s="148">
        <v>4474.7</v>
      </c>
      <c r="H25" s="148">
        <v>506.02</v>
      </c>
      <c r="I25" s="148">
        <v>8000</v>
      </c>
      <c r="J25" s="148">
        <v>22724</v>
      </c>
      <c r="K25" s="148">
        <v>4485.1989700000004</v>
      </c>
      <c r="L25" s="148">
        <v>4513.8835900000004</v>
      </c>
      <c r="M25" s="148">
        <v>4518.9323400000003</v>
      </c>
      <c r="N25" s="148">
        <v>0</v>
      </c>
      <c r="O25" s="148">
        <v>2760</v>
      </c>
      <c r="P25" s="148">
        <v>7121.3850000000002</v>
      </c>
      <c r="Q25" s="148">
        <v>5959.1440000000002</v>
      </c>
    </row>
    <row r="26" spans="1:17" x14ac:dyDescent="0.25">
      <c r="A26" s="1"/>
      <c r="B26" s="150" t="s">
        <v>1401</v>
      </c>
      <c r="C26" s="148">
        <v>862.3</v>
      </c>
      <c r="D26" s="148">
        <v>3012.65</v>
      </c>
      <c r="E26" s="148">
        <v>84.24</v>
      </c>
      <c r="F26" s="148">
        <v>84.24</v>
      </c>
      <c r="G26" s="148">
        <v>4474.7</v>
      </c>
      <c r="H26" s="148">
        <v>505.04</v>
      </c>
      <c r="I26" s="148">
        <v>8024</v>
      </c>
      <c r="J26" s="148">
        <v>22792</v>
      </c>
      <c r="K26" s="148">
        <v>4419.3630199999998</v>
      </c>
      <c r="L26" s="148">
        <v>4492.6841700000004</v>
      </c>
      <c r="M26" s="148">
        <v>4496.9814299999998</v>
      </c>
      <c r="N26" s="148">
        <v>0</v>
      </c>
      <c r="O26" s="148">
        <v>2760</v>
      </c>
      <c r="P26" s="148">
        <v>7112.3559999999998</v>
      </c>
      <c r="Q26" s="148">
        <v>5954.6369999999997</v>
      </c>
    </row>
    <row r="27" spans="1:17" x14ac:dyDescent="0.25">
      <c r="A27" s="1"/>
      <c r="B27" s="150" t="s">
        <v>1402</v>
      </c>
      <c r="C27" s="148">
        <v>863</v>
      </c>
      <c r="D27" s="148">
        <v>3012.65</v>
      </c>
      <c r="E27" s="148">
        <v>84.29</v>
      </c>
      <c r="F27" s="148">
        <v>84.29</v>
      </c>
      <c r="G27" s="148">
        <v>4474.7</v>
      </c>
      <c r="H27" s="148">
        <v>503.08</v>
      </c>
      <c r="I27" s="148">
        <v>8049</v>
      </c>
      <c r="J27" s="148">
        <v>22896</v>
      </c>
      <c r="K27" s="148">
        <v>4280.9776300000003</v>
      </c>
      <c r="L27" s="148">
        <v>4424.9633800000001</v>
      </c>
      <c r="M27" s="148">
        <v>4424.1004899999998</v>
      </c>
      <c r="N27" s="148">
        <v>0</v>
      </c>
      <c r="O27" s="148">
        <v>2740</v>
      </c>
      <c r="P27" s="148">
        <v>7110.7860000000001</v>
      </c>
      <c r="Q27" s="148">
        <v>5952.692</v>
      </c>
    </row>
    <row r="28" spans="1:17" x14ac:dyDescent="0.25">
      <c r="A28" s="1"/>
      <c r="B28" s="150" t="s">
        <v>1403</v>
      </c>
      <c r="C28" s="148">
        <v>865.8</v>
      </c>
      <c r="D28" s="148">
        <v>2987.19</v>
      </c>
      <c r="E28" s="148">
        <v>83.34</v>
      </c>
      <c r="F28" s="148">
        <v>83.34</v>
      </c>
      <c r="G28" s="148">
        <v>4474.7</v>
      </c>
      <c r="H28" s="148">
        <v>504.06</v>
      </c>
      <c r="I28" s="148">
        <v>8004</v>
      </c>
      <c r="J28" s="148">
        <v>22771</v>
      </c>
      <c r="K28" s="148">
        <v>4263.5467500000004</v>
      </c>
      <c r="L28" s="148">
        <v>4413.18588</v>
      </c>
      <c r="M28" s="148">
        <v>4409.3944499999998</v>
      </c>
      <c r="N28" s="148">
        <v>0</v>
      </c>
      <c r="O28" s="148">
        <v>2710</v>
      </c>
      <c r="P28" s="148">
        <v>6976.915</v>
      </c>
      <c r="Q28" s="148">
        <v>5951.125</v>
      </c>
    </row>
    <row r="29" spans="1:17" x14ac:dyDescent="0.25">
      <c r="A29" s="1"/>
      <c r="B29" s="150" t="s">
        <v>1404</v>
      </c>
      <c r="C29" s="148">
        <v>869.2</v>
      </c>
      <c r="D29" s="148">
        <v>2986.73</v>
      </c>
      <c r="E29" s="148">
        <v>82.13</v>
      </c>
      <c r="F29" s="148">
        <v>82.13</v>
      </c>
      <c r="G29" s="148">
        <v>4474.7</v>
      </c>
      <c r="H29" s="148">
        <v>504.06</v>
      </c>
      <c r="I29" s="148">
        <v>7932</v>
      </c>
      <c r="J29" s="148">
        <v>22856</v>
      </c>
      <c r="K29" s="148">
        <v>4194.4129899999998</v>
      </c>
      <c r="L29" s="148">
        <v>4379.0313699999997</v>
      </c>
      <c r="M29" s="148">
        <v>4374.2515599999997</v>
      </c>
      <c r="N29" s="148">
        <v>0</v>
      </c>
      <c r="O29" s="148">
        <v>2710</v>
      </c>
      <c r="P29" s="148">
        <v>6948.2560000000003</v>
      </c>
      <c r="Q29" s="148">
        <v>5949.7389999999996</v>
      </c>
    </row>
    <row r="30" spans="1:17" x14ac:dyDescent="0.25">
      <c r="A30" s="1"/>
      <c r="B30" s="150" t="s">
        <v>1405</v>
      </c>
      <c r="C30" s="148">
        <v>870.9</v>
      </c>
      <c r="D30" s="148">
        <v>2986.48</v>
      </c>
      <c r="E30" s="148">
        <v>80.95</v>
      </c>
      <c r="F30" s="148">
        <v>80.95</v>
      </c>
      <c r="G30" s="148">
        <v>4474.7</v>
      </c>
      <c r="H30" s="148">
        <v>503.08</v>
      </c>
      <c r="I30" s="148">
        <v>7845</v>
      </c>
      <c r="J30" s="148">
        <v>22873</v>
      </c>
      <c r="K30" s="148">
        <v>4177.6893600000003</v>
      </c>
      <c r="L30" s="148">
        <v>4372.7500899999995</v>
      </c>
      <c r="M30" s="148">
        <v>4367.4392699999999</v>
      </c>
      <c r="N30" s="148">
        <v>0</v>
      </c>
      <c r="O30" s="148">
        <v>2710</v>
      </c>
      <c r="P30" s="148">
        <v>6954.1450000000004</v>
      </c>
      <c r="Q30" s="148">
        <v>5948.16</v>
      </c>
    </row>
    <row r="31" spans="1:17" x14ac:dyDescent="0.25">
      <c r="A31" s="1"/>
      <c r="B31" s="150" t="s">
        <v>1406</v>
      </c>
      <c r="C31" s="148">
        <v>871.6</v>
      </c>
      <c r="D31" s="148">
        <v>2986.03</v>
      </c>
      <c r="E31" s="148">
        <v>80.05</v>
      </c>
      <c r="F31" s="148">
        <v>80.05</v>
      </c>
      <c r="G31" s="148">
        <v>4474.7</v>
      </c>
      <c r="H31" s="148">
        <v>512.89</v>
      </c>
      <c r="I31" s="148">
        <v>7744</v>
      </c>
      <c r="J31" s="148">
        <v>22915</v>
      </c>
      <c r="K31" s="148">
        <v>4217.8504899999998</v>
      </c>
      <c r="L31" s="148">
        <v>4404.3529500000004</v>
      </c>
      <c r="M31" s="148">
        <v>4398.7976099999996</v>
      </c>
      <c r="N31" s="148">
        <v>0</v>
      </c>
      <c r="O31" s="148">
        <v>2750</v>
      </c>
      <c r="P31" s="148">
        <v>6943.1526000000003</v>
      </c>
      <c r="Q31" s="148">
        <v>5946.6040000000003</v>
      </c>
    </row>
    <row r="32" spans="1:17" x14ac:dyDescent="0.25">
      <c r="A32" s="1"/>
      <c r="B32" s="150" t="s">
        <v>171</v>
      </c>
      <c r="C32" s="148">
        <v>871.4</v>
      </c>
      <c r="D32" s="148">
        <v>2986.03</v>
      </c>
      <c r="E32" s="148">
        <v>79.650000000000006</v>
      </c>
      <c r="F32" s="148">
        <v>79.650000000000006</v>
      </c>
      <c r="G32" s="148">
        <v>4474.7</v>
      </c>
      <c r="H32" s="148">
        <v>502.1</v>
      </c>
      <c r="I32" s="148">
        <v>7729</v>
      </c>
      <c r="J32" s="148">
        <v>22747</v>
      </c>
      <c r="K32" s="148">
        <v>4369.0730999999996</v>
      </c>
      <c r="L32" s="148">
        <v>4487.3840300000002</v>
      </c>
      <c r="M32" s="148">
        <v>4481.6268899999995</v>
      </c>
      <c r="N32" s="148">
        <v>0</v>
      </c>
      <c r="O32" s="148">
        <v>2770</v>
      </c>
      <c r="P32" s="148">
        <v>6919.9904999999999</v>
      </c>
      <c r="Q32" s="148">
        <v>5944.8890000000001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05" t="s">
        <v>0</v>
      </c>
      <c r="C3" s="206"/>
      <c r="D3" s="206"/>
      <c r="E3" s="206"/>
      <c r="F3" s="206"/>
      <c r="G3" s="20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13" t="s">
        <v>322</v>
      </c>
      <c r="C6" s="213" t="s">
        <v>1407</v>
      </c>
      <c r="D6" s="213"/>
      <c r="E6" s="213"/>
      <c r="F6" s="213"/>
      <c r="G6" s="213"/>
      <c r="H6" s="213"/>
      <c r="I6" s="213"/>
      <c r="J6" s="213"/>
      <c r="K6" s="213"/>
      <c r="L6" s="213"/>
      <c r="M6" s="213"/>
      <c r="N6" s="213"/>
      <c r="O6" s="213"/>
      <c r="P6" s="213"/>
      <c r="Q6" s="213"/>
      <c r="R6" s="213"/>
    </row>
    <row r="7" spans="1:18" ht="39.950000000000003" customHeight="1" x14ac:dyDescent="0.25">
      <c r="A7" s="1"/>
      <c r="B7" s="213"/>
      <c r="C7" s="3" t="s">
        <v>189</v>
      </c>
      <c r="D7" s="3" t="s">
        <v>50</v>
      </c>
      <c r="E7" s="3" t="s">
        <v>50</v>
      </c>
      <c r="F7" s="3" t="s">
        <v>55</v>
      </c>
      <c r="G7" s="3" t="s">
        <v>55</v>
      </c>
      <c r="H7" s="3" t="s">
        <v>55</v>
      </c>
      <c r="I7" s="3" t="s">
        <v>55</v>
      </c>
      <c r="J7" s="3" t="s">
        <v>71</v>
      </c>
      <c r="K7" s="3" t="s">
        <v>374</v>
      </c>
      <c r="L7" s="3" t="s">
        <v>80</v>
      </c>
      <c r="M7" s="3" t="s">
        <v>80</v>
      </c>
      <c r="N7" s="3" t="s">
        <v>30</v>
      </c>
      <c r="O7" s="3" t="s">
        <v>30</v>
      </c>
      <c r="P7" s="3" t="s">
        <v>375</v>
      </c>
      <c r="Q7" s="3" t="s">
        <v>115</v>
      </c>
      <c r="R7" s="3" t="s">
        <v>118</v>
      </c>
    </row>
    <row r="8" spans="1:18" ht="39.950000000000003" customHeight="1" x14ac:dyDescent="0.25">
      <c r="A8" s="1"/>
      <c r="B8" s="213"/>
      <c r="C8" s="3" t="s">
        <v>836</v>
      </c>
      <c r="D8" s="3" t="s">
        <v>843</v>
      </c>
      <c r="E8" s="3" t="s">
        <v>845</v>
      </c>
      <c r="F8" s="3" t="s">
        <v>65</v>
      </c>
      <c r="G8" s="3" t="s">
        <v>69</v>
      </c>
      <c r="H8" s="3" t="s">
        <v>1303</v>
      </c>
      <c r="I8" s="3" t="s">
        <v>863</v>
      </c>
      <c r="J8" s="3" t="s">
        <v>72</v>
      </c>
      <c r="K8" s="3" t="s">
        <v>868</v>
      </c>
      <c r="L8" s="3" t="s">
        <v>83</v>
      </c>
      <c r="M8" s="3" t="s">
        <v>86</v>
      </c>
      <c r="N8" s="3" t="s">
        <v>885</v>
      </c>
      <c r="O8" s="3" t="s">
        <v>97</v>
      </c>
      <c r="P8" s="3" t="s">
        <v>792</v>
      </c>
      <c r="Q8" s="3" t="s">
        <v>910</v>
      </c>
      <c r="R8" s="3" t="s">
        <v>911</v>
      </c>
    </row>
    <row r="9" spans="1:18" x14ac:dyDescent="0.25">
      <c r="A9" s="1"/>
      <c r="B9" s="150" t="s">
        <v>143</v>
      </c>
      <c r="C9" s="148">
        <v>21</v>
      </c>
      <c r="D9" s="148">
        <v>25.74</v>
      </c>
      <c r="E9" s="148">
        <v>25.74</v>
      </c>
      <c r="F9" s="148">
        <v>19.399999999999999</v>
      </c>
      <c r="G9" s="148">
        <v>19.399999999999999</v>
      </c>
      <c r="H9" s="148">
        <v>23.39</v>
      </c>
      <c r="I9" s="148">
        <v>23.39</v>
      </c>
      <c r="J9" s="148">
        <v>19.399999999999999</v>
      </c>
      <c r="K9" s="148">
        <v>32.92</v>
      </c>
      <c r="L9" s="148">
        <v>19.399999999999999</v>
      </c>
      <c r="M9" s="148">
        <v>19.7</v>
      </c>
      <c r="N9" s="148">
        <v>25.88</v>
      </c>
      <c r="O9" s="148">
        <v>23.75</v>
      </c>
      <c r="P9" s="148">
        <v>21.8</v>
      </c>
      <c r="Q9" s="148">
        <v>19.369230000000002</v>
      </c>
      <c r="R9" s="148">
        <v>23.09</v>
      </c>
    </row>
    <row r="10" spans="1:18" x14ac:dyDescent="0.25">
      <c r="A10" s="1"/>
      <c r="B10" s="150" t="s">
        <v>1386</v>
      </c>
      <c r="C10" s="148">
        <v>20</v>
      </c>
      <c r="D10" s="148">
        <v>25.45</v>
      </c>
      <c r="E10" s="148">
        <v>25.45</v>
      </c>
      <c r="F10" s="148">
        <v>18.3</v>
      </c>
      <c r="G10" s="148">
        <v>18.3</v>
      </c>
      <c r="H10" s="148">
        <v>23.11</v>
      </c>
      <c r="I10" s="148">
        <v>23.11</v>
      </c>
      <c r="J10" s="148">
        <v>19.100000000000001</v>
      </c>
      <c r="K10" s="148">
        <v>32.65</v>
      </c>
      <c r="L10" s="148">
        <v>19.5</v>
      </c>
      <c r="M10" s="148">
        <v>20.5</v>
      </c>
      <c r="N10" s="148">
        <v>25.65</v>
      </c>
      <c r="O10" s="148">
        <v>23.65</v>
      </c>
      <c r="P10" s="148">
        <v>20.8</v>
      </c>
      <c r="Q10" s="148">
        <v>20.432130000000001</v>
      </c>
      <c r="R10" s="148">
        <v>23.31</v>
      </c>
    </row>
    <row r="11" spans="1:18" x14ac:dyDescent="0.25">
      <c r="A11" s="1"/>
      <c r="B11" s="150" t="s">
        <v>1387</v>
      </c>
      <c r="C11" s="148">
        <v>20</v>
      </c>
      <c r="D11" s="148">
        <v>25.34</v>
      </c>
      <c r="E11" s="148">
        <v>25.34</v>
      </c>
      <c r="F11" s="148">
        <v>18.5</v>
      </c>
      <c r="G11" s="148">
        <v>18.5</v>
      </c>
      <c r="H11" s="148">
        <v>22.83</v>
      </c>
      <c r="I11" s="148">
        <v>22.83</v>
      </c>
      <c r="J11" s="148">
        <v>18.8</v>
      </c>
      <c r="K11" s="148">
        <v>32.409999999999997</v>
      </c>
      <c r="L11" s="148">
        <v>19.2</v>
      </c>
      <c r="M11" s="148">
        <v>22</v>
      </c>
      <c r="N11" s="148">
        <v>25.41</v>
      </c>
      <c r="O11" s="148">
        <v>23.35</v>
      </c>
      <c r="P11" s="148">
        <v>20.100000000000001</v>
      </c>
      <c r="Q11" s="148">
        <v>20.855689999999999</v>
      </c>
      <c r="R11" s="148">
        <v>23.12</v>
      </c>
    </row>
    <row r="12" spans="1:18" x14ac:dyDescent="0.25">
      <c r="A12" s="1"/>
      <c r="B12" s="150" t="s">
        <v>1388</v>
      </c>
      <c r="C12" s="148">
        <v>20</v>
      </c>
      <c r="D12" s="148">
        <v>25.2</v>
      </c>
      <c r="E12" s="148">
        <v>25.2</v>
      </c>
      <c r="F12" s="148">
        <v>18.7</v>
      </c>
      <c r="G12" s="148">
        <v>18.7</v>
      </c>
      <c r="H12" s="148">
        <v>22.55</v>
      </c>
      <c r="I12" s="148">
        <v>22.55</v>
      </c>
      <c r="J12" s="148">
        <v>18.8</v>
      </c>
      <c r="K12" s="148">
        <v>32.56</v>
      </c>
      <c r="L12" s="148">
        <v>19</v>
      </c>
      <c r="M12" s="148">
        <v>21.6</v>
      </c>
      <c r="N12" s="148">
        <v>25.15</v>
      </c>
      <c r="O12" s="148">
        <v>23.45</v>
      </c>
      <c r="P12" s="148">
        <v>19.8</v>
      </c>
      <c r="Q12" s="148">
        <v>21.069469999999999</v>
      </c>
      <c r="R12" s="148">
        <v>22.96</v>
      </c>
    </row>
    <row r="13" spans="1:18" x14ac:dyDescent="0.25">
      <c r="A13" s="1"/>
      <c r="B13" s="150" t="s">
        <v>1389</v>
      </c>
      <c r="C13" s="148">
        <v>20</v>
      </c>
      <c r="D13" s="148">
        <v>25.03</v>
      </c>
      <c r="E13" s="148">
        <v>25.03</v>
      </c>
      <c r="F13" s="148">
        <v>18.600000000000001</v>
      </c>
      <c r="G13" s="148">
        <v>18.600000000000001</v>
      </c>
      <c r="H13" s="148">
        <v>22.27</v>
      </c>
      <c r="I13" s="148">
        <v>22.27</v>
      </c>
      <c r="J13" s="148">
        <v>18.7</v>
      </c>
      <c r="K13" s="148">
        <v>32.520000000000003</v>
      </c>
      <c r="L13" s="148">
        <v>18.899999999999999</v>
      </c>
      <c r="M13" s="148">
        <v>19.7</v>
      </c>
      <c r="N13" s="148">
        <v>24.86</v>
      </c>
      <c r="O13" s="148">
        <v>23.35</v>
      </c>
      <c r="P13" s="148">
        <v>19.5</v>
      </c>
      <c r="Q13" s="148">
        <v>20.927949999999999</v>
      </c>
      <c r="R13" s="148">
        <v>22.73</v>
      </c>
    </row>
    <row r="14" spans="1:18" x14ac:dyDescent="0.25">
      <c r="A14" s="1"/>
      <c r="B14" s="150" t="s">
        <v>1390</v>
      </c>
      <c r="C14" s="148">
        <v>19</v>
      </c>
      <c r="D14" s="148">
        <v>24.93</v>
      </c>
      <c r="E14" s="148">
        <v>24.93</v>
      </c>
      <c r="F14" s="148">
        <v>18.600000000000001</v>
      </c>
      <c r="G14" s="148">
        <v>18.600000000000001</v>
      </c>
      <c r="H14" s="148">
        <v>21.99</v>
      </c>
      <c r="I14" s="148">
        <v>21.99</v>
      </c>
      <c r="J14" s="148">
        <v>18.7</v>
      </c>
      <c r="K14" s="148">
        <v>32.880000000000003</v>
      </c>
      <c r="L14" s="148">
        <v>18.7</v>
      </c>
      <c r="M14" s="148">
        <v>21</v>
      </c>
      <c r="N14" s="148">
        <v>24.6</v>
      </c>
      <c r="O14" s="148">
        <v>23.1</v>
      </c>
      <c r="P14" s="148">
        <v>19.5</v>
      </c>
      <c r="Q14" s="148">
        <v>20.7774</v>
      </c>
      <c r="R14" s="148">
        <v>22.83</v>
      </c>
    </row>
    <row r="15" spans="1:18" x14ac:dyDescent="0.25">
      <c r="A15" s="1"/>
      <c r="B15" s="150" t="s">
        <v>1391</v>
      </c>
      <c r="C15" s="148">
        <v>19</v>
      </c>
      <c r="D15" s="148">
        <v>24.88</v>
      </c>
      <c r="E15" s="148">
        <v>24.88</v>
      </c>
      <c r="F15" s="148">
        <v>18.7</v>
      </c>
      <c r="G15" s="148">
        <v>18.7</v>
      </c>
      <c r="H15" s="148">
        <v>22.27</v>
      </c>
      <c r="I15" s="148">
        <v>22.27</v>
      </c>
      <c r="J15" s="148">
        <v>18.7</v>
      </c>
      <c r="K15" s="148">
        <v>33.130000000000003</v>
      </c>
      <c r="L15" s="148">
        <v>18.7</v>
      </c>
      <c r="M15" s="148">
        <v>19</v>
      </c>
      <c r="N15" s="148">
        <v>24.33</v>
      </c>
      <c r="O15" s="148">
        <v>22.8</v>
      </c>
      <c r="P15" s="148">
        <v>19.5</v>
      </c>
      <c r="Q15" s="148">
        <v>20.831600000000002</v>
      </c>
      <c r="R15" s="148">
        <v>23.12</v>
      </c>
    </row>
    <row r="16" spans="1:18" x14ac:dyDescent="0.25">
      <c r="A16" s="1"/>
      <c r="B16" s="150" t="s">
        <v>1392</v>
      </c>
      <c r="C16" s="148">
        <v>24</v>
      </c>
      <c r="D16" s="148">
        <v>24.86</v>
      </c>
      <c r="E16" s="148">
        <v>24.86</v>
      </c>
      <c r="F16" s="148">
        <v>18.600000000000001</v>
      </c>
      <c r="G16" s="148">
        <v>18.600000000000001</v>
      </c>
      <c r="H16" s="148">
        <v>23.21</v>
      </c>
      <c r="I16" s="148">
        <v>23.21</v>
      </c>
      <c r="J16" s="148">
        <v>19.100000000000001</v>
      </c>
      <c r="K16" s="148">
        <v>33.340000000000003</v>
      </c>
      <c r="L16" s="148">
        <v>19.2</v>
      </c>
      <c r="M16" s="148">
        <v>20</v>
      </c>
      <c r="N16" s="148">
        <v>24.49</v>
      </c>
      <c r="O16" s="148">
        <v>22.5</v>
      </c>
      <c r="P16" s="148">
        <v>20.7</v>
      </c>
      <c r="Q16" s="148">
        <v>21.236080000000001</v>
      </c>
      <c r="R16" s="148">
        <v>23.36</v>
      </c>
    </row>
    <row r="17" spans="1:18" x14ac:dyDescent="0.25">
      <c r="A17" s="1"/>
      <c r="B17" s="150" t="s">
        <v>1393</v>
      </c>
      <c r="C17" s="148">
        <v>25</v>
      </c>
      <c r="D17" s="148">
        <v>24.94</v>
      </c>
      <c r="E17" s="148">
        <v>24.94</v>
      </c>
      <c r="F17" s="148">
        <v>19</v>
      </c>
      <c r="G17" s="148">
        <v>19</v>
      </c>
      <c r="H17" s="148">
        <v>24.16</v>
      </c>
      <c r="I17" s="148">
        <v>24.16</v>
      </c>
      <c r="J17" s="148">
        <v>19.600000000000001</v>
      </c>
      <c r="K17" s="148">
        <v>34.15</v>
      </c>
      <c r="L17" s="148">
        <v>19.899999999999999</v>
      </c>
      <c r="M17" s="148">
        <v>21.7</v>
      </c>
      <c r="N17" s="148">
        <v>25.15</v>
      </c>
      <c r="O17" s="148">
        <v>22.65</v>
      </c>
      <c r="P17" s="148">
        <v>22.2</v>
      </c>
      <c r="Q17" s="148">
        <v>22.308029999999999</v>
      </c>
      <c r="R17" s="148">
        <v>24.02</v>
      </c>
    </row>
    <row r="18" spans="1:18" x14ac:dyDescent="0.25">
      <c r="A18" s="1"/>
      <c r="B18" s="150" t="s">
        <v>1394</v>
      </c>
      <c r="C18" s="148">
        <v>29</v>
      </c>
      <c r="D18" s="148">
        <v>25.39</v>
      </c>
      <c r="E18" s="148">
        <v>25.39</v>
      </c>
      <c r="F18" s="148">
        <v>19.3</v>
      </c>
      <c r="G18" s="148">
        <v>19.3</v>
      </c>
      <c r="H18" s="148">
        <v>25.12</v>
      </c>
      <c r="I18" s="148">
        <v>25.12</v>
      </c>
      <c r="J18" s="148">
        <v>20.100000000000001</v>
      </c>
      <c r="K18" s="148">
        <v>35.69</v>
      </c>
      <c r="L18" s="148">
        <v>21.9</v>
      </c>
      <c r="M18" s="148">
        <v>23.6</v>
      </c>
      <c r="N18" s="148">
        <v>26.27</v>
      </c>
      <c r="O18" s="148">
        <v>23.1</v>
      </c>
      <c r="P18" s="148">
        <v>23.7</v>
      </c>
      <c r="Q18" s="148">
        <v>23.397030000000001</v>
      </c>
      <c r="R18" s="148">
        <v>27.58</v>
      </c>
    </row>
    <row r="19" spans="1:18" x14ac:dyDescent="0.25">
      <c r="A19" s="1"/>
      <c r="B19" s="150" t="s">
        <v>169</v>
      </c>
      <c r="C19" s="148">
        <v>31</v>
      </c>
      <c r="D19" s="148">
        <v>25.97</v>
      </c>
      <c r="E19" s="148">
        <v>25.97</v>
      </c>
      <c r="F19" s="148">
        <v>19.7</v>
      </c>
      <c r="G19" s="148">
        <v>19.7</v>
      </c>
      <c r="H19" s="148">
        <v>25.53</v>
      </c>
      <c r="I19" s="148">
        <v>25.53</v>
      </c>
      <c r="J19" s="148">
        <v>20.6</v>
      </c>
      <c r="K19" s="148">
        <v>37.159999999999997</v>
      </c>
      <c r="L19" s="148">
        <v>22.7</v>
      </c>
      <c r="M19" s="148">
        <v>25.3</v>
      </c>
      <c r="N19" s="148">
        <v>27.53</v>
      </c>
      <c r="O19" s="148">
        <v>23.5</v>
      </c>
      <c r="P19" s="148">
        <v>24.3</v>
      </c>
      <c r="Q19" s="148">
        <v>24.820260000000001</v>
      </c>
      <c r="R19" s="148">
        <v>28.26</v>
      </c>
    </row>
    <row r="20" spans="1:18" x14ac:dyDescent="0.25">
      <c r="A20" s="1"/>
      <c r="B20" s="150" t="s">
        <v>1395</v>
      </c>
      <c r="C20" s="148">
        <v>33</v>
      </c>
      <c r="D20" s="148">
        <v>26.81</v>
      </c>
      <c r="E20" s="148">
        <v>26.81</v>
      </c>
      <c r="F20" s="148">
        <v>21.2</v>
      </c>
      <c r="G20" s="148">
        <v>21.2</v>
      </c>
      <c r="H20" s="148">
        <v>25.94</v>
      </c>
      <c r="I20" s="148">
        <v>25.94</v>
      </c>
      <c r="J20" s="148">
        <v>20.6</v>
      </c>
      <c r="K20" s="148">
        <v>38.71</v>
      </c>
      <c r="L20" s="148">
        <v>24.1</v>
      </c>
      <c r="M20" s="148">
        <v>25.9</v>
      </c>
      <c r="N20" s="148">
        <v>27.92</v>
      </c>
      <c r="O20" s="148">
        <v>23.85</v>
      </c>
      <c r="P20" s="148">
        <v>23.9</v>
      </c>
      <c r="Q20" s="148">
        <v>25.311060000000001</v>
      </c>
      <c r="R20" s="148">
        <v>29.42</v>
      </c>
    </row>
    <row r="21" spans="1:18" x14ac:dyDescent="0.25">
      <c r="A21" s="1"/>
      <c r="B21" s="150" t="s">
        <v>1396</v>
      </c>
      <c r="C21" s="148">
        <v>33</v>
      </c>
      <c r="D21" s="148">
        <v>27.58</v>
      </c>
      <c r="E21" s="148">
        <v>27.58</v>
      </c>
      <c r="F21" s="148">
        <v>22</v>
      </c>
      <c r="G21" s="148">
        <v>22</v>
      </c>
      <c r="H21" s="148">
        <v>26.67</v>
      </c>
      <c r="I21" s="148">
        <v>26.67</v>
      </c>
      <c r="J21" s="148">
        <v>20.8</v>
      </c>
      <c r="K21" s="148">
        <v>35.15</v>
      </c>
      <c r="L21" s="148">
        <v>24.4</v>
      </c>
      <c r="M21" s="148">
        <v>26.3</v>
      </c>
      <c r="N21" s="148">
        <v>28.26</v>
      </c>
      <c r="O21" s="148">
        <v>24.15</v>
      </c>
      <c r="P21" s="148">
        <v>25.4</v>
      </c>
      <c r="Q21" s="148">
        <v>25.614180000000001</v>
      </c>
      <c r="R21" s="148">
        <v>29.76</v>
      </c>
    </row>
    <row r="22" spans="1:18" x14ac:dyDescent="0.25">
      <c r="A22" s="1"/>
      <c r="B22" s="150" t="s">
        <v>1397</v>
      </c>
      <c r="C22" s="148">
        <v>33</v>
      </c>
      <c r="D22" s="148">
        <v>28.12</v>
      </c>
      <c r="E22" s="148">
        <v>28.12</v>
      </c>
      <c r="F22" s="148">
        <v>21.7</v>
      </c>
      <c r="G22" s="148">
        <v>21.7</v>
      </c>
      <c r="H22" s="148">
        <v>27.4</v>
      </c>
      <c r="I22" s="148">
        <v>27.4</v>
      </c>
      <c r="J22" s="148">
        <v>20.7</v>
      </c>
      <c r="K22" s="148">
        <v>35.19</v>
      </c>
      <c r="L22" s="148">
        <v>24.4</v>
      </c>
      <c r="M22" s="148">
        <v>25.7</v>
      </c>
      <c r="N22" s="148">
        <v>28.73</v>
      </c>
      <c r="O22" s="148">
        <v>24.71</v>
      </c>
      <c r="P22" s="148">
        <v>25.4</v>
      </c>
      <c r="Q22" s="148">
        <v>26.28565</v>
      </c>
      <c r="R22" s="148">
        <v>30.46</v>
      </c>
    </row>
    <row r="23" spans="1:18" x14ac:dyDescent="0.25">
      <c r="A23" s="1"/>
      <c r="B23" s="150" t="s">
        <v>1398</v>
      </c>
      <c r="C23" s="148">
        <v>33</v>
      </c>
      <c r="D23" s="148">
        <v>28.66</v>
      </c>
      <c r="E23" s="148">
        <v>28.66</v>
      </c>
      <c r="F23" s="148">
        <v>21.3</v>
      </c>
      <c r="G23" s="148">
        <v>21.3</v>
      </c>
      <c r="H23" s="148">
        <v>28.13</v>
      </c>
      <c r="I23" s="148">
        <v>28.13</v>
      </c>
      <c r="J23" s="148">
        <v>20.6</v>
      </c>
      <c r="K23" s="148">
        <v>35.200000000000003</v>
      </c>
      <c r="L23" s="148">
        <v>23.6</v>
      </c>
      <c r="M23" s="148">
        <v>26.3</v>
      </c>
      <c r="N23" s="148">
        <v>29.17</v>
      </c>
      <c r="O23" s="148">
        <v>25.1</v>
      </c>
      <c r="P23" s="148">
        <v>25.1</v>
      </c>
      <c r="Q23" s="148">
        <v>27.007300000000001</v>
      </c>
      <c r="R23" s="148">
        <v>31.31</v>
      </c>
    </row>
    <row r="24" spans="1:18" x14ac:dyDescent="0.25">
      <c r="A24" s="1"/>
      <c r="B24" s="150" t="s">
        <v>1399</v>
      </c>
      <c r="C24" s="148">
        <v>31</v>
      </c>
      <c r="D24" s="148">
        <v>28.98</v>
      </c>
      <c r="E24" s="148">
        <v>28.98</v>
      </c>
      <c r="F24" s="148">
        <v>21.5</v>
      </c>
      <c r="G24" s="148">
        <v>21.5</v>
      </c>
      <c r="H24" s="148">
        <v>28.02</v>
      </c>
      <c r="I24" s="148">
        <v>28.02</v>
      </c>
      <c r="J24" s="148">
        <v>20.7</v>
      </c>
      <c r="K24" s="148">
        <v>33.74</v>
      </c>
      <c r="L24" s="148">
        <v>22.9</v>
      </c>
      <c r="M24" s="148">
        <v>24.5</v>
      </c>
      <c r="N24" s="148">
        <v>29.49</v>
      </c>
      <c r="O24" s="148">
        <v>25.25</v>
      </c>
      <c r="P24" s="148">
        <v>24.4</v>
      </c>
      <c r="Q24" s="148">
        <v>27.60248</v>
      </c>
      <c r="R24" s="148">
        <v>29.21</v>
      </c>
    </row>
    <row r="25" spans="1:18" x14ac:dyDescent="0.25">
      <c r="A25" s="1"/>
      <c r="B25" s="150" t="s">
        <v>1400</v>
      </c>
      <c r="C25" s="148">
        <v>29</v>
      </c>
      <c r="D25" s="148">
        <v>28.91</v>
      </c>
      <c r="E25" s="148">
        <v>28.91</v>
      </c>
      <c r="F25" s="148">
        <v>21</v>
      </c>
      <c r="G25" s="148">
        <v>21</v>
      </c>
      <c r="H25" s="148">
        <v>27.91</v>
      </c>
      <c r="I25" s="148">
        <v>27.91</v>
      </c>
      <c r="J25" s="148">
        <v>21.2</v>
      </c>
      <c r="K25" s="148">
        <v>33.479999999999997</v>
      </c>
      <c r="L25" s="148">
        <v>23.2</v>
      </c>
      <c r="M25" s="148">
        <v>23.6</v>
      </c>
      <c r="N25" s="148">
        <v>29.63</v>
      </c>
      <c r="O25" s="148">
        <v>25.376000000000001</v>
      </c>
      <c r="P25" s="148">
        <v>24.3</v>
      </c>
      <c r="Q25" s="148">
        <v>28.203700000000001</v>
      </c>
      <c r="R25" s="148">
        <v>29.1</v>
      </c>
    </row>
    <row r="26" spans="1:18" x14ac:dyDescent="0.25">
      <c r="A26" s="1"/>
      <c r="B26" s="150" t="s">
        <v>1401</v>
      </c>
      <c r="C26" s="148">
        <v>28</v>
      </c>
      <c r="D26" s="148">
        <v>28.64</v>
      </c>
      <c r="E26" s="148">
        <v>28.64</v>
      </c>
      <c r="F26" s="148">
        <v>19.899999999999999</v>
      </c>
      <c r="G26" s="148">
        <v>19.899999999999999</v>
      </c>
      <c r="H26" s="148">
        <v>27.37</v>
      </c>
      <c r="I26" s="148">
        <v>27.37</v>
      </c>
      <c r="J26" s="148">
        <v>20.9</v>
      </c>
      <c r="K26" s="148">
        <v>35.479999999999997</v>
      </c>
      <c r="L26" s="148">
        <v>22.6</v>
      </c>
      <c r="M26" s="148">
        <v>22.7</v>
      </c>
      <c r="N26" s="148">
        <v>29.56</v>
      </c>
      <c r="O26" s="148">
        <v>24</v>
      </c>
      <c r="P26" s="148">
        <v>24</v>
      </c>
      <c r="Q26" s="148">
        <v>28.527889999999999</v>
      </c>
      <c r="R26" s="148">
        <v>28.34</v>
      </c>
    </row>
    <row r="27" spans="1:18" x14ac:dyDescent="0.25">
      <c r="A27" s="1"/>
      <c r="B27" s="150" t="s">
        <v>1402</v>
      </c>
      <c r="C27" s="148">
        <v>26</v>
      </c>
      <c r="D27" s="148">
        <v>28.3</v>
      </c>
      <c r="E27" s="148">
        <v>28.3</v>
      </c>
      <c r="F27" s="148">
        <v>19.3</v>
      </c>
      <c r="G27" s="148">
        <v>19.3</v>
      </c>
      <c r="H27" s="148">
        <v>26.83</v>
      </c>
      <c r="I27" s="148">
        <v>26.83</v>
      </c>
      <c r="J27" s="148">
        <v>20.8</v>
      </c>
      <c r="K27" s="148">
        <v>34.01</v>
      </c>
      <c r="L27" s="148">
        <v>21</v>
      </c>
      <c r="M27" s="148">
        <v>21.2</v>
      </c>
      <c r="N27" s="148">
        <v>29.33</v>
      </c>
      <c r="O27" s="148">
        <v>22.6</v>
      </c>
      <c r="P27" s="148">
        <v>21.8</v>
      </c>
      <c r="Q27" s="148">
        <v>27.373650000000001</v>
      </c>
      <c r="R27" s="148">
        <v>27.48</v>
      </c>
    </row>
    <row r="28" spans="1:18" x14ac:dyDescent="0.25">
      <c r="A28" s="1"/>
      <c r="B28" s="150" t="s">
        <v>1403</v>
      </c>
      <c r="C28" s="148">
        <v>25</v>
      </c>
      <c r="D28" s="148">
        <v>27.86</v>
      </c>
      <c r="E28" s="148">
        <v>27.86</v>
      </c>
      <c r="F28" s="148">
        <v>19.2</v>
      </c>
      <c r="G28" s="148">
        <v>19.2</v>
      </c>
      <c r="H28" s="148">
        <v>26.29</v>
      </c>
      <c r="I28" s="148">
        <v>26.29</v>
      </c>
      <c r="J28" s="148">
        <v>20.8</v>
      </c>
      <c r="K28" s="148">
        <v>32.799999999999997</v>
      </c>
      <c r="L28" s="148">
        <v>20</v>
      </c>
      <c r="M28" s="148">
        <v>21</v>
      </c>
      <c r="N28" s="148">
        <v>28.42</v>
      </c>
      <c r="O28" s="148">
        <v>22.05</v>
      </c>
      <c r="P28" s="148">
        <v>22.1</v>
      </c>
      <c r="Q28" s="148">
        <v>25.928329999999999</v>
      </c>
      <c r="R28" s="148">
        <v>25.9</v>
      </c>
    </row>
    <row r="29" spans="1:18" x14ac:dyDescent="0.25">
      <c r="A29" s="1"/>
      <c r="B29" s="150" t="s">
        <v>1404</v>
      </c>
      <c r="C29" s="148">
        <v>24</v>
      </c>
      <c r="D29" s="148">
        <v>27.2</v>
      </c>
      <c r="E29" s="148">
        <v>27.2</v>
      </c>
      <c r="F29" s="148">
        <v>19.399999999999999</v>
      </c>
      <c r="G29" s="148">
        <v>19.399999999999999</v>
      </c>
      <c r="H29" s="148">
        <v>25.85</v>
      </c>
      <c r="I29" s="148">
        <v>25.85</v>
      </c>
      <c r="J29" s="148">
        <v>20.8</v>
      </c>
      <c r="K29" s="148">
        <v>32.450000000000003</v>
      </c>
      <c r="L29" s="148">
        <v>19.7</v>
      </c>
      <c r="M29" s="148">
        <v>20.9</v>
      </c>
      <c r="N29" s="148">
        <v>27.52</v>
      </c>
      <c r="O29" s="148">
        <v>21.6</v>
      </c>
      <c r="P29" s="148">
        <v>21.1</v>
      </c>
      <c r="Q29" s="148">
        <v>25.044080000000001</v>
      </c>
      <c r="R29" s="148">
        <v>25.18</v>
      </c>
    </row>
    <row r="30" spans="1:18" x14ac:dyDescent="0.25">
      <c r="A30" s="1"/>
      <c r="B30" s="150" t="s">
        <v>1405</v>
      </c>
      <c r="C30" s="148">
        <v>23</v>
      </c>
      <c r="D30" s="148">
        <v>26.57</v>
      </c>
      <c r="E30" s="148">
        <v>26.57</v>
      </c>
      <c r="F30" s="148">
        <v>19.100000000000001</v>
      </c>
      <c r="G30" s="148">
        <v>19.100000000000001</v>
      </c>
      <c r="H30" s="148">
        <v>25.41</v>
      </c>
      <c r="I30" s="148">
        <v>25.41</v>
      </c>
      <c r="J30" s="148">
        <v>20.8</v>
      </c>
      <c r="K30" s="148">
        <v>32.32</v>
      </c>
      <c r="L30" s="148">
        <v>19.5</v>
      </c>
      <c r="M30" s="148">
        <v>19.8</v>
      </c>
      <c r="N30" s="148">
        <v>26.84</v>
      </c>
      <c r="O30" s="148">
        <v>21.2</v>
      </c>
      <c r="P30" s="148">
        <v>21</v>
      </c>
      <c r="Q30" s="148">
        <v>24.333469999999998</v>
      </c>
      <c r="R30" s="148">
        <v>25.51</v>
      </c>
    </row>
    <row r="31" spans="1:18" x14ac:dyDescent="0.25">
      <c r="A31" s="1"/>
      <c r="B31" s="150" t="s">
        <v>1406</v>
      </c>
      <c r="C31" s="148">
        <v>22</v>
      </c>
      <c r="D31" s="148">
        <v>26.2</v>
      </c>
      <c r="E31" s="148">
        <v>26.2</v>
      </c>
      <c r="F31" s="148">
        <v>19.399999999999999</v>
      </c>
      <c r="G31" s="148">
        <v>19.399999999999999</v>
      </c>
      <c r="H31" s="148">
        <v>24.92</v>
      </c>
      <c r="I31" s="148">
        <v>24.92</v>
      </c>
      <c r="J31" s="148">
        <v>20.8</v>
      </c>
      <c r="K31" s="148">
        <v>31.93</v>
      </c>
      <c r="L31" s="148">
        <v>19.5</v>
      </c>
      <c r="M31" s="148">
        <v>19.600000000000001</v>
      </c>
      <c r="N31" s="148">
        <v>26.22</v>
      </c>
      <c r="O31" s="148">
        <v>21.05</v>
      </c>
      <c r="P31" s="148">
        <v>20.8</v>
      </c>
      <c r="Q31" s="148">
        <v>23.665009999999999</v>
      </c>
      <c r="R31" s="148">
        <v>25.45</v>
      </c>
    </row>
    <row r="32" spans="1:18" x14ac:dyDescent="0.25">
      <c r="A32" s="1"/>
      <c r="B32" s="150" t="s">
        <v>171</v>
      </c>
      <c r="C32" s="148">
        <v>22</v>
      </c>
      <c r="D32" s="148">
        <v>25.8</v>
      </c>
      <c r="E32" s="148">
        <v>25.8</v>
      </c>
      <c r="F32" s="148">
        <v>19</v>
      </c>
      <c r="G32" s="148">
        <v>19</v>
      </c>
      <c r="H32" s="148">
        <v>24.35</v>
      </c>
      <c r="I32" s="148">
        <v>24.35</v>
      </c>
      <c r="J32" s="148">
        <v>20.8</v>
      </c>
      <c r="K32" s="148">
        <v>32.15</v>
      </c>
      <c r="L32" s="148">
        <v>19.3</v>
      </c>
      <c r="M32" s="148">
        <v>19.399999999999999</v>
      </c>
      <c r="N32" s="148">
        <v>25.76</v>
      </c>
      <c r="O32" s="148">
        <v>21.05</v>
      </c>
      <c r="P32" s="148">
        <v>20.8</v>
      </c>
      <c r="Q32" s="148">
        <v>23.110980000000001</v>
      </c>
      <c r="R32" s="148">
        <v>25.23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23.25" x14ac:dyDescent="0.35">
      <c r="A5" s="1"/>
      <c r="B5" s="22" t="s">
        <v>1408</v>
      </c>
      <c r="C5" s="1"/>
      <c r="D5" s="1"/>
      <c r="E5" s="1"/>
      <c r="F5" s="1"/>
      <c r="G5" s="1"/>
      <c r="H5" s="1"/>
    </row>
    <row r="6" spans="1:8" x14ac:dyDescent="0.25">
      <c r="A6" s="1"/>
      <c r="B6" s="1"/>
      <c r="C6" s="1"/>
      <c r="D6" s="1"/>
      <c r="E6" s="1"/>
      <c r="F6" s="1"/>
      <c r="G6" s="1"/>
      <c r="H6" s="1"/>
    </row>
    <row r="7" spans="1:8" ht="45" customHeight="1" x14ac:dyDescent="0.25">
      <c r="A7" s="1"/>
      <c r="B7" s="3" t="s">
        <v>38</v>
      </c>
      <c r="C7" s="3" t="s">
        <v>3</v>
      </c>
      <c r="D7" s="3" t="s">
        <v>1409</v>
      </c>
      <c r="E7" s="3" t="s">
        <v>1410</v>
      </c>
      <c r="F7" s="3" t="s">
        <v>1411</v>
      </c>
      <c r="G7" s="3" t="s">
        <v>8</v>
      </c>
      <c r="H7" s="3" t="s">
        <v>1299</v>
      </c>
    </row>
    <row r="8" spans="1:8" x14ac:dyDescent="0.25">
      <c r="A8" s="1"/>
      <c r="B8" s="4" t="s">
        <v>42</v>
      </c>
      <c r="C8" s="151" t="s">
        <v>189</v>
      </c>
      <c r="D8" s="151" t="s">
        <v>1412</v>
      </c>
      <c r="E8" s="148">
        <v>130</v>
      </c>
      <c r="F8" s="4" t="s">
        <v>1391</v>
      </c>
      <c r="G8" s="4" t="s">
        <v>1413</v>
      </c>
      <c r="H8" s="152"/>
    </row>
    <row r="9" spans="1:8" x14ac:dyDescent="0.25">
      <c r="A9" s="1"/>
      <c r="B9" s="4" t="s">
        <v>42</v>
      </c>
      <c r="C9" s="151" t="s">
        <v>50</v>
      </c>
      <c r="D9" s="151" t="s">
        <v>1414</v>
      </c>
      <c r="E9" s="148">
        <v>396.5</v>
      </c>
      <c r="F9" s="4" t="s">
        <v>1391</v>
      </c>
      <c r="G9" s="4" t="s">
        <v>1413</v>
      </c>
      <c r="H9" s="152"/>
    </row>
    <row r="10" spans="1:8" x14ac:dyDescent="0.25">
      <c r="A10" s="1"/>
      <c r="B10" s="4" t="s">
        <v>42</v>
      </c>
      <c r="C10" s="151" t="s">
        <v>55</v>
      </c>
      <c r="D10" s="151" t="s">
        <v>1415</v>
      </c>
      <c r="E10" s="148">
        <v>3942.3150000000001</v>
      </c>
      <c r="F10" s="4" t="s">
        <v>1391</v>
      </c>
      <c r="G10" s="4" t="s">
        <v>1413</v>
      </c>
      <c r="H10" s="152"/>
    </row>
    <row r="11" spans="1:8" x14ac:dyDescent="0.25">
      <c r="A11" s="1"/>
      <c r="B11" s="4" t="s">
        <v>42</v>
      </c>
      <c r="C11" s="151" t="s">
        <v>71</v>
      </c>
      <c r="D11" s="151" t="s">
        <v>1416</v>
      </c>
      <c r="E11" s="148">
        <v>2380</v>
      </c>
      <c r="F11" s="4" t="s">
        <v>1391</v>
      </c>
      <c r="G11" s="4" t="s">
        <v>1413</v>
      </c>
      <c r="H11" s="152"/>
    </row>
    <row r="12" spans="1:8" x14ac:dyDescent="0.25">
      <c r="A12" s="1"/>
      <c r="B12" s="4" t="s">
        <v>42</v>
      </c>
      <c r="C12" s="151" t="s">
        <v>80</v>
      </c>
      <c r="D12" s="151" t="s">
        <v>1417</v>
      </c>
      <c r="E12" s="148">
        <v>3737</v>
      </c>
      <c r="F12" s="4" t="s">
        <v>1391</v>
      </c>
      <c r="G12" s="4" t="s">
        <v>1413</v>
      </c>
      <c r="H12" s="152"/>
    </row>
    <row r="13" spans="1:8" x14ac:dyDescent="0.25">
      <c r="A13" s="1"/>
      <c r="B13" s="4" t="s">
        <v>42</v>
      </c>
      <c r="C13" s="151" t="s">
        <v>80</v>
      </c>
      <c r="D13" s="151" t="s">
        <v>1418</v>
      </c>
      <c r="E13" s="148">
        <v>1337</v>
      </c>
      <c r="F13" s="4" t="s">
        <v>1391</v>
      </c>
      <c r="G13" s="4" t="s">
        <v>1413</v>
      </c>
      <c r="H13" s="152"/>
    </row>
    <row r="14" spans="1:8" x14ac:dyDescent="0.25">
      <c r="A14" s="1"/>
      <c r="B14" s="4" t="s">
        <v>42</v>
      </c>
      <c r="C14" s="151" t="s">
        <v>30</v>
      </c>
      <c r="D14" s="151" t="s">
        <v>1419</v>
      </c>
      <c r="E14" s="148">
        <v>760</v>
      </c>
      <c r="F14" s="4" t="s">
        <v>1391</v>
      </c>
      <c r="G14" s="4" t="s">
        <v>1413</v>
      </c>
      <c r="H14" s="152"/>
    </row>
    <row r="15" spans="1:8" x14ac:dyDescent="0.25">
      <c r="A15" s="1"/>
      <c r="B15" s="4" t="s">
        <v>42</v>
      </c>
      <c r="C15" s="151" t="s">
        <v>375</v>
      </c>
      <c r="D15" s="151" t="s">
        <v>1420</v>
      </c>
      <c r="E15" s="148">
        <v>200</v>
      </c>
      <c r="F15" s="4" t="s">
        <v>1391</v>
      </c>
      <c r="G15" s="4" t="s">
        <v>1413</v>
      </c>
      <c r="H15" s="152"/>
    </row>
    <row r="16" spans="1:8" x14ac:dyDescent="0.25">
      <c r="A16" s="1"/>
      <c r="B16" s="4" t="s">
        <v>42</v>
      </c>
      <c r="C16" s="151" t="s">
        <v>115</v>
      </c>
      <c r="D16" s="151" t="s">
        <v>1421</v>
      </c>
      <c r="E16" s="148">
        <v>1275</v>
      </c>
      <c r="F16" s="4" t="s">
        <v>1391</v>
      </c>
      <c r="G16" s="4" t="s">
        <v>1413</v>
      </c>
      <c r="H16" s="152"/>
    </row>
    <row r="17" spans="1:8" x14ac:dyDescent="0.25">
      <c r="A17" s="1"/>
      <c r="B17" s="4" t="s">
        <v>42</v>
      </c>
      <c r="C17" s="151" t="s">
        <v>118</v>
      </c>
      <c r="D17" s="151" t="s">
        <v>1422</v>
      </c>
      <c r="E17" s="148">
        <v>707.92</v>
      </c>
      <c r="F17" s="4" t="s">
        <v>1391</v>
      </c>
      <c r="G17" s="4" t="s">
        <v>1413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5" t="s">
        <v>0</v>
      </c>
      <c r="B3" s="206"/>
      <c r="C3" s="206"/>
      <c r="D3" s="206"/>
      <c r="E3" s="206"/>
      <c r="F3" s="20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9" t="s">
        <v>1423</v>
      </c>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row>
    <row r="5" spans="1:39" ht="21.95" hidden="1" customHeight="1" x14ac:dyDescent="0.25">
      <c r="A5" s="213" t="s">
        <v>38</v>
      </c>
      <c r="B5" s="213" t="s">
        <v>322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13"/>
      <c r="B6" s="213"/>
      <c r="C6" s="238" t="s">
        <v>376</v>
      </c>
      <c r="D6" s="238" t="s">
        <v>377</v>
      </c>
      <c r="E6" s="238" t="s">
        <v>378</v>
      </c>
      <c r="F6" s="238" t="s">
        <v>373</v>
      </c>
      <c r="G6" s="238" t="s">
        <v>345</v>
      </c>
      <c r="H6" s="238" t="s">
        <v>23</v>
      </c>
      <c r="I6" s="238"/>
      <c r="J6" s="238" t="s">
        <v>346</v>
      </c>
      <c r="K6" s="238" t="s">
        <v>55</v>
      </c>
      <c r="L6" s="238"/>
      <c r="M6" s="238"/>
      <c r="N6" s="238"/>
      <c r="O6" s="238"/>
      <c r="P6" s="238" t="s">
        <v>347</v>
      </c>
      <c r="Q6" s="238" t="s">
        <v>214</v>
      </c>
      <c r="R6" s="238" t="s">
        <v>348</v>
      </c>
      <c r="S6" s="238" t="s">
        <v>349</v>
      </c>
      <c r="T6" s="238" t="s">
        <v>370</v>
      </c>
      <c r="U6" s="238" t="s">
        <v>358</v>
      </c>
      <c r="V6" s="238" t="s">
        <v>30</v>
      </c>
      <c r="W6" s="238"/>
      <c r="X6" s="238"/>
      <c r="Y6" s="238"/>
      <c r="Z6" s="238" t="s">
        <v>359</v>
      </c>
      <c r="AA6" s="238" t="s">
        <v>360</v>
      </c>
      <c r="AB6" s="238" t="s">
        <v>361</v>
      </c>
      <c r="AC6" s="238" t="s">
        <v>362</v>
      </c>
      <c r="AD6" s="238"/>
      <c r="AE6" s="238"/>
      <c r="AF6" s="238"/>
      <c r="AG6" s="238"/>
      <c r="AH6" s="238"/>
      <c r="AI6" s="238"/>
      <c r="AJ6" s="238"/>
      <c r="AK6" s="238"/>
      <c r="AL6" s="238" t="s">
        <v>371</v>
      </c>
      <c r="AM6" s="238" t="s">
        <v>363</v>
      </c>
    </row>
    <row r="7" spans="1:39" ht="57" customHeight="1" x14ac:dyDescent="0.25">
      <c r="A7" s="213"/>
      <c r="B7" s="213"/>
      <c r="C7" s="9" t="s">
        <v>1424</v>
      </c>
      <c r="D7" s="9" t="s">
        <v>1425</v>
      </c>
      <c r="E7" s="9" t="s">
        <v>1426</v>
      </c>
      <c r="F7" s="9" t="s">
        <v>1427</v>
      </c>
      <c r="G7" s="9" t="s">
        <v>1428</v>
      </c>
      <c r="H7" s="9" t="s">
        <v>1429</v>
      </c>
      <c r="I7" s="9" t="s">
        <v>1430</v>
      </c>
      <c r="J7" s="9" t="s">
        <v>1431</v>
      </c>
      <c r="K7" s="9" t="s">
        <v>1432</v>
      </c>
      <c r="L7" s="9" t="s">
        <v>1433</v>
      </c>
      <c r="M7" s="9" t="s">
        <v>1434</v>
      </c>
      <c r="N7" s="9" t="s">
        <v>1435</v>
      </c>
      <c r="O7" s="9" t="s">
        <v>1436</v>
      </c>
      <c r="P7" s="9" t="s">
        <v>1437</v>
      </c>
      <c r="Q7" s="9" t="s">
        <v>1438</v>
      </c>
      <c r="R7" s="9" t="s">
        <v>1439</v>
      </c>
      <c r="S7" s="9" t="s">
        <v>1440</v>
      </c>
      <c r="T7" s="9" t="s">
        <v>1441</v>
      </c>
      <c r="U7" s="9" t="s">
        <v>1442</v>
      </c>
      <c r="V7" s="9" t="s">
        <v>1443</v>
      </c>
      <c r="W7" s="9" t="s">
        <v>1444</v>
      </c>
      <c r="X7" s="9" t="s">
        <v>1445</v>
      </c>
      <c r="Y7" s="9" t="s">
        <v>1446</v>
      </c>
      <c r="Z7" s="9" t="s">
        <v>1447</v>
      </c>
      <c r="AA7" s="9" t="s">
        <v>1448</v>
      </c>
      <c r="AB7" s="9" t="s">
        <v>1449</v>
      </c>
      <c r="AC7" s="9" t="s">
        <v>1450</v>
      </c>
      <c r="AD7" s="9" t="s">
        <v>1451</v>
      </c>
      <c r="AE7" s="9" t="s">
        <v>1452</v>
      </c>
      <c r="AF7" s="9" t="s">
        <v>1453</v>
      </c>
      <c r="AG7" s="9" t="s">
        <v>1454</v>
      </c>
      <c r="AH7" s="9" t="s">
        <v>1455</v>
      </c>
      <c r="AI7" s="9" t="s">
        <v>1456</v>
      </c>
      <c r="AJ7" s="9" t="s">
        <v>1457</v>
      </c>
      <c r="AK7" s="9" t="s">
        <v>1458</v>
      </c>
      <c r="AL7" s="9" t="s">
        <v>1459</v>
      </c>
      <c r="AM7" s="9" t="s">
        <v>1460</v>
      </c>
    </row>
    <row r="8" spans="1:39" ht="24" customHeight="1" x14ac:dyDescent="0.25">
      <c r="A8" s="13" t="s">
        <v>42</v>
      </c>
      <c r="B8" s="13" t="s">
        <v>547</v>
      </c>
      <c r="C8" s="153">
        <v>23</v>
      </c>
      <c r="D8" s="153">
        <v>44.17</v>
      </c>
      <c r="E8" s="153">
        <v>12.33</v>
      </c>
      <c r="F8" s="153">
        <v>20.607150000000001</v>
      </c>
      <c r="G8" s="153"/>
      <c r="H8" s="153">
        <v>6.12</v>
      </c>
      <c r="I8" s="153">
        <v>8.6999999999999993</v>
      </c>
      <c r="J8" s="153">
        <v>6.9</v>
      </c>
      <c r="K8" s="153">
        <v>10.6</v>
      </c>
      <c r="L8" s="153">
        <v>10.6</v>
      </c>
      <c r="M8" s="153">
        <v>10.6</v>
      </c>
      <c r="N8" s="153">
        <v>10.6</v>
      </c>
      <c r="O8" s="153"/>
      <c r="P8" s="153"/>
      <c r="Q8" s="153">
        <v>0.18</v>
      </c>
      <c r="R8" s="153">
        <v>0.68</v>
      </c>
      <c r="S8" s="153"/>
      <c r="T8" s="153"/>
      <c r="U8" s="153"/>
      <c r="V8" s="153">
        <v>4.5525000000000002</v>
      </c>
      <c r="W8" s="153">
        <v>5.9789300000000001</v>
      </c>
      <c r="X8" s="153"/>
      <c r="Y8" s="153"/>
      <c r="Z8" s="153"/>
      <c r="AA8" s="153">
        <v>8.89499</v>
      </c>
      <c r="AB8" s="153">
        <v>7.88</v>
      </c>
      <c r="AC8" s="153">
        <v>417.93265000000002</v>
      </c>
      <c r="AD8" s="153">
        <v>421.02845000000002</v>
      </c>
      <c r="AE8" s="153">
        <v>309.57974000000002</v>
      </c>
      <c r="AF8" s="153">
        <v>371.49569000000002</v>
      </c>
      <c r="AG8" s="153">
        <v>402.45366000000001</v>
      </c>
      <c r="AH8" s="153">
        <v>292.34908999999999</v>
      </c>
      <c r="AI8" s="153">
        <v>292.34908999999999</v>
      </c>
      <c r="AJ8" s="153">
        <v>328.15451999999999</v>
      </c>
      <c r="AK8" s="153">
        <v>371.49569000000002</v>
      </c>
      <c r="AL8" s="153"/>
      <c r="AM8" s="153"/>
    </row>
    <row r="9" spans="1:39" ht="24" customHeight="1" x14ac:dyDescent="0.25">
      <c r="A9" s="16" t="s">
        <v>42</v>
      </c>
      <c r="B9" s="16" t="s">
        <v>548</v>
      </c>
      <c r="C9" s="154">
        <v>23</v>
      </c>
      <c r="D9" s="154">
        <v>43.38</v>
      </c>
      <c r="E9" s="154">
        <v>12.45</v>
      </c>
      <c r="F9" s="154">
        <v>20.607150000000001</v>
      </c>
      <c r="G9" s="154"/>
      <c r="H9" s="154">
        <v>6.03</v>
      </c>
      <c r="I9" s="154">
        <v>8.2100000000000009</v>
      </c>
      <c r="J9" s="154">
        <v>6.8</v>
      </c>
      <c r="K9" s="154">
        <v>13.4</v>
      </c>
      <c r="L9" s="154">
        <v>13.4</v>
      </c>
      <c r="M9" s="154">
        <v>13.4</v>
      </c>
      <c r="N9" s="154">
        <v>13.4</v>
      </c>
      <c r="O9" s="154"/>
      <c r="P9" s="154"/>
      <c r="Q9" s="154">
        <v>0.18</v>
      </c>
      <c r="R9" s="154">
        <v>0.68</v>
      </c>
      <c r="S9" s="154"/>
      <c r="T9" s="154"/>
      <c r="U9" s="154"/>
      <c r="V9" s="154">
        <v>3.35358</v>
      </c>
      <c r="W9" s="154">
        <v>5.6866599999999998</v>
      </c>
      <c r="X9" s="154"/>
      <c r="Y9" s="154"/>
      <c r="Z9" s="154"/>
      <c r="AA9" s="154">
        <v>9.0734499999999993</v>
      </c>
      <c r="AB9" s="154">
        <v>7.59</v>
      </c>
      <c r="AC9" s="154">
        <v>417.93265000000002</v>
      </c>
      <c r="AD9" s="154">
        <v>417.93265000000002</v>
      </c>
      <c r="AE9" s="154">
        <v>297.19655</v>
      </c>
      <c r="AF9" s="154">
        <v>371.49569000000002</v>
      </c>
      <c r="AG9" s="154">
        <v>402.45366000000001</v>
      </c>
      <c r="AH9" s="154">
        <v>292.34908999999999</v>
      </c>
      <c r="AI9" s="154">
        <v>292.34908999999999</v>
      </c>
      <c r="AJ9" s="154">
        <v>325.05873000000003</v>
      </c>
      <c r="AK9" s="154">
        <v>371.49569000000002</v>
      </c>
      <c r="AL9" s="154"/>
      <c r="AM9" s="154"/>
    </row>
    <row r="10" spans="1:39" ht="24" customHeight="1" x14ac:dyDescent="0.25">
      <c r="A10" s="16" t="s">
        <v>42</v>
      </c>
      <c r="B10" s="16" t="s">
        <v>549</v>
      </c>
      <c r="C10" s="154">
        <v>23</v>
      </c>
      <c r="D10" s="154">
        <v>40.42</v>
      </c>
      <c r="E10" s="154">
        <v>13.01</v>
      </c>
      <c r="F10" s="154">
        <v>20.607150000000001</v>
      </c>
      <c r="G10" s="154"/>
      <c r="H10" s="154">
        <v>6.15</v>
      </c>
      <c r="I10" s="154">
        <v>8.66</v>
      </c>
      <c r="J10" s="154">
        <v>6.7</v>
      </c>
      <c r="K10" s="154">
        <v>13.6</v>
      </c>
      <c r="L10" s="154">
        <v>13.6</v>
      </c>
      <c r="M10" s="154">
        <v>13.6</v>
      </c>
      <c r="N10" s="154">
        <v>13.6</v>
      </c>
      <c r="O10" s="154"/>
      <c r="P10" s="154"/>
      <c r="Q10" s="154">
        <v>0.18</v>
      </c>
      <c r="R10" s="154">
        <v>0.68</v>
      </c>
      <c r="S10" s="154"/>
      <c r="T10" s="154"/>
      <c r="U10" s="154"/>
      <c r="V10" s="154">
        <v>1.7981799999999999</v>
      </c>
      <c r="W10" s="154">
        <v>5.0253699999999997</v>
      </c>
      <c r="X10" s="154"/>
      <c r="Y10" s="154"/>
      <c r="Z10" s="154"/>
      <c r="AA10" s="154">
        <v>9.0639500000000002</v>
      </c>
      <c r="AB10" s="154">
        <v>7.33</v>
      </c>
      <c r="AC10" s="154">
        <v>417.93265000000002</v>
      </c>
      <c r="AD10" s="154">
        <v>417.93265000000002</v>
      </c>
      <c r="AE10" s="154">
        <v>309.57974000000002</v>
      </c>
      <c r="AF10" s="154">
        <v>371.49569000000002</v>
      </c>
      <c r="AG10" s="154">
        <v>402.45366000000001</v>
      </c>
      <c r="AH10" s="154">
        <v>292.34908999999999</v>
      </c>
      <c r="AI10" s="154">
        <v>292.34908999999999</v>
      </c>
      <c r="AJ10" s="154">
        <v>325.05873000000003</v>
      </c>
      <c r="AK10" s="154">
        <v>371.49569000000002</v>
      </c>
      <c r="AL10" s="154"/>
      <c r="AM10" s="154"/>
    </row>
    <row r="11" spans="1:39" ht="24" customHeight="1" x14ac:dyDescent="0.25">
      <c r="A11" s="16" t="s">
        <v>42</v>
      </c>
      <c r="B11" s="16" t="s">
        <v>550</v>
      </c>
      <c r="C11" s="154">
        <v>23</v>
      </c>
      <c r="D11" s="154">
        <v>41.23</v>
      </c>
      <c r="E11" s="154">
        <v>13.51</v>
      </c>
      <c r="F11" s="154">
        <v>20.607150000000001</v>
      </c>
      <c r="G11" s="154"/>
      <c r="H11" s="154">
        <v>6.84</v>
      </c>
      <c r="I11" s="154">
        <v>8.52</v>
      </c>
      <c r="J11" s="154">
        <v>6.5</v>
      </c>
      <c r="K11" s="154">
        <v>10.1</v>
      </c>
      <c r="L11" s="154">
        <v>10.1</v>
      </c>
      <c r="M11" s="154">
        <v>10.1</v>
      </c>
      <c r="N11" s="154">
        <v>10.1</v>
      </c>
      <c r="O11" s="154"/>
      <c r="P11" s="154"/>
      <c r="Q11" s="154">
        <v>0.18</v>
      </c>
      <c r="R11" s="154">
        <v>0.68</v>
      </c>
      <c r="S11" s="154"/>
      <c r="T11" s="154"/>
      <c r="U11" s="154"/>
      <c r="V11" s="154">
        <v>1.9355500000000001</v>
      </c>
      <c r="W11" s="154">
        <v>3.6932</v>
      </c>
      <c r="X11" s="154"/>
      <c r="Y11" s="154"/>
      <c r="Z11" s="154"/>
      <c r="AA11" s="154">
        <v>9.4939199999999992</v>
      </c>
      <c r="AB11" s="154">
        <v>8.06</v>
      </c>
      <c r="AC11" s="154">
        <v>417.93265000000002</v>
      </c>
      <c r="AD11" s="154">
        <v>417.93265000000002</v>
      </c>
      <c r="AE11" s="154">
        <v>309.57974000000002</v>
      </c>
      <c r="AF11" s="154">
        <v>371.49569000000002</v>
      </c>
      <c r="AG11" s="154">
        <v>402.45366000000001</v>
      </c>
      <c r="AH11" s="154">
        <v>292.34908999999999</v>
      </c>
      <c r="AI11" s="154">
        <v>292.34908999999999</v>
      </c>
      <c r="AJ11" s="154">
        <v>334.34611999999998</v>
      </c>
      <c r="AK11" s="154">
        <v>371.49569000000002</v>
      </c>
      <c r="AL11" s="154"/>
      <c r="AM11" s="154"/>
    </row>
    <row r="12" spans="1:39" ht="24" customHeight="1" x14ac:dyDescent="0.25">
      <c r="A12" s="16" t="s">
        <v>42</v>
      </c>
      <c r="B12" s="16" t="s">
        <v>551</v>
      </c>
      <c r="C12" s="154">
        <v>22</v>
      </c>
      <c r="D12" s="154">
        <v>44.76</v>
      </c>
      <c r="E12" s="154">
        <v>13.25</v>
      </c>
      <c r="F12" s="154">
        <v>20.607150000000001</v>
      </c>
      <c r="G12" s="154"/>
      <c r="H12" s="154">
        <v>7.13</v>
      </c>
      <c r="I12" s="154">
        <v>8.24</v>
      </c>
      <c r="J12" s="154">
        <v>6.6</v>
      </c>
      <c r="K12" s="154">
        <v>6.5</v>
      </c>
      <c r="L12" s="154">
        <v>6.5</v>
      </c>
      <c r="M12" s="154">
        <v>6.5</v>
      </c>
      <c r="N12" s="154">
        <v>6.5</v>
      </c>
      <c r="O12" s="154"/>
      <c r="P12" s="154"/>
      <c r="Q12" s="154">
        <v>0.18</v>
      </c>
      <c r="R12" s="154">
        <v>0.68</v>
      </c>
      <c r="S12" s="154"/>
      <c r="T12" s="154"/>
      <c r="U12" s="154"/>
      <c r="V12" s="154">
        <v>0.92595000000000005</v>
      </c>
      <c r="W12" s="154">
        <v>3.1495500000000001</v>
      </c>
      <c r="X12" s="154"/>
      <c r="Y12" s="154"/>
      <c r="Z12" s="154"/>
      <c r="AA12" s="154">
        <v>9.2875999999999994</v>
      </c>
      <c r="AB12" s="154">
        <v>7.8</v>
      </c>
      <c r="AC12" s="154">
        <v>417.93265000000002</v>
      </c>
      <c r="AD12" s="154">
        <v>417.93265000000002</v>
      </c>
      <c r="AE12" s="154">
        <v>309.57974000000002</v>
      </c>
      <c r="AF12" s="154">
        <v>371.49569000000002</v>
      </c>
      <c r="AG12" s="154">
        <v>402.45366000000001</v>
      </c>
      <c r="AH12" s="154">
        <v>292.34908999999999</v>
      </c>
      <c r="AI12" s="154">
        <v>292.34908999999999</v>
      </c>
      <c r="AJ12" s="154">
        <v>334.34611999999998</v>
      </c>
      <c r="AK12" s="154">
        <v>371.49569000000002</v>
      </c>
      <c r="AL12" s="154"/>
      <c r="AM12" s="154"/>
    </row>
    <row r="13" spans="1:39" ht="24" customHeight="1" x14ac:dyDescent="0.25">
      <c r="A13" s="16" t="s">
        <v>42</v>
      </c>
      <c r="B13" s="16" t="s">
        <v>552</v>
      </c>
      <c r="C13" s="154">
        <v>22</v>
      </c>
      <c r="D13" s="154">
        <v>43.11</v>
      </c>
      <c r="E13" s="154">
        <v>12.4</v>
      </c>
      <c r="F13" s="154">
        <v>20.607150000000001</v>
      </c>
      <c r="G13" s="154"/>
      <c r="H13" s="154">
        <v>6.7</v>
      </c>
      <c r="I13" s="154">
        <v>8.2100000000000009</v>
      </c>
      <c r="J13" s="154">
        <v>6.6</v>
      </c>
      <c r="K13" s="154">
        <v>7.2</v>
      </c>
      <c r="L13" s="154">
        <v>7.2</v>
      </c>
      <c r="M13" s="154">
        <v>7.2</v>
      </c>
      <c r="N13" s="154">
        <v>7.2</v>
      </c>
      <c r="O13" s="154"/>
      <c r="P13" s="154"/>
      <c r="Q13" s="154">
        <v>0.18</v>
      </c>
      <c r="R13" s="154">
        <v>0.68</v>
      </c>
      <c r="S13" s="154"/>
      <c r="T13" s="154"/>
      <c r="U13" s="154"/>
      <c r="V13" s="154">
        <v>1.98519</v>
      </c>
      <c r="W13" s="154">
        <v>2.6328399999999998</v>
      </c>
      <c r="X13" s="154"/>
      <c r="Y13" s="154"/>
      <c r="Z13" s="154"/>
      <c r="AA13" s="154">
        <v>8.1130600000000008</v>
      </c>
      <c r="AB13" s="154">
        <v>7.06</v>
      </c>
      <c r="AC13" s="154">
        <v>417.93265000000002</v>
      </c>
      <c r="AD13" s="154">
        <v>417.93265000000002</v>
      </c>
      <c r="AE13" s="154">
        <v>309.57974000000002</v>
      </c>
      <c r="AF13" s="154">
        <v>371.49569000000002</v>
      </c>
      <c r="AG13" s="154">
        <v>402.45366000000001</v>
      </c>
      <c r="AH13" s="154">
        <v>292.34908999999999</v>
      </c>
      <c r="AI13" s="154">
        <v>292.34908999999999</v>
      </c>
      <c r="AJ13" s="154">
        <v>334.34611999999998</v>
      </c>
      <c r="AK13" s="154">
        <v>371.49569000000002</v>
      </c>
      <c r="AL13" s="154"/>
      <c r="AM13" s="154"/>
    </row>
    <row r="14" spans="1:39" ht="24" customHeight="1" x14ac:dyDescent="0.25">
      <c r="A14" s="16" t="s">
        <v>42</v>
      </c>
      <c r="B14" s="16" t="s">
        <v>553</v>
      </c>
      <c r="C14" s="154">
        <v>23</v>
      </c>
      <c r="D14" s="154">
        <v>44.91</v>
      </c>
      <c r="E14" s="154">
        <v>12.06</v>
      </c>
      <c r="F14" s="154">
        <v>20.607150000000001</v>
      </c>
      <c r="G14" s="154"/>
      <c r="H14" s="154">
        <v>6.32</v>
      </c>
      <c r="I14" s="154">
        <v>8.18</v>
      </c>
      <c r="J14" s="154">
        <v>6.5</v>
      </c>
      <c r="K14" s="154">
        <v>5.8</v>
      </c>
      <c r="L14" s="154">
        <v>5.8</v>
      </c>
      <c r="M14" s="154">
        <v>5.8</v>
      </c>
      <c r="N14" s="154">
        <v>5.8</v>
      </c>
      <c r="O14" s="154"/>
      <c r="P14" s="154"/>
      <c r="Q14" s="154">
        <v>0.18</v>
      </c>
      <c r="R14" s="154">
        <v>0.68</v>
      </c>
      <c r="S14" s="154"/>
      <c r="T14" s="154"/>
      <c r="U14" s="154"/>
      <c r="V14" s="154">
        <v>1.4244000000000001</v>
      </c>
      <c r="W14" s="154">
        <v>2.5909399999999998</v>
      </c>
      <c r="X14" s="154"/>
      <c r="Y14" s="154"/>
      <c r="Z14" s="154"/>
      <c r="AA14" s="154">
        <v>6.1615399999999996</v>
      </c>
      <c r="AB14" s="154">
        <v>5.75</v>
      </c>
      <c r="AC14" s="154">
        <v>417.93265000000002</v>
      </c>
      <c r="AD14" s="154">
        <v>417.93265000000002</v>
      </c>
      <c r="AE14" s="154">
        <v>309.57974000000002</v>
      </c>
      <c r="AF14" s="154">
        <v>371.49569000000002</v>
      </c>
      <c r="AG14" s="154">
        <v>402.45366000000001</v>
      </c>
      <c r="AH14" s="154">
        <v>292.34908999999999</v>
      </c>
      <c r="AI14" s="154">
        <v>292.34908999999999</v>
      </c>
      <c r="AJ14" s="154">
        <v>334.34611999999998</v>
      </c>
      <c r="AK14" s="154">
        <v>371.49569000000002</v>
      </c>
      <c r="AL14" s="154"/>
      <c r="AM14" s="154"/>
    </row>
    <row r="15" spans="1:39" ht="24" customHeight="1" x14ac:dyDescent="0.25">
      <c r="A15" s="18" t="s">
        <v>42</v>
      </c>
      <c r="B15" s="18" t="s">
        <v>554</v>
      </c>
      <c r="C15" s="155">
        <v>23</v>
      </c>
      <c r="D15" s="155">
        <v>44.9</v>
      </c>
      <c r="E15" s="155">
        <v>12.29</v>
      </c>
      <c r="F15" s="155">
        <v>20.607150000000001</v>
      </c>
      <c r="G15" s="155"/>
      <c r="H15" s="155">
        <v>5.43</v>
      </c>
      <c r="I15" s="155">
        <v>8.39</v>
      </c>
      <c r="J15" s="155">
        <v>6.4</v>
      </c>
      <c r="K15" s="155">
        <v>5.3</v>
      </c>
      <c r="L15" s="155">
        <v>5.3</v>
      </c>
      <c r="M15" s="155">
        <v>5.3</v>
      </c>
      <c r="N15" s="155">
        <v>5.3</v>
      </c>
      <c r="O15" s="155"/>
      <c r="P15" s="155"/>
      <c r="Q15" s="155">
        <v>0.18</v>
      </c>
      <c r="R15" s="155">
        <v>0.68</v>
      </c>
      <c r="S15" s="155"/>
      <c r="T15" s="155"/>
      <c r="U15" s="155"/>
      <c r="V15" s="155">
        <v>1.0995999999999999</v>
      </c>
      <c r="W15" s="155">
        <v>2.2386200000000001</v>
      </c>
      <c r="X15" s="155"/>
      <c r="Y15" s="155"/>
      <c r="Z15" s="155"/>
      <c r="AA15" s="155">
        <v>7.8532099999999998</v>
      </c>
      <c r="AB15" s="155">
        <v>6.49</v>
      </c>
      <c r="AC15" s="155">
        <v>417.93265000000002</v>
      </c>
      <c r="AD15" s="155">
        <v>417.93265000000002</v>
      </c>
      <c r="AE15" s="155">
        <v>309.57974000000002</v>
      </c>
      <c r="AF15" s="155">
        <v>371.49569000000002</v>
      </c>
      <c r="AG15" s="155">
        <v>402.45366000000001</v>
      </c>
      <c r="AH15" s="155">
        <v>292.34908999999999</v>
      </c>
      <c r="AI15" s="155">
        <v>292.34908999999999</v>
      </c>
      <c r="AJ15" s="155">
        <v>334.34611999999998</v>
      </c>
      <c r="AK15" s="155">
        <v>371.49569000000002</v>
      </c>
      <c r="AL15" s="155"/>
      <c r="AM15" s="155"/>
    </row>
    <row r="16" spans="1:39" ht="24" customHeight="1" x14ac:dyDescent="0.25">
      <c r="A16" s="13" t="s">
        <v>42</v>
      </c>
      <c r="B16" s="13" t="s">
        <v>555</v>
      </c>
      <c r="C16" s="153">
        <v>22</v>
      </c>
      <c r="D16" s="153">
        <v>43.58</v>
      </c>
      <c r="E16" s="153">
        <v>13.62</v>
      </c>
      <c r="F16" s="153">
        <v>20.607150000000001</v>
      </c>
      <c r="G16" s="153"/>
      <c r="H16" s="153">
        <v>4.8</v>
      </c>
      <c r="I16" s="153">
        <v>8.93</v>
      </c>
      <c r="J16" s="153">
        <v>6.4</v>
      </c>
      <c r="K16" s="153">
        <v>4.2</v>
      </c>
      <c r="L16" s="153">
        <v>4.2</v>
      </c>
      <c r="M16" s="153">
        <v>4.2</v>
      </c>
      <c r="N16" s="153">
        <v>4.2</v>
      </c>
      <c r="O16" s="153"/>
      <c r="P16" s="153"/>
      <c r="Q16" s="153">
        <v>0.18</v>
      </c>
      <c r="R16" s="153">
        <v>0.68</v>
      </c>
      <c r="S16" s="153"/>
      <c r="T16" s="153"/>
      <c r="U16" s="153"/>
      <c r="V16" s="153">
        <v>1.68181</v>
      </c>
      <c r="W16" s="153">
        <v>2.27454</v>
      </c>
      <c r="X16" s="153"/>
      <c r="Y16" s="153"/>
      <c r="Z16" s="153"/>
      <c r="AA16" s="153">
        <v>9.2670700000000004</v>
      </c>
      <c r="AB16" s="153">
        <v>7.12</v>
      </c>
      <c r="AC16" s="153">
        <v>417.93265000000002</v>
      </c>
      <c r="AD16" s="153">
        <v>417.93265000000002</v>
      </c>
      <c r="AE16" s="153">
        <v>309.57974000000002</v>
      </c>
      <c r="AF16" s="153">
        <v>371.49569000000002</v>
      </c>
      <c r="AG16" s="153">
        <v>402.45366000000001</v>
      </c>
      <c r="AH16" s="153">
        <v>292.34908999999999</v>
      </c>
      <c r="AI16" s="153">
        <v>292.34908999999999</v>
      </c>
      <c r="AJ16" s="153">
        <v>334.34611999999998</v>
      </c>
      <c r="AK16" s="153">
        <v>371.49569000000002</v>
      </c>
      <c r="AL16" s="153"/>
      <c r="AM16" s="153"/>
    </row>
    <row r="17" spans="1:39" ht="24" customHeight="1" x14ac:dyDescent="0.25">
      <c r="A17" s="16" t="s">
        <v>42</v>
      </c>
      <c r="B17" s="16" t="s">
        <v>556</v>
      </c>
      <c r="C17" s="154">
        <v>22</v>
      </c>
      <c r="D17" s="154">
        <v>43.77</v>
      </c>
      <c r="E17" s="154">
        <v>13.34</v>
      </c>
      <c r="F17" s="154">
        <v>20.607150000000001</v>
      </c>
      <c r="G17" s="154">
        <v>0</v>
      </c>
      <c r="H17" s="154">
        <v>4.34</v>
      </c>
      <c r="I17" s="154">
        <v>8.7100000000000009</v>
      </c>
      <c r="J17" s="154">
        <v>6.4</v>
      </c>
      <c r="K17" s="154">
        <v>4.5</v>
      </c>
      <c r="L17" s="154">
        <v>4.5</v>
      </c>
      <c r="M17" s="154">
        <v>4.5</v>
      </c>
      <c r="N17" s="154">
        <v>4.5</v>
      </c>
      <c r="O17" s="154">
        <v>0.04</v>
      </c>
      <c r="P17" s="154">
        <v>0</v>
      </c>
      <c r="Q17" s="154">
        <v>0.18</v>
      </c>
      <c r="R17" s="154">
        <v>0.68</v>
      </c>
      <c r="S17" s="154">
        <v>0</v>
      </c>
      <c r="T17" s="154">
        <v>0</v>
      </c>
      <c r="U17" s="154">
        <v>18.2</v>
      </c>
      <c r="V17" s="154">
        <v>1.22736</v>
      </c>
      <c r="W17" s="154">
        <v>2.5314999999999999</v>
      </c>
      <c r="X17" s="154">
        <v>0</v>
      </c>
      <c r="Y17" s="154">
        <v>0</v>
      </c>
      <c r="Z17" s="154">
        <v>18.2</v>
      </c>
      <c r="AA17" s="154">
        <v>9.0078999999999994</v>
      </c>
      <c r="AB17" s="154">
        <v>7.69</v>
      </c>
      <c r="AC17" s="154">
        <v>417.93265000000002</v>
      </c>
      <c r="AD17" s="154">
        <v>417.93265000000002</v>
      </c>
      <c r="AE17" s="154">
        <v>309.57974000000002</v>
      </c>
      <c r="AF17" s="154">
        <v>371.49569000000002</v>
      </c>
      <c r="AG17" s="154">
        <v>402.45366000000001</v>
      </c>
      <c r="AH17" s="154">
        <v>292.34908999999999</v>
      </c>
      <c r="AI17" s="154">
        <v>292.34908999999999</v>
      </c>
      <c r="AJ17" s="154">
        <v>334.34611999999998</v>
      </c>
      <c r="AK17" s="154">
        <v>371.49569000000002</v>
      </c>
      <c r="AL17" s="154">
        <v>0</v>
      </c>
      <c r="AM17" s="154"/>
    </row>
    <row r="18" spans="1:39" ht="24" customHeight="1" x14ac:dyDescent="0.25">
      <c r="A18" s="16" t="s">
        <v>42</v>
      </c>
      <c r="B18" s="16" t="s">
        <v>557</v>
      </c>
      <c r="C18" s="154">
        <v>22</v>
      </c>
      <c r="D18" s="154">
        <v>43.85</v>
      </c>
      <c r="E18" s="154">
        <v>11.95</v>
      </c>
      <c r="F18" s="154">
        <v>20.607150000000001</v>
      </c>
      <c r="G18" s="154">
        <v>0</v>
      </c>
      <c r="H18" s="154">
        <v>4.47</v>
      </c>
      <c r="I18" s="154">
        <v>8.3800000000000008</v>
      </c>
      <c r="J18" s="154">
        <v>6.4</v>
      </c>
      <c r="K18" s="154">
        <v>4.0999999999999996</v>
      </c>
      <c r="L18" s="154">
        <v>4.0999999999999996</v>
      </c>
      <c r="M18" s="154">
        <v>4.0999999999999996</v>
      </c>
      <c r="N18" s="154">
        <v>4.0999999999999996</v>
      </c>
      <c r="O18" s="154">
        <v>0.57999999999999996</v>
      </c>
      <c r="P18" s="154">
        <v>35.817999999999998</v>
      </c>
      <c r="Q18" s="154">
        <v>0.18</v>
      </c>
      <c r="R18" s="154">
        <v>0.68</v>
      </c>
      <c r="S18" s="154">
        <v>0</v>
      </c>
      <c r="T18" s="154">
        <v>17</v>
      </c>
      <c r="U18" s="154">
        <v>144.6</v>
      </c>
      <c r="V18" s="154">
        <v>1.8263799999999999</v>
      </c>
      <c r="W18" s="154">
        <v>1.70279</v>
      </c>
      <c r="X18" s="154">
        <v>21.08173</v>
      </c>
      <c r="Y18" s="154">
        <v>17.047540000000001</v>
      </c>
      <c r="Z18" s="154">
        <v>144.6</v>
      </c>
      <c r="AA18" s="154">
        <v>9.1443100000000008</v>
      </c>
      <c r="AB18" s="154">
        <v>7.76</v>
      </c>
      <c r="AC18" s="154">
        <v>417.93265000000002</v>
      </c>
      <c r="AD18" s="154">
        <v>417.93265000000002</v>
      </c>
      <c r="AE18" s="154">
        <v>309.57974000000002</v>
      </c>
      <c r="AF18" s="154">
        <v>371.49569000000002</v>
      </c>
      <c r="AG18" s="154">
        <v>402.45366000000001</v>
      </c>
      <c r="AH18" s="154">
        <v>292.34908999999999</v>
      </c>
      <c r="AI18" s="154">
        <v>292.34908999999999</v>
      </c>
      <c r="AJ18" s="154">
        <v>334.34611999999998</v>
      </c>
      <c r="AK18" s="154">
        <v>371.49569000000002</v>
      </c>
      <c r="AL18" s="154">
        <v>24</v>
      </c>
      <c r="AM18" s="154"/>
    </row>
    <row r="19" spans="1:39" ht="24" customHeight="1" x14ac:dyDescent="0.25">
      <c r="A19" s="16" t="s">
        <v>42</v>
      </c>
      <c r="B19" s="16" t="s">
        <v>558</v>
      </c>
      <c r="C19" s="154">
        <v>22</v>
      </c>
      <c r="D19" s="154">
        <v>44.92</v>
      </c>
      <c r="E19" s="154">
        <v>10.220000000000001</v>
      </c>
      <c r="F19" s="154">
        <v>20.607150000000001</v>
      </c>
      <c r="G19" s="154">
        <v>10.563000000000001</v>
      </c>
      <c r="H19" s="154">
        <v>5.31</v>
      </c>
      <c r="I19" s="154">
        <v>8.8699999999999992</v>
      </c>
      <c r="J19" s="154">
        <v>6.4</v>
      </c>
      <c r="K19" s="154">
        <v>4.7</v>
      </c>
      <c r="L19" s="154">
        <v>4.7</v>
      </c>
      <c r="M19" s="154">
        <v>4.7</v>
      </c>
      <c r="N19" s="154">
        <v>4.7</v>
      </c>
      <c r="O19" s="154">
        <v>43.32</v>
      </c>
      <c r="P19" s="154">
        <v>199.7</v>
      </c>
      <c r="Q19" s="154">
        <v>0.18</v>
      </c>
      <c r="R19" s="154">
        <v>0.68</v>
      </c>
      <c r="S19" s="154">
        <v>0</v>
      </c>
      <c r="T19" s="154">
        <v>93</v>
      </c>
      <c r="U19" s="154">
        <v>431.3</v>
      </c>
      <c r="V19" s="154">
        <v>2.6600899999999998</v>
      </c>
      <c r="W19" s="154">
        <v>1.5903499999999999</v>
      </c>
      <c r="X19" s="154">
        <v>144.31273999999999</v>
      </c>
      <c r="Y19" s="154">
        <v>102.2714</v>
      </c>
      <c r="Z19" s="154">
        <v>431.3</v>
      </c>
      <c r="AA19" s="154">
        <v>9.5047800000000002</v>
      </c>
      <c r="AB19" s="154">
        <v>9.0500000000000007</v>
      </c>
      <c r="AC19" s="154">
        <v>417.93265000000002</v>
      </c>
      <c r="AD19" s="154">
        <v>417.93265000000002</v>
      </c>
      <c r="AE19" s="154">
        <v>309.57974000000002</v>
      </c>
      <c r="AF19" s="154">
        <v>371.49569000000002</v>
      </c>
      <c r="AG19" s="154">
        <v>402.45366000000001</v>
      </c>
      <c r="AH19" s="154">
        <v>292.34908999999999</v>
      </c>
      <c r="AI19" s="154">
        <v>292.34908999999999</v>
      </c>
      <c r="AJ19" s="154">
        <v>334.34611999999998</v>
      </c>
      <c r="AK19" s="154">
        <v>371.49569000000002</v>
      </c>
      <c r="AL19" s="154">
        <v>86</v>
      </c>
      <c r="AM19" s="154"/>
    </row>
    <row r="20" spans="1:39" ht="24" customHeight="1" x14ac:dyDescent="0.25">
      <c r="A20" s="16" t="s">
        <v>42</v>
      </c>
      <c r="B20" s="16" t="s">
        <v>559</v>
      </c>
      <c r="C20" s="154">
        <v>21</v>
      </c>
      <c r="D20" s="154">
        <v>42.42</v>
      </c>
      <c r="E20" s="154">
        <v>10.5</v>
      </c>
      <c r="F20" s="154">
        <v>20.607150000000001</v>
      </c>
      <c r="G20" s="154">
        <v>28.251000000000001</v>
      </c>
      <c r="H20" s="154">
        <v>5.8</v>
      </c>
      <c r="I20" s="154">
        <v>7.91</v>
      </c>
      <c r="J20" s="154">
        <v>6.4</v>
      </c>
      <c r="K20" s="154">
        <v>5.2</v>
      </c>
      <c r="L20" s="154">
        <v>5.2</v>
      </c>
      <c r="M20" s="154">
        <v>5.2</v>
      </c>
      <c r="N20" s="154">
        <v>5.2</v>
      </c>
      <c r="O20" s="154">
        <v>163.24</v>
      </c>
      <c r="P20" s="154">
        <v>326</v>
      </c>
      <c r="Q20" s="154">
        <v>0.18</v>
      </c>
      <c r="R20" s="154">
        <v>0.68</v>
      </c>
      <c r="S20" s="154">
        <v>0</v>
      </c>
      <c r="T20" s="154">
        <v>175</v>
      </c>
      <c r="U20" s="154">
        <v>730.7</v>
      </c>
      <c r="V20" s="154">
        <v>5.7971700000000004</v>
      </c>
      <c r="W20" s="154">
        <v>5.02888</v>
      </c>
      <c r="X20" s="154">
        <v>388.35349000000002</v>
      </c>
      <c r="Y20" s="154">
        <v>343.78931</v>
      </c>
      <c r="Z20" s="154">
        <v>730.7</v>
      </c>
      <c r="AA20" s="154">
        <v>9.4656599999999997</v>
      </c>
      <c r="AB20" s="154">
        <v>8.89</v>
      </c>
      <c r="AC20" s="154">
        <v>417.93265000000002</v>
      </c>
      <c r="AD20" s="154">
        <v>417.93265000000002</v>
      </c>
      <c r="AE20" s="154">
        <v>309.57974000000002</v>
      </c>
      <c r="AF20" s="154">
        <v>371.49569000000002</v>
      </c>
      <c r="AG20" s="154">
        <v>402.45366000000001</v>
      </c>
      <c r="AH20" s="154">
        <v>292.34908999999999</v>
      </c>
      <c r="AI20" s="154">
        <v>292.34908999999999</v>
      </c>
      <c r="AJ20" s="154">
        <v>334.34611999999998</v>
      </c>
      <c r="AK20" s="154">
        <v>371.49569000000002</v>
      </c>
      <c r="AL20" s="154">
        <v>215</v>
      </c>
      <c r="AM20" s="154"/>
    </row>
    <row r="21" spans="1:39" ht="24" customHeight="1" x14ac:dyDescent="0.25">
      <c r="A21" s="16" t="s">
        <v>42</v>
      </c>
      <c r="B21" s="16" t="s">
        <v>560</v>
      </c>
      <c r="C21" s="154">
        <v>21</v>
      </c>
      <c r="D21" s="154">
        <v>37.79</v>
      </c>
      <c r="E21" s="154">
        <v>11.24</v>
      </c>
      <c r="F21" s="154">
        <v>20.607150000000001</v>
      </c>
      <c r="G21" s="154">
        <v>46.052999999999997</v>
      </c>
      <c r="H21" s="154">
        <v>5.94</v>
      </c>
      <c r="I21" s="154">
        <v>8.44</v>
      </c>
      <c r="J21" s="154">
        <v>6.4</v>
      </c>
      <c r="K21" s="154">
        <v>5.8</v>
      </c>
      <c r="L21" s="154">
        <v>5.8</v>
      </c>
      <c r="M21" s="154">
        <v>5.8</v>
      </c>
      <c r="N21" s="154">
        <v>5.8</v>
      </c>
      <c r="O21" s="154">
        <v>501.07</v>
      </c>
      <c r="P21" s="154">
        <v>404.45499999999998</v>
      </c>
      <c r="Q21" s="154">
        <v>0.18</v>
      </c>
      <c r="R21" s="154">
        <v>0.68</v>
      </c>
      <c r="S21" s="154">
        <v>5.3766800000000003</v>
      </c>
      <c r="T21" s="154">
        <v>181</v>
      </c>
      <c r="U21" s="154">
        <v>828.8</v>
      </c>
      <c r="V21" s="154">
        <v>5.0594299999999999</v>
      </c>
      <c r="W21" s="154">
        <v>6.1172800000000001</v>
      </c>
      <c r="X21" s="154">
        <v>670.12265000000002</v>
      </c>
      <c r="Y21" s="154">
        <v>649.74945000000002</v>
      </c>
      <c r="Z21" s="154">
        <v>828.8</v>
      </c>
      <c r="AA21" s="154">
        <v>9.7275399999999994</v>
      </c>
      <c r="AB21" s="154">
        <v>9.48</v>
      </c>
      <c r="AC21" s="154">
        <v>417.93265000000002</v>
      </c>
      <c r="AD21" s="154">
        <v>417.93265000000002</v>
      </c>
      <c r="AE21" s="154">
        <v>309.57974000000002</v>
      </c>
      <c r="AF21" s="154">
        <v>371.49569000000002</v>
      </c>
      <c r="AG21" s="154">
        <v>402.45366000000001</v>
      </c>
      <c r="AH21" s="154">
        <v>292.34908999999999</v>
      </c>
      <c r="AI21" s="154">
        <v>292.34908999999999</v>
      </c>
      <c r="AJ21" s="154">
        <v>334.34611999999998</v>
      </c>
      <c r="AK21" s="154">
        <v>371.49569000000002</v>
      </c>
      <c r="AL21" s="154">
        <v>436</v>
      </c>
      <c r="AM21" s="154"/>
    </row>
    <row r="22" spans="1:39" ht="24" customHeight="1" x14ac:dyDescent="0.25">
      <c r="A22" s="16" t="s">
        <v>42</v>
      </c>
      <c r="B22" s="16" t="s">
        <v>561</v>
      </c>
      <c r="C22" s="154">
        <v>22</v>
      </c>
      <c r="D22" s="154">
        <v>39.51</v>
      </c>
      <c r="E22" s="154">
        <v>9.9600000000000009</v>
      </c>
      <c r="F22" s="154">
        <v>20.607150000000001</v>
      </c>
      <c r="G22" s="154">
        <v>64.597999999999999</v>
      </c>
      <c r="H22" s="154">
        <v>6.16</v>
      </c>
      <c r="I22" s="154">
        <v>9.91</v>
      </c>
      <c r="J22" s="154">
        <v>6.5</v>
      </c>
      <c r="K22" s="154">
        <v>4.4000000000000004</v>
      </c>
      <c r="L22" s="154">
        <v>4.4000000000000004</v>
      </c>
      <c r="M22" s="154">
        <v>4.4000000000000004</v>
      </c>
      <c r="N22" s="154">
        <v>4.4000000000000004</v>
      </c>
      <c r="O22" s="154">
        <v>743.57</v>
      </c>
      <c r="P22" s="154">
        <v>408.63600000000002</v>
      </c>
      <c r="Q22" s="154">
        <v>0.18</v>
      </c>
      <c r="R22" s="154">
        <v>0.68</v>
      </c>
      <c r="S22" s="154">
        <v>28.855619999999998</v>
      </c>
      <c r="T22" s="154">
        <v>359</v>
      </c>
      <c r="U22" s="154">
        <v>853.9</v>
      </c>
      <c r="V22" s="154">
        <v>4.0430599999999997</v>
      </c>
      <c r="W22" s="154">
        <v>6.61496</v>
      </c>
      <c r="X22" s="154">
        <v>935.50125000000003</v>
      </c>
      <c r="Y22" s="154">
        <v>948.37865999999997</v>
      </c>
      <c r="Z22" s="154">
        <v>853.9</v>
      </c>
      <c r="AA22" s="154">
        <v>9.9919200000000004</v>
      </c>
      <c r="AB22" s="154">
        <v>10.029999999999999</v>
      </c>
      <c r="AC22" s="154">
        <v>417.93265000000002</v>
      </c>
      <c r="AD22" s="154">
        <v>417.93265000000002</v>
      </c>
      <c r="AE22" s="154">
        <v>309.57974000000002</v>
      </c>
      <c r="AF22" s="154">
        <v>371.49569000000002</v>
      </c>
      <c r="AG22" s="154">
        <v>402.45366000000001</v>
      </c>
      <c r="AH22" s="154">
        <v>292.34908999999999</v>
      </c>
      <c r="AI22" s="154">
        <v>292.34908999999999</v>
      </c>
      <c r="AJ22" s="154">
        <v>334.34611999999998</v>
      </c>
      <c r="AK22" s="154">
        <v>371.49569000000002</v>
      </c>
      <c r="AL22" s="154">
        <v>306</v>
      </c>
      <c r="AM22" s="154"/>
    </row>
    <row r="23" spans="1:39" ht="24" customHeight="1" x14ac:dyDescent="0.25">
      <c r="A23" s="18" t="s">
        <v>42</v>
      </c>
      <c r="B23" s="18" t="s">
        <v>562</v>
      </c>
      <c r="C23" s="155">
        <v>22</v>
      </c>
      <c r="D23" s="155">
        <v>39.840000000000003</v>
      </c>
      <c r="E23" s="155">
        <v>9.61</v>
      </c>
      <c r="F23" s="155">
        <v>20.607150000000001</v>
      </c>
      <c r="G23" s="155">
        <v>87.72</v>
      </c>
      <c r="H23" s="155">
        <v>6.13</v>
      </c>
      <c r="I23" s="155">
        <v>10.4</v>
      </c>
      <c r="J23" s="155">
        <v>6.6</v>
      </c>
      <c r="K23" s="155">
        <v>6.1</v>
      </c>
      <c r="L23" s="155">
        <v>6.1</v>
      </c>
      <c r="M23" s="155">
        <v>6.1</v>
      </c>
      <c r="N23" s="155">
        <v>6.1</v>
      </c>
      <c r="O23" s="155">
        <v>951.25</v>
      </c>
      <c r="P23" s="155">
        <v>861.81799999999998</v>
      </c>
      <c r="Q23" s="155">
        <v>0.18</v>
      </c>
      <c r="R23" s="155">
        <v>0.68</v>
      </c>
      <c r="S23" s="155">
        <v>75.268270000000001</v>
      </c>
      <c r="T23" s="155">
        <v>519</v>
      </c>
      <c r="U23" s="155">
        <v>852.5</v>
      </c>
      <c r="V23" s="155">
        <v>5.3417599999999998</v>
      </c>
      <c r="W23" s="155">
        <v>7.1064100000000003</v>
      </c>
      <c r="X23" s="155">
        <v>962.87228000000005</v>
      </c>
      <c r="Y23" s="155">
        <v>980.18859999999995</v>
      </c>
      <c r="Z23" s="155">
        <v>852.5</v>
      </c>
      <c r="AA23" s="155">
        <v>10.346590000000001</v>
      </c>
      <c r="AB23" s="155">
        <v>10.06</v>
      </c>
      <c r="AC23" s="155">
        <v>417.93265000000002</v>
      </c>
      <c r="AD23" s="155">
        <v>417.93265000000002</v>
      </c>
      <c r="AE23" s="155">
        <v>309.57974000000002</v>
      </c>
      <c r="AF23" s="155">
        <v>371.49569000000002</v>
      </c>
      <c r="AG23" s="155">
        <v>402.45366000000001</v>
      </c>
      <c r="AH23" s="155">
        <v>292.34908999999999</v>
      </c>
      <c r="AI23" s="155">
        <v>292.34908999999999</v>
      </c>
      <c r="AJ23" s="155">
        <v>334.34611999999998</v>
      </c>
      <c r="AK23" s="155">
        <v>371.49569000000002</v>
      </c>
      <c r="AL23" s="155">
        <v>502</v>
      </c>
      <c r="AM23" s="155"/>
    </row>
    <row r="24" spans="1:39" ht="24" customHeight="1" x14ac:dyDescent="0.25">
      <c r="A24" s="13" t="s">
        <v>42</v>
      </c>
      <c r="B24" s="13" t="s">
        <v>563</v>
      </c>
      <c r="C24" s="153">
        <v>23</v>
      </c>
      <c r="D24" s="153">
        <v>39.64</v>
      </c>
      <c r="E24" s="153">
        <v>10.37</v>
      </c>
      <c r="F24" s="153">
        <v>20.396280000000001</v>
      </c>
      <c r="G24" s="153">
        <v>436.92599999999999</v>
      </c>
      <c r="H24" s="153">
        <v>6.54</v>
      </c>
      <c r="I24" s="153">
        <v>10.6</v>
      </c>
      <c r="J24" s="153">
        <v>6.9</v>
      </c>
      <c r="K24" s="153">
        <v>6.6</v>
      </c>
      <c r="L24" s="153">
        <v>6.6</v>
      </c>
      <c r="M24" s="153">
        <v>6.6</v>
      </c>
      <c r="N24" s="153">
        <v>6.6</v>
      </c>
      <c r="O24" s="153">
        <v>1039.0999999999999</v>
      </c>
      <c r="P24" s="153">
        <v>1056</v>
      </c>
      <c r="Q24" s="153">
        <v>0.18</v>
      </c>
      <c r="R24" s="153">
        <v>0.68</v>
      </c>
      <c r="S24" s="153">
        <v>198.92007000000001</v>
      </c>
      <c r="T24" s="153">
        <v>364</v>
      </c>
      <c r="U24" s="153">
        <v>881.4</v>
      </c>
      <c r="V24" s="153">
        <v>6.82179</v>
      </c>
      <c r="W24" s="153">
        <v>7.3850899999999999</v>
      </c>
      <c r="X24" s="153">
        <v>1010.54498</v>
      </c>
      <c r="Y24" s="153">
        <v>914.05517999999995</v>
      </c>
      <c r="Z24" s="153">
        <v>881.4</v>
      </c>
      <c r="AA24" s="153">
        <v>10.33173</v>
      </c>
      <c r="AB24" s="153">
        <v>10.56</v>
      </c>
      <c r="AC24" s="153">
        <v>417.93265000000002</v>
      </c>
      <c r="AD24" s="153">
        <v>417.93265000000002</v>
      </c>
      <c r="AE24" s="153">
        <v>309.57974000000002</v>
      </c>
      <c r="AF24" s="153">
        <v>371.49569000000002</v>
      </c>
      <c r="AG24" s="153">
        <v>402.45366000000001</v>
      </c>
      <c r="AH24" s="153">
        <v>287.47660999999999</v>
      </c>
      <c r="AI24" s="153">
        <v>287.47660999999999</v>
      </c>
      <c r="AJ24" s="153">
        <v>334.34611999999998</v>
      </c>
      <c r="AK24" s="153">
        <v>371.49569000000002</v>
      </c>
      <c r="AL24" s="153">
        <v>647</v>
      </c>
      <c r="AM24" s="153"/>
    </row>
    <row r="25" spans="1:39" ht="24" customHeight="1" x14ac:dyDescent="0.25">
      <c r="A25" s="16" t="s">
        <v>42</v>
      </c>
      <c r="B25" s="16" t="s">
        <v>564</v>
      </c>
      <c r="C25" s="154">
        <v>23</v>
      </c>
      <c r="D25" s="154">
        <v>39.770000000000003</v>
      </c>
      <c r="E25" s="154">
        <v>11.8</v>
      </c>
      <c r="F25" s="154">
        <v>20.396280000000001</v>
      </c>
      <c r="G25" s="154">
        <v>552.04</v>
      </c>
      <c r="H25" s="154">
        <v>8.6999999999999993</v>
      </c>
      <c r="I25" s="154">
        <v>10.35</v>
      </c>
      <c r="J25" s="154">
        <v>7.1</v>
      </c>
      <c r="K25" s="154">
        <v>6.5</v>
      </c>
      <c r="L25" s="154">
        <v>6.5</v>
      </c>
      <c r="M25" s="154">
        <v>6.5</v>
      </c>
      <c r="N25" s="154">
        <v>6.5</v>
      </c>
      <c r="O25" s="154">
        <v>1088.3499999999999</v>
      </c>
      <c r="P25" s="154">
        <v>906.54499999999996</v>
      </c>
      <c r="Q25" s="154">
        <v>0.68</v>
      </c>
      <c r="R25" s="154">
        <v>1.66</v>
      </c>
      <c r="S25" s="154">
        <v>278.54790000000003</v>
      </c>
      <c r="T25" s="154">
        <v>790</v>
      </c>
      <c r="U25" s="154">
        <v>811.7</v>
      </c>
      <c r="V25" s="154">
        <v>7.3702399999999999</v>
      </c>
      <c r="W25" s="154">
        <v>7.2049599999999998</v>
      </c>
      <c r="X25" s="154">
        <v>785.26558999999997</v>
      </c>
      <c r="Y25" s="154">
        <v>814.46342000000004</v>
      </c>
      <c r="Z25" s="154">
        <v>811.7</v>
      </c>
      <c r="AA25" s="154">
        <v>10.046189999999999</v>
      </c>
      <c r="AB25" s="154">
        <v>10.64</v>
      </c>
      <c r="AC25" s="154">
        <v>417.93265000000002</v>
      </c>
      <c r="AD25" s="154">
        <v>417.93265000000002</v>
      </c>
      <c r="AE25" s="154">
        <v>312.67554000000001</v>
      </c>
      <c r="AF25" s="154">
        <v>362.20830000000001</v>
      </c>
      <c r="AG25" s="154">
        <v>402.45366000000001</v>
      </c>
      <c r="AH25" s="154">
        <v>292.34908999999999</v>
      </c>
      <c r="AI25" s="154">
        <v>285.04036000000002</v>
      </c>
      <c r="AJ25" s="154">
        <v>334.34611999999998</v>
      </c>
      <c r="AK25" s="154">
        <v>371.49569000000002</v>
      </c>
      <c r="AL25" s="154">
        <v>742</v>
      </c>
      <c r="AM25" s="154"/>
    </row>
    <row r="26" spans="1:39" ht="24" customHeight="1" x14ac:dyDescent="0.25">
      <c r="A26" s="16" t="s">
        <v>42</v>
      </c>
      <c r="B26" s="16" t="s">
        <v>565</v>
      </c>
      <c r="C26" s="154">
        <v>22</v>
      </c>
      <c r="D26" s="154">
        <v>40.840000000000003</v>
      </c>
      <c r="E26" s="154">
        <v>10.050000000000001</v>
      </c>
      <c r="F26" s="154">
        <v>20.396280000000001</v>
      </c>
      <c r="G26" s="154">
        <v>688.21400000000006</v>
      </c>
      <c r="H26" s="154">
        <v>0</v>
      </c>
      <c r="I26" s="154">
        <v>10.44</v>
      </c>
      <c r="J26" s="154">
        <v>7.4</v>
      </c>
      <c r="K26" s="154">
        <v>7.3</v>
      </c>
      <c r="L26" s="154">
        <v>7.3</v>
      </c>
      <c r="M26" s="154">
        <v>7.3</v>
      </c>
      <c r="N26" s="154">
        <v>7.3</v>
      </c>
      <c r="O26" s="154">
        <v>1108.8</v>
      </c>
      <c r="P26" s="154">
        <v>1045.33</v>
      </c>
      <c r="Q26" s="154">
        <v>0.68</v>
      </c>
      <c r="R26" s="154">
        <v>1.66</v>
      </c>
      <c r="S26" s="154">
        <v>462.13357999999999</v>
      </c>
      <c r="T26" s="154">
        <v>903</v>
      </c>
      <c r="U26" s="154">
        <v>1084.0999999999999</v>
      </c>
      <c r="V26" s="154">
        <v>7.4883199999999999</v>
      </c>
      <c r="W26" s="154">
        <v>7.7441500000000003</v>
      </c>
      <c r="X26" s="154">
        <v>1129.6735799999999</v>
      </c>
      <c r="Y26" s="154">
        <v>1057.0322000000001</v>
      </c>
      <c r="Z26" s="154">
        <v>1084.0999999999999</v>
      </c>
      <c r="AA26" s="154">
        <v>9.79331</v>
      </c>
      <c r="AB26" s="154">
        <v>9.8800000000000008</v>
      </c>
      <c r="AC26" s="154">
        <v>417.93265000000002</v>
      </c>
      <c r="AD26" s="154">
        <v>417.93265000000002</v>
      </c>
      <c r="AE26" s="154">
        <v>315.77132999999998</v>
      </c>
      <c r="AF26" s="154">
        <v>340.53771</v>
      </c>
      <c r="AG26" s="154">
        <v>402.45366000000001</v>
      </c>
      <c r="AH26" s="154">
        <v>285.04036000000002</v>
      </c>
      <c r="AI26" s="154">
        <v>285.04036000000002</v>
      </c>
      <c r="AJ26" s="154">
        <v>334.34611999999998</v>
      </c>
      <c r="AK26" s="154">
        <v>371.49569000000002</v>
      </c>
      <c r="AL26" s="154">
        <v>663</v>
      </c>
      <c r="AM26" s="154"/>
    </row>
    <row r="27" spans="1:39" ht="24" customHeight="1" x14ac:dyDescent="0.25">
      <c r="A27" s="16" t="s">
        <v>42</v>
      </c>
      <c r="B27" s="16" t="s">
        <v>566</v>
      </c>
      <c r="C27" s="154">
        <v>22</v>
      </c>
      <c r="D27" s="154">
        <v>28.77</v>
      </c>
      <c r="E27" s="154">
        <v>11.69</v>
      </c>
      <c r="F27" s="154">
        <v>20.396280000000001</v>
      </c>
      <c r="G27" s="154">
        <v>737.10400000000004</v>
      </c>
      <c r="H27" s="154">
        <v>0</v>
      </c>
      <c r="I27" s="154">
        <v>9.76</v>
      </c>
      <c r="J27" s="154">
        <v>7.7</v>
      </c>
      <c r="K27" s="154">
        <v>7.5</v>
      </c>
      <c r="L27" s="154">
        <v>7.5</v>
      </c>
      <c r="M27" s="154">
        <v>7.5</v>
      </c>
      <c r="N27" s="154">
        <v>7.5</v>
      </c>
      <c r="O27" s="154">
        <v>952.77</v>
      </c>
      <c r="P27" s="154">
        <v>1071.27</v>
      </c>
      <c r="Q27" s="154">
        <v>1.66</v>
      </c>
      <c r="R27" s="154">
        <v>3.16</v>
      </c>
      <c r="S27" s="154">
        <v>448.25752999999997</v>
      </c>
      <c r="T27" s="154">
        <v>894</v>
      </c>
      <c r="U27" s="154">
        <v>1052.4000000000001</v>
      </c>
      <c r="V27" s="154">
        <v>7.7656299999999998</v>
      </c>
      <c r="W27" s="154">
        <v>8.1116799999999998</v>
      </c>
      <c r="X27" s="154">
        <v>1209.9629500000001</v>
      </c>
      <c r="Y27" s="154">
        <v>1164.1908000000001</v>
      </c>
      <c r="Z27" s="154">
        <v>1052.4000000000001</v>
      </c>
      <c r="AA27" s="154">
        <v>9.89316</v>
      </c>
      <c r="AB27" s="154">
        <v>10.119999999999999</v>
      </c>
      <c r="AC27" s="154">
        <v>417.93265000000002</v>
      </c>
      <c r="AD27" s="154">
        <v>417.93265000000002</v>
      </c>
      <c r="AE27" s="154">
        <v>325.05873000000003</v>
      </c>
      <c r="AF27" s="154">
        <v>340.53771</v>
      </c>
      <c r="AG27" s="154">
        <v>386.97467</v>
      </c>
      <c r="AH27" s="154">
        <v>282.60412000000002</v>
      </c>
      <c r="AI27" s="154">
        <v>280.16788000000003</v>
      </c>
      <c r="AJ27" s="154">
        <v>334.34611999999998</v>
      </c>
      <c r="AK27" s="154">
        <v>371.49569000000002</v>
      </c>
      <c r="AL27" s="154">
        <v>1020</v>
      </c>
      <c r="AM27" s="154"/>
    </row>
    <row r="28" spans="1:39" ht="24" customHeight="1" x14ac:dyDescent="0.25">
      <c r="A28" s="16" t="s">
        <v>42</v>
      </c>
      <c r="B28" s="16" t="s">
        <v>567</v>
      </c>
      <c r="C28" s="154">
        <v>23</v>
      </c>
      <c r="D28" s="154">
        <v>28.82</v>
      </c>
      <c r="E28" s="154">
        <v>11.9</v>
      </c>
      <c r="F28" s="154">
        <v>20.396280000000001</v>
      </c>
      <c r="G28" s="154">
        <v>463.05900000000003</v>
      </c>
      <c r="H28" s="154">
        <v>0</v>
      </c>
      <c r="I28" s="154">
        <v>8.66</v>
      </c>
      <c r="J28" s="154">
        <v>7.9</v>
      </c>
      <c r="K28" s="154">
        <v>8</v>
      </c>
      <c r="L28" s="154">
        <v>8</v>
      </c>
      <c r="M28" s="154">
        <v>8</v>
      </c>
      <c r="N28" s="154">
        <v>8</v>
      </c>
      <c r="O28" s="154">
        <v>1010.89</v>
      </c>
      <c r="P28" s="154">
        <v>1200</v>
      </c>
      <c r="Q28" s="154">
        <v>1.66</v>
      </c>
      <c r="R28" s="154">
        <v>3.16</v>
      </c>
      <c r="S28" s="154">
        <v>396.94015000000002</v>
      </c>
      <c r="T28" s="154">
        <v>1020</v>
      </c>
      <c r="U28" s="154">
        <v>914</v>
      </c>
      <c r="V28" s="154">
        <v>7.7096400000000003</v>
      </c>
      <c r="W28" s="154">
        <v>8.2815999999999992</v>
      </c>
      <c r="X28" s="154">
        <v>1043.67975</v>
      </c>
      <c r="Y28" s="154">
        <v>1119.49335</v>
      </c>
      <c r="Z28" s="154">
        <v>914</v>
      </c>
      <c r="AA28" s="154">
        <v>10.393459999999999</v>
      </c>
      <c r="AB28" s="154">
        <v>10.28</v>
      </c>
      <c r="AC28" s="154">
        <v>417.93265000000002</v>
      </c>
      <c r="AD28" s="154">
        <v>417.93265000000002</v>
      </c>
      <c r="AE28" s="154">
        <v>325.05873000000003</v>
      </c>
      <c r="AF28" s="154">
        <v>325.05873000000003</v>
      </c>
      <c r="AG28" s="154">
        <v>386.97467</v>
      </c>
      <c r="AH28" s="154">
        <v>285.04036000000002</v>
      </c>
      <c r="AI28" s="154">
        <v>267.98667</v>
      </c>
      <c r="AJ28" s="154">
        <v>334.34611999999998</v>
      </c>
      <c r="AK28" s="154">
        <v>371.49569000000002</v>
      </c>
      <c r="AL28" s="154">
        <v>666</v>
      </c>
      <c r="AM28" s="154"/>
    </row>
    <row r="29" spans="1:39" ht="24" customHeight="1" x14ac:dyDescent="0.25">
      <c r="A29" s="16" t="s">
        <v>42</v>
      </c>
      <c r="B29" s="16" t="s">
        <v>568</v>
      </c>
      <c r="C29" s="154">
        <v>23</v>
      </c>
      <c r="D29" s="154">
        <v>28.99</v>
      </c>
      <c r="E29" s="154">
        <v>9.84</v>
      </c>
      <c r="F29" s="154">
        <v>20.396280000000001</v>
      </c>
      <c r="G29" s="154">
        <v>711.85900000000004</v>
      </c>
      <c r="H29" s="154">
        <v>0</v>
      </c>
      <c r="I29" s="154">
        <v>8.42</v>
      </c>
      <c r="J29" s="154">
        <v>8.1</v>
      </c>
      <c r="K29" s="154">
        <v>10.7</v>
      </c>
      <c r="L29" s="154">
        <v>10.7</v>
      </c>
      <c r="M29" s="154">
        <v>10.7</v>
      </c>
      <c r="N29" s="154">
        <v>10.7</v>
      </c>
      <c r="O29" s="154">
        <v>1083.55</v>
      </c>
      <c r="P29" s="154">
        <v>1144.73</v>
      </c>
      <c r="Q29" s="154">
        <v>3.16</v>
      </c>
      <c r="R29" s="154">
        <v>5.27</v>
      </c>
      <c r="S29" s="154">
        <v>415.21762000000001</v>
      </c>
      <c r="T29" s="154">
        <v>1056</v>
      </c>
      <c r="U29" s="154">
        <v>1031</v>
      </c>
      <c r="V29" s="154">
        <v>8.0825899999999997</v>
      </c>
      <c r="W29" s="154">
        <v>7.9146799999999997</v>
      </c>
      <c r="X29" s="154">
        <v>996.54358000000002</v>
      </c>
      <c r="Y29" s="154">
        <v>1116.4232199999999</v>
      </c>
      <c r="Z29" s="154">
        <v>1031</v>
      </c>
      <c r="AA29" s="154">
        <v>10.84792</v>
      </c>
      <c r="AB29" s="154">
        <v>10.76</v>
      </c>
      <c r="AC29" s="154">
        <v>417.93265000000002</v>
      </c>
      <c r="AD29" s="154">
        <v>396.26206999999999</v>
      </c>
      <c r="AE29" s="154">
        <v>331.25031999999999</v>
      </c>
      <c r="AF29" s="154">
        <v>309.57974000000002</v>
      </c>
      <c r="AG29" s="154">
        <v>371.49569000000002</v>
      </c>
      <c r="AH29" s="154">
        <v>267.98667</v>
      </c>
      <c r="AI29" s="154">
        <v>267.98667</v>
      </c>
      <c r="AJ29" s="154">
        <v>334.34611999999998</v>
      </c>
      <c r="AK29" s="154">
        <v>371.49569000000002</v>
      </c>
      <c r="AL29" s="154">
        <v>1030</v>
      </c>
      <c r="AM29" s="154"/>
    </row>
    <row r="30" spans="1:39" ht="24" customHeight="1" x14ac:dyDescent="0.25">
      <c r="A30" s="16" t="s">
        <v>42</v>
      </c>
      <c r="B30" s="16" t="s">
        <v>569</v>
      </c>
      <c r="C30" s="154">
        <v>22</v>
      </c>
      <c r="D30" s="154">
        <v>28.81</v>
      </c>
      <c r="E30" s="154">
        <v>12.25</v>
      </c>
      <c r="F30" s="154">
        <v>20.396280000000001</v>
      </c>
      <c r="G30" s="154">
        <v>478.40699999999998</v>
      </c>
      <c r="H30" s="154">
        <v>0</v>
      </c>
      <c r="I30" s="154">
        <v>7.42</v>
      </c>
      <c r="J30" s="154">
        <v>8.1999999999999993</v>
      </c>
      <c r="K30" s="154">
        <v>10.8</v>
      </c>
      <c r="L30" s="154">
        <v>10.8</v>
      </c>
      <c r="M30" s="154">
        <v>10.8</v>
      </c>
      <c r="N30" s="154">
        <v>10.8</v>
      </c>
      <c r="O30" s="154">
        <v>986.94</v>
      </c>
      <c r="P30" s="154">
        <v>1130.18</v>
      </c>
      <c r="Q30" s="154">
        <v>3.16</v>
      </c>
      <c r="R30" s="154">
        <v>5.27</v>
      </c>
      <c r="S30" s="154">
        <v>865.83630000000005</v>
      </c>
      <c r="T30" s="154">
        <v>1106</v>
      </c>
      <c r="U30" s="154">
        <v>1042.3</v>
      </c>
      <c r="V30" s="154">
        <v>9.0154200000000007</v>
      </c>
      <c r="W30" s="154">
        <v>6.5055199999999997</v>
      </c>
      <c r="X30" s="154">
        <v>1162.52521</v>
      </c>
      <c r="Y30" s="154">
        <v>1147.8309899999999</v>
      </c>
      <c r="Z30" s="154">
        <v>1042.3</v>
      </c>
      <c r="AA30" s="154">
        <v>10.645849999999999</v>
      </c>
      <c r="AB30" s="154">
        <v>10.81</v>
      </c>
      <c r="AC30" s="154">
        <v>414.83685000000003</v>
      </c>
      <c r="AD30" s="154">
        <v>386.97467</v>
      </c>
      <c r="AE30" s="154">
        <v>331.25031999999999</v>
      </c>
      <c r="AF30" s="154">
        <v>309.57974000000002</v>
      </c>
      <c r="AG30" s="154">
        <v>371.49569000000002</v>
      </c>
      <c r="AH30" s="154">
        <v>267.98667</v>
      </c>
      <c r="AI30" s="154">
        <v>267.98667</v>
      </c>
      <c r="AJ30" s="154">
        <v>334.34611999999998</v>
      </c>
      <c r="AK30" s="154">
        <v>371.49569000000002</v>
      </c>
      <c r="AL30" s="154">
        <v>1082</v>
      </c>
      <c r="AM30" s="154"/>
    </row>
    <row r="31" spans="1:39" ht="24" customHeight="1" x14ac:dyDescent="0.25">
      <c r="A31" s="18" t="s">
        <v>42</v>
      </c>
      <c r="B31" s="18" t="s">
        <v>570</v>
      </c>
      <c r="C31" s="155">
        <v>22</v>
      </c>
      <c r="D31" s="155">
        <v>30.78</v>
      </c>
      <c r="E31" s="155">
        <v>13.84</v>
      </c>
      <c r="F31" s="155">
        <v>20.396280000000001</v>
      </c>
      <c r="G31" s="155">
        <v>1208.9000000000001</v>
      </c>
      <c r="H31" s="155">
        <v>0</v>
      </c>
      <c r="I31" s="155">
        <v>7.98</v>
      </c>
      <c r="J31" s="155">
        <v>8.1999999999999993</v>
      </c>
      <c r="K31" s="155">
        <v>9.5</v>
      </c>
      <c r="L31" s="155">
        <v>9.5</v>
      </c>
      <c r="M31" s="155">
        <v>9.5</v>
      </c>
      <c r="N31" s="155">
        <v>9.5</v>
      </c>
      <c r="O31" s="155">
        <v>1104.8</v>
      </c>
      <c r="P31" s="155">
        <v>1133.82</v>
      </c>
      <c r="Q31" s="155">
        <v>5.27</v>
      </c>
      <c r="R31" s="155">
        <v>8</v>
      </c>
      <c r="S31" s="155">
        <v>1102.8163999999999</v>
      </c>
      <c r="T31" s="155">
        <v>1034</v>
      </c>
      <c r="U31" s="155">
        <v>1099.7</v>
      </c>
      <c r="V31" s="155">
        <v>10.12396</v>
      </c>
      <c r="W31" s="155">
        <v>9.5636799999999997</v>
      </c>
      <c r="X31" s="155">
        <v>1110.9010000000001</v>
      </c>
      <c r="Y31" s="155">
        <v>1111.26178</v>
      </c>
      <c r="Z31" s="155">
        <v>1099.7</v>
      </c>
      <c r="AA31" s="155">
        <v>10.92427</v>
      </c>
      <c r="AB31" s="155">
        <v>10.92</v>
      </c>
      <c r="AC31" s="155">
        <v>414.83685000000003</v>
      </c>
      <c r="AD31" s="155">
        <v>371.49569000000002</v>
      </c>
      <c r="AE31" s="155">
        <v>337.44191999999998</v>
      </c>
      <c r="AF31" s="155">
        <v>309.57974000000002</v>
      </c>
      <c r="AG31" s="155">
        <v>371.49569000000002</v>
      </c>
      <c r="AH31" s="155">
        <v>267.98667</v>
      </c>
      <c r="AI31" s="155">
        <v>267.98667</v>
      </c>
      <c r="AJ31" s="155">
        <v>334.34611999999998</v>
      </c>
      <c r="AK31" s="155">
        <v>359.11250000000001</v>
      </c>
      <c r="AL31" s="155">
        <v>1093</v>
      </c>
      <c r="AM31" s="155"/>
    </row>
    <row r="32" spans="1:39" ht="24" customHeight="1" x14ac:dyDescent="0.25">
      <c r="A32" s="13" t="s">
        <v>42</v>
      </c>
      <c r="B32" s="13" t="s">
        <v>571</v>
      </c>
      <c r="C32" s="153">
        <v>23</v>
      </c>
      <c r="D32" s="153">
        <v>37.81</v>
      </c>
      <c r="E32" s="153">
        <v>12.14</v>
      </c>
      <c r="F32" s="153">
        <v>20.396280000000001</v>
      </c>
      <c r="G32" s="153">
        <v>965.73699999999997</v>
      </c>
      <c r="H32" s="153">
        <v>0</v>
      </c>
      <c r="I32" s="153">
        <v>7.28</v>
      </c>
      <c r="J32" s="153">
        <v>8.1</v>
      </c>
      <c r="K32" s="153">
        <v>11.4</v>
      </c>
      <c r="L32" s="153">
        <v>11.4</v>
      </c>
      <c r="M32" s="153">
        <v>11.4</v>
      </c>
      <c r="N32" s="153">
        <v>11.4</v>
      </c>
      <c r="O32" s="153">
        <v>1081</v>
      </c>
      <c r="P32" s="153">
        <v>1110.55</v>
      </c>
      <c r="Q32" s="153">
        <v>5.27</v>
      </c>
      <c r="R32" s="153">
        <v>8</v>
      </c>
      <c r="S32" s="153">
        <v>654.03571999999997</v>
      </c>
      <c r="T32" s="153">
        <v>1082</v>
      </c>
      <c r="U32" s="153">
        <v>1108.8</v>
      </c>
      <c r="V32" s="153">
        <v>11.891220000000001</v>
      </c>
      <c r="W32" s="153">
        <v>10.11932</v>
      </c>
      <c r="X32" s="153">
        <v>1079.0565200000001</v>
      </c>
      <c r="Y32" s="153">
        <v>1173.3273899999999</v>
      </c>
      <c r="Z32" s="153">
        <v>1108.8</v>
      </c>
      <c r="AA32" s="153">
        <v>10.67399</v>
      </c>
      <c r="AB32" s="153">
        <v>10.75</v>
      </c>
      <c r="AC32" s="153">
        <v>306.48394000000002</v>
      </c>
      <c r="AD32" s="153">
        <v>306.48394000000002</v>
      </c>
      <c r="AE32" s="153">
        <v>306.48394000000002</v>
      </c>
      <c r="AF32" s="153">
        <v>306.48394000000002</v>
      </c>
      <c r="AG32" s="153">
        <v>306.48394000000002</v>
      </c>
      <c r="AH32" s="153">
        <v>267.98667</v>
      </c>
      <c r="AI32" s="153">
        <v>267.98667</v>
      </c>
      <c r="AJ32" s="153">
        <v>306.48394000000002</v>
      </c>
      <c r="AK32" s="153">
        <v>306.48394000000002</v>
      </c>
      <c r="AL32" s="153">
        <v>1033</v>
      </c>
      <c r="AM32" s="153"/>
    </row>
    <row r="33" spans="1:39" ht="24" customHeight="1" x14ac:dyDescent="0.25">
      <c r="A33" s="16" t="s">
        <v>42</v>
      </c>
      <c r="B33" s="16" t="s">
        <v>572</v>
      </c>
      <c r="C33" s="154">
        <v>23</v>
      </c>
      <c r="D33" s="154">
        <v>38.57</v>
      </c>
      <c r="E33" s="154">
        <v>11.77</v>
      </c>
      <c r="F33" s="154">
        <v>20.396280000000001</v>
      </c>
      <c r="G33" s="154">
        <v>369.93299999999999</v>
      </c>
      <c r="H33" s="154">
        <v>0</v>
      </c>
      <c r="I33" s="154">
        <v>9.4</v>
      </c>
      <c r="J33" s="154">
        <v>8</v>
      </c>
      <c r="K33" s="154">
        <v>12.2</v>
      </c>
      <c r="L33" s="154">
        <v>12.2</v>
      </c>
      <c r="M33" s="154">
        <v>12.2</v>
      </c>
      <c r="N33" s="154">
        <v>12.2</v>
      </c>
      <c r="O33" s="154">
        <v>972.19</v>
      </c>
      <c r="P33" s="154">
        <v>1155.6400000000001</v>
      </c>
      <c r="Q33" s="154">
        <v>5.27</v>
      </c>
      <c r="R33" s="154">
        <v>8</v>
      </c>
      <c r="S33" s="154">
        <v>836.26310000000001</v>
      </c>
      <c r="T33" s="154">
        <v>1049</v>
      </c>
      <c r="U33" s="154">
        <v>1106.2</v>
      </c>
      <c r="V33" s="154">
        <v>10.435919999999999</v>
      </c>
      <c r="W33" s="154">
        <v>10.567550000000001</v>
      </c>
      <c r="X33" s="154">
        <v>1138.58374</v>
      </c>
      <c r="Y33" s="154">
        <v>1140.9340199999999</v>
      </c>
      <c r="Z33" s="154">
        <v>1106.2</v>
      </c>
      <c r="AA33" s="154">
        <v>10.4634</v>
      </c>
      <c r="AB33" s="154">
        <v>10.52</v>
      </c>
      <c r="AC33" s="154">
        <v>306.48394000000002</v>
      </c>
      <c r="AD33" s="154">
        <v>306.48394000000002</v>
      </c>
      <c r="AE33" s="154">
        <v>306.48394000000002</v>
      </c>
      <c r="AF33" s="154">
        <v>306.48394000000002</v>
      </c>
      <c r="AG33" s="154">
        <v>306.48394000000002</v>
      </c>
      <c r="AH33" s="154">
        <v>267.98667</v>
      </c>
      <c r="AI33" s="154">
        <v>267.98667</v>
      </c>
      <c r="AJ33" s="154">
        <v>306.48394000000002</v>
      </c>
      <c r="AK33" s="154">
        <v>306.48394000000002</v>
      </c>
      <c r="AL33" s="154">
        <v>869</v>
      </c>
      <c r="AM33" s="154"/>
    </row>
    <row r="34" spans="1:39" ht="24" customHeight="1" x14ac:dyDescent="0.25">
      <c r="A34" s="16" t="s">
        <v>42</v>
      </c>
      <c r="B34" s="16" t="s">
        <v>573</v>
      </c>
      <c r="C34" s="154">
        <v>22</v>
      </c>
      <c r="D34" s="154">
        <v>39.299999999999997</v>
      </c>
      <c r="E34" s="154">
        <v>11.63</v>
      </c>
      <c r="F34" s="154">
        <v>20.396280000000001</v>
      </c>
      <c r="G34" s="154">
        <v>554.02700000000004</v>
      </c>
      <c r="H34" s="154">
        <v>0</v>
      </c>
      <c r="I34" s="154">
        <v>9.92</v>
      </c>
      <c r="J34" s="154">
        <v>7.9</v>
      </c>
      <c r="K34" s="154">
        <v>11.1</v>
      </c>
      <c r="L34" s="154">
        <v>11.1</v>
      </c>
      <c r="M34" s="154">
        <v>11.1</v>
      </c>
      <c r="N34" s="154">
        <v>11.1</v>
      </c>
      <c r="O34" s="154">
        <v>1118.02</v>
      </c>
      <c r="P34" s="154">
        <v>1088</v>
      </c>
      <c r="Q34" s="154">
        <v>5.27</v>
      </c>
      <c r="R34" s="154">
        <v>8</v>
      </c>
      <c r="S34" s="154">
        <v>632.46835999999996</v>
      </c>
      <c r="T34" s="154">
        <v>992</v>
      </c>
      <c r="U34" s="154">
        <v>1008.7</v>
      </c>
      <c r="V34" s="154">
        <v>11.52164</v>
      </c>
      <c r="W34" s="154">
        <v>12.708769999999999</v>
      </c>
      <c r="X34" s="154">
        <v>1134.7093500000001</v>
      </c>
      <c r="Y34" s="154">
        <v>1150.5357100000001</v>
      </c>
      <c r="Z34" s="154">
        <v>1008.7</v>
      </c>
      <c r="AA34" s="154">
        <v>10.12336</v>
      </c>
      <c r="AB34" s="154">
        <v>10.45</v>
      </c>
      <c r="AC34" s="154">
        <v>309.57974000000002</v>
      </c>
      <c r="AD34" s="154">
        <v>309.57974000000002</v>
      </c>
      <c r="AE34" s="154">
        <v>309.57974000000002</v>
      </c>
      <c r="AF34" s="154">
        <v>309.57974000000002</v>
      </c>
      <c r="AG34" s="154">
        <v>464.36961000000002</v>
      </c>
      <c r="AH34" s="154">
        <v>267.98667</v>
      </c>
      <c r="AI34" s="154">
        <v>267.98667</v>
      </c>
      <c r="AJ34" s="154">
        <v>346.72931</v>
      </c>
      <c r="AK34" s="154">
        <v>368.39989000000003</v>
      </c>
      <c r="AL34" s="154">
        <v>979</v>
      </c>
      <c r="AM34" s="154"/>
    </row>
    <row r="35" spans="1:39" ht="24" customHeight="1" x14ac:dyDescent="0.25">
      <c r="A35" s="16" t="s">
        <v>42</v>
      </c>
      <c r="B35" s="16" t="s">
        <v>574</v>
      </c>
      <c r="C35" s="154">
        <v>22</v>
      </c>
      <c r="D35" s="154">
        <v>40.83</v>
      </c>
      <c r="E35" s="154">
        <v>11.85</v>
      </c>
      <c r="F35" s="154">
        <v>20.396280000000001</v>
      </c>
      <c r="G35" s="154">
        <v>497.548</v>
      </c>
      <c r="H35" s="154">
        <v>0</v>
      </c>
      <c r="I35" s="154">
        <v>10.54</v>
      </c>
      <c r="J35" s="154">
        <v>7.8</v>
      </c>
      <c r="K35" s="154">
        <v>11.6</v>
      </c>
      <c r="L35" s="154">
        <v>11.6</v>
      </c>
      <c r="M35" s="154">
        <v>11.6</v>
      </c>
      <c r="N35" s="154">
        <v>11.6</v>
      </c>
      <c r="O35" s="154">
        <v>1137.1300000000001</v>
      </c>
      <c r="P35" s="154">
        <v>1058.55</v>
      </c>
      <c r="Q35" s="154">
        <v>5.27</v>
      </c>
      <c r="R35" s="154">
        <v>8</v>
      </c>
      <c r="S35" s="154">
        <v>303.29836999999998</v>
      </c>
      <c r="T35" s="154">
        <v>914</v>
      </c>
      <c r="U35" s="154">
        <v>1016.7</v>
      </c>
      <c r="V35" s="154">
        <v>12.33502</v>
      </c>
      <c r="W35" s="154">
        <v>12.093</v>
      </c>
      <c r="X35" s="154">
        <v>1097.1074799999999</v>
      </c>
      <c r="Y35" s="154">
        <v>1122.9646600000001</v>
      </c>
      <c r="Z35" s="154">
        <v>1016.7</v>
      </c>
      <c r="AA35" s="154">
        <v>10.1326</v>
      </c>
      <c r="AB35" s="154">
        <v>10.37</v>
      </c>
      <c r="AC35" s="154">
        <v>414.83685000000003</v>
      </c>
      <c r="AD35" s="154">
        <v>371.49569000000002</v>
      </c>
      <c r="AE35" s="154">
        <v>340.53771</v>
      </c>
      <c r="AF35" s="154">
        <v>309.57974000000002</v>
      </c>
      <c r="AG35" s="154">
        <v>371.49569000000002</v>
      </c>
      <c r="AH35" s="154">
        <v>267.98667</v>
      </c>
      <c r="AI35" s="154">
        <v>267.98667</v>
      </c>
      <c r="AJ35" s="154">
        <v>334.34611999999998</v>
      </c>
      <c r="AK35" s="154">
        <v>309.57974000000002</v>
      </c>
      <c r="AL35" s="154">
        <v>888</v>
      </c>
      <c r="AM35" s="154"/>
    </row>
    <row r="36" spans="1:39" ht="24" customHeight="1" x14ac:dyDescent="0.25">
      <c r="A36" s="16" t="s">
        <v>42</v>
      </c>
      <c r="B36" s="16" t="s">
        <v>575</v>
      </c>
      <c r="C36" s="154">
        <v>21</v>
      </c>
      <c r="D36" s="154">
        <v>40.950000000000003</v>
      </c>
      <c r="E36" s="154">
        <v>11.41</v>
      </c>
      <c r="F36" s="154">
        <v>20.396280000000001</v>
      </c>
      <c r="G36" s="154">
        <v>500.44200000000001</v>
      </c>
      <c r="H36" s="154">
        <v>0</v>
      </c>
      <c r="I36" s="154">
        <v>10.36</v>
      </c>
      <c r="J36" s="154">
        <v>7.7</v>
      </c>
      <c r="K36" s="154">
        <v>10.5</v>
      </c>
      <c r="L36" s="154">
        <v>10.5</v>
      </c>
      <c r="M36" s="154">
        <v>10.5</v>
      </c>
      <c r="N36" s="154">
        <v>10.5</v>
      </c>
      <c r="O36" s="154">
        <v>1121.4100000000001</v>
      </c>
      <c r="P36" s="154">
        <v>1025.0899999999999</v>
      </c>
      <c r="Q36" s="154">
        <v>5.27</v>
      </c>
      <c r="R36" s="154">
        <v>8</v>
      </c>
      <c r="S36" s="154">
        <v>198.91063</v>
      </c>
      <c r="T36" s="154">
        <v>829</v>
      </c>
      <c r="U36" s="154">
        <v>1060</v>
      </c>
      <c r="V36" s="154">
        <v>11.20088</v>
      </c>
      <c r="W36" s="154">
        <v>10.89045</v>
      </c>
      <c r="X36" s="154">
        <v>1004.33572</v>
      </c>
      <c r="Y36" s="154">
        <v>1045.53244</v>
      </c>
      <c r="Z36" s="154">
        <v>1060</v>
      </c>
      <c r="AA36" s="154">
        <v>10.12537</v>
      </c>
      <c r="AB36" s="154">
        <v>10.11</v>
      </c>
      <c r="AC36" s="154">
        <v>417.93265000000002</v>
      </c>
      <c r="AD36" s="154">
        <v>371.49569000000002</v>
      </c>
      <c r="AE36" s="154">
        <v>337.44191999999998</v>
      </c>
      <c r="AF36" s="154">
        <v>309.57974000000002</v>
      </c>
      <c r="AG36" s="154">
        <v>371.49569000000002</v>
      </c>
      <c r="AH36" s="154">
        <v>267.98667</v>
      </c>
      <c r="AI36" s="154">
        <v>267.98667</v>
      </c>
      <c r="AJ36" s="154">
        <v>334.34611999999998</v>
      </c>
      <c r="AK36" s="154">
        <v>362.20830000000001</v>
      </c>
      <c r="AL36" s="154">
        <v>789</v>
      </c>
      <c r="AM36" s="154"/>
    </row>
    <row r="37" spans="1:39" ht="24" customHeight="1" x14ac:dyDescent="0.25">
      <c r="A37" s="16" t="s">
        <v>42</v>
      </c>
      <c r="B37" s="16" t="s">
        <v>576</v>
      </c>
      <c r="C37" s="154">
        <v>21</v>
      </c>
      <c r="D37" s="154">
        <v>40.909999999999997</v>
      </c>
      <c r="E37" s="154">
        <v>11.63</v>
      </c>
      <c r="F37" s="154">
        <v>20.396280000000001</v>
      </c>
      <c r="G37" s="154">
        <v>437.48</v>
      </c>
      <c r="H37" s="154">
        <v>0</v>
      </c>
      <c r="I37" s="154">
        <v>10.78</v>
      </c>
      <c r="J37" s="154">
        <v>7.6</v>
      </c>
      <c r="K37" s="154">
        <v>11.4</v>
      </c>
      <c r="L37" s="154">
        <v>11.4</v>
      </c>
      <c r="M37" s="154">
        <v>11.4</v>
      </c>
      <c r="N37" s="154">
        <v>11.4</v>
      </c>
      <c r="O37" s="154">
        <v>1112.54</v>
      </c>
      <c r="P37" s="154">
        <v>985.63599999999997</v>
      </c>
      <c r="Q37" s="154">
        <v>8</v>
      </c>
      <c r="R37" s="154">
        <v>11.1</v>
      </c>
      <c r="S37" s="154">
        <v>139.74700000000001</v>
      </c>
      <c r="T37" s="154">
        <v>720</v>
      </c>
      <c r="U37" s="154">
        <v>985.9</v>
      </c>
      <c r="V37" s="154">
        <v>11.639279999999999</v>
      </c>
      <c r="W37" s="154">
        <v>11.302809999999999</v>
      </c>
      <c r="X37" s="154">
        <v>1071.4190100000001</v>
      </c>
      <c r="Y37" s="154">
        <v>1083.6727900000001</v>
      </c>
      <c r="Z37" s="154">
        <v>985.9</v>
      </c>
      <c r="AA37" s="154">
        <v>10.183020000000001</v>
      </c>
      <c r="AB37" s="154">
        <v>9.83</v>
      </c>
      <c r="AC37" s="154">
        <v>417.93265000000002</v>
      </c>
      <c r="AD37" s="154">
        <v>371.49569000000002</v>
      </c>
      <c r="AE37" s="154">
        <v>337.44191999999998</v>
      </c>
      <c r="AF37" s="154">
        <v>309.57974000000002</v>
      </c>
      <c r="AG37" s="154">
        <v>371.49569000000002</v>
      </c>
      <c r="AH37" s="154">
        <v>267.98667</v>
      </c>
      <c r="AI37" s="154">
        <v>267.98667</v>
      </c>
      <c r="AJ37" s="154">
        <v>334.34611999999998</v>
      </c>
      <c r="AK37" s="154">
        <v>365.30408999999997</v>
      </c>
      <c r="AL37" s="154">
        <v>682</v>
      </c>
      <c r="AM37" s="154"/>
    </row>
    <row r="38" spans="1:39" ht="24" customHeight="1" x14ac:dyDescent="0.25">
      <c r="A38" s="16" t="s">
        <v>42</v>
      </c>
      <c r="B38" s="16" t="s">
        <v>577</v>
      </c>
      <c r="C38" s="154">
        <v>23</v>
      </c>
      <c r="D38" s="154">
        <v>40.89</v>
      </c>
      <c r="E38" s="154">
        <v>13.85</v>
      </c>
      <c r="F38" s="154">
        <v>20.396280000000001</v>
      </c>
      <c r="G38" s="154">
        <v>450.08100000000002</v>
      </c>
      <c r="H38" s="154">
        <v>0</v>
      </c>
      <c r="I38" s="154">
        <v>11.08</v>
      </c>
      <c r="J38" s="154">
        <v>7.5</v>
      </c>
      <c r="K38" s="154">
        <v>10.4</v>
      </c>
      <c r="L38" s="154">
        <v>10.4</v>
      </c>
      <c r="M38" s="154">
        <v>10.4</v>
      </c>
      <c r="N38" s="154">
        <v>10.4</v>
      </c>
      <c r="O38" s="154">
        <v>965.11</v>
      </c>
      <c r="P38" s="154">
        <v>931.63599999999997</v>
      </c>
      <c r="Q38" s="154">
        <v>8</v>
      </c>
      <c r="R38" s="154">
        <v>11.1</v>
      </c>
      <c r="S38" s="154">
        <v>111.55356</v>
      </c>
      <c r="T38" s="154">
        <v>597</v>
      </c>
      <c r="U38" s="154">
        <v>959.1</v>
      </c>
      <c r="V38" s="154">
        <v>10.2751</v>
      </c>
      <c r="W38" s="154">
        <v>11.54632</v>
      </c>
      <c r="X38" s="154">
        <v>1020.29767</v>
      </c>
      <c r="Y38" s="154">
        <v>1036.0728099999999</v>
      </c>
      <c r="Z38" s="154">
        <v>959.1</v>
      </c>
      <c r="AA38" s="154">
        <v>9.2282899999999994</v>
      </c>
      <c r="AB38" s="154">
        <v>9.31</v>
      </c>
      <c r="AC38" s="154">
        <v>417.93265000000002</v>
      </c>
      <c r="AD38" s="154">
        <v>371.49569000000002</v>
      </c>
      <c r="AE38" s="154">
        <v>337.44191999999998</v>
      </c>
      <c r="AF38" s="154">
        <v>309.57974000000002</v>
      </c>
      <c r="AG38" s="154">
        <v>371.49569000000002</v>
      </c>
      <c r="AH38" s="154">
        <v>267.98667</v>
      </c>
      <c r="AI38" s="154">
        <v>267.98667</v>
      </c>
      <c r="AJ38" s="154">
        <v>334.34611999999998</v>
      </c>
      <c r="AK38" s="154">
        <v>368.39989000000003</v>
      </c>
      <c r="AL38" s="154">
        <v>564</v>
      </c>
      <c r="AM38" s="154"/>
    </row>
    <row r="39" spans="1:39" ht="24" customHeight="1" x14ac:dyDescent="0.25">
      <c r="A39" s="18" t="s">
        <v>42</v>
      </c>
      <c r="B39" s="18" t="s">
        <v>578</v>
      </c>
      <c r="C39" s="155">
        <v>23</v>
      </c>
      <c r="D39" s="155">
        <v>40.9</v>
      </c>
      <c r="E39" s="155">
        <v>13.11</v>
      </c>
      <c r="F39" s="155">
        <v>20.396280000000001</v>
      </c>
      <c r="G39" s="155">
        <v>492.63099999999997</v>
      </c>
      <c r="H39" s="155">
        <v>0</v>
      </c>
      <c r="I39" s="155">
        <v>10.76</v>
      </c>
      <c r="J39" s="155">
        <v>7.4</v>
      </c>
      <c r="K39" s="155">
        <v>11.3</v>
      </c>
      <c r="L39" s="155">
        <v>11.3</v>
      </c>
      <c r="M39" s="155">
        <v>11.3</v>
      </c>
      <c r="N39" s="155">
        <v>11.3</v>
      </c>
      <c r="O39" s="155">
        <v>1016.86</v>
      </c>
      <c r="P39" s="155">
        <v>863.81799999999998</v>
      </c>
      <c r="Q39" s="155">
        <v>8</v>
      </c>
      <c r="R39" s="155">
        <v>11.1</v>
      </c>
      <c r="S39" s="155">
        <v>93.539379999999994</v>
      </c>
      <c r="T39" s="155">
        <v>456</v>
      </c>
      <c r="U39" s="155">
        <v>882.5</v>
      </c>
      <c r="V39" s="155">
        <v>10.8352</v>
      </c>
      <c r="W39" s="155">
        <v>10.347340000000001</v>
      </c>
      <c r="X39" s="155">
        <v>954.12496999999996</v>
      </c>
      <c r="Y39" s="155">
        <v>969.90197999999998</v>
      </c>
      <c r="Z39" s="155">
        <v>882.5</v>
      </c>
      <c r="AA39" s="155">
        <v>9.1823399999999999</v>
      </c>
      <c r="AB39" s="155">
        <v>9.61</v>
      </c>
      <c r="AC39" s="155">
        <v>417.93265000000002</v>
      </c>
      <c r="AD39" s="155">
        <v>371.49569000000002</v>
      </c>
      <c r="AE39" s="155">
        <v>337.44191999999998</v>
      </c>
      <c r="AF39" s="155">
        <v>309.57974000000002</v>
      </c>
      <c r="AG39" s="155">
        <v>371.49569000000002</v>
      </c>
      <c r="AH39" s="155">
        <v>267.98667</v>
      </c>
      <c r="AI39" s="155">
        <v>272.85915</v>
      </c>
      <c r="AJ39" s="155">
        <v>334.34611999999998</v>
      </c>
      <c r="AK39" s="155">
        <v>368.39989000000003</v>
      </c>
      <c r="AL39" s="155">
        <v>446</v>
      </c>
      <c r="AM39" s="155"/>
    </row>
    <row r="40" spans="1:39" ht="24" customHeight="1" x14ac:dyDescent="0.25">
      <c r="A40" s="13" t="s">
        <v>42</v>
      </c>
      <c r="B40" s="13" t="s">
        <v>579</v>
      </c>
      <c r="C40" s="153">
        <v>23</v>
      </c>
      <c r="D40" s="153">
        <v>40.92</v>
      </c>
      <c r="E40" s="153">
        <v>13.52</v>
      </c>
      <c r="F40" s="153">
        <v>20.162669999999999</v>
      </c>
      <c r="G40" s="153">
        <v>369.178</v>
      </c>
      <c r="H40" s="153">
        <v>0</v>
      </c>
      <c r="I40" s="153">
        <v>10.93</v>
      </c>
      <c r="J40" s="153">
        <v>7.4</v>
      </c>
      <c r="K40" s="153">
        <v>10.5</v>
      </c>
      <c r="L40" s="153">
        <v>10.5</v>
      </c>
      <c r="M40" s="153">
        <v>10.5</v>
      </c>
      <c r="N40" s="153">
        <v>10.5</v>
      </c>
      <c r="O40" s="153">
        <v>952.94</v>
      </c>
      <c r="P40" s="153">
        <v>726.625</v>
      </c>
      <c r="Q40" s="153">
        <v>8</v>
      </c>
      <c r="R40" s="153">
        <v>11.1</v>
      </c>
      <c r="S40" s="153">
        <v>54.009140000000002</v>
      </c>
      <c r="T40" s="153">
        <v>321</v>
      </c>
      <c r="U40" s="153">
        <v>777.1</v>
      </c>
      <c r="V40" s="153">
        <v>9.7688100000000002</v>
      </c>
      <c r="W40" s="153">
        <v>9.1638300000000008</v>
      </c>
      <c r="X40" s="153">
        <v>865.60635000000002</v>
      </c>
      <c r="Y40" s="153">
        <v>887.69875999999999</v>
      </c>
      <c r="Z40" s="153">
        <v>777.1</v>
      </c>
      <c r="AA40" s="153">
        <v>9.5392200000000003</v>
      </c>
      <c r="AB40" s="153">
        <v>9.74</v>
      </c>
      <c r="AC40" s="153">
        <v>417.93265000000002</v>
      </c>
      <c r="AD40" s="153">
        <v>371.49569000000002</v>
      </c>
      <c r="AE40" s="153">
        <v>337.44191999999998</v>
      </c>
      <c r="AF40" s="153">
        <v>309.57974000000002</v>
      </c>
      <c r="AG40" s="153">
        <v>371.49569000000002</v>
      </c>
      <c r="AH40" s="153">
        <v>267.98667</v>
      </c>
      <c r="AI40" s="153">
        <v>272.85915</v>
      </c>
      <c r="AJ40" s="153">
        <v>334.34611999999998</v>
      </c>
      <c r="AK40" s="153">
        <v>371.49569000000002</v>
      </c>
      <c r="AL40" s="153">
        <v>314</v>
      </c>
      <c r="AM40" s="153"/>
    </row>
    <row r="41" spans="1:39" ht="24" customHeight="1" x14ac:dyDescent="0.25">
      <c r="A41" s="16" t="s">
        <v>42</v>
      </c>
      <c r="B41" s="16" t="s">
        <v>580</v>
      </c>
      <c r="C41" s="154">
        <v>23</v>
      </c>
      <c r="D41" s="154">
        <v>40.94</v>
      </c>
      <c r="E41" s="154">
        <v>13.44</v>
      </c>
      <c r="F41" s="154">
        <v>20.162669999999999</v>
      </c>
      <c r="G41" s="154">
        <v>287.26600000000002</v>
      </c>
      <c r="H41" s="154">
        <v>0</v>
      </c>
      <c r="I41" s="154">
        <v>10.81</v>
      </c>
      <c r="J41" s="154">
        <v>7.3</v>
      </c>
      <c r="K41" s="154">
        <v>9.9</v>
      </c>
      <c r="L41" s="154">
        <v>9.9</v>
      </c>
      <c r="M41" s="154">
        <v>9.9</v>
      </c>
      <c r="N41" s="154">
        <v>9.9</v>
      </c>
      <c r="O41" s="154">
        <v>834.19</v>
      </c>
      <c r="P41" s="154">
        <v>537.27300000000002</v>
      </c>
      <c r="Q41" s="154">
        <v>5.27</v>
      </c>
      <c r="R41" s="154">
        <v>8</v>
      </c>
      <c r="S41" s="154">
        <v>78.183260000000004</v>
      </c>
      <c r="T41" s="154">
        <v>200</v>
      </c>
      <c r="U41" s="154">
        <v>625.9</v>
      </c>
      <c r="V41" s="154">
        <v>10.53497</v>
      </c>
      <c r="W41" s="154">
        <v>10.25658</v>
      </c>
      <c r="X41" s="154">
        <v>634.05240000000003</v>
      </c>
      <c r="Y41" s="154">
        <v>678.36284999999998</v>
      </c>
      <c r="Z41" s="154">
        <v>625.9</v>
      </c>
      <c r="AA41" s="154">
        <v>9.1973099999999999</v>
      </c>
      <c r="AB41" s="154">
        <v>10.1</v>
      </c>
      <c r="AC41" s="154">
        <v>417.93265000000002</v>
      </c>
      <c r="AD41" s="154">
        <v>371.49569000000002</v>
      </c>
      <c r="AE41" s="154">
        <v>337.44191999999998</v>
      </c>
      <c r="AF41" s="154">
        <v>309.57974000000002</v>
      </c>
      <c r="AG41" s="154">
        <v>371.49569000000002</v>
      </c>
      <c r="AH41" s="154">
        <v>267.98667</v>
      </c>
      <c r="AI41" s="154">
        <v>272.85915</v>
      </c>
      <c r="AJ41" s="154">
        <v>334.34611999999998</v>
      </c>
      <c r="AK41" s="154">
        <v>371.49569000000002</v>
      </c>
      <c r="AL41" s="154">
        <v>188</v>
      </c>
      <c r="AM41" s="154"/>
    </row>
    <row r="42" spans="1:39" ht="24" customHeight="1" x14ac:dyDescent="0.25">
      <c r="A42" s="16" t="s">
        <v>42</v>
      </c>
      <c r="B42" s="16" t="s">
        <v>581</v>
      </c>
      <c r="C42" s="154">
        <v>22</v>
      </c>
      <c r="D42" s="154">
        <v>40.909999999999997</v>
      </c>
      <c r="E42" s="154">
        <v>11.61</v>
      </c>
      <c r="F42" s="154">
        <v>20.162669999999999</v>
      </c>
      <c r="G42" s="154">
        <v>139.86000000000001</v>
      </c>
      <c r="H42" s="154">
        <v>0</v>
      </c>
      <c r="I42" s="154">
        <v>10.58</v>
      </c>
      <c r="J42" s="154">
        <v>7.3</v>
      </c>
      <c r="K42" s="154">
        <v>10.199999999999999</v>
      </c>
      <c r="L42" s="154">
        <v>10.199999999999999</v>
      </c>
      <c r="M42" s="154">
        <v>10.199999999999999</v>
      </c>
      <c r="N42" s="154">
        <v>10.199999999999999</v>
      </c>
      <c r="O42" s="154">
        <v>577.65</v>
      </c>
      <c r="P42" s="154">
        <v>271</v>
      </c>
      <c r="Q42" s="154">
        <v>5.27</v>
      </c>
      <c r="R42" s="154">
        <v>8</v>
      </c>
      <c r="S42" s="154">
        <v>37.181719999999999</v>
      </c>
      <c r="T42" s="154">
        <v>106</v>
      </c>
      <c r="U42" s="154">
        <v>280.60000000000002</v>
      </c>
      <c r="V42" s="154">
        <v>10.650700000000001</v>
      </c>
      <c r="W42" s="154">
        <v>11.39991</v>
      </c>
      <c r="X42" s="154">
        <v>346.77354000000003</v>
      </c>
      <c r="Y42" s="154">
        <v>386.22082999999998</v>
      </c>
      <c r="Z42" s="154">
        <v>280.60000000000002</v>
      </c>
      <c r="AA42" s="154">
        <v>9.6195199999999996</v>
      </c>
      <c r="AB42" s="154">
        <v>10.02</v>
      </c>
      <c r="AC42" s="154">
        <v>417.93265000000002</v>
      </c>
      <c r="AD42" s="154">
        <v>371.49569000000002</v>
      </c>
      <c r="AE42" s="154">
        <v>337.44191999999998</v>
      </c>
      <c r="AF42" s="154">
        <v>309.57974000000002</v>
      </c>
      <c r="AG42" s="154">
        <v>371.49569000000002</v>
      </c>
      <c r="AH42" s="154">
        <v>277.73164000000003</v>
      </c>
      <c r="AI42" s="154">
        <v>277.73164000000003</v>
      </c>
      <c r="AJ42" s="154">
        <v>334.34611999999998</v>
      </c>
      <c r="AK42" s="154">
        <v>371.49569000000002</v>
      </c>
      <c r="AL42" s="154">
        <v>91</v>
      </c>
      <c r="AM42" s="154"/>
    </row>
    <row r="43" spans="1:39" ht="24" customHeight="1" x14ac:dyDescent="0.25">
      <c r="A43" s="16" t="s">
        <v>42</v>
      </c>
      <c r="B43" s="16" t="s">
        <v>582</v>
      </c>
      <c r="C43" s="154">
        <v>22</v>
      </c>
      <c r="D43" s="154">
        <v>40.96</v>
      </c>
      <c r="E43" s="154">
        <v>12.74</v>
      </c>
      <c r="F43" s="154">
        <v>20.162669999999999</v>
      </c>
      <c r="G43" s="154">
        <v>66.731999999999999</v>
      </c>
      <c r="H43" s="154">
        <v>0</v>
      </c>
      <c r="I43" s="154">
        <v>10.19</v>
      </c>
      <c r="J43" s="154">
        <v>7.3</v>
      </c>
      <c r="K43" s="154">
        <v>6.9</v>
      </c>
      <c r="L43" s="154">
        <v>6.9</v>
      </c>
      <c r="M43" s="154">
        <v>6.9</v>
      </c>
      <c r="N43" s="154">
        <v>6.9</v>
      </c>
      <c r="O43" s="154">
        <v>302.61</v>
      </c>
      <c r="P43" s="154">
        <v>64.817999999999998</v>
      </c>
      <c r="Q43" s="154">
        <v>5.27</v>
      </c>
      <c r="R43" s="154">
        <v>8</v>
      </c>
      <c r="S43" s="154">
        <v>24.725390000000001</v>
      </c>
      <c r="T43" s="154">
        <v>29</v>
      </c>
      <c r="U43" s="154">
        <v>27.5</v>
      </c>
      <c r="V43" s="154">
        <v>11.44819</v>
      </c>
      <c r="W43" s="154">
        <v>10.35605</v>
      </c>
      <c r="X43" s="154">
        <v>112.99966000000001</v>
      </c>
      <c r="Y43" s="154">
        <v>126.17993</v>
      </c>
      <c r="Z43" s="154">
        <v>27.5</v>
      </c>
      <c r="AA43" s="154">
        <v>9.6158199999999994</v>
      </c>
      <c r="AB43" s="154">
        <v>10.039999999999999</v>
      </c>
      <c r="AC43" s="154">
        <v>417.93265000000002</v>
      </c>
      <c r="AD43" s="154">
        <v>371.49569000000002</v>
      </c>
      <c r="AE43" s="154">
        <v>337.44191999999998</v>
      </c>
      <c r="AF43" s="154">
        <v>334.34611999999998</v>
      </c>
      <c r="AG43" s="154">
        <v>371.49569000000002</v>
      </c>
      <c r="AH43" s="154">
        <v>280.16788000000003</v>
      </c>
      <c r="AI43" s="154">
        <v>280.16788000000003</v>
      </c>
      <c r="AJ43" s="154">
        <v>334.34611999999998</v>
      </c>
      <c r="AK43" s="154">
        <v>371.49569000000002</v>
      </c>
      <c r="AL43" s="154">
        <v>26</v>
      </c>
      <c r="AM43" s="154"/>
    </row>
    <row r="44" spans="1:39" ht="24" customHeight="1" x14ac:dyDescent="0.25">
      <c r="A44" s="16" t="s">
        <v>42</v>
      </c>
      <c r="B44" s="16" t="s">
        <v>583</v>
      </c>
      <c r="C44" s="154">
        <v>23</v>
      </c>
      <c r="D44" s="154">
        <v>40.770000000000003</v>
      </c>
      <c r="E44" s="154">
        <v>12.15</v>
      </c>
      <c r="F44" s="154">
        <v>20.162669999999999</v>
      </c>
      <c r="G44" s="154">
        <v>10.656000000000001</v>
      </c>
      <c r="H44" s="154">
        <v>0</v>
      </c>
      <c r="I44" s="154">
        <v>10.55</v>
      </c>
      <c r="J44" s="154">
        <v>7.4</v>
      </c>
      <c r="K44" s="154">
        <v>10.6</v>
      </c>
      <c r="L44" s="154">
        <v>10.6</v>
      </c>
      <c r="M44" s="154">
        <v>10.6</v>
      </c>
      <c r="N44" s="154">
        <v>10.6</v>
      </c>
      <c r="O44" s="154">
        <v>65.099999999999994</v>
      </c>
      <c r="P44" s="154">
        <v>0</v>
      </c>
      <c r="Q44" s="154">
        <v>5.27</v>
      </c>
      <c r="R44" s="154">
        <v>8</v>
      </c>
      <c r="S44" s="154">
        <v>13.906000000000001</v>
      </c>
      <c r="T44" s="154">
        <v>0</v>
      </c>
      <c r="U44" s="154">
        <v>0</v>
      </c>
      <c r="V44" s="154">
        <v>10.78927</v>
      </c>
      <c r="W44" s="154">
        <v>10.64457</v>
      </c>
      <c r="X44" s="154">
        <v>5.1654400000000003</v>
      </c>
      <c r="Y44" s="154">
        <v>9.2499400000000005</v>
      </c>
      <c r="Z44" s="154">
        <v>0</v>
      </c>
      <c r="AA44" s="154">
        <v>9.0982199999999995</v>
      </c>
      <c r="AB44" s="154">
        <v>9.82</v>
      </c>
      <c r="AC44" s="154">
        <v>417.93265000000002</v>
      </c>
      <c r="AD44" s="154">
        <v>371.49569000000002</v>
      </c>
      <c r="AE44" s="154">
        <v>343.63351</v>
      </c>
      <c r="AF44" s="154">
        <v>340.53771</v>
      </c>
      <c r="AG44" s="154">
        <v>371.49569000000002</v>
      </c>
      <c r="AH44" s="154">
        <v>285.04036000000002</v>
      </c>
      <c r="AI44" s="154">
        <v>285.04036000000002</v>
      </c>
      <c r="AJ44" s="154">
        <v>334.34611999999998</v>
      </c>
      <c r="AK44" s="154">
        <v>371.49569000000002</v>
      </c>
      <c r="AL44" s="154">
        <v>0</v>
      </c>
      <c r="AM44" s="154"/>
    </row>
    <row r="45" spans="1:39" ht="24" customHeight="1" x14ac:dyDescent="0.25">
      <c r="A45" s="16" t="s">
        <v>42</v>
      </c>
      <c r="B45" s="16" t="s">
        <v>584</v>
      </c>
      <c r="C45" s="154">
        <v>23</v>
      </c>
      <c r="D45" s="154">
        <v>40.74</v>
      </c>
      <c r="E45" s="154">
        <v>12.2</v>
      </c>
      <c r="F45" s="154">
        <v>20.162669999999999</v>
      </c>
      <c r="G45" s="154">
        <v>0</v>
      </c>
      <c r="H45" s="154">
        <v>0</v>
      </c>
      <c r="I45" s="154">
        <v>10.76</v>
      </c>
      <c r="J45" s="154">
        <v>7.4</v>
      </c>
      <c r="K45" s="154">
        <v>10.9</v>
      </c>
      <c r="L45" s="154">
        <v>10.9</v>
      </c>
      <c r="M45" s="154">
        <v>10.9</v>
      </c>
      <c r="N45" s="154">
        <v>10.9</v>
      </c>
      <c r="O45" s="154">
        <v>0.01</v>
      </c>
      <c r="P45" s="154">
        <v>0</v>
      </c>
      <c r="Q45" s="154">
        <v>3.16</v>
      </c>
      <c r="R45" s="154">
        <v>5.27</v>
      </c>
      <c r="S45" s="154">
        <v>10.01824</v>
      </c>
      <c r="T45" s="154">
        <v>0</v>
      </c>
      <c r="U45" s="154">
        <v>0</v>
      </c>
      <c r="V45" s="154">
        <v>8.4704700000000006</v>
      </c>
      <c r="W45" s="154">
        <v>10.545349999999999</v>
      </c>
      <c r="X45" s="154">
        <v>0</v>
      </c>
      <c r="Y45" s="154">
        <v>0</v>
      </c>
      <c r="Z45" s="154">
        <v>0</v>
      </c>
      <c r="AA45" s="154">
        <v>9.3298100000000002</v>
      </c>
      <c r="AB45" s="154">
        <v>9.68</v>
      </c>
      <c r="AC45" s="154">
        <v>417.93265000000002</v>
      </c>
      <c r="AD45" s="154">
        <v>371.49569000000002</v>
      </c>
      <c r="AE45" s="154">
        <v>337.44191999999998</v>
      </c>
      <c r="AF45" s="154">
        <v>365.30408999999997</v>
      </c>
      <c r="AG45" s="154">
        <v>371.49569000000002</v>
      </c>
      <c r="AH45" s="154">
        <v>289.91284999999999</v>
      </c>
      <c r="AI45" s="154">
        <v>289.91284999999999</v>
      </c>
      <c r="AJ45" s="154">
        <v>334.34611999999998</v>
      </c>
      <c r="AK45" s="154">
        <v>371.49569000000002</v>
      </c>
      <c r="AL45" s="154">
        <v>0</v>
      </c>
      <c r="AM45" s="154"/>
    </row>
    <row r="46" spans="1:39" ht="24" customHeight="1" x14ac:dyDescent="0.25">
      <c r="A46" s="16" t="s">
        <v>42</v>
      </c>
      <c r="B46" s="16" t="s">
        <v>585</v>
      </c>
      <c r="C46" s="154">
        <v>22</v>
      </c>
      <c r="D46" s="154">
        <v>41.76</v>
      </c>
      <c r="E46" s="154">
        <v>12.39</v>
      </c>
      <c r="F46" s="154">
        <v>20.162669999999999</v>
      </c>
      <c r="G46" s="154">
        <v>0</v>
      </c>
      <c r="H46" s="154">
        <v>9.61</v>
      </c>
      <c r="I46" s="154">
        <v>9.0500000000000007</v>
      </c>
      <c r="J46" s="154">
        <v>7.5</v>
      </c>
      <c r="K46" s="154">
        <v>12.2</v>
      </c>
      <c r="L46" s="154">
        <v>12.2</v>
      </c>
      <c r="M46" s="154">
        <v>12.2</v>
      </c>
      <c r="N46" s="154">
        <v>12.2</v>
      </c>
      <c r="O46" s="154">
        <v>0.02</v>
      </c>
      <c r="P46" s="154">
        <v>0</v>
      </c>
      <c r="Q46" s="154">
        <v>3.16</v>
      </c>
      <c r="R46" s="154">
        <v>5.27</v>
      </c>
      <c r="S46" s="154">
        <v>1.0124</v>
      </c>
      <c r="T46" s="154">
        <v>0</v>
      </c>
      <c r="U46" s="154">
        <v>0</v>
      </c>
      <c r="V46" s="154">
        <v>9.92638</v>
      </c>
      <c r="W46" s="154">
        <v>10.66287</v>
      </c>
      <c r="X46" s="154">
        <v>0</v>
      </c>
      <c r="Y46" s="154">
        <v>0</v>
      </c>
      <c r="Z46" s="154">
        <v>0</v>
      </c>
      <c r="AA46" s="154">
        <v>9.3115500000000004</v>
      </c>
      <c r="AB46" s="154">
        <v>9.3699999999999992</v>
      </c>
      <c r="AC46" s="154">
        <v>417.93265000000002</v>
      </c>
      <c r="AD46" s="154">
        <v>371.49569000000002</v>
      </c>
      <c r="AE46" s="154">
        <v>337.44191999999998</v>
      </c>
      <c r="AF46" s="154">
        <v>371.49569000000002</v>
      </c>
      <c r="AG46" s="154">
        <v>371.49569000000002</v>
      </c>
      <c r="AH46" s="154">
        <v>289.91284999999999</v>
      </c>
      <c r="AI46" s="154">
        <v>289.91284999999999</v>
      </c>
      <c r="AJ46" s="154">
        <v>334.34611999999998</v>
      </c>
      <c r="AK46" s="154">
        <v>371.49569000000002</v>
      </c>
      <c r="AL46" s="154">
        <v>0</v>
      </c>
      <c r="AM46" s="154"/>
    </row>
    <row r="47" spans="1:39" ht="24" customHeight="1" x14ac:dyDescent="0.25">
      <c r="A47" s="18" t="s">
        <v>42</v>
      </c>
      <c r="B47" s="18" t="s">
        <v>586</v>
      </c>
      <c r="C47" s="155">
        <v>22</v>
      </c>
      <c r="D47" s="155">
        <v>44.72</v>
      </c>
      <c r="E47" s="155">
        <v>11.96</v>
      </c>
      <c r="F47" s="155">
        <v>20.162669999999999</v>
      </c>
      <c r="G47" s="155"/>
      <c r="H47" s="155">
        <v>9.5500000000000007</v>
      </c>
      <c r="I47" s="155">
        <v>7.73</v>
      </c>
      <c r="J47" s="155">
        <v>7.5</v>
      </c>
      <c r="K47" s="155">
        <v>12.9</v>
      </c>
      <c r="L47" s="155">
        <v>12.9</v>
      </c>
      <c r="M47" s="155">
        <v>12.9</v>
      </c>
      <c r="N47" s="155">
        <v>12.9</v>
      </c>
      <c r="O47" s="155"/>
      <c r="P47" s="155"/>
      <c r="Q47" s="155">
        <v>1.66</v>
      </c>
      <c r="R47" s="155">
        <v>3.16</v>
      </c>
      <c r="S47" s="155"/>
      <c r="T47" s="155"/>
      <c r="U47" s="155"/>
      <c r="V47" s="155">
        <v>10.404960000000001</v>
      </c>
      <c r="W47" s="155">
        <v>10.51825</v>
      </c>
      <c r="X47" s="155"/>
      <c r="Y47" s="155"/>
      <c r="Z47" s="155"/>
      <c r="AA47" s="155">
        <v>9.2357899999999997</v>
      </c>
      <c r="AB47" s="155">
        <v>9.5399999999999991</v>
      </c>
      <c r="AC47" s="155">
        <v>417.93265000000002</v>
      </c>
      <c r="AD47" s="155">
        <v>371.49569000000002</v>
      </c>
      <c r="AE47" s="155">
        <v>337.44191999999998</v>
      </c>
      <c r="AF47" s="155">
        <v>371.49569000000002</v>
      </c>
      <c r="AG47" s="155">
        <v>371.49569000000002</v>
      </c>
      <c r="AH47" s="155">
        <v>292.34908999999999</v>
      </c>
      <c r="AI47" s="155">
        <v>292.34908999999999</v>
      </c>
      <c r="AJ47" s="155">
        <v>334.34611999999998</v>
      </c>
      <c r="AK47" s="155">
        <v>371.49569000000002</v>
      </c>
      <c r="AL47" s="155"/>
      <c r="AM47" s="155"/>
    </row>
    <row r="48" spans="1:39" ht="24" customHeight="1" x14ac:dyDescent="0.25">
      <c r="A48" s="13" t="s">
        <v>42</v>
      </c>
      <c r="B48" s="13" t="s">
        <v>587</v>
      </c>
      <c r="C48" s="153">
        <v>22</v>
      </c>
      <c r="D48" s="153">
        <v>44.68</v>
      </c>
      <c r="E48" s="153">
        <v>12.16</v>
      </c>
      <c r="F48" s="153">
        <v>20.162669999999999</v>
      </c>
      <c r="G48" s="153"/>
      <c r="H48" s="153">
        <v>8.89</v>
      </c>
      <c r="I48" s="153">
        <v>7.7</v>
      </c>
      <c r="J48" s="153">
        <v>7.5</v>
      </c>
      <c r="K48" s="153">
        <v>10.9</v>
      </c>
      <c r="L48" s="153">
        <v>10.9</v>
      </c>
      <c r="M48" s="153">
        <v>10.9</v>
      </c>
      <c r="N48" s="153">
        <v>10.9</v>
      </c>
      <c r="O48" s="153"/>
      <c r="P48" s="153"/>
      <c r="Q48" s="153">
        <v>1.66</v>
      </c>
      <c r="R48" s="153">
        <v>3.16</v>
      </c>
      <c r="S48" s="153"/>
      <c r="T48" s="153"/>
      <c r="U48" s="153"/>
      <c r="V48" s="153">
        <v>8.9014699999999998</v>
      </c>
      <c r="W48" s="153">
        <v>9.0281000000000002</v>
      </c>
      <c r="X48" s="153"/>
      <c r="Y48" s="153"/>
      <c r="Z48" s="153"/>
      <c r="AA48" s="153">
        <v>9.0704999999999991</v>
      </c>
      <c r="AB48" s="153">
        <v>9.7200000000000006</v>
      </c>
      <c r="AC48" s="153">
        <v>417.93265000000002</v>
      </c>
      <c r="AD48" s="153">
        <v>371.49569000000002</v>
      </c>
      <c r="AE48" s="153">
        <v>337.44191999999998</v>
      </c>
      <c r="AF48" s="153">
        <v>371.49569000000002</v>
      </c>
      <c r="AG48" s="153">
        <v>371.49569000000002</v>
      </c>
      <c r="AH48" s="153">
        <v>292.34908999999999</v>
      </c>
      <c r="AI48" s="153">
        <v>292.34908999999999</v>
      </c>
      <c r="AJ48" s="153">
        <v>334.34611999999998</v>
      </c>
      <c r="AK48" s="153">
        <v>371.49569000000002</v>
      </c>
      <c r="AL48" s="153"/>
      <c r="AM48" s="153"/>
    </row>
    <row r="49" spans="1:39" ht="24" customHeight="1" x14ac:dyDescent="0.25">
      <c r="A49" s="16" t="s">
        <v>42</v>
      </c>
      <c r="B49" s="16" t="s">
        <v>588</v>
      </c>
      <c r="C49" s="154">
        <v>22</v>
      </c>
      <c r="D49" s="154">
        <v>44.66</v>
      </c>
      <c r="E49" s="154">
        <v>11.75</v>
      </c>
      <c r="F49" s="154">
        <v>20.162669999999999</v>
      </c>
      <c r="G49" s="154"/>
      <c r="H49" s="154">
        <v>7.92</v>
      </c>
      <c r="I49" s="154">
        <v>7.81</v>
      </c>
      <c r="J49" s="154">
        <v>7.4</v>
      </c>
      <c r="K49" s="154">
        <v>11.2</v>
      </c>
      <c r="L49" s="154">
        <v>11.2</v>
      </c>
      <c r="M49" s="154">
        <v>11.2</v>
      </c>
      <c r="N49" s="154">
        <v>11.2</v>
      </c>
      <c r="O49" s="154"/>
      <c r="P49" s="154"/>
      <c r="Q49" s="154">
        <v>1.66</v>
      </c>
      <c r="R49" s="154">
        <v>3.16</v>
      </c>
      <c r="S49" s="154"/>
      <c r="T49" s="154"/>
      <c r="U49" s="154"/>
      <c r="V49" s="154">
        <v>7.6676599999999997</v>
      </c>
      <c r="W49" s="154">
        <v>7.3889500000000004</v>
      </c>
      <c r="X49" s="154"/>
      <c r="Y49" s="154"/>
      <c r="Z49" s="154"/>
      <c r="AA49" s="154">
        <v>9.0278399999999994</v>
      </c>
      <c r="AB49" s="154">
        <v>9.58</v>
      </c>
      <c r="AC49" s="154">
        <v>417.93265000000002</v>
      </c>
      <c r="AD49" s="154">
        <v>371.49569000000002</v>
      </c>
      <c r="AE49" s="154">
        <v>337.44191999999998</v>
      </c>
      <c r="AF49" s="154">
        <v>371.49569000000002</v>
      </c>
      <c r="AG49" s="154">
        <v>371.49569000000002</v>
      </c>
      <c r="AH49" s="154">
        <v>292.34908999999999</v>
      </c>
      <c r="AI49" s="154">
        <v>292.34908999999999</v>
      </c>
      <c r="AJ49" s="154">
        <v>334.34611999999998</v>
      </c>
      <c r="AK49" s="154">
        <v>371.49569000000002</v>
      </c>
      <c r="AL49" s="154"/>
      <c r="AM49" s="154"/>
    </row>
    <row r="50" spans="1:39" ht="24" customHeight="1" x14ac:dyDescent="0.25">
      <c r="A50" s="16" t="s">
        <v>42</v>
      </c>
      <c r="B50" s="16" t="s">
        <v>589</v>
      </c>
      <c r="C50" s="154">
        <v>23</v>
      </c>
      <c r="D50" s="154">
        <v>44.62</v>
      </c>
      <c r="E50" s="154">
        <v>11.84</v>
      </c>
      <c r="F50" s="154">
        <v>20.162669999999999</v>
      </c>
      <c r="G50" s="154"/>
      <c r="H50" s="154">
        <v>8.23</v>
      </c>
      <c r="I50" s="154">
        <v>7.06</v>
      </c>
      <c r="J50" s="154">
        <v>7.3</v>
      </c>
      <c r="K50" s="154">
        <v>12.7</v>
      </c>
      <c r="L50" s="154">
        <v>12.7</v>
      </c>
      <c r="M50" s="154">
        <v>12.7</v>
      </c>
      <c r="N50" s="154">
        <v>12.7</v>
      </c>
      <c r="O50" s="154"/>
      <c r="P50" s="154"/>
      <c r="Q50" s="154">
        <v>1.66</v>
      </c>
      <c r="R50" s="154">
        <v>3.16</v>
      </c>
      <c r="S50" s="154"/>
      <c r="T50" s="154"/>
      <c r="U50" s="154"/>
      <c r="V50" s="154">
        <v>5.4871600000000003</v>
      </c>
      <c r="W50" s="154">
        <v>7.4706200000000003</v>
      </c>
      <c r="X50" s="154"/>
      <c r="Y50" s="154"/>
      <c r="Z50" s="154"/>
      <c r="AA50" s="154">
        <v>9.0215300000000003</v>
      </c>
      <c r="AB50" s="154">
        <v>9.2100000000000009</v>
      </c>
      <c r="AC50" s="154">
        <v>417.93265000000002</v>
      </c>
      <c r="AD50" s="154">
        <v>371.49569000000002</v>
      </c>
      <c r="AE50" s="154">
        <v>337.44191999999998</v>
      </c>
      <c r="AF50" s="154">
        <v>371.49569000000002</v>
      </c>
      <c r="AG50" s="154">
        <v>371.49569000000002</v>
      </c>
      <c r="AH50" s="154">
        <v>292.34908999999999</v>
      </c>
      <c r="AI50" s="154">
        <v>292.34908999999999</v>
      </c>
      <c r="AJ50" s="154">
        <v>334.34611999999998</v>
      </c>
      <c r="AK50" s="154">
        <v>371.49569000000002</v>
      </c>
      <c r="AL50" s="154"/>
      <c r="AM50" s="154"/>
    </row>
    <row r="51" spans="1:39" ht="24" customHeight="1" x14ac:dyDescent="0.25">
      <c r="A51" s="16" t="s">
        <v>42</v>
      </c>
      <c r="B51" s="16" t="s">
        <v>590</v>
      </c>
      <c r="C51" s="154">
        <v>23</v>
      </c>
      <c r="D51" s="154">
        <v>42.79</v>
      </c>
      <c r="E51" s="154">
        <v>10.77</v>
      </c>
      <c r="F51" s="154">
        <v>20.162669999999999</v>
      </c>
      <c r="G51" s="154"/>
      <c r="H51" s="154">
        <v>7.98</v>
      </c>
      <c r="I51" s="154">
        <v>7.58</v>
      </c>
      <c r="J51" s="154">
        <v>7.1</v>
      </c>
      <c r="K51" s="154">
        <v>11</v>
      </c>
      <c r="L51" s="154">
        <v>11</v>
      </c>
      <c r="M51" s="154">
        <v>11</v>
      </c>
      <c r="N51" s="154">
        <v>11</v>
      </c>
      <c r="O51" s="154"/>
      <c r="P51" s="154"/>
      <c r="Q51" s="154">
        <v>0.68</v>
      </c>
      <c r="R51" s="154">
        <v>1.66</v>
      </c>
      <c r="S51" s="154"/>
      <c r="T51" s="154"/>
      <c r="U51" s="154"/>
      <c r="V51" s="154">
        <v>6.2877900000000002</v>
      </c>
      <c r="W51" s="154">
        <v>5.6546399999999997</v>
      </c>
      <c r="X51" s="154"/>
      <c r="Y51" s="154"/>
      <c r="Z51" s="154"/>
      <c r="AA51" s="154">
        <v>9.2016500000000008</v>
      </c>
      <c r="AB51" s="154">
        <v>9.41</v>
      </c>
      <c r="AC51" s="154">
        <v>417.93265000000002</v>
      </c>
      <c r="AD51" s="154">
        <v>371.49569000000002</v>
      </c>
      <c r="AE51" s="154">
        <v>337.44191999999998</v>
      </c>
      <c r="AF51" s="154">
        <v>371.49569000000002</v>
      </c>
      <c r="AG51" s="154">
        <v>371.49569000000002</v>
      </c>
      <c r="AH51" s="154">
        <v>292.34908999999999</v>
      </c>
      <c r="AI51" s="154">
        <v>292.34908999999999</v>
      </c>
      <c r="AJ51" s="154">
        <v>334.34611999999998</v>
      </c>
      <c r="AK51" s="154">
        <v>371.49569000000002</v>
      </c>
      <c r="AL51" s="154"/>
      <c r="AM51" s="154"/>
    </row>
    <row r="52" spans="1:39" ht="24" customHeight="1" x14ac:dyDescent="0.25">
      <c r="A52" s="16" t="s">
        <v>42</v>
      </c>
      <c r="B52" s="16" t="s">
        <v>591</v>
      </c>
      <c r="C52" s="154">
        <v>22</v>
      </c>
      <c r="D52" s="154">
        <v>42.28</v>
      </c>
      <c r="E52" s="154">
        <v>11.44</v>
      </c>
      <c r="F52" s="154">
        <v>20.162669999999999</v>
      </c>
      <c r="G52" s="154"/>
      <c r="H52" s="154">
        <v>7.75</v>
      </c>
      <c r="I52" s="154">
        <v>8.41</v>
      </c>
      <c r="J52" s="154">
        <v>7</v>
      </c>
      <c r="K52" s="154">
        <v>8.1999999999999993</v>
      </c>
      <c r="L52" s="154">
        <v>8.1999999999999993</v>
      </c>
      <c r="M52" s="154">
        <v>8.1999999999999993</v>
      </c>
      <c r="N52" s="154">
        <v>8.1999999999999993</v>
      </c>
      <c r="O52" s="154"/>
      <c r="P52" s="154"/>
      <c r="Q52" s="154">
        <v>0.68</v>
      </c>
      <c r="R52" s="154">
        <v>1.66</v>
      </c>
      <c r="S52" s="154"/>
      <c r="T52" s="154"/>
      <c r="U52" s="154"/>
      <c r="V52" s="154">
        <v>4.9754300000000002</v>
      </c>
      <c r="W52" s="154">
        <v>5.3151099999999998</v>
      </c>
      <c r="X52" s="154"/>
      <c r="Y52" s="154"/>
      <c r="Z52" s="154"/>
      <c r="AA52" s="154">
        <v>9.5501199999999997</v>
      </c>
      <c r="AB52" s="154">
        <v>9.7799999999999994</v>
      </c>
      <c r="AC52" s="154">
        <v>417.93265000000002</v>
      </c>
      <c r="AD52" s="154">
        <v>371.49569000000002</v>
      </c>
      <c r="AE52" s="154">
        <v>337.44191999999998</v>
      </c>
      <c r="AF52" s="154">
        <v>371.49569000000002</v>
      </c>
      <c r="AG52" s="154">
        <v>371.49569000000002</v>
      </c>
      <c r="AH52" s="154">
        <v>292.34908999999999</v>
      </c>
      <c r="AI52" s="154">
        <v>292.34908999999999</v>
      </c>
      <c r="AJ52" s="154">
        <v>334.34611999999998</v>
      </c>
      <c r="AK52" s="154">
        <v>371.49569000000002</v>
      </c>
      <c r="AL52" s="154"/>
      <c r="AM52" s="154"/>
    </row>
    <row r="53" spans="1:39" ht="24" customHeight="1" x14ac:dyDescent="0.25">
      <c r="A53" s="16" t="s">
        <v>42</v>
      </c>
      <c r="B53" s="16" t="s">
        <v>592</v>
      </c>
      <c r="C53" s="154">
        <v>22</v>
      </c>
      <c r="D53" s="154">
        <v>42.4</v>
      </c>
      <c r="E53" s="154">
        <v>9.43</v>
      </c>
      <c r="F53" s="154">
        <v>20.162669999999999</v>
      </c>
      <c r="G53" s="154"/>
      <c r="H53" s="154">
        <v>7.12</v>
      </c>
      <c r="I53" s="154">
        <v>8.42</v>
      </c>
      <c r="J53" s="154">
        <v>6.8</v>
      </c>
      <c r="K53" s="154">
        <v>8.5</v>
      </c>
      <c r="L53" s="154">
        <v>8.5</v>
      </c>
      <c r="M53" s="154">
        <v>8.5</v>
      </c>
      <c r="N53" s="154">
        <v>8.5</v>
      </c>
      <c r="O53" s="154"/>
      <c r="P53" s="154"/>
      <c r="Q53" s="154">
        <v>0.68</v>
      </c>
      <c r="R53" s="154">
        <v>1.66</v>
      </c>
      <c r="S53" s="154"/>
      <c r="T53" s="154"/>
      <c r="U53" s="154"/>
      <c r="V53" s="154">
        <v>4.99024</v>
      </c>
      <c r="W53" s="154">
        <v>7.06229</v>
      </c>
      <c r="X53" s="154"/>
      <c r="Y53" s="154"/>
      <c r="Z53" s="154"/>
      <c r="AA53" s="154">
        <v>9.2766000000000002</v>
      </c>
      <c r="AB53" s="154">
        <v>9.2100000000000009</v>
      </c>
      <c r="AC53" s="154">
        <v>417.93265000000002</v>
      </c>
      <c r="AD53" s="154">
        <v>371.49569000000002</v>
      </c>
      <c r="AE53" s="154">
        <v>343.63351</v>
      </c>
      <c r="AF53" s="154">
        <v>371.49569000000002</v>
      </c>
      <c r="AG53" s="154">
        <v>371.49569000000002</v>
      </c>
      <c r="AH53" s="154">
        <v>292.34908999999999</v>
      </c>
      <c r="AI53" s="154">
        <v>292.34908999999999</v>
      </c>
      <c r="AJ53" s="154">
        <v>334.34611999999998</v>
      </c>
      <c r="AK53" s="154">
        <v>371.49569000000002</v>
      </c>
      <c r="AL53" s="154"/>
      <c r="AM53" s="154"/>
    </row>
    <row r="54" spans="1:39" ht="24" customHeight="1" x14ac:dyDescent="0.25">
      <c r="A54" s="16" t="s">
        <v>42</v>
      </c>
      <c r="B54" s="16" t="s">
        <v>593</v>
      </c>
      <c r="C54" s="154">
        <v>21</v>
      </c>
      <c r="D54" s="154">
        <v>42.39</v>
      </c>
      <c r="E54" s="154">
        <v>9.34</v>
      </c>
      <c r="F54" s="154">
        <v>20.162669999999999</v>
      </c>
      <c r="G54" s="154"/>
      <c r="H54" s="154">
        <v>6.48</v>
      </c>
      <c r="I54" s="154">
        <v>9.15</v>
      </c>
      <c r="J54" s="154">
        <v>6.7</v>
      </c>
      <c r="K54" s="154">
        <v>7.9</v>
      </c>
      <c r="L54" s="154">
        <v>7.9</v>
      </c>
      <c r="M54" s="154">
        <v>7.9</v>
      </c>
      <c r="N54" s="154">
        <v>7.9</v>
      </c>
      <c r="O54" s="154"/>
      <c r="P54" s="154"/>
      <c r="Q54" s="154">
        <v>0.68</v>
      </c>
      <c r="R54" s="154">
        <v>1.66</v>
      </c>
      <c r="S54" s="154"/>
      <c r="T54" s="154"/>
      <c r="U54" s="154"/>
      <c r="V54" s="154">
        <v>5.8949299999999996</v>
      </c>
      <c r="W54" s="154">
        <v>6.5012999999999996</v>
      </c>
      <c r="X54" s="154"/>
      <c r="Y54" s="154"/>
      <c r="Z54" s="154"/>
      <c r="AA54" s="154">
        <v>8.7741799999999994</v>
      </c>
      <c r="AB54" s="154">
        <v>8.26</v>
      </c>
      <c r="AC54" s="154">
        <v>417.93265000000002</v>
      </c>
      <c r="AD54" s="154">
        <v>371.49569000000002</v>
      </c>
      <c r="AE54" s="154">
        <v>337.44191999999998</v>
      </c>
      <c r="AF54" s="154">
        <v>371.49569000000002</v>
      </c>
      <c r="AG54" s="154">
        <v>371.49569000000002</v>
      </c>
      <c r="AH54" s="154">
        <v>292.34908999999999</v>
      </c>
      <c r="AI54" s="154">
        <v>292.34908999999999</v>
      </c>
      <c r="AJ54" s="154">
        <v>334.34611999999998</v>
      </c>
      <c r="AK54" s="154">
        <v>371.49569000000002</v>
      </c>
      <c r="AL54" s="154"/>
      <c r="AM54" s="154"/>
    </row>
    <row r="55" spans="1:39" ht="24" customHeight="1" x14ac:dyDescent="0.25">
      <c r="A55" s="18" t="s">
        <v>594</v>
      </c>
      <c r="B55" s="18" t="s">
        <v>43</v>
      </c>
      <c r="C55" s="155">
        <v>21</v>
      </c>
      <c r="D55" s="155">
        <v>42.42</v>
      </c>
      <c r="E55" s="155">
        <v>8.92</v>
      </c>
      <c r="F55" s="155">
        <v>20.162669999999999</v>
      </c>
      <c r="G55" s="155"/>
      <c r="H55" s="155">
        <v>6.91</v>
      </c>
      <c r="I55" s="155">
        <v>8.19</v>
      </c>
      <c r="J55" s="155">
        <v>6.5</v>
      </c>
      <c r="K55" s="155">
        <v>8.3000000000000007</v>
      </c>
      <c r="L55" s="155">
        <v>8.3000000000000007</v>
      </c>
      <c r="M55" s="155">
        <v>8.3000000000000007</v>
      </c>
      <c r="N55" s="155">
        <v>8.3000000000000007</v>
      </c>
      <c r="O55" s="155"/>
      <c r="P55" s="155"/>
      <c r="Q55" s="155">
        <v>0.68</v>
      </c>
      <c r="R55" s="155">
        <v>1.66</v>
      </c>
      <c r="S55" s="155"/>
      <c r="T55" s="155"/>
      <c r="U55" s="155"/>
      <c r="V55" s="155">
        <v>4.9746100000000002</v>
      </c>
      <c r="W55" s="155">
        <v>4.9586800000000002</v>
      </c>
      <c r="X55" s="155"/>
      <c r="Y55" s="155"/>
      <c r="Z55" s="155"/>
      <c r="AA55" s="155">
        <v>8.6966000000000001</v>
      </c>
      <c r="AB55" s="155">
        <v>8.0299999999999994</v>
      </c>
      <c r="AC55" s="155">
        <v>417.93265000000002</v>
      </c>
      <c r="AD55" s="155">
        <v>371.49569000000002</v>
      </c>
      <c r="AE55" s="155">
        <v>337.44191999999998</v>
      </c>
      <c r="AF55" s="155">
        <v>371.49569000000002</v>
      </c>
      <c r="AG55" s="155">
        <v>371.49569000000002</v>
      </c>
      <c r="AH55" s="155">
        <v>292.34908999999999</v>
      </c>
      <c r="AI55" s="155">
        <v>292.34908999999999</v>
      </c>
      <c r="AJ55" s="155">
        <v>334.34611999999998</v>
      </c>
      <c r="AK55" s="155">
        <v>371.49569000000002</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5" t="s">
        <v>0</v>
      </c>
      <c r="B3" s="206"/>
      <c r="C3" s="206"/>
      <c r="D3" s="206"/>
      <c r="E3" s="206"/>
      <c r="F3" s="206"/>
      <c r="G3" s="1"/>
      <c r="H3" s="1"/>
      <c r="I3" s="1"/>
      <c r="J3" s="1"/>
    </row>
    <row r="4" spans="1:10" ht="30" customHeight="1" x14ac:dyDescent="0.25">
      <c r="A4" s="239" t="s">
        <v>1461</v>
      </c>
      <c r="B4" s="213"/>
      <c r="C4" s="213"/>
      <c r="D4" s="213"/>
      <c r="E4" s="213"/>
      <c r="F4" s="213"/>
      <c r="G4" s="213"/>
      <c r="H4" s="213"/>
      <c r="I4" s="213"/>
      <c r="J4" s="213"/>
    </row>
    <row r="5" spans="1:10" ht="21.95" hidden="1" customHeight="1" x14ac:dyDescent="0.25">
      <c r="A5" s="213" t="s">
        <v>38</v>
      </c>
      <c r="B5" s="213" t="s">
        <v>322</v>
      </c>
      <c r="C5" s="9">
        <v>42879</v>
      </c>
      <c r="D5" s="9">
        <v>42880</v>
      </c>
      <c r="E5" s="9">
        <v>46665</v>
      </c>
      <c r="F5" s="9">
        <v>47090</v>
      </c>
      <c r="G5" s="9">
        <v>62201</v>
      </c>
      <c r="H5" s="9">
        <v>42881</v>
      </c>
      <c r="I5" s="9">
        <v>44003</v>
      </c>
      <c r="J5" s="213" t="s">
        <v>1462</v>
      </c>
    </row>
    <row r="6" spans="1:10" ht="39.950000000000003" customHeight="1" x14ac:dyDescent="0.25">
      <c r="A6" s="213"/>
      <c r="B6" s="213"/>
      <c r="C6" s="238" t="s">
        <v>376</v>
      </c>
      <c r="D6" s="238" t="s">
        <v>377</v>
      </c>
      <c r="E6" s="238" t="s">
        <v>378</v>
      </c>
      <c r="F6" s="238" t="s">
        <v>373</v>
      </c>
      <c r="G6" s="238" t="s">
        <v>374</v>
      </c>
      <c r="H6" s="238" t="s">
        <v>375</v>
      </c>
      <c r="I6" s="238"/>
      <c r="J6" s="213"/>
    </row>
    <row r="7" spans="1:10" ht="57" customHeight="1" x14ac:dyDescent="0.25">
      <c r="A7" s="213"/>
      <c r="B7" s="213"/>
      <c r="C7" s="9" t="s">
        <v>1463</v>
      </c>
      <c r="D7" s="9" t="s">
        <v>1464</v>
      </c>
      <c r="E7" s="9" t="s">
        <v>1465</v>
      </c>
      <c r="F7" s="9" t="s">
        <v>1466</v>
      </c>
      <c r="G7" s="9" t="s">
        <v>1467</v>
      </c>
      <c r="H7" s="9" t="s">
        <v>1468</v>
      </c>
      <c r="I7" s="9" t="s">
        <v>1469</v>
      </c>
      <c r="J7" s="213" t="s">
        <v>537</v>
      </c>
    </row>
    <row r="8" spans="1:10" ht="24" customHeight="1" x14ac:dyDescent="0.25">
      <c r="A8" s="13" t="s">
        <v>42</v>
      </c>
      <c r="B8" s="13" t="s">
        <v>547</v>
      </c>
      <c r="C8" s="153">
        <v>31</v>
      </c>
      <c r="D8" s="153">
        <v>11.2</v>
      </c>
      <c r="E8" s="153">
        <v>56.5</v>
      </c>
      <c r="F8" s="153">
        <v>69.630330000000001</v>
      </c>
      <c r="G8" s="153">
        <v>300.3</v>
      </c>
      <c r="H8" s="153">
        <v>28.74</v>
      </c>
      <c r="I8" s="153">
        <v>3.3460000000000001</v>
      </c>
      <c r="J8" s="153">
        <v>500.71633000000003</v>
      </c>
    </row>
    <row r="9" spans="1:10" ht="24" customHeight="1" x14ac:dyDescent="0.25">
      <c r="A9" s="16" t="s">
        <v>42</v>
      </c>
      <c r="B9" s="16" t="s">
        <v>548</v>
      </c>
      <c r="C9" s="154">
        <v>31</v>
      </c>
      <c r="D9" s="154">
        <v>11.22</v>
      </c>
      <c r="E9" s="154">
        <v>57.01</v>
      </c>
      <c r="F9" s="154">
        <v>69.630330000000001</v>
      </c>
      <c r="G9" s="154">
        <v>298.66000000000003</v>
      </c>
      <c r="H9" s="154">
        <v>28.74</v>
      </c>
      <c r="I9" s="154">
        <v>3.3460000000000001</v>
      </c>
      <c r="J9" s="154">
        <v>499.60633000000001</v>
      </c>
    </row>
    <row r="10" spans="1:10" ht="24" customHeight="1" x14ac:dyDescent="0.25">
      <c r="A10" s="16" t="s">
        <v>42</v>
      </c>
      <c r="B10" s="16" t="s">
        <v>549</v>
      </c>
      <c r="C10" s="154">
        <v>30</v>
      </c>
      <c r="D10" s="154">
        <v>10.45</v>
      </c>
      <c r="E10" s="154">
        <v>58.33</v>
      </c>
      <c r="F10" s="154">
        <v>69.630330000000001</v>
      </c>
      <c r="G10" s="154">
        <v>276.33999999999997</v>
      </c>
      <c r="H10" s="154">
        <v>28.74</v>
      </c>
      <c r="I10" s="154">
        <v>3.3460000000000001</v>
      </c>
      <c r="J10" s="154">
        <v>476.83632999999998</v>
      </c>
    </row>
    <row r="11" spans="1:10" ht="24" customHeight="1" x14ac:dyDescent="0.25">
      <c r="A11" s="16" t="s">
        <v>42</v>
      </c>
      <c r="B11" s="16" t="s">
        <v>550</v>
      </c>
      <c r="C11" s="154">
        <v>30</v>
      </c>
      <c r="D11" s="154">
        <v>11.05</v>
      </c>
      <c r="E11" s="154">
        <v>60.53</v>
      </c>
      <c r="F11" s="154">
        <v>69.630330000000001</v>
      </c>
      <c r="G11" s="154">
        <v>276.94</v>
      </c>
      <c r="H11" s="154">
        <v>28.74</v>
      </c>
      <c r="I11" s="154">
        <v>3.3460000000000001</v>
      </c>
      <c r="J11" s="154">
        <v>480.23633000000001</v>
      </c>
    </row>
    <row r="12" spans="1:10" ht="24" customHeight="1" x14ac:dyDescent="0.25">
      <c r="A12" s="16" t="s">
        <v>42</v>
      </c>
      <c r="B12" s="16" t="s">
        <v>551</v>
      </c>
      <c r="C12" s="154">
        <v>30</v>
      </c>
      <c r="D12" s="154">
        <v>11.99</v>
      </c>
      <c r="E12" s="154">
        <v>61.18</v>
      </c>
      <c r="F12" s="154">
        <v>69.630330000000001</v>
      </c>
      <c r="G12" s="154">
        <v>284.39999999999998</v>
      </c>
      <c r="H12" s="154">
        <v>28.74</v>
      </c>
      <c r="I12" s="154">
        <v>3.3460000000000001</v>
      </c>
      <c r="J12" s="154">
        <v>489.28633000000002</v>
      </c>
    </row>
    <row r="13" spans="1:10" ht="24" customHeight="1" x14ac:dyDescent="0.25">
      <c r="A13" s="16" t="s">
        <v>42</v>
      </c>
      <c r="B13" s="16" t="s">
        <v>552</v>
      </c>
      <c r="C13" s="154">
        <v>30</v>
      </c>
      <c r="D13" s="154">
        <v>10.91</v>
      </c>
      <c r="E13" s="154">
        <v>57.29</v>
      </c>
      <c r="F13" s="154">
        <v>69.630330000000001</v>
      </c>
      <c r="G13" s="154">
        <v>291.08</v>
      </c>
      <c r="H13" s="154">
        <v>28.74</v>
      </c>
      <c r="I13" s="154">
        <v>3.3460000000000001</v>
      </c>
      <c r="J13" s="154">
        <v>490.99633</v>
      </c>
    </row>
    <row r="14" spans="1:10" ht="24" customHeight="1" x14ac:dyDescent="0.25">
      <c r="A14" s="16" t="s">
        <v>42</v>
      </c>
      <c r="B14" s="16" t="s">
        <v>553</v>
      </c>
      <c r="C14" s="154">
        <v>31</v>
      </c>
      <c r="D14" s="154">
        <v>11.37</v>
      </c>
      <c r="E14" s="154">
        <v>57.08</v>
      </c>
      <c r="F14" s="154">
        <v>69.630330000000001</v>
      </c>
      <c r="G14" s="154">
        <v>283.64</v>
      </c>
      <c r="H14" s="154">
        <v>28.74</v>
      </c>
      <c r="I14" s="154">
        <v>3.3460000000000001</v>
      </c>
      <c r="J14" s="154">
        <v>484.80633</v>
      </c>
    </row>
    <row r="15" spans="1:10" ht="24" customHeight="1" x14ac:dyDescent="0.25">
      <c r="A15" s="18" t="s">
        <v>42</v>
      </c>
      <c r="B15" s="18" t="s">
        <v>554</v>
      </c>
      <c r="C15" s="155">
        <v>31</v>
      </c>
      <c r="D15" s="155">
        <v>11.86</v>
      </c>
      <c r="E15" s="155">
        <v>58.16</v>
      </c>
      <c r="F15" s="155">
        <v>69.630330000000001</v>
      </c>
      <c r="G15" s="155">
        <v>295.8</v>
      </c>
      <c r="H15" s="155">
        <v>28.74</v>
      </c>
      <c r="I15" s="155">
        <v>3.3460000000000001</v>
      </c>
      <c r="J15" s="155">
        <v>498.53633000000002</v>
      </c>
    </row>
    <row r="16" spans="1:10" ht="24" customHeight="1" x14ac:dyDescent="0.25">
      <c r="A16" s="13" t="s">
        <v>42</v>
      </c>
      <c r="B16" s="13" t="s">
        <v>555</v>
      </c>
      <c r="C16" s="153">
        <v>31</v>
      </c>
      <c r="D16" s="153">
        <v>11.51</v>
      </c>
      <c r="E16" s="153">
        <v>59.7</v>
      </c>
      <c r="F16" s="153">
        <v>69.630330000000001</v>
      </c>
      <c r="G16" s="153">
        <v>289.72000000000003</v>
      </c>
      <c r="H16" s="153">
        <v>28.74</v>
      </c>
      <c r="I16" s="153">
        <v>3.3460000000000001</v>
      </c>
      <c r="J16" s="153">
        <v>493.64632999999998</v>
      </c>
    </row>
    <row r="17" spans="1:10" ht="24" customHeight="1" x14ac:dyDescent="0.25">
      <c r="A17" s="16" t="s">
        <v>42</v>
      </c>
      <c r="B17" s="16" t="s">
        <v>556</v>
      </c>
      <c r="C17" s="154">
        <v>31</v>
      </c>
      <c r="D17" s="154">
        <v>11.63</v>
      </c>
      <c r="E17" s="154">
        <v>58.45</v>
      </c>
      <c r="F17" s="154">
        <v>69.630330000000001</v>
      </c>
      <c r="G17" s="154">
        <v>288.58999999999997</v>
      </c>
      <c r="H17" s="154">
        <v>28.74</v>
      </c>
      <c r="I17" s="154">
        <v>3.3460000000000001</v>
      </c>
      <c r="J17" s="154">
        <v>491.38632999999999</v>
      </c>
    </row>
    <row r="18" spans="1:10" ht="24" customHeight="1" x14ac:dyDescent="0.25">
      <c r="A18" s="16" t="s">
        <v>42</v>
      </c>
      <c r="B18" s="16" t="s">
        <v>557</v>
      </c>
      <c r="C18" s="154">
        <v>28</v>
      </c>
      <c r="D18" s="154">
        <v>11.65</v>
      </c>
      <c r="E18" s="154">
        <v>58.85</v>
      </c>
      <c r="F18" s="154">
        <v>69.630330000000001</v>
      </c>
      <c r="G18" s="154">
        <v>300.18</v>
      </c>
      <c r="H18" s="154">
        <v>28.74</v>
      </c>
      <c r="I18" s="154">
        <v>3.3460000000000001</v>
      </c>
      <c r="J18" s="154">
        <v>500.39632999999998</v>
      </c>
    </row>
    <row r="19" spans="1:10" ht="24" customHeight="1" x14ac:dyDescent="0.25">
      <c r="A19" s="16" t="s">
        <v>42</v>
      </c>
      <c r="B19" s="16" t="s">
        <v>558</v>
      </c>
      <c r="C19" s="154">
        <v>28</v>
      </c>
      <c r="D19" s="154">
        <v>11.7</v>
      </c>
      <c r="E19" s="154">
        <v>50.31</v>
      </c>
      <c r="F19" s="154">
        <v>69.630330000000001</v>
      </c>
      <c r="G19" s="154">
        <v>293.33</v>
      </c>
      <c r="H19" s="154">
        <v>28.74</v>
      </c>
      <c r="I19" s="154">
        <v>3.3460000000000001</v>
      </c>
      <c r="J19" s="154">
        <v>485.05633</v>
      </c>
    </row>
    <row r="20" spans="1:10" ht="24" customHeight="1" x14ac:dyDescent="0.25">
      <c r="A20" s="16" t="s">
        <v>42</v>
      </c>
      <c r="B20" s="16" t="s">
        <v>559</v>
      </c>
      <c r="C20" s="154">
        <v>27</v>
      </c>
      <c r="D20" s="154">
        <v>11.05</v>
      </c>
      <c r="E20" s="154">
        <v>53.65</v>
      </c>
      <c r="F20" s="154">
        <v>69.630330000000001</v>
      </c>
      <c r="G20" s="154">
        <v>293.3</v>
      </c>
      <c r="H20" s="154">
        <v>28.74</v>
      </c>
      <c r="I20" s="154">
        <v>3.3460000000000001</v>
      </c>
      <c r="J20" s="154">
        <v>486.71633000000003</v>
      </c>
    </row>
    <row r="21" spans="1:10" ht="24" customHeight="1" x14ac:dyDescent="0.25">
      <c r="A21" s="16" t="s">
        <v>42</v>
      </c>
      <c r="B21" s="16" t="s">
        <v>560</v>
      </c>
      <c r="C21" s="154">
        <v>27</v>
      </c>
      <c r="D21" s="154">
        <v>8.9700000000000006</v>
      </c>
      <c r="E21" s="154">
        <v>57.45</v>
      </c>
      <c r="F21" s="154">
        <v>69.630330000000001</v>
      </c>
      <c r="G21" s="154">
        <v>298.68</v>
      </c>
      <c r="H21" s="154">
        <v>28.74</v>
      </c>
      <c r="I21" s="154">
        <v>3.3460000000000001</v>
      </c>
      <c r="J21" s="154">
        <v>493.81632999999999</v>
      </c>
    </row>
    <row r="22" spans="1:10" ht="24" customHeight="1" x14ac:dyDescent="0.25">
      <c r="A22" s="16" t="s">
        <v>42</v>
      </c>
      <c r="B22" s="16" t="s">
        <v>561</v>
      </c>
      <c r="C22" s="154">
        <v>29</v>
      </c>
      <c r="D22" s="154">
        <v>9.3800000000000008</v>
      </c>
      <c r="E22" s="154">
        <v>50.11</v>
      </c>
      <c r="F22" s="154">
        <v>69.630330000000001</v>
      </c>
      <c r="G22" s="154">
        <v>296.56</v>
      </c>
      <c r="H22" s="154">
        <v>28.74</v>
      </c>
      <c r="I22" s="154">
        <v>3.3460000000000001</v>
      </c>
      <c r="J22" s="154">
        <v>486.76632999999998</v>
      </c>
    </row>
    <row r="23" spans="1:10" ht="24" customHeight="1" x14ac:dyDescent="0.25">
      <c r="A23" s="18" t="s">
        <v>42</v>
      </c>
      <c r="B23" s="18" t="s">
        <v>562</v>
      </c>
      <c r="C23" s="155">
        <v>29</v>
      </c>
      <c r="D23" s="155">
        <v>9.33</v>
      </c>
      <c r="E23" s="155">
        <v>48.3</v>
      </c>
      <c r="F23" s="155">
        <v>69.630330000000001</v>
      </c>
      <c r="G23" s="155">
        <v>295.33</v>
      </c>
      <c r="H23" s="155">
        <v>28.74</v>
      </c>
      <c r="I23" s="155">
        <v>3.3460000000000001</v>
      </c>
      <c r="J23" s="155">
        <v>483.67633000000001</v>
      </c>
    </row>
    <row r="24" spans="1:10" ht="24" customHeight="1" x14ac:dyDescent="0.25">
      <c r="A24" s="13" t="s">
        <v>42</v>
      </c>
      <c r="B24" s="13" t="s">
        <v>563</v>
      </c>
      <c r="C24" s="153">
        <v>32</v>
      </c>
      <c r="D24" s="153">
        <v>9.2799999999999994</v>
      </c>
      <c r="E24" s="153">
        <v>54</v>
      </c>
      <c r="F24" s="153">
        <v>70.913889999999995</v>
      </c>
      <c r="G24" s="153">
        <v>299</v>
      </c>
      <c r="H24" s="153">
        <v>28.74</v>
      </c>
      <c r="I24" s="153">
        <v>3.3460000000000001</v>
      </c>
      <c r="J24" s="153">
        <v>497.27989000000002</v>
      </c>
    </row>
    <row r="25" spans="1:10" ht="24" customHeight="1" x14ac:dyDescent="0.25">
      <c r="A25" s="16" t="s">
        <v>42</v>
      </c>
      <c r="B25" s="16" t="s">
        <v>564</v>
      </c>
      <c r="C25" s="154">
        <v>32</v>
      </c>
      <c r="D25" s="154">
        <v>9.31</v>
      </c>
      <c r="E25" s="154">
        <v>61.5</v>
      </c>
      <c r="F25" s="154">
        <v>70.913889999999995</v>
      </c>
      <c r="G25" s="154">
        <v>295.55</v>
      </c>
      <c r="H25" s="154">
        <v>28.74</v>
      </c>
      <c r="I25" s="154">
        <v>3.3460000000000001</v>
      </c>
      <c r="J25" s="154">
        <v>501.35989000000001</v>
      </c>
    </row>
    <row r="26" spans="1:10" ht="24" customHeight="1" x14ac:dyDescent="0.25">
      <c r="A26" s="16" t="s">
        <v>42</v>
      </c>
      <c r="B26" s="16" t="s">
        <v>565</v>
      </c>
      <c r="C26" s="154">
        <v>30</v>
      </c>
      <c r="D26" s="154">
        <v>9.56</v>
      </c>
      <c r="E26" s="154">
        <v>49.31</v>
      </c>
      <c r="F26" s="154">
        <v>70.913889999999995</v>
      </c>
      <c r="G26" s="154">
        <v>292.82</v>
      </c>
      <c r="H26" s="154">
        <v>28.74</v>
      </c>
      <c r="I26" s="154">
        <v>3.3460000000000001</v>
      </c>
      <c r="J26" s="154">
        <v>484.68988999999999</v>
      </c>
    </row>
    <row r="27" spans="1:10" ht="24" customHeight="1" x14ac:dyDescent="0.25">
      <c r="A27" s="16" t="s">
        <v>42</v>
      </c>
      <c r="B27" s="16" t="s">
        <v>566</v>
      </c>
      <c r="C27" s="154">
        <v>30</v>
      </c>
      <c r="D27" s="154">
        <v>1.98</v>
      </c>
      <c r="E27" s="154">
        <v>57.41</v>
      </c>
      <c r="F27" s="154">
        <v>70.913889999999995</v>
      </c>
      <c r="G27" s="154">
        <v>294.89999999999998</v>
      </c>
      <c r="H27" s="154">
        <v>28.74</v>
      </c>
      <c r="I27" s="154">
        <v>3.3460000000000001</v>
      </c>
      <c r="J27" s="154">
        <v>487.28989000000001</v>
      </c>
    </row>
    <row r="28" spans="1:10" ht="24" customHeight="1" x14ac:dyDescent="0.25">
      <c r="A28" s="16" t="s">
        <v>42</v>
      </c>
      <c r="B28" s="16" t="s">
        <v>567</v>
      </c>
      <c r="C28" s="154">
        <v>30</v>
      </c>
      <c r="D28" s="154">
        <v>1.98</v>
      </c>
      <c r="E28" s="154">
        <v>56.81</v>
      </c>
      <c r="F28" s="154">
        <v>70.913889999999995</v>
      </c>
      <c r="G28" s="154">
        <v>304.8</v>
      </c>
      <c r="H28" s="154">
        <v>28.74</v>
      </c>
      <c r="I28" s="154">
        <v>3.3460000000000001</v>
      </c>
      <c r="J28" s="154">
        <v>496.58989000000003</v>
      </c>
    </row>
    <row r="29" spans="1:10" ht="24" customHeight="1" x14ac:dyDescent="0.25">
      <c r="A29" s="16" t="s">
        <v>42</v>
      </c>
      <c r="B29" s="16" t="s">
        <v>568</v>
      </c>
      <c r="C29" s="154">
        <v>30</v>
      </c>
      <c r="D29" s="154">
        <v>5.39</v>
      </c>
      <c r="E29" s="154">
        <v>46.98</v>
      </c>
      <c r="F29" s="154">
        <v>70.913889999999995</v>
      </c>
      <c r="G29" s="154">
        <v>302.93</v>
      </c>
      <c r="H29" s="154">
        <v>28.74</v>
      </c>
      <c r="I29" s="154">
        <v>3.3460000000000001</v>
      </c>
      <c r="J29" s="154">
        <v>488.29989</v>
      </c>
    </row>
    <row r="30" spans="1:10" ht="24" customHeight="1" x14ac:dyDescent="0.25">
      <c r="A30" s="16" t="s">
        <v>42</v>
      </c>
      <c r="B30" s="16" t="s">
        <v>569</v>
      </c>
      <c r="C30" s="154">
        <v>28</v>
      </c>
      <c r="D30" s="154">
        <v>5.35</v>
      </c>
      <c r="E30" s="154">
        <v>47.99</v>
      </c>
      <c r="F30" s="154">
        <v>70.913889999999995</v>
      </c>
      <c r="G30" s="154">
        <v>299.76</v>
      </c>
      <c r="H30" s="154">
        <v>28.74</v>
      </c>
      <c r="I30" s="154">
        <v>3.3460000000000001</v>
      </c>
      <c r="J30" s="154">
        <v>484.09989000000002</v>
      </c>
    </row>
    <row r="31" spans="1:10" ht="24" customHeight="1" x14ac:dyDescent="0.25">
      <c r="A31" s="18" t="s">
        <v>42</v>
      </c>
      <c r="B31" s="18" t="s">
        <v>570</v>
      </c>
      <c r="C31" s="155">
        <v>28</v>
      </c>
      <c r="D31" s="155">
        <v>7.05</v>
      </c>
      <c r="E31" s="155">
        <v>54.2</v>
      </c>
      <c r="F31" s="155">
        <v>70.913889999999995</v>
      </c>
      <c r="G31" s="155">
        <v>313.22000000000003</v>
      </c>
      <c r="H31" s="155">
        <v>28.74</v>
      </c>
      <c r="I31" s="155">
        <v>3.3460000000000001</v>
      </c>
      <c r="J31" s="155">
        <v>505.46989000000002</v>
      </c>
    </row>
    <row r="32" spans="1:10" ht="24" customHeight="1" x14ac:dyDescent="0.25">
      <c r="A32" s="13" t="s">
        <v>42</v>
      </c>
      <c r="B32" s="13" t="s">
        <v>571</v>
      </c>
      <c r="C32" s="153">
        <v>30</v>
      </c>
      <c r="D32" s="153">
        <v>8.66</v>
      </c>
      <c r="E32" s="153">
        <v>55.63</v>
      </c>
      <c r="F32" s="153">
        <v>70.913889999999995</v>
      </c>
      <c r="G32" s="153">
        <v>310.8</v>
      </c>
      <c r="H32" s="153">
        <v>28.74</v>
      </c>
      <c r="I32" s="153">
        <v>3.3460000000000001</v>
      </c>
      <c r="J32" s="153">
        <v>508.08989000000003</v>
      </c>
    </row>
    <row r="33" spans="1:10" ht="24" customHeight="1" x14ac:dyDescent="0.25">
      <c r="A33" s="16" t="s">
        <v>42</v>
      </c>
      <c r="B33" s="16" t="s">
        <v>572</v>
      </c>
      <c r="C33" s="154">
        <v>30</v>
      </c>
      <c r="D33" s="154">
        <v>8.8800000000000008</v>
      </c>
      <c r="E33" s="154">
        <v>53.94</v>
      </c>
      <c r="F33" s="154">
        <v>70.913889999999995</v>
      </c>
      <c r="G33" s="154">
        <v>308.11</v>
      </c>
      <c r="H33" s="154">
        <v>28.74</v>
      </c>
      <c r="I33" s="154">
        <v>3.3460000000000001</v>
      </c>
      <c r="J33" s="154">
        <v>503.92989</v>
      </c>
    </row>
    <row r="34" spans="1:10" ht="24" customHeight="1" x14ac:dyDescent="0.25">
      <c r="A34" s="16" t="s">
        <v>42</v>
      </c>
      <c r="B34" s="16" t="s">
        <v>573</v>
      </c>
      <c r="C34" s="154">
        <v>30</v>
      </c>
      <c r="D34" s="154">
        <v>9.0399999999999991</v>
      </c>
      <c r="E34" s="154">
        <v>57.29</v>
      </c>
      <c r="F34" s="154">
        <v>70.913889999999995</v>
      </c>
      <c r="G34" s="154">
        <v>298.31</v>
      </c>
      <c r="H34" s="154">
        <v>28.74</v>
      </c>
      <c r="I34" s="154">
        <v>3.3460000000000001</v>
      </c>
      <c r="J34" s="154">
        <v>497.63988999999998</v>
      </c>
    </row>
    <row r="35" spans="1:10" ht="24" customHeight="1" x14ac:dyDescent="0.25">
      <c r="A35" s="16" t="s">
        <v>42</v>
      </c>
      <c r="B35" s="16" t="s">
        <v>574</v>
      </c>
      <c r="C35" s="154">
        <v>30</v>
      </c>
      <c r="D35" s="154">
        <v>9.07</v>
      </c>
      <c r="E35" s="154">
        <v>58.39</v>
      </c>
      <c r="F35" s="154">
        <v>70.913889999999995</v>
      </c>
      <c r="G35" s="154">
        <v>300.11</v>
      </c>
      <c r="H35" s="154">
        <v>28.74</v>
      </c>
      <c r="I35" s="154">
        <v>3.3460000000000001</v>
      </c>
      <c r="J35" s="154">
        <v>500.56988999999999</v>
      </c>
    </row>
    <row r="36" spans="1:10" ht="24" customHeight="1" x14ac:dyDescent="0.25">
      <c r="A36" s="16" t="s">
        <v>42</v>
      </c>
      <c r="B36" s="16" t="s">
        <v>575</v>
      </c>
      <c r="C36" s="154">
        <v>28</v>
      </c>
      <c r="D36" s="154">
        <v>9.09</v>
      </c>
      <c r="E36" s="154">
        <v>57.39</v>
      </c>
      <c r="F36" s="154">
        <v>70.913889999999995</v>
      </c>
      <c r="G36" s="154">
        <v>302.49</v>
      </c>
      <c r="H36" s="154">
        <v>28.74</v>
      </c>
      <c r="I36" s="154">
        <v>3.3460000000000001</v>
      </c>
      <c r="J36" s="154">
        <v>499.96989000000002</v>
      </c>
    </row>
    <row r="37" spans="1:10" ht="24" customHeight="1" x14ac:dyDescent="0.25">
      <c r="A37" s="16" t="s">
        <v>42</v>
      </c>
      <c r="B37" s="16" t="s">
        <v>576</v>
      </c>
      <c r="C37" s="154">
        <v>28</v>
      </c>
      <c r="D37" s="154">
        <v>10.46</v>
      </c>
      <c r="E37" s="154">
        <v>58.54</v>
      </c>
      <c r="F37" s="154">
        <v>70.913889999999995</v>
      </c>
      <c r="G37" s="154">
        <v>299.05</v>
      </c>
      <c r="H37" s="154">
        <v>28.74</v>
      </c>
      <c r="I37" s="154">
        <v>3.3460000000000001</v>
      </c>
      <c r="J37" s="154">
        <v>499.04989</v>
      </c>
    </row>
    <row r="38" spans="1:10" ht="24" customHeight="1" x14ac:dyDescent="0.25">
      <c r="A38" s="16" t="s">
        <v>42</v>
      </c>
      <c r="B38" s="16" t="s">
        <v>577</v>
      </c>
      <c r="C38" s="154">
        <v>31</v>
      </c>
      <c r="D38" s="154">
        <v>10.45</v>
      </c>
      <c r="E38" s="154">
        <v>58.04</v>
      </c>
      <c r="F38" s="154">
        <v>70.913889999999995</v>
      </c>
      <c r="G38" s="154">
        <v>304.16000000000003</v>
      </c>
      <c r="H38" s="154">
        <v>28.74</v>
      </c>
      <c r="I38" s="154">
        <v>3.3460000000000001</v>
      </c>
      <c r="J38" s="154">
        <v>506.64989000000003</v>
      </c>
    </row>
    <row r="39" spans="1:10" ht="24" customHeight="1" x14ac:dyDescent="0.25">
      <c r="A39" s="18" t="s">
        <v>42</v>
      </c>
      <c r="B39" s="18" t="s">
        <v>578</v>
      </c>
      <c r="C39" s="155">
        <v>31</v>
      </c>
      <c r="D39" s="155">
        <v>10.95</v>
      </c>
      <c r="E39" s="155">
        <v>54.94</v>
      </c>
      <c r="F39" s="155">
        <v>70.913889999999995</v>
      </c>
      <c r="G39" s="155">
        <v>303.89999999999998</v>
      </c>
      <c r="H39" s="155">
        <v>28.74</v>
      </c>
      <c r="I39" s="155">
        <v>3.3460000000000001</v>
      </c>
      <c r="J39" s="155">
        <v>503.78989000000001</v>
      </c>
    </row>
    <row r="40" spans="1:10" ht="24" customHeight="1" x14ac:dyDescent="0.25">
      <c r="A40" s="13" t="s">
        <v>42</v>
      </c>
      <c r="B40" s="13" t="s">
        <v>579</v>
      </c>
      <c r="C40" s="153">
        <v>31</v>
      </c>
      <c r="D40" s="153">
        <v>10.96</v>
      </c>
      <c r="E40" s="153">
        <v>56.8</v>
      </c>
      <c r="F40" s="153">
        <v>75.444519999999997</v>
      </c>
      <c r="G40" s="153">
        <v>303.14999999999998</v>
      </c>
      <c r="H40" s="153">
        <v>28.74</v>
      </c>
      <c r="I40" s="153">
        <v>3.3460000000000001</v>
      </c>
      <c r="J40" s="153">
        <v>509.44051999999999</v>
      </c>
    </row>
    <row r="41" spans="1:10" ht="24" customHeight="1" x14ac:dyDescent="0.25">
      <c r="A41" s="16" t="s">
        <v>42</v>
      </c>
      <c r="B41" s="16" t="s">
        <v>580</v>
      </c>
      <c r="C41" s="154">
        <v>31</v>
      </c>
      <c r="D41" s="154">
        <v>10.55</v>
      </c>
      <c r="E41" s="154">
        <v>56.44</v>
      </c>
      <c r="F41" s="154">
        <v>75.444519999999997</v>
      </c>
      <c r="G41" s="154">
        <v>302.2</v>
      </c>
      <c r="H41" s="154">
        <v>28.74</v>
      </c>
      <c r="I41" s="154">
        <v>3.3460000000000001</v>
      </c>
      <c r="J41" s="154">
        <v>507.72052000000002</v>
      </c>
    </row>
    <row r="42" spans="1:10" ht="24" customHeight="1" x14ac:dyDescent="0.25">
      <c r="A42" s="16" t="s">
        <v>42</v>
      </c>
      <c r="B42" s="16" t="s">
        <v>581</v>
      </c>
      <c r="C42" s="154">
        <v>30</v>
      </c>
      <c r="D42" s="154">
        <v>10.54</v>
      </c>
      <c r="E42" s="154">
        <v>52.59</v>
      </c>
      <c r="F42" s="154">
        <v>75.444519999999997</v>
      </c>
      <c r="G42" s="154">
        <v>300.33999999999997</v>
      </c>
      <c r="H42" s="154">
        <v>28.74</v>
      </c>
      <c r="I42" s="154">
        <v>3.3460000000000001</v>
      </c>
      <c r="J42" s="154">
        <v>501.00051999999999</v>
      </c>
    </row>
    <row r="43" spans="1:10" ht="24" customHeight="1" x14ac:dyDescent="0.25">
      <c r="A43" s="16" t="s">
        <v>42</v>
      </c>
      <c r="B43" s="16" t="s">
        <v>582</v>
      </c>
      <c r="C43" s="154">
        <v>30</v>
      </c>
      <c r="D43" s="154">
        <v>10.29</v>
      </c>
      <c r="E43" s="154">
        <v>57.7</v>
      </c>
      <c r="F43" s="154">
        <v>75.444519999999997</v>
      </c>
      <c r="G43" s="154">
        <v>303.89999999999998</v>
      </c>
      <c r="H43" s="154">
        <v>28.74</v>
      </c>
      <c r="I43" s="154">
        <v>3.3460000000000001</v>
      </c>
      <c r="J43" s="154">
        <v>509.42052000000001</v>
      </c>
    </row>
    <row r="44" spans="1:10" ht="24" customHeight="1" x14ac:dyDescent="0.25">
      <c r="A44" s="16" t="s">
        <v>42</v>
      </c>
      <c r="B44" s="16" t="s">
        <v>583</v>
      </c>
      <c r="C44" s="154">
        <v>29</v>
      </c>
      <c r="D44" s="154">
        <v>10.24</v>
      </c>
      <c r="E44" s="154">
        <v>55.88</v>
      </c>
      <c r="F44" s="154">
        <v>75.444519999999997</v>
      </c>
      <c r="G44" s="154">
        <v>292.02</v>
      </c>
      <c r="H44" s="154">
        <v>28.74</v>
      </c>
      <c r="I44" s="154">
        <v>3.3460000000000001</v>
      </c>
      <c r="J44" s="154">
        <v>494.67052000000001</v>
      </c>
    </row>
    <row r="45" spans="1:10" ht="24" customHeight="1" x14ac:dyDescent="0.25">
      <c r="A45" s="16" t="s">
        <v>42</v>
      </c>
      <c r="B45" s="16" t="s">
        <v>584</v>
      </c>
      <c r="C45" s="154">
        <v>29</v>
      </c>
      <c r="D45" s="154">
        <v>10.42</v>
      </c>
      <c r="E45" s="154">
        <v>56.12</v>
      </c>
      <c r="F45" s="154">
        <v>75.444519999999997</v>
      </c>
      <c r="G45" s="154">
        <v>300.52</v>
      </c>
      <c r="H45" s="154">
        <v>28.74</v>
      </c>
      <c r="I45" s="154">
        <v>3.3460000000000001</v>
      </c>
      <c r="J45" s="154">
        <v>503.59052000000003</v>
      </c>
    </row>
    <row r="46" spans="1:10" ht="24" customHeight="1" x14ac:dyDescent="0.25">
      <c r="A46" s="16" t="s">
        <v>42</v>
      </c>
      <c r="B46" s="16" t="s">
        <v>585</v>
      </c>
      <c r="C46" s="154">
        <v>29</v>
      </c>
      <c r="D46" s="154">
        <v>10.68</v>
      </c>
      <c r="E46" s="154">
        <v>59.39</v>
      </c>
      <c r="F46" s="154">
        <v>75.444519999999997</v>
      </c>
      <c r="G46" s="154">
        <v>300.81</v>
      </c>
      <c r="H46" s="154">
        <v>28.74</v>
      </c>
      <c r="I46" s="154">
        <v>3.3460000000000001</v>
      </c>
      <c r="J46" s="154">
        <v>507.41052000000002</v>
      </c>
    </row>
    <row r="47" spans="1:10" ht="24" customHeight="1" x14ac:dyDescent="0.25">
      <c r="A47" s="18" t="s">
        <v>42</v>
      </c>
      <c r="B47" s="18" t="s">
        <v>586</v>
      </c>
      <c r="C47" s="155">
        <v>29</v>
      </c>
      <c r="D47" s="155">
        <v>10.94</v>
      </c>
      <c r="E47" s="155">
        <v>57.33</v>
      </c>
      <c r="F47" s="155">
        <v>75.444519999999997</v>
      </c>
      <c r="G47" s="155">
        <v>299.81</v>
      </c>
      <c r="H47" s="155">
        <v>28.74</v>
      </c>
      <c r="I47" s="155">
        <v>3.3460000000000001</v>
      </c>
      <c r="J47" s="155">
        <v>504.61052000000001</v>
      </c>
    </row>
    <row r="48" spans="1:10" ht="24" customHeight="1" x14ac:dyDescent="0.25">
      <c r="A48" s="13" t="s">
        <v>42</v>
      </c>
      <c r="B48" s="13" t="s">
        <v>587</v>
      </c>
      <c r="C48" s="153">
        <v>29</v>
      </c>
      <c r="D48" s="153">
        <v>10.93</v>
      </c>
      <c r="E48" s="153">
        <v>55.39</v>
      </c>
      <c r="F48" s="153">
        <v>75.444519999999997</v>
      </c>
      <c r="G48" s="153">
        <v>298.33999999999997</v>
      </c>
      <c r="H48" s="153">
        <v>28.74</v>
      </c>
      <c r="I48" s="153">
        <v>3.3460000000000001</v>
      </c>
      <c r="J48" s="153">
        <v>501.19051999999999</v>
      </c>
    </row>
    <row r="49" spans="1:10" ht="24" customHeight="1" x14ac:dyDescent="0.25">
      <c r="A49" s="16" t="s">
        <v>42</v>
      </c>
      <c r="B49" s="16" t="s">
        <v>588</v>
      </c>
      <c r="C49" s="154">
        <v>29</v>
      </c>
      <c r="D49" s="154">
        <v>10.91</v>
      </c>
      <c r="E49" s="154">
        <v>53.56</v>
      </c>
      <c r="F49" s="154">
        <v>75.444519999999997</v>
      </c>
      <c r="G49" s="154">
        <v>295.63</v>
      </c>
      <c r="H49" s="154">
        <v>28.74</v>
      </c>
      <c r="I49" s="154">
        <v>3.3460000000000001</v>
      </c>
      <c r="J49" s="154">
        <v>496.63051999999999</v>
      </c>
    </row>
    <row r="50" spans="1:10" ht="24" customHeight="1" x14ac:dyDescent="0.25">
      <c r="A50" s="16" t="s">
        <v>42</v>
      </c>
      <c r="B50" s="16" t="s">
        <v>589</v>
      </c>
      <c r="C50" s="154">
        <v>31</v>
      </c>
      <c r="D50" s="154">
        <v>10.91</v>
      </c>
      <c r="E50" s="154">
        <v>51.9</v>
      </c>
      <c r="F50" s="154">
        <v>75.444519999999997</v>
      </c>
      <c r="G50" s="154">
        <v>298.98</v>
      </c>
      <c r="H50" s="154">
        <v>28.74</v>
      </c>
      <c r="I50" s="154">
        <v>3.3460000000000001</v>
      </c>
      <c r="J50" s="154">
        <v>500.32051999999999</v>
      </c>
    </row>
    <row r="51" spans="1:10" ht="24" customHeight="1" x14ac:dyDescent="0.25">
      <c r="A51" s="16" t="s">
        <v>42</v>
      </c>
      <c r="B51" s="16" t="s">
        <v>590</v>
      </c>
      <c r="C51" s="154">
        <v>31</v>
      </c>
      <c r="D51" s="154">
        <v>10.52</v>
      </c>
      <c r="E51" s="154">
        <v>47.22</v>
      </c>
      <c r="F51" s="154">
        <v>75.444519999999997</v>
      </c>
      <c r="G51" s="154">
        <v>291.61</v>
      </c>
      <c r="H51" s="154">
        <v>28.74</v>
      </c>
      <c r="I51" s="154">
        <v>3.3460000000000001</v>
      </c>
      <c r="J51" s="154">
        <v>487.88051999999999</v>
      </c>
    </row>
    <row r="52" spans="1:10" ht="24" customHeight="1" x14ac:dyDescent="0.25">
      <c r="A52" s="16" t="s">
        <v>42</v>
      </c>
      <c r="B52" s="16" t="s">
        <v>591</v>
      </c>
      <c r="C52" s="154">
        <v>31</v>
      </c>
      <c r="D52" s="154">
        <v>10.4</v>
      </c>
      <c r="E52" s="154">
        <v>49.05</v>
      </c>
      <c r="F52" s="154">
        <v>75.444519999999997</v>
      </c>
      <c r="G52" s="154">
        <v>298.18</v>
      </c>
      <c r="H52" s="154">
        <v>28.74</v>
      </c>
      <c r="I52" s="154">
        <v>3.3460000000000001</v>
      </c>
      <c r="J52" s="154">
        <v>496.16052000000002</v>
      </c>
    </row>
    <row r="53" spans="1:10" ht="24" customHeight="1" x14ac:dyDescent="0.25">
      <c r="A53" s="16" t="s">
        <v>42</v>
      </c>
      <c r="B53" s="16" t="s">
        <v>592</v>
      </c>
      <c r="C53" s="154">
        <v>31</v>
      </c>
      <c r="D53" s="154">
        <v>9.9600000000000009</v>
      </c>
      <c r="E53" s="154">
        <v>40.42</v>
      </c>
      <c r="F53" s="154">
        <v>75.444519999999997</v>
      </c>
      <c r="G53" s="154">
        <v>304.95</v>
      </c>
      <c r="H53" s="154">
        <v>28.74</v>
      </c>
      <c r="I53" s="154">
        <v>3.3460000000000001</v>
      </c>
      <c r="J53" s="154">
        <v>493.86052000000001</v>
      </c>
    </row>
    <row r="54" spans="1:10" ht="24" customHeight="1" x14ac:dyDescent="0.25">
      <c r="A54" s="16" t="s">
        <v>42</v>
      </c>
      <c r="B54" s="16" t="s">
        <v>593</v>
      </c>
      <c r="C54" s="154">
        <v>31</v>
      </c>
      <c r="D54" s="154">
        <v>9.9600000000000009</v>
      </c>
      <c r="E54" s="154">
        <v>33.58</v>
      </c>
      <c r="F54" s="154">
        <v>75.444519999999997</v>
      </c>
      <c r="G54" s="154">
        <v>296.43</v>
      </c>
      <c r="H54" s="154">
        <v>28.74</v>
      </c>
      <c r="I54" s="154">
        <v>3.3460000000000001</v>
      </c>
      <c r="J54" s="154">
        <v>478.50051999999999</v>
      </c>
    </row>
    <row r="55" spans="1:10" ht="24" customHeight="1" x14ac:dyDescent="0.25">
      <c r="A55" s="18" t="s">
        <v>594</v>
      </c>
      <c r="B55" s="18" t="s">
        <v>43</v>
      </c>
      <c r="C55" s="155">
        <v>31</v>
      </c>
      <c r="D55" s="155">
        <v>10.48</v>
      </c>
      <c r="E55" s="155">
        <v>32.049999999999997</v>
      </c>
      <c r="F55" s="155">
        <v>75.444519999999997</v>
      </c>
      <c r="G55" s="155">
        <v>289.66000000000003</v>
      </c>
      <c r="H55" s="155">
        <v>28.74</v>
      </c>
      <c r="I55" s="155">
        <v>3.3460000000000001</v>
      </c>
      <c r="J55" s="155">
        <v>470.72052000000002</v>
      </c>
    </row>
    <row r="56" spans="1:10" ht="15.75" x14ac:dyDescent="0.25">
      <c r="A56" s="211" t="s">
        <v>814</v>
      </c>
      <c r="B56" s="212"/>
      <c r="C56" s="157">
        <v>717</v>
      </c>
      <c r="D56" s="157">
        <v>235.23</v>
      </c>
      <c r="E56" s="157">
        <v>1300.3399999999999</v>
      </c>
      <c r="F56" s="157">
        <v>1727.9099200000001</v>
      </c>
      <c r="G56" s="157">
        <v>7134.6450000000004</v>
      </c>
      <c r="H56" s="157">
        <v>689.76</v>
      </c>
      <c r="I56" s="157">
        <v>80.304000000000002</v>
      </c>
      <c r="J56" s="157">
        <v>11885.188920000001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1470</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1" t="s">
        <v>1471</v>
      </c>
      <c r="B5" s="24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41" t="s">
        <v>1472</v>
      </c>
      <c r="B6" s="241"/>
      <c r="C6" s="159" t="s">
        <v>1473</v>
      </c>
      <c r="D6" s="159" t="s">
        <v>1474</v>
      </c>
      <c r="E6" s="159" t="s">
        <v>1475</v>
      </c>
      <c r="F6" s="159" t="s">
        <v>1476</v>
      </c>
      <c r="G6" s="159" t="s">
        <v>1477</v>
      </c>
      <c r="H6" s="159" t="s">
        <v>1478</v>
      </c>
      <c r="I6" s="159" t="s">
        <v>1479</v>
      </c>
      <c r="J6" s="159" t="s">
        <v>1480</v>
      </c>
      <c r="K6" s="159" t="s">
        <v>1481</v>
      </c>
      <c r="L6" s="159" t="s">
        <v>1482</v>
      </c>
      <c r="M6" s="159" t="s">
        <v>1483</v>
      </c>
      <c r="N6" s="159" t="s">
        <v>1484</v>
      </c>
      <c r="O6" s="159" t="s">
        <v>1485</v>
      </c>
      <c r="P6" s="159" t="s">
        <v>1486</v>
      </c>
      <c r="Q6" s="159" t="s">
        <v>1487</v>
      </c>
      <c r="R6" s="159" t="s">
        <v>1488</v>
      </c>
      <c r="S6" s="159" t="s">
        <v>1489</v>
      </c>
      <c r="T6" s="159" t="s">
        <v>1490</v>
      </c>
      <c r="U6" s="159" t="s">
        <v>1491</v>
      </c>
      <c r="V6" s="159" t="s">
        <v>1492</v>
      </c>
      <c r="W6" s="159" t="s">
        <v>1493</v>
      </c>
      <c r="X6" s="159" t="s">
        <v>1494</v>
      </c>
      <c r="Y6" s="159" t="s">
        <v>1495</v>
      </c>
      <c r="Z6" s="159" t="s">
        <v>1496</v>
      </c>
      <c r="AA6" s="159" t="s">
        <v>1497</v>
      </c>
      <c r="AB6" s="159" t="s">
        <v>1498</v>
      </c>
      <c r="AC6" s="159" t="s">
        <v>1499</v>
      </c>
      <c r="AD6" s="159" t="s">
        <v>1500</v>
      </c>
      <c r="AE6" s="159" t="s">
        <v>1501</v>
      </c>
      <c r="AF6" s="159" t="s">
        <v>1502</v>
      </c>
      <c r="AG6" s="159" t="s">
        <v>1503</v>
      </c>
      <c r="AH6" s="159" t="s">
        <v>1504</v>
      </c>
      <c r="AI6" s="159" t="s">
        <v>1505</v>
      </c>
      <c r="AJ6" s="159" t="s">
        <v>1506</v>
      </c>
      <c r="AK6" s="159" t="s">
        <v>1507</v>
      </c>
      <c r="AL6" s="159" t="s">
        <v>1508</v>
      </c>
      <c r="AM6" s="159" t="s">
        <v>1509</v>
      </c>
      <c r="AN6" s="159" t="s">
        <v>1510</v>
      </c>
      <c r="AO6" s="159" t="s">
        <v>1511</v>
      </c>
      <c r="AP6" s="159" t="s">
        <v>1512</v>
      </c>
      <c r="AQ6" s="159" t="s">
        <v>1513</v>
      </c>
      <c r="AR6" s="159" t="s">
        <v>1514</v>
      </c>
      <c r="AS6" s="159" t="s">
        <v>1515</v>
      </c>
      <c r="AT6" s="159" t="s">
        <v>1516</v>
      </c>
      <c r="AU6" s="159" t="s">
        <v>1517</v>
      </c>
      <c r="AV6" s="159" t="s">
        <v>1518</v>
      </c>
      <c r="AW6" s="159" t="s">
        <v>1519</v>
      </c>
      <c r="AX6" s="159" t="s">
        <v>1520</v>
      </c>
      <c r="AY6" s="159" t="s">
        <v>1521</v>
      </c>
      <c r="AZ6" s="159" t="s">
        <v>1522</v>
      </c>
      <c r="BA6" s="159" t="s">
        <v>1523</v>
      </c>
      <c r="BB6" s="159" t="s">
        <v>1524</v>
      </c>
      <c r="BC6" s="159" t="s">
        <v>1525</v>
      </c>
      <c r="BD6" s="159" t="s">
        <v>1526</v>
      </c>
      <c r="BE6" s="159" t="s">
        <v>1527</v>
      </c>
      <c r="BF6" s="159" t="s">
        <v>1528</v>
      </c>
      <c r="BG6" s="159" t="s">
        <v>1529</v>
      </c>
      <c r="BH6" s="159" t="s">
        <v>1530</v>
      </c>
      <c r="BI6" s="159" t="s">
        <v>1531</v>
      </c>
      <c r="BJ6" s="159" t="s">
        <v>1532</v>
      </c>
      <c r="BK6" s="159" t="s">
        <v>1533</v>
      </c>
      <c r="BL6" s="159" t="s">
        <v>1534</v>
      </c>
      <c r="BM6" s="159" t="s">
        <v>1535</v>
      </c>
      <c r="BN6" s="159" t="s">
        <v>1536</v>
      </c>
      <c r="BO6" s="159" t="s">
        <v>1537</v>
      </c>
      <c r="BP6" s="159" t="s">
        <v>1538</v>
      </c>
      <c r="BQ6" s="159" t="s">
        <v>1539</v>
      </c>
      <c r="BR6" s="159" t="s">
        <v>1540</v>
      </c>
      <c r="BS6" s="159" t="s">
        <v>1541</v>
      </c>
      <c r="BT6" s="159" t="s">
        <v>1542</v>
      </c>
      <c r="BU6" s="159" t="s">
        <v>1543</v>
      </c>
      <c r="BV6" s="159" t="s">
        <v>1544</v>
      </c>
      <c r="BW6" s="159" t="s">
        <v>1545</v>
      </c>
      <c r="BX6" s="159" t="s">
        <v>1546</v>
      </c>
      <c r="BY6" s="159" t="s">
        <v>1547</v>
      </c>
      <c r="BZ6" s="159" t="s">
        <v>1548</v>
      </c>
      <c r="CA6" s="159" t="s">
        <v>1549</v>
      </c>
      <c r="CB6" s="159" t="s">
        <v>1550</v>
      </c>
      <c r="CC6" s="159" t="s">
        <v>1551</v>
      </c>
      <c r="CD6" s="159" t="s">
        <v>1552</v>
      </c>
      <c r="CE6" s="159" t="s">
        <v>1553</v>
      </c>
      <c r="CF6" s="159" t="s">
        <v>1554</v>
      </c>
      <c r="CG6" s="159" t="s">
        <v>1555</v>
      </c>
      <c r="CH6" s="159" t="s">
        <v>1556</v>
      </c>
      <c r="CI6" s="159" t="s">
        <v>1557</v>
      </c>
      <c r="CJ6" s="159" t="s">
        <v>1558</v>
      </c>
      <c r="CK6" s="159" t="s">
        <v>1559</v>
      </c>
      <c r="CL6" s="159" t="s">
        <v>1560</v>
      </c>
      <c r="CM6" s="159" t="s">
        <v>1561</v>
      </c>
      <c r="CN6" s="159" t="s">
        <v>1562</v>
      </c>
      <c r="CO6" s="159" t="s">
        <v>1563</v>
      </c>
      <c r="CP6" s="159" t="s">
        <v>1564</v>
      </c>
      <c r="CQ6" s="159" t="s">
        <v>1565</v>
      </c>
      <c r="CR6" s="159" t="s">
        <v>1566</v>
      </c>
      <c r="CS6" s="159" t="s">
        <v>1567</v>
      </c>
      <c r="CT6" s="159" t="s">
        <v>1568</v>
      </c>
      <c r="CU6" s="159" t="s">
        <v>1569</v>
      </c>
      <c r="CV6" s="159" t="s">
        <v>1570</v>
      </c>
      <c r="CW6" s="159" t="s">
        <v>1571</v>
      </c>
      <c r="CX6" s="159" t="s">
        <v>1572</v>
      </c>
      <c r="CY6" s="159" t="s">
        <v>1573</v>
      </c>
      <c r="CZ6" s="159" t="s">
        <v>1574</v>
      </c>
      <c r="DA6" s="159" t="s">
        <v>1575</v>
      </c>
      <c r="DB6" s="159" t="s">
        <v>1576</v>
      </c>
      <c r="DC6" s="159" t="s">
        <v>1577</v>
      </c>
      <c r="DD6" s="159" t="s">
        <v>1578</v>
      </c>
      <c r="DE6" s="159" t="s">
        <v>1579</v>
      </c>
      <c r="DF6" s="159" t="s">
        <v>1580</v>
      </c>
      <c r="DG6" s="159" t="s">
        <v>1581</v>
      </c>
      <c r="DH6" s="159" t="s">
        <v>1582</v>
      </c>
      <c r="DI6" s="159" t="s">
        <v>1583</v>
      </c>
      <c r="DJ6" s="159" t="s">
        <v>1584</v>
      </c>
      <c r="DK6" s="159" t="s">
        <v>1585</v>
      </c>
      <c r="DL6" s="159" t="s">
        <v>1586</v>
      </c>
      <c r="DM6" s="159" t="s">
        <v>1587</v>
      </c>
      <c r="DN6" s="159" t="s">
        <v>1588</v>
      </c>
      <c r="DO6" s="159" t="s">
        <v>1589</v>
      </c>
      <c r="DP6" s="159" t="s">
        <v>1590</v>
      </c>
      <c r="DQ6" s="159" t="s">
        <v>1591</v>
      </c>
      <c r="DR6" s="159" t="s">
        <v>1592</v>
      </c>
      <c r="DS6" s="159" t="s">
        <v>1593</v>
      </c>
      <c r="DT6" s="159" t="s">
        <v>1594</v>
      </c>
      <c r="DU6" s="159" t="s">
        <v>1595</v>
      </c>
      <c r="DV6" s="159" t="s">
        <v>1596</v>
      </c>
      <c r="DW6" s="159" t="s">
        <v>1597</v>
      </c>
      <c r="DX6" s="159" t="s">
        <v>1598</v>
      </c>
      <c r="DY6" s="159" t="s">
        <v>1599</v>
      </c>
      <c r="DZ6" s="159" t="s">
        <v>1600</v>
      </c>
      <c r="EA6" s="159" t="s">
        <v>1601</v>
      </c>
      <c r="EB6" s="159" t="s">
        <v>1602</v>
      </c>
      <c r="EC6" s="159" t="s">
        <v>1603</v>
      </c>
      <c r="ED6" s="159" t="s">
        <v>1604</v>
      </c>
      <c r="EE6" s="159" t="s">
        <v>1605</v>
      </c>
      <c r="EF6" s="159" t="s">
        <v>1606</v>
      </c>
      <c r="EG6" s="159" t="s">
        <v>1607</v>
      </c>
      <c r="EH6" s="159" t="s">
        <v>1608</v>
      </c>
      <c r="EI6" s="159" t="s">
        <v>1609</v>
      </c>
      <c r="EJ6" s="159" t="s">
        <v>1610</v>
      </c>
      <c r="EK6" s="159" t="s">
        <v>1611</v>
      </c>
      <c r="EL6" s="159" t="s">
        <v>1612</v>
      </c>
      <c r="EM6" s="159" t="s">
        <v>1613</v>
      </c>
      <c r="EN6" s="159" t="s">
        <v>1614</v>
      </c>
      <c r="EO6" s="159" t="s">
        <v>1615</v>
      </c>
      <c r="EP6" s="159" t="s">
        <v>1616</v>
      </c>
      <c r="EQ6" s="159" t="s">
        <v>1617</v>
      </c>
      <c r="ER6" s="159" t="s">
        <v>1618</v>
      </c>
      <c r="ES6" s="159" t="s">
        <v>1619</v>
      </c>
      <c r="ET6" s="159" t="s">
        <v>1620</v>
      </c>
      <c r="EU6" s="159" t="s">
        <v>1621</v>
      </c>
      <c r="EV6" s="159" t="s">
        <v>1622</v>
      </c>
      <c r="EW6" s="159" t="s">
        <v>1623</v>
      </c>
      <c r="EX6" s="159" t="s">
        <v>1624</v>
      </c>
      <c r="EY6" s="159" t="s">
        <v>1625</v>
      </c>
      <c r="EZ6" s="159" t="s">
        <v>1626</v>
      </c>
      <c r="FA6" s="159" t="s">
        <v>1627</v>
      </c>
      <c r="FB6" s="159" t="s">
        <v>1628</v>
      </c>
      <c r="FC6" s="159" t="s">
        <v>1629</v>
      </c>
      <c r="FD6" s="159" t="s">
        <v>1630</v>
      </c>
      <c r="FE6" s="159" t="s">
        <v>1631</v>
      </c>
      <c r="FF6" s="159" t="s">
        <v>1632</v>
      </c>
      <c r="FG6" s="159" t="s">
        <v>1633</v>
      </c>
      <c r="FH6" s="159" t="s">
        <v>1634</v>
      </c>
      <c r="FI6" s="159" t="s">
        <v>1635</v>
      </c>
      <c r="FJ6" s="159" t="s">
        <v>1636</v>
      </c>
      <c r="FK6" s="159" t="s">
        <v>1637</v>
      </c>
      <c r="FL6" s="159" t="s">
        <v>1638</v>
      </c>
      <c r="FM6" s="159" t="s">
        <v>1639</v>
      </c>
      <c r="FN6" s="159" t="s">
        <v>1640</v>
      </c>
      <c r="FO6" s="159" t="s">
        <v>1641</v>
      </c>
      <c r="FP6" s="159" t="s">
        <v>1642</v>
      </c>
      <c r="FQ6" s="159" t="s">
        <v>1643</v>
      </c>
      <c r="FR6" s="159" t="s">
        <v>1644</v>
      </c>
      <c r="FS6" s="159" t="s">
        <v>1645</v>
      </c>
      <c r="FT6" s="159" t="s">
        <v>1646</v>
      </c>
      <c r="FU6" s="159" t="s">
        <v>1647</v>
      </c>
      <c r="FV6" s="159" t="s">
        <v>1648</v>
      </c>
      <c r="FW6" s="159" t="s">
        <v>1649</v>
      </c>
      <c r="FX6" s="159" t="s">
        <v>1650</v>
      </c>
      <c r="FY6" s="159" t="s">
        <v>1651</v>
      </c>
      <c r="FZ6" s="159" t="s">
        <v>1652</v>
      </c>
      <c r="GA6" s="159" t="s">
        <v>1653</v>
      </c>
      <c r="GB6" s="159" t="s">
        <v>1654</v>
      </c>
      <c r="GC6" s="159" t="s">
        <v>1655</v>
      </c>
      <c r="GD6" s="159" t="s">
        <v>1656</v>
      </c>
      <c r="GE6" s="159" t="s">
        <v>1657</v>
      </c>
      <c r="GF6" s="159" t="s">
        <v>1658</v>
      </c>
      <c r="GG6" s="159" t="s">
        <v>1659</v>
      </c>
      <c r="GH6" s="159" t="s">
        <v>1660</v>
      </c>
      <c r="GI6" s="159" t="s">
        <v>1661</v>
      </c>
      <c r="GJ6" s="159" t="s">
        <v>1662</v>
      </c>
      <c r="GK6" s="159" t="s">
        <v>1663</v>
      </c>
      <c r="GL6" s="159" t="s">
        <v>1664</v>
      </c>
      <c r="GM6" s="159" t="s">
        <v>1665</v>
      </c>
      <c r="GN6" s="159" t="s">
        <v>1666</v>
      </c>
      <c r="GO6" s="159" t="s">
        <v>1667</v>
      </c>
      <c r="GP6" s="159" t="s">
        <v>1668</v>
      </c>
      <c r="GQ6" s="159" t="s">
        <v>1669</v>
      </c>
      <c r="GR6" s="159" t="s">
        <v>1670</v>
      </c>
      <c r="GS6" s="159" t="s">
        <v>1671</v>
      </c>
      <c r="GT6" s="159" t="s">
        <v>1672</v>
      </c>
      <c r="GU6" s="159" t="s">
        <v>1673</v>
      </c>
      <c r="GV6" s="159" t="s">
        <v>1674</v>
      </c>
      <c r="GW6" s="159" t="s">
        <v>1675</v>
      </c>
      <c r="GX6" s="159" t="s">
        <v>1676</v>
      </c>
      <c r="GY6" s="159" t="s">
        <v>1677</v>
      </c>
      <c r="GZ6" s="159" t="s">
        <v>1678</v>
      </c>
      <c r="HA6" s="159" t="s">
        <v>1679</v>
      </c>
      <c r="HB6" s="159" t="s">
        <v>1680</v>
      </c>
      <c r="HC6" s="159" t="s">
        <v>1681</v>
      </c>
      <c r="HD6" s="159" t="s">
        <v>1682</v>
      </c>
      <c r="HE6" s="159" t="s">
        <v>1683</v>
      </c>
      <c r="HF6" s="159" t="s">
        <v>1684</v>
      </c>
      <c r="HG6" s="159" t="s">
        <v>1685</v>
      </c>
      <c r="HH6" s="159" t="s">
        <v>1686</v>
      </c>
      <c r="HI6" s="159" t="s">
        <v>1687</v>
      </c>
      <c r="HJ6" s="159" t="s">
        <v>1688</v>
      </c>
      <c r="HK6" s="159" t="s">
        <v>1689</v>
      </c>
      <c r="HL6" s="159" t="s">
        <v>1690</v>
      </c>
      <c r="HM6" s="159" t="s">
        <v>1691</v>
      </c>
      <c r="HN6" s="159" t="s">
        <v>1692</v>
      </c>
      <c r="HO6" s="159" t="s">
        <v>1693</v>
      </c>
      <c r="HP6" s="159" t="s">
        <v>1694</v>
      </c>
      <c r="HQ6" s="159" t="s">
        <v>1695</v>
      </c>
      <c r="HR6" s="159" t="s">
        <v>1696</v>
      </c>
      <c r="HS6" s="159" t="s">
        <v>1697</v>
      </c>
      <c r="HT6" s="159" t="s">
        <v>1698</v>
      </c>
      <c r="HU6" s="159" t="s">
        <v>1699</v>
      </c>
      <c r="HV6" s="159" t="s">
        <v>1700</v>
      </c>
      <c r="HW6" s="159" t="s">
        <v>1701</v>
      </c>
      <c r="HX6" s="159" t="s">
        <v>1702</v>
      </c>
      <c r="HY6" s="159" t="s">
        <v>1703</v>
      </c>
      <c r="HZ6" s="159" t="s">
        <v>1704</v>
      </c>
      <c r="IA6" s="159" t="s">
        <v>1705</v>
      </c>
      <c r="IB6" s="159" t="s">
        <v>1706</v>
      </c>
      <c r="IC6" s="159" t="s">
        <v>1707</v>
      </c>
      <c r="ID6" s="159" t="s">
        <v>1708</v>
      </c>
      <c r="IE6" s="159" t="s">
        <v>1709</v>
      </c>
      <c r="IF6" s="159" t="s">
        <v>1710</v>
      </c>
      <c r="IG6" s="159" t="s">
        <v>1711</v>
      </c>
      <c r="IH6" s="159" t="s">
        <v>1712</v>
      </c>
      <c r="II6" s="159" t="s">
        <v>1713</v>
      </c>
      <c r="IJ6" s="159" t="s">
        <v>1714</v>
      </c>
      <c r="IK6" s="159" t="s">
        <v>1715</v>
      </c>
      <c r="IL6" s="159" t="s">
        <v>1716</v>
      </c>
      <c r="IM6" s="159" t="s">
        <v>1717</v>
      </c>
      <c r="IN6" s="159" t="s">
        <v>1718</v>
      </c>
      <c r="IO6" s="159" t="s">
        <v>1719</v>
      </c>
      <c r="IP6" s="159" t="s">
        <v>1720</v>
      </c>
      <c r="IQ6" s="159" t="s">
        <v>1721</v>
      </c>
      <c r="IR6" s="159" t="s">
        <v>1722</v>
      </c>
      <c r="IS6" s="159" t="s">
        <v>1723</v>
      </c>
      <c r="IT6" s="159" t="s">
        <v>1724</v>
      </c>
      <c r="IU6" s="159" t="s">
        <v>1725</v>
      </c>
      <c r="IV6" s="159" t="s">
        <v>1726</v>
      </c>
      <c r="IW6" s="159" t="s">
        <v>1727</v>
      </c>
      <c r="IX6" s="159" t="s">
        <v>1728</v>
      </c>
      <c r="IY6" s="159" t="s">
        <v>1729</v>
      </c>
      <c r="IZ6" s="159" t="s">
        <v>1730</v>
      </c>
      <c r="JA6" s="159" t="s">
        <v>1731</v>
      </c>
      <c r="JB6" s="159" t="s">
        <v>1732</v>
      </c>
      <c r="JC6" s="159" t="s">
        <v>1733</v>
      </c>
      <c r="JD6" s="159" t="s">
        <v>1734</v>
      </c>
      <c r="JE6" s="159" t="s">
        <v>1735</v>
      </c>
      <c r="JF6" s="159" t="s">
        <v>1736</v>
      </c>
      <c r="JG6" s="159" t="s">
        <v>1737</v>
      </c>
      <c r="JH6" s="159" t="s">
        <v>1738</v>
      </c>
      <c r="JI6" s="159" t="s">
        <v>1739</v>
      </c>
      <c r="JJ6" s="159" t="s">
        <v>1740</v>
      </c>
      <c r="JK6" s="159" t="s">
        <v>1741</v>
      </c>
      <c r="JL6" s="159" t="s">
        <v>1742</v>
      </c>
      <c r="JM6" s="159" t="s">
        <v>1743</v>
      </c>
      <c r="JN6" s="159" t="s">
        <v>1744</v>
      </c>
      <c r="JO6" s="159" t="s">
        <v>1745</v>
      </c>
      <c r="JP6" s="159" t="s">
        <v>1746</v>
      </c>
      <c r="JQ6" s="159" t="s">
        <v>1747</v>
      </c>
      <c r="JR6" s="159" t="s">
        <v>1748</v>
      </c>
      <c r="JS6" s="159" t="s">
        <v>1749</v>
      </c>
      <c r="JT6" s="159" t="s">
        <v>1750</v>
      </c>
      <c r="JU6" s="159" t="s">
        <v>1751</v>
      </c>
      <c r="JV6" s="159" t="s">
        <v>1752</v>
      </c>
      <c r="JW6" s="159" t="s">
        <v>1753</v>
      </c>
      <c r="JX6" s="159" t="s">
        <v>1754</v>
      </c>
      <c r="JY6" s="159" t="s">
        <v>1755</v>
      </c>
      <c r="JZ6" s="159" t="s">
        <v>1756</v>
      </c>
      <c r="KA6" s="159" t="s">
        <v>1757</v>
      </c>
      <c r="KB6" s="159" t="s">
        <v>1758</v>
      </c>
      <c r="KC6" s="159" t="s">
        <v>1759</v>
      </c>
      <c r="KD6" s="159" t="s">
        <v>1760</v>
      </c>
      <c r="KE6" s="159" t="s">
        <v>1761</v>
      </c>
      <c r="KF6" s="159" t="s">
        <v>1762</v>
      </c>
      <c r="KG6" s="159" t="s">
        <v>1763</v>
      </c>
      <c r="KH6" s="159" t="s">
        <v>1764</v>
      </c>
      <c r="KI6" s="159" t="s">
        <v>1765</v>
      </c>
    </row>
    <row r="7" spans="1:295" ht="27" customHeight="1" x14ac:dyDescent="0.25">
      <c r="A7" s="241" t="s">
        <v>17</v>
      </c>
      <c r="B7" s="241"/>
      <c r="C7" s="240" t="s">
        <v>1766</v>
      </c>
      <c r="D7" s="240"/>
      <c r="E7" s="240"/>
      <c r="F7" s="240" t="s">
        <v>1767</v>
      </c>
      <c r="G7" s="240" t="s">
        <v>1768</v>
      </c>
      <c r="H7" s="240"/>
      <c r="I7" s="240"/>
      <c r="J7" s="240"/>
      <c r="K7" s="240" t="s">
        <v>1769</v>
      </c>
      <c r="L7" s="240"/>
      <c r="M7" s="240"/>
      <c r="N7" s="240" t="s">
        <v>1770</v>
      </c>
      <c r="O7" s="240" t="s">
        <v>1771</v>
      </c>
      <c r="P7" s="240"/>
      <c r="Q7" s="240" t="s">
        <v>1772</v>
      </c>
      <c r="R7" s="240"/>
      <c r="S7" s="240" t="s">
        <v>1773</v>
      </c>
      <c r="T7" s="240"/>
      <c r="U7" s="240" t="s">
        <v>1774</v>
      </c>
      <c r="V7" s="240"/>
      <c r="W7" s="240"/>
      <c r="X7" s="240" t="s">
        <v>1775</v>
      </c>
      <c r="Y7" s="240"/>
      <c r="Z7" s="240"/>
      <c r="AA7" s="240" t="s">
        <v>1776</v>
      </c>
      <c r="AB7" s="240"/>
      <c r="AC7" s="240"/>
      <c r="AD7" s="240"/>
      <c r="AE7" s="240"/>
      <c r="AF7" s="240"/>
      <c r="AG7" s="240"/>
      <c r="AH7" s="240"/>
      <c r="AI7" s="240"/>
      <c r="AJ7" s="240" t="s">
        <v>1777</v>
      </c>
      <c r="AK7" s="240"/>
      <c r="AL7" s="240"/>
      <c r="AM7" s="240" t="s">
        <v>1778</v>
      </c>
      <c r="AN7" s="240"/>
      <c r="AO7" s="240" t="s">
        <v>1779</v>
      </c>
      <c r="AP7" s="240"/>
      <c r="AQ7" s="240" t="s">
        <v>1780</v>
      </c>
      <c r="AR7" s="240"/>
      <c r="AS7" s="240"/>
      <c r="AT7" s="240" t="s">
        <v>1781</v>
      </c>
      <c r="AU7" s="240"/>
      <c r="AV7" s="240" t="s">
        <v>1782</v>
      </c>
      <c r="AW7" s="240"/>
      <c r="AX7" s="240" t="s">
        <v>1781</v>
      </c>
      <c r="AY7" s="240"/>
      <c r="AZ7" s="240"/>
      <c r="BA7" s="240" t="s">
        <v>1783</v>
      </c>
      <c r="BB7" s="240" t="s">
        <v>1784</v>
      </c>
      <c r="BC7" s="240" t="s">
        <v>1785</v>
      </c>
      <c r="BD7" s="240"/>
      <c r="BE7" s="240"/>
      <c r="BF7" s="240" t="s">
        <v>1786</v>
      </c>
      <c r="BG7" s="240"/>
      <c r="BH7" s="240"/>
      <c r="BI7" s="240"/>
      <c r="BJ7" s="240"/>
      <c r="BK7" s="240" t="s">
        <v>1787</v>
      </c>
      <c r="BL7" s="240" t="s">
        <v>1788</v>
      </c>
      <c r="BM7" s="240"/>
      <c r="BN7" s="240" t="s">
        <v>1789</v>
      </c>
      <c r="BO7" s="240"/>
      <c r="BP7" s="240"/>
      <c r="BQ7" s="240" t="s">
        <v>1790</v>
      </c>
      <c r="BR7" s="240"/>
      <c r="BS7" s="240"/>
      <c r="BT7" s="240"/>
      <c r="BU7" s="240" t="s">
        <v>1791</v>
      </c>
      <c r="BV7" s="240" t="s">
        <v>1792</v>
      </c>
      <c r="BW7" s="240" t="s">
        <v>1793</v>
      </c>
      <c r="BX7" s="240"/>
      <c r="BY7" s="240"/>
      <c r="BZ7" s="240"/>
      <c r="CA7" s="240" t="s">
        <v>1794</v>
      </c>
      <c r="CB7" s="240"/>
      <c r="CC7" s="240"/>
      <c r="CD7" s="240"/>
      <c r="CE7" s="240"/>
      <c r="CF7" s="240" t="s">
        <v>1795</v>
      </c>
      <c r="CG7" s="240"/>
      <c r="CH7" s="240"/>
      <c r="CI7" s="240"/>
      <c r="CJ7" s="240" t="s">
        <v>1796</v>
      </c>
      <c r="CK7" s="240"/>
      <c r="CL7" s="240" t="s">
        <v>1797</v>
      </c>
      <c r="CM7" s="240"/>
      <c r="CN7" s="240" t="s">
        <v>1798</v>
      </c>
      <c r="CO7" s="240" t="s">
        <v>1799</v>
      </c>
      <c r="CP7" s="240"/>
      <c r="CQ7" s="240"/>
      <c r="CR7" s="240" t="s">
        <v>1800</v>
      </c>
      <c r="CS7" s="240"/>
      <c r="CT7" s="240"/>
      <c r="CU7" s="240"/>
      <c r="CV7" s="240"/>
      <c r="CW7" s="240" t="s">
        <v>1801</v>
      </c>
      <c r="CX7" s="240" t="s">
        <v>1802</v>
      </c>
      <c r="CY7" s="240"/>
      <c r="CZ7" s="240"/>
      <c r="DA7" s="240"/>
      <c r="DB7" s="240"/>
      <c r="DC7" s="240"/>
      <c r="DD7" s="240" t="s">
        <v>1803</v>
      </c>
      <c r="DE7" s="240"/>
      <c r="DF7" s="240"/>
      <c r="DG7" s="240" t="s">
        <v>1804</v>
      </c>
      <c r="DH7" s="240"/>
      <c r="DI7" s="240" t="s">
        <v>1805</v>
      </c>
      <c r="DJ7" s="240"/>
      <c r="DK7" s="240" t="s">
        <v>1806</v>
      </c>
      <c r="DL7" s="240" t="s">
        <v>1807</v>
      </c>
      <c r="DM7" s="240"/>
      <c r="DN7" s="240"/>
      <c r="DO7" s="240"/>
      <c r="DP7" s="240"/>
      <c r="DQ7" s="240" t="s">
        <v>1808</v>
      </c>
      <c r="DR7" s="240" t="s">
        <v>1809</v>
      </c>
      <c r="DS7" s="240" t="s">
        <v>1810</v>
      </c>
      <c r="DT7" s="240"/>
      <c r="DU7" s="240"/>
      <c r="DV7" s="240"/>
      <c r="DW7" s="240"/>
      <c r="DX7" s="240"/>
      <c r="DY7" s="240"/>
      <c r="DZ7" s="240"/>
      <c r="EA7" s="240" t="s">
        <v>1811</v>
      </c>
      <c r="EB7" s="240" t="s">
        <v>1812</v>
      </c>
      <c r="EC7" s="240"/>
      <c r="ED7" s="240"/>
      <c r="EE7" s="240" t="s">
        <v>1811</v>
      </c>
      <c r="EF7" s="240"/>
      <c r="EG7" s="240" t="s">
        <v>1813</v>
      </c>
      <c r="EH7" s="240" t="s">
        <v>1814</v>
      </c>
      <c r="EI7" s="240"/>
      <c r="EJ7" s="240" t="s">
        <v>1815</v>
      </c>
      <c r="EK7" s="240"/>
      <c r="EL7" s="240"/>
      <c r="EM7" s="240"/>
      <c r="EN7" s="240"/>
      <c r="EO7" s="240"/>
      <c r="EP7" s="240"/>
      <c r="EQ7" s="240"/>
      <c r="ER7" s="240"/>
      <c r="ES7" s="240"/>
      <c r="ET7" s="240" t="s">
        <v>1816</v>
      </c>
      <c r="EU7" s="240" t="s">
        <v>1817</v>
      </c>
      <c r="EV7" s="240" t="s">
        <v>1818</v>
      </c>
      <c r="EW7" s="240" t="s">
        <v>1819</v>
      </c>
      <c r="EX7" s="240" t="s">
        <v>1820</v>
      </c>
      <c r="EY7" s="240" t="s">
        <v>1821</v>
      </c>
      <c r="EZ7" s="240" t="s">
        <v>1822</v>
      </c>
      <c r="FA7" s="240"/>
      <c r="FB7" s="240" t="s">
        <v>1823</v>
      </c>
      <c r="FC7" s="240"/>
      <c r="FD7" s="240" t="s">
        <v>1824</v>
      </c>
      <c r="FE7" s="240"/>
      <c r="FF7" s="240"/>
      <c r="FG7" s="240" t="s">
        <v>1825</v>
      </c>
      <c r="FH7" s="240"/>
      <c r="FI7" s="240"/>
      <c r="FJ7" s="240" t="s">
        <v>1826</v>
      </c>
      <c r="FK7" s="240"/>
      <c r="FL7" s="240"/>
      <c r="FM7" s="240" t="s">
        <v>1827</v>
      </c>
      <c r="FN7" s="240"/>
      <c r="FO7" s="240"/>
      <c r="FP7" s="240" t="s">
        <v>1828</v>
      </c>
      <c r="FQ7" s="240"/>
      <c r="FR7" s="240"/>
      <c r="FS7" s="240" t="s">
        <v>1829</v>
      </c>
      <c r="FT7" s="240" t="s">
        <v>1828</v>
      </c>
      <c r="FU7" s="240"/>
      <c r="FV7" s="240"/>
      <c r="FW7" s="240"/>
      <c r="FX7" s="240" t="s">
        <v>1830</v>
      </c>
      <c r="FY7" s="240" t="s">
        <v>1831</v>
      </c>
      <c r="FZ7" s="240" t="s">
        <v>1832</v>
      </c>
      <c r="GA7" s="240" t="s">
        <v>1833</v>
      </c>
      <c r="GB7" s="240" t="s">
        <v>1834</v>
      </c>
      <c r="GC7" s="240" t="s">
        <v>1835</v>
      </c>
      <c r="GD7" s="240"/>
      <c r="GE7" s="240" t="s">
        <v>1836</v>
      </c>
      <c r="GF7" s="240" t="s">
        <v>1837</v>
      </c>
      <c r="GG7" s="240" t="s">
        <v>1838</v>
      </c>
      <c r="GH7" s="240" t="s">
        <v>1839</v>
      </c>
      <c r="GI7" s="240" t="s">
        <v>1840</v>
      </c>
      <c r="GJ7" s="240"/>
      <c r="GK7" s="240" t="s">
        <v>1839</v>
      </c>
      <c r="GL7" s="240" t="s">
        <v>1841</v>
      </c>
      <c r="GM7" s="240"/>
      <c r="GN7" s="240" t="s">
        <v>1842</v>
      </c>
      <c r="GO7" s="240" t="s">
        <v>1843</v>
      </c>
      <c r="GP7" s="240" t="s">
        <v>1838</v>
      </c>
      <c r="GQ7" s="240"/>
      <c r="GR7" s="240" t="s">
        <v>1844</v>
      </c>
      <c r="GS7" s="240"/>
      <c r="GT7" s="240"/>
      <c r="GU7" s="240" t="s">
        <v>1845</v>
      </c>
      <c r="GV7" s="240" t="s">
        <v>1840</v>
      </c>
      <c r="GW7" s="240"/>
      <c r="GX7" s="240" t="s">
        <v>1846</v>
      </c>
      <c r="GY7" s="240" t="s">
        <v>1847</v>
      </c>
      <c r="GZ7" s="240"/>
      <c r="HA7" s="240" t="s">
        <v>1846</v>
      </c>
      <c r="HB7" s="240" t="s">
        <v>1848</v>
      </c>
      <c r="HC7" s="240"/>
      <c r="HD7" s="240" t="s">
        <v>1849</v>
      </c>
      <c r="HE7" s="240" t="s">
        <v>1850</v>
      </c>
      <c r="HF7" s="240" t="s">
        <v>1851</v>
      </c>
      <c r="HG7" s="240" t="s">
        <v>1852</v>
      </c>
      <c r="HH7" s="240" t="s">
        <v>1850</v>
      </c>
      <c r="HI7" s="240" t="s">
        <v>1853</v>
      </c>
      <c r="HJ7" s="240"/>
      <c r="HK7" s="240"/>
      <c r="HL7" s="240"/>
      <c r="HM7" s="240"/>
      <c r="HN7" s="240"/>
      <c r="HO7" s="240" t="s">
        <v>1854</v>
      </c>
      <c r="HP7" s="240"/>
      <c r="HQ7" s="240"/>
      <c r="HR7" s="240"/>
      <c r="HS7" s="240"/>
      <c r="HT7" s="240"/>
      <c r="HU7" s="240"/>
      <c r="HV7" s="240"/>
      <c r="HW7" s="240"/>
      <c r="HX7" s="240"/>
      <c r="HY7" s="240" t="s">
        <v>1855</v>
      </c>
      <c r="HZ7" s="240"/>
      <c r="IA7" s="240" t="s">
        <v>1856</v>
      </c>
      <c r="IB7" s="240"/>
      <c r="IC7" s="240"/>
      <c r="ID7" s="240"/>
      <c r="IE7" s="240"/>
      <c r="IF7" s="240"/>
      <c r="IG7" s="240"/>
      <c r="IH7" s="240"/>
      <c r="II7" s="240"/>
      <c r="IJ7" s="240" t="s">
        <v>1857</v>
      </c>
      <c r="IK7" s="240"/>
      <c r="IL7" s="240"/>
      <c r="IM7" s="240"/>
      <c r="IN7" s="240"/>
      <c r="IO7" s="240" t="s">
        <v>1858</v>
      </c>
      <c r="IP7" s="240"/>
      <c r="IQ7" s="240" t="s">
        <v>1859</v>
      </c>
      <c r="IR7" s="240"/>
      <c r="IS7" s="240" t="s">
        <v>1860</v>
      </c>
      <c r="IT7" s="240"/>
      <c r="IU7" s="240"/>
      <c r="IV7" s="240"/>
      <c r="IW7" s="240" t="s">
        <v>1861</v>
      </c>
      <c r="IX7" s="240"/>
      <c r="IY7" s="240" t="s">
        <v>1862</v>
      </c>
      <c r="IZ7" s="240" t="s">
        <v>1863</v>
      </c>
      <c r="JA7" s="240" t="s">
        <v>1864</v>
      </c>
      <c r="JB7" s="240" t="s">
        <v>1865</v>
      </c>
      <c r="JC7" s="240"/>
      <c r="JD7" s="240" t="s">
        <v>1866</v>
      </c>
      <c r="JE7" s="240"/>
      <c r="JF7" s="240" t="s">
        <v>1867</v>
      </c>
      <c r="JG7" s="240"/>
      <c r="JH7" s="240"/>
      <c r="JI7" s="240" t="s">
        <v>1868</v>
      </c>
      <c r="JJ7" s="240"/>
      <c r="JK7" s="240"/>
      <c r="JL7" s="240"/>
      <c r="JM7" s="240"/>
      <c r="JN7" s="240"/>
      <c r="JO7" s="240" t="s">
        <v>1869</v>
      </c>
      <c r="JP7" s="240"/>
      <c r="JQ7" s="240" t="s">
        <v>1870</v>
      </c>
      <c r="JR7" s="240"/>
      <c r="JS7" s="240"/>
      <c r="JT7" s="240" t="s">
        <v>1871</v>
      </c>
      <c r="JU7" s="240" t="s">
        <v>1872</v>
      </c>
      <c r="JV7" s="240" t="s">
        <v>1873</v>
      </c>
      <c r="JW7" s="240" t="s">
        <v>1856</v>
      </c>
      <c r="JX7" s="240" t="s">
        <v>1874</v>
      </c>
      <c r="JY7" s="240" t="s">
        <v>1875</v>
      </c>
      <c r="JZ7" s="240" t="s">
        <v>1876</v>
      </c>
      <c r="KA7" s="240"/>
      <c r="KB7" s="240"/>
      <c r="KC7" s="240" t="s">
        <v>1877</v>
      </c>
      <c r="KD7" s="240"/>
      <c r="KE7" s="240"/>
      <c r="KF7" s="240" t="s">
        <v>1872</v>
      </c>
      <c r="KG7" s="240" t="s">
        <v>1878</v>
      </c>
      <c r="KH7" s="240" t="s">
        <v>1879</v>
      </c>
      <c r="KI7" s="240"/>
    </row>
    <row r="8" spans="1:295" ht="27" customHeight="1" x14ac:dyDescent="0.25">
      <c r="A8" s="158" t="s">
        <v>38</v>
      </c>
      <c r="B8" s="158" t="s">
        <v>322</v>
      </c>
      <c r="C8" s="159" t="s">
        <v>1880</v>
      </c>
      <c r="D8" s="159" t="s">
        <v>1881</v>
      </c>
      <c r="E8" s="159" t="s">
        <v>1882</v>
      </c>
      <c r="F8" s="159" t="s">
        <v>1883</v>
      </c>
      <c r="G8" s="159" t="s">
        <v>1884</v>
      </c>
      <c r="H8" s="159" t="s">
        <v>1885</v>
      </c>
      <c r="I8" s="159" t="s">
        <v>1886</v>
      </c>
      <c r="J8" s="159" t="s">
        <v>1887</v>
      </c>
      <c r="K8" s="159" t="s">
        <v>1888</v>
      </c>
      <c r="L8" s="159" t="s">
        <v>1889</v>
      </c>
      <c r="M8" s="159" t="s">
        <v>252</v>
      </c>
      <c r="N8" s="159" t="s">
        <v>1890</v>
      </c>
      <c r="O8" s="160" t="s">
        <v>1891</v>
      </c>
      <c r="P8" s="159" t="s">
        <v>1892</v>
      </c>
      <c r="Q8" s="159" t="s">
        <v>1893</v>
      </c>
      <c r="R8" s="159" t="s">
        <v>1892</v>
      </c>
      <c r="S8" s="159" t="s">
        <v>1894</v>
      </c>
      <c r="T8" s="159" t="s">
        <v>1887</v>
      </c>
      <c r="U8" s="159" t="s">
        <v>1895</v>
      </c>
      <c r="V8" s="159" t="s">
        <v>1896</v>
      </c>
      <c r="W8" s="159" t="s">
        <v>1897</v>
      </c>
      <c r="X8" s="159" t="s">
        <v>1898</v>
      </c>
      <c r="Y8" s="159" t="s">
        <v>1899</v>
      </c>
      <c r="Z8" s="159" t="s">
        <v>1900</v>
      </c>
      <c r="AA8" s="159" t="s">
        <v>1901</v>
      </c>
      <c r="AB8" s="159" t="s">
        <v>1902</v>
      </c>
      <c r="AC8" s="159" t="s">
        <v>1903</v>
      </c>
      <c r="AD8" s="159" t="s">
        <v>1904</v>
      </c>
      <c r="AE8" s="159" t="s">
        <v>1905</v>
      </c>
      <c r="AF8" s="159" t="s">
        <v>1890</v>
      </c>
      <c r="AG8" s="159" t="s">
        <v>1891</v>
      </c>
      <c r="AH8" s="159" t="s">
        <v>1906</v>
      </c>
      <c r="AI8" s="159" t="s">
        <v>1907</v>
      </c>
      <c r="AJ8" s="160" t="s">
        <v>1908</v>
      </c>
      <c r="AK8" s="160" t="s">
        <v>1909</v>
      </c>
      <c r="AL8" s="159" t="s">
        <v>1910</v>
      </c>
      <c r="AM8" s="159" t="s">
        <v>1908</v>
      </c>
      <c r="AN8" s="159" t="s">
        <v>1909</v>
      </c>
      <c r="AO8" s="159" t="s">
        <v>1911</v>
      </c>
      <c r="AP8" s="159" t="s">
        <v>1912</v>
      </c>
      <c r="AQ8" s="159" t="s">
        <v>1913</v>
      </c>
      <c r="AR8" s="159" t="s">
        <v>1914</v>
      </c>
      <c r="AS8" s="159" t="s">
        <v>1915</v>
      </c>
      <c r="AT8" s="160" t="s">
        <v>1916</v>
      </c>
      <c r="AU8" s="160" t="s">
        <v>1917</v>
      </c>
      <c r="AV8" s="159" t="s">
        <v>1918</v>
      </c>
      <c r="AW8" s="159" t="s">
        <v>1919</v>
      </c>
      <c r="AX8" s="159" t="s">
        <v>1920</v>
      </c>
      <c r="AY8" s="159" t="s">
        <v>1921</v>
      </c>
      <c r="AZ8" s="159" t="s">
        <v>1922</v>
      </c>
      <c r="BA8" s="159" t="s">
        <v>1923</v>
      </c>
      <c r="BB8" s="160" t="s">
        <v>1924</v>
      </c>
      <c r="BC8" s="159" t="s">
        <v>1925</v>
      </c>
      <c r="BD8" s="159" t="s">
        <v>1926</v>
      </c>
      <c r="BE8" s="159" t="s">
        <v>1927</v>
      </c>
      <c r="BF8" s="159" t="s">
        <v>1916</v>
      </c>
      <c r="BG8" s="159" t="s">
        <v>1917</v>
      </c>
      <c r="BH8" s="159" t="s">
        <v>1928</v>
      </c>
      <c r="BI8" s="159" t="s">
        <v>1929</v>
      </c>
      <c r="BJ8" s="159" t="s">
        <v>1930</v>
      </c>
      <c r="BK8" s="159" t="s">
        <v>1931</v>
      </c>
      <c r="BL8" s="159" t="s">
        <v>1932</v>
      </c>
      <c r="BM8" s="159" t="s">
        <v>1933</v>
      </c>
      <c r="BN8" s="159" t="s">
        <v>1924</v>
      </c>
      <c r="BO8" s="159" t="s">
        <v>1934</v>
      </c>
      <c r="BP8" s="159" t="s">
        <v>1935</v>
      </c>
      <c r="BQ8" s="159" t="s">
        <v>1936</v>
      </c>
      <c r="BR8" s="159" t="s">
        <v>1937</v>
      </c>
      <c r="BS8" s="159" t="s">
        <v>1938</v>
      </c>
      <c r="BT8" s="159" t="s">
        <v>1939</v>
      </c>
      <c r="BU8" s="159" t="s">
        <v>1939</v>
      </c>
      <c r="BV8" s="159" t="s">
        <v>1940</v>
      </c>
      <c r="BW8" s="159" t="s">
        <v>1941</v>
      </c>
      <c r="BX8" s="159" t="s">
        <v>1942</v>
      </c>
      <c r="BY8" s="159" t="s">
        <v>1943</v>
      </c>
      <c r="BZ8" s="159" t="s">
        <v>1944</v>
      </c>
      <c r="CA8" s="159" t="s">
        <v>1945</v>
      </c>
      <c r="CB8" s="159" t="s">
        <v>1946</v>
      </c>
      <c r="CC8" s="159" t="s">
        <v>1947</v>
      </c>
      <c r="CD8" s="159" t="s">
        <v>1948</v>
      </c>
      <c r="CE8" s="159" t="s">
        <v>1949</v>
      </c>
      <c r="CF8" s="159" t="s">
        <v>1950</v>
      </c>
      <c r="CG8" s="159" t="s">
        <v>1951</v>
      </c>
      <c r="CH8" s="159" t="s">
        <v>1952</v>
      </c>
      <c r="CI8" s="159" t="s">
        <v>1953</v>
      </c>
      <c r="CJ8" s="159" t="s">
        <v>1954</v>
      </c>
      <c r="CK8" s="159" t="s">
        <v>1955</v>
      </c>
      <c r="CL8" s="159" t="s">
        <v>1956</v>
      </c>
      <c r="CM8" s="159" t="s">
        <v>1957</v>
      </c>
      <c r="CN8" s="159" t="s">
        <v>1958</v>
      </c>
      <c r="CO8" s="159" t="s">
        <v>1959</v>
      </c>
      <c r="CP8" s="159" t="s">
        <v>1960</v>
      </c>
      <c r="CQ8" s="159" t="s">
        <v>1961</v>
      </c>
      <c r="CR8" s="159" t="s">
        <v>1962</v>
      </c>
      <c r="CS8" s="159" t="s">
        <v>1963</v>
      </c>
      <c r="CT8" s="159" t="s">
        <v>1964</v>
      </c>
      <c r="CU8" s="159" t="s">
        <v>1965</v>
      </c>
      <c r="CV8" s="159" t="s">
        <v>1966</v>
      </c>
      <c r="CW8" s="159" t="s">
        <v>1967</v>
      </c>
      <c r="CX8" s="159" t="s">
        <v>1968</v>
      </c>
      <c r="CY8" s="159" t="s">
        <v>1969</v>
      </c>
      <c r="CZ8" s="159" t="s">
        <v>1970</v>
      </c>
      <c r="DA8" s="159" t="s">
        <v>1971</v>
      </c>
      <c r="DB8" s="159" t="s">
        <v>1972</v>
      </c>
      <c r="DC8" s="159" t="s">
        <v>1973</v>
      </c>
      <c r="DD8" s="159" t="s">
        <v>1952</v>
      </c>
      <c r="DE8" s="159" t="s">
        <v>1953</v>
      </c>
      <c r="DF8" s="159" t="s">
        <v>1974</v>
      </c>
      <c r="DG8" s="159" t="s">
        <v>1975</v>
      </c>
      <c r="DH8" s="159" t="s">
        <v>1976</v>
      </c>
      <c r="DI8" s="159" t="s">
        <v>1977</v>
      </c>
      <c r="DJ8" s="159" t="s">
        <v>1978</v>
      </c>
      <c r="DK8" s="159" t="s">
        <v>1979</v>
      </c>
      <c r="DL8" s="159" t="s">
        <v>1969</v>
      </c>
      <c r="DM8" s="159" t="s">
        <v>1970</v>
      </c>
      <c r="DN8" s="159" t="s">
        <v>1971</v>
      </c>
      <c r="DO8" s="159" t="s">
        <v>1980</v>
      </c>
      <c r="DP8" s="159" t="s">
        <v>1981</v>
      </c>
      <c r="DQ8" s="159" t="s">
        <v>1982</v>
      </c>
      <c r="DR8" s="159" t="s">
        <v>1983</v>
      </c>
      <c r="DS8" s="159" t="s">
        <v>1984</v>
      </c>
      <c r="DT8" s="159" t="s">
        <v>1985</v>
      </c>
      <c r="DU8" s="159" t="s">
        <v>1968</v>
      </c>
      <c r="DV8" s="159" t="s">
        <v>1969</v>
      </c>
      <c r="DW8" s="159" t="s">
        <v>1974</v>
      </c>
      <c r="DX8" s="159" t="s">
        <v>1983</v>
      </c>
      <c r="DY8" s="159" t="s">
        <v>1986</v>
      </c>
      <c r="DZ8" s="159" t="s">
        <v>1987</v>
      </c>
      <c r="EA8" s="159" t="s">
        <v>1988</v>
      </c>
      <c r="EB8" s="159" t="s">
        <v>1989</v>
      </c>
      <c r="EC8" s="159" t="s">
        <v>1990</v>
      </c>
      <c r="ED8" s="159" t="s">
        <v>1991</v>
      </c>
      <c r="EE8" s="159" t="s">
        <v>1992</v>
      </c>
      <c r="EF8" s="159" t="s">
        <v>1993</v>
      </c>
      <c r="EG8" s="159" t="s">
        <v>1926</v>
      </c>
      <c r="EH8" s="159" t="s">
        <v>1936</v>
      </c>
      <c r="EI8" s="159" t="s">
        <v>1994</v>
      </c>
      <c r="EJ8" s="159" t="s">
        <v>1995</v>
      </c>
      <c r="EK8" s="159" t="s">
        <v>1996</v>
      </c>
      <c r="EL8" s="159" t="s">
        <v>1997</v>
      </c>
      <c r="EM8" s="159" t="s">
        <v>1998</v>
      </c>
      <c r="EN8" s="159" t="s">
        <v>1999</v>
      </c>
      <c r="EO8" s="159" t="s">
        <v>2000</v>
      </c>
      <c r="EP8" s="159" t="s">
        <v>2001</v>
      </c>
      <c r="EQ8" s="159" t="s">
        <v>2002</v>
      </c>
      <c r="ER8" s="159" t="s">
        <v>2003</v>
      </c>
      <c r="ES8" s="159" t="s">
        <v>2004</v>
      </c>
      <c r="ET8" s="159" t="s">
        <v>2005</v>
      </c>
      <c r="EU8" s="159" t="s">
        <v>2006</v>
      </c>
      <c r="EV8" s="159" t="s">
        <v>2007</v>
      </c>
      <c r="EW8" s="159" t="s">
        <v>2008</v>
      </c>
      <c r="EX8" s="159" t="s">
        <v>2009</v>
      </c>
      <c r="EY8" s="159" t="s">
        <v>2010</v>
      </c>
      <c r="EZ8" s="159" t="s">
        <v>2011</v>
      </c>
      <c r="FA8" s="159" t="s">
        <v>2012</v>
      </c>
      <c r="FB8" s="159" t="s">
        <v>1993</v>
      </c>
      <c r="FC8" s="159" t="s">
        <v>1998</v>
      </c>
      <c r="FD8" s="159" t="s">
        <v>2013</v>
      </c>
      <c r="FE8" s="159" t="s">
        <v>2014</v>
      </c>
      <c r="FF8" s="159" t="s">
        <v>2015</v>
      </c>
      <c r="FG8" s="159" t="s">
        <v>235</v>
      </c>
      <c r="FH8" s="159" t="s">
        <v>2016</v>
      </c>
      <c r="FI8" s="159" t="s">
        <v>2017</v>
      </c>
      <c r="FJ8" s="159" t="s">
        <v>1945</v>
      </c>
      <c r="FK8" s="159" t="s">
        <v>1946</v>
      </c>
      <c r="FL8" s="159" t="s">
        <v>2018</v>
      </c>
      <c r="FM8" s="159" t="s">
        <v>1986</v>
      </c>
      <c r="FN8" s="159" t="s">
        <v>1987</v>
      </c>
      <c r="FO8" s="159" t="s">
        <v>2019</v>
      </c>
      <c r="FP8" s="159" t="s">
        <v>2020</v>
      </c>
      <c r="FQ8" s="160" t="s">
        <v>2021</v>
      </c>
      <c r="FR8" s="159" t="s">
        <v>2022</v>
      </c>
      <c r="FS8" s="159" t="s">
        <v>2023</v>
      </c>
      <c r="FT8" s="159" t="s">
        <v>2024</v>
      </c>
      <c r="FU8" s="159" t="s">
        <v>2025</v>
      </c>
      <c r="FV8" s="159" t="s">
        <v>2026</v>
      </c>
      <c r="FW8" s="159" t="s">
        <v>2027</v>
      </c>
      <c r="FX8" s="159" t="s">
        <v>2028</v>
      </c>
      <c r="FY8" s="159" t="s">
        <v>2029</v>
      </c>
      <c r="FZ8" s="159" t="s">
        <v>2030</v>
      </c>
      <c r="GA8" s="159" t="s">
        <v>1995</v>
      </c>
      <c r="GB8" s="160" t="s">
        <v>2031</v>
      </c>
      <c r="GC8" s="159" t="s">
        <v>2020</v>
      </c>
      <c r="GD8" s="159" t="s">
        <v>2019</v>
      </c>
      <c r="GE8" s="159" t="s">
        <v>2032</v>
      </c>
      <c r="GF8" s="160" t="s">
        <v>2033</v>
      </c>
      <c r="GG8" s="159" t="s">
        <v>2034</v>
      </c>
      <c r="GH8" s="159" t="s">
        <v>2035</v>
      </c>
      <c r="GI8" s="159" t="s">
        <v>1968</v>
      </c>
      <c r="GJ8" s="159" t="s">
        <v>2036</v>
      </c>
      <c r="GK8" s="159" t="s">
        <v>2037</v>
      </c>
      <c r="GL8" s="159" t="s">
        <v>2038</v>
      </c>
      <c r="GM8" s="159" t="s">
        <v>2039</v>
      </c>
      <c r="GN8" s="159" t="s">
        <v>2040</v>
      </c>
      <c r="GO8" s="159" t="s">
        <v>2041</v>
      </c>
      <c r="GP8" s="159" t="s">
        <v>2042</v>
      </c>
      <c r="GQ8" s="160" t="s">
        <v>2041</v>
      </c>
      <c r="GR8" s="159" t="s">
        <v>2043</v>
      </c>
      <c r="GS8" s="159" t="s">
        <v>2044</v>
      </c>
      <c r="GT8" s="159" t="s">
        <v>2045</v>
      </c>
      <c r="GU8" s="159" t="s">
        <v>2046</v>
      </c>
      <c r="GV8" s="159" t="s">
        <v>2047</v>
      </c>
      <c r="GW8" s="159" t="s">
        <v>2048</v>
      </c>
      <c r="GX8" s="159" t="s">
        <v>2049</v>
      </c>
      <c r="GY8" s="159" t="s">
        <v>2050</v>
      </c>
      <c r="GZ8" s="159" t="s">
        <v>2051</v>
      </c>
      <c r="HA8" s="159" t="s">
        <v>2052</v>
      </c>
      <c r="HB8" s="160" t="s">
        <v>2053</v>
      </c>
      <c r="HC8" s="160" t="s">
        <v>2054</v>
      </c>
      <c r="HD8" s="159" t="s">
        <v>2055</v>
      </c>
      <c r="HE8" s="159" t="s">
        <v>2055</v>
      </c>
      <c r="HF8" s="159" t="s">
        <v>2056</v>
      </c>
      <c r="HG8" s="159" t="s">
        <v>2056</v>
      </c>
      <c r="HH8" s="159" t="s">
        <v>2057</v>
      </c>
      <c r="HI8" s="160" t="s">
        <v>2053</v>
      </c>
      <c r="HJ8" s="160" t="s">
        <v>2054</v>
      </c>
      <c r="HK8" s="159" t="s">
        <v>2058</v>
      </c>
      <c r="HL8" s="159" t="s">
        <v>2059</v>
      </c>
      <c r="HM8" s="159" t="s">
        <v>2060</v>
      </c>
      <c r="HN8" s="159" t="s">
        <v>2061</v>
      </c>
      <c r="HO8" s="159" t="s">
        <v>2062</v>
      </c>
      <c r="HP8" s="159" t="s">
        <v>2063</v>
      </c>
      <c r="HQ8" s="159" t="s">
        <v>2064</v>
      </c>
      <c r="HR8" s="159" t="s">
        <v>2065</v>
      </c>
      <c r="HS8" s="159" t="s">
        <v>2066</v>
      </c>
      <c r="HT8" s="159" t="s">
        <v>2067</v>
      </c>
      <c r="HU8" s="159" t="s">
        <v>2068</v>
      </c>
      <c r="HV8" s="159" t="s">
        <v>2069</v>
      </c>
      <c r="HW8" s="159" t="s">
        <v>2070</v>
      </c>
      <c r="HX8" s="159" t="s">
        <v>2071</v>
      </c>
      <c r="HY8" s="159" t="s">
        <v>2072</v>
      </c>
      <c r="HZ8" s="159" t="s">
        <v>2073</v>
      </c>
      <c r="IA8" s="159" t="s">
        <v>2074</v>
      </c>
      <c r="IB8" s="159" t="s">
        <v>2075</v>
      </c>
      <c r="IC8" s="159" t="s">
        <v>2076</v>
      </c>
      <c r="ID8" s="159" t="s">
        <v>2077</v>
      </c>
      <c r="IE8" s="159" t="s">
        <v>2078</v>
      </c>
      <c r="IF8" s="159" t="s">
        <v>2064</v>
      </c>
      <c r="IG8" s="159" t="s">
        <v>2065</v>
      </c>
      <c r="IH8" s="159" t="s">
        <v>2079</v>
      </c>
      <c r="II8" s="159" t="s">
        <v>2080</v>
      </c>
      <c r="IJ8" s="159" t="s">
        <v>2057</v>
      </c>
      <c r="IK8" s="159" t="s">
        <v>1994</v>
      </c>
      <c r="IL8" s="160" t="s">
        <v>2081</v>
      </c>
      <c r="IM8" s="160" t="s">
        <v>2082</v>
      </c>
      <c r="IN8" s="159" t="s">
        <v>2083</v>
      </c>
      <c r="IO8" s="159" t="s">
        <v>2082</v>
      </c>
      <c r="IP8" s="159" t="s">
        <v>2084</v>
      </c>
      <c r="IQ8" s="159" t="s">
        <v>2085</v>
      </c>
      <c r="IR8" s="159" t="s">
        <v>2086</v>
      </c>
      <c r="IS8" s="160" t="s">
        <v>2084</v>
      </c>
      <c r="IT8" s="159" t="s">
        <v>2087</v>
      </c>
      <c r="IU8" s="159" t="s">
        <v>2088</v>
      </c>
      <c r="IV8" s="159" t="s">
        <v>2085</v>
      </c>
      <c r="IW8" s="160" t="s">
        <v>2081</v>
      </c>
      <c r="IX8" s="159" t="s">
        <v>2086</v>
      </c>
      <c r="IY8" s="159" t="s">
        <v>316</v>
      </c>
      <c r="IZ8" s="159" t="s">
        <v>316</v>
      </c>
      <c r="JA8" s="159" t="s">
        <v>2089</v>
      </c>
      <c r="JB8" s="159" t="s">
        <v>2090</v>
      </c>
      <c r="JC8" s="159" t="s">
        <v>2091</v>
      </c>
      <c r="JD8" s="159" t="s">
        <v>2092</v>
      </c>
      <c r="JE8" s="159" t="s">
        <v>2093</v>
      </c>
      <c r="JF8" s="159" t="s">
        <v>2091</v>
      </c>
      <c r="JG8" s="159" t="s">
        <v>2094</v>
      </c>
      <c r="JH8" s="159" t="s">
        <v>2095</v>
      </c>
      <c r="JI8" s="159" t="s">
        <v>2094</v>
      </c>
      <c r="JJ8" s="159" t="s">
        <v>2096</v>
      </c>
      <c r="JK8" s="159" t="s">
        <v>2097</v>
      </c>
      <c r="JL8" s="159" t="s">
        <v>2098</v>
      </c>
      <c r="JM8" s="159" t="s">
        <v>2099</v>
      </c>
      <c r="JN8" s="159" t="s">
        <v>2100</v>
      </c>
      <c r="JO8" s="159" t="s">
        <v>2101</v>
      </c>
      <c r="JP8" s="159" t="s">
        <v>2102</v>
      </c>
      <c r="JQ8" s="159" t="s">
        <v>2103</v>
      </c>
      <c r="JR8" s="159" t="s">
        <v>2104</v>
      </c>
      <c r="JS8" s="159" t="s">
        <v>2105</v>
      </c>
      <c r="JT8" s="159" t="s">
        <v>2106</v>
      </c>
      <c r="JU8" s="159" t="s">
        <v>2078</v>
      </c>
      <c r="JV8" s="159" t="s">
        <v>2107</v>
      </c>
      <c r="JW8" s="159" t="s">
        <v>2108</v>
      </c>
      <c r="JX8" s="159" t="s">
        <v>2109</v>
      </c>
      <c r="JY8" s="159" t="s">
        <v>2110</v>
      </c>
      <c r="JZ8" s="159" t="s">
        <v>2111</v>
      </c>
      <c r="KA8" s="159" t="s">
        <v>2058</v>
      </c>
      <c r="KB8" s="159" t="s">
        <v>2112</v>
      </c>
      <c r="KC8" s="159" t="s">
        <v>2111</v>
      </c>
      <c r="KD8" s="159" t="s">
        <v>2059</v>
      </c>
      <c r="KE8" s="159" t="s">
        <v>2113</v>
      </c>
      <c r="KF8" s="159" t="s">
        <v>2114</v>
      </c>
      <c r="KG8" s="159" t="s">
        <v>2114</v>
      </c>
      <c r="KH8" s="159" t="s">
        <v>2115</v>
      </c>
      <c r="KI8" s="159" t="s">
        <v>1938</v>
      </c>
    </row>
    <row r="9" spans="1:295" ht="18" customHeight="1" x14ac:dyDescent="0.25">
      <c r="A9" s="161" t="s">
        <v>42</v>
      </c>
      <c r="B9" s="161" t="s">
        <v>547</v>
      </c>
      <c r="C9" s="162">
        <v>0</v>
      </c>
      <c r="D9" s="162">
        <v>18.998999999999999</v>
      </c>
      <c r="E9" s="162">
        <v>-38.161000000000001</v>
      </c>
      <c r="F9" s="162">
        <v>-37.548999999999999</v>
      </c>
      <c r="G9" s="162">
        <v>22.66</v>
      </c>
      <c r="H9" s="162">
        <v>2.4300999999999999</v>
      </c>
      <c r="I9" s="162">
        <v>44.49</v>
      </c>
      <c r="J9" s="162">
        <v>-67.212999999999994</v>
      </c>
      <c r="K9" s="162">
        <v>49.923000000000002</v>
      </c>
      <c r="L9" s="162">
        <v>24.984000000000002</v>
      </c>
      <c r="M9" s="162">
        <v>-24.527000000000001</v>
      </c>
      <c r="N9" s="162">
        <v>-33.298999999999999</v>
      </c>
      <c r="O9" s="162">
        <v>-26.631</v>
      </c>
      <c r="P9" s="162">
        <v>22</v>
      </c>
      <c r="Q9" s="162">
        <v>11.592000000000001</v>
      </c>
      <c r="R9" s="162">
        <v>-22</v>
      </c>
      <c r="S9" s="162">
        <v>13.644</v>
      </c>
      <c r="T9" s="162">
        <v>137.256</v>
      </c>
      <c r="U9" s="162">
        <v>14.848000000000001</v>
      </c>
      <c r="V9" s="162">
        <v>14.462</v>
      </c>
      <c r="W9" s="162">
        <v>24.600999999999999</v>
      </c>
      <c r="X9" s="162">
        <v>0</v>
      </c>
      <c r="Y9" s="162">
        <v>19.581</v>
      </c>
      <c r="Z9" s="162">
        <v>7.6136999999999997</v>
      </c>
      <c r="AA9" s="163"/>
      <c r="AB9" s="162">
        <v>113</v>
      </c>
      <c r="AC9" s="162">
        <v>-77.98</v>
      </c>
      <c r="AD9" s="162">
        <v>-77.760000000000005</v>
      </c>
      <c r="AE9" s="162">
        <v>15.472</v>
      </c>
      <c r="AF9" s="162">
        <v>33.298999999999999</v>
      </c>
      <c r="AG9" s="162">
        <v>24.2</v>
      </c>
      <c r="AH9" s="162">
        <v>4.7140000000000004</v>
      </c>
      <c r="AI9" s="162">
        <v>0.11899999999999999</v>
      </c>
      <c r="AJ9" s="162">
        <v>-48.75</v>
      </c>
      <c r="AK9" s="162">
        <v>-49.228999999999999</v>
      </c>
      <c r="AL9" s="162">
        <v>-61.869</v>
      </c>
      <c r="AM9" s="162">
        <v>48.84</v>
      </c>
      <c r="AN9" s="162">
        <v>49.279000000000003</v>
      </c>
      <c r="AO9" s="162">
        <v>8.8422999999999998</v>
      </c>
      <c r="AP9" s="162">
        <v>13.032</v>
      </c>
      <c r="AQ9" s="162">
        <v>0</v>
      </c>
      <c r="AR9" s="162">
        <v>62.762</v>
      </c>
      <c r="AS9" s="162">
        <v>40.947000000000003</v>
      </c>
      <c r="AT9" s="162">
        <v>-57.2</v>
      </c>
      <c r="AU9" s="162">
        <v>-58.051000000000002</v>
      </c>
      <c r="AV9" s="162">
        <v>31.016999999999999</v>
      </c>
      <c r="AW9" s="162">
        <v>33.454999999999998</v>
      </c>
      <c r="AX9" s="162">
        <v>69.524000000000001</v>
      </c>
      <c r="AY9" s="162">
        <v>67.783000000000001</v>
      </c>
      <c r="AZ9" s="162">
        <v>-4.7111000000000001</v>
      </c>
      <c r="BA9" s="162">
        <v>-26.387</v>
      </c>
      <c r="BB9" s="162">
        <v>-274.25</v>
      </c>
      <c r="BC9" s="162">
        <v>-15.404999999999999</v>
      </c>
      <c r="BD9" s="162">
        <v>-14.398999999999999</v>
      </c>
      <c r="BE9" s="162">
        <v>-14.298999999999999</v>
      </c>
      <c r="BF9" s="162">
        <v>64.853999999999999</v>
      </c>
      <c r="BG9" s="162">
        <v>63.314999999999998</v>
      </c>
      <c r="BH9" s="162">
        <v>-6.3327999999999998</v>
      </c>
      <c r="BI9" s="162">
        <v>-67.102000000000004</v>
      </c>
      <c r="BJ9" s="162">
        <v>-38.439</v>
      </c>
      <c r="BK9" s="162">
        <v>8.26</v>
      </c>
      <c r="BL9" s="162">
        <v>0</v>
      </c>
      <c r="BM9" s="162">
        <v>2.9115000000000002</v>
      </c>
      <c r="BN9" s="162">
        <v>306.58</v>
      </c>
      <c r="BO9" s="162">
        <v>49.927999999999997</v>
      </c>
      <c r="BP9" s="162">
        <v>49.652999999999999</v>
      </c>
      <c r="BQ9" s="162">
        <v>-207.29</v>
      </c>
      <c r="BR9" s="162">
        <v>332.05</v>
      </c>
      <c r="BS9" s="162">
        <v>40.976999999999997</v>
      </c>
      <c r="BT9" s="162">
        <v>-100.16</v>
      </c>
      <c r="BU9" s="162">
        <v>102.94</v>
      </c>
      <c r="BV9" s="162">
        <v>77.131</v>
      </c>
      <c r="BW9" s="162">
        <v>20.388999999999999</v>
      </c>
      <c r="BX9" s="162">
        <v>16.78</v>
      </c>
      <c r="BY9" s="162">
        <v>50.668999999999997</v>
      </c>
      <c r="BZ9" s="162">
        <v>70.138999999999996</v>
      </c>
      <c r="CA9" s="162">
        <v>-75.144999999999996</v>
      </c>
      <c r="CB9" s="162">
        <v>-75.278999999999996</v>
      </c>
      <c r="CC9" s="162">
        <v>154.08000000000001</v>
      </c>
      <c r="CD9" s="162">
        <v>154.28</v>
      </c>
      <c r="CE9" s="162">
        <v>31.202000000000002</v>
      </c>
      <c r="CF9" s="162">
        <v>-74.861000000000004</v>
      </c>
      <c r="CG9" s="162">
        <v>-74.563999999999993</v>
      </c>
      <c r="CH9" s="162">
        <v>-8.7077000000000009</v>
      </c>
      <c r="CI9" s="162">
        <v>-102.31</v>
      </c>
      <c r="CJ9" s="162">
        <v>19.57</v>
      </c>
      <c r="CK9" s="162">
        <v>25.984999999999999</v>
      </c>
      <c r="CL9" s="162">
        <v>80.400000000000006</v>
      </c>
      <c r="CM9" s="162">
        <v>72.698999999999998</v>
      </c>
      <c r="CN9" s="162">
        <v>-13.22</v>
      </c>
      <c r="CO9" s="162">
        <v>8.9834999999999994</v>
      </c>
      <c r="CP9" s="162">
        <v>9.9484999999999992</v>
      </c>
      <c r="CQ9" s="162">
        <v>9.9646000000000008</v>
      </c>
      <c r="CR9" s="162">
        <v>15.641</v>
      </c>
      <c r="CS9" s="162">
        <v>14.61</v>
      </c>
      <c r="CT9" s="162">
        <v>-48.863</v>
      </c>
      <c r="CU9" s="162">
        <v>-33.600999999999999</v>
      </c>
      <c r="CV9" s="162">
        <v>0</v>
      </c>
      <c r="CW9" s="162">
        <v>12.116</v>
      </c>
      <c r="CX9" s="162">
        <v>24.809000000000001</v>
      </c>
      <c r="CY9" s="162">
        <v>57.348999999999997</v>
      </c>
      <c r="CZ9" s="162">
        <v>41.021999999999998</v>
      </c>
      <c r="DA9" s="162">
        <v>39.262</v>
      </c>
      <c r="DB9" s="162">
        <v>-31.158999999999999</v>
      </c>
      <c r="DC9" s="162">
        <v>-5.8948</v>
      </c>
      <c r="DD9" s="162">
        <v>101.85</v>
      </c>
      <c r="DE9" s="162">
        <v>102.51</v>
      </c>
      <c r="DF9" s="162">
        <v>-117.59</v>
      </c>
      <c r="DG9" s="162">
        <v>0</v>
      </c>
      <c r="DH9" s="162">
        <v>-18.966999999999999</v>
      </c>
      <c r="DI9" s="162">
        <v>-81.900000000000006</v>
      </c>
      <c r="DJ9" s="162">
        <v>-83.099000000000004</v>
      </c>
      <c r="DK9" s="162">
        <v>30.385000000000002</v>
      </c>
      <c r="DL9" s="162">
        <v>40.145000000000003</v>
      </c>
      <c r="DM9" s="162">
        <v>44.631</v>
      </c>
      <c r="DN9" s="162">
        <v>58.612000000000002</v>
      </c>
      <c r="DO9" s="162">
        <v>39.658999999999999</v>
      </c>
      <c r="DP9" s="162">
        <v>-4.26</v>
      </c>
      <c r="DQ9" s="162">
        <v>51.34</v>
      </c>
      <c r="DR9" s="162">
        <v>109.52</v>
      </c>
      <c r="DS9" s="162">
        <v>-16.379000000000001</v>
      </c>
      <c r="DT9" s="162">
        <v>-16.45</v>
      </c>
      <c r="DU9" s="162">
        <v>83.76</v>
      </c>
      <c r="DV9" s="162">
        <v>64.209000000000003</v>
      </c>
      <c r="DW9" s="162">
        <v>110.76</v>
      </c>
      <c r="DX9" s="162">
        <v>109.3</v>
      </c>
      <c r="DY9" s="162">
        <v>-63.802</v>
      </c>
      <c r="DZ9" s="162">
        <v>-61.598999999999997</v>
      </c>
      <c r="EA9" s="162">
        <v>166.13</v>
      </c>
      <c r="EB9" s="162">
        <v>125.05</v>
      </c>
      <c r="EC9" s="162">
        <v>121.13</v>
      </c>
      <c r="ED9" s="162">
        <v>121.42</v>
      </c>
      <c r="EE9" s="162">
        <v>68.989000000000004</v>
      </c>
      <c r="EF9" s="162">
        <v>57.896999999999998</v>
      </c>
      <c r="EG9" s="162">
        <v>-26.338000000000001</v>
      </c>
      <c r="EH9" s="162">
        <v>215.45</v>
      </c>
      <c r="EI9" s="162">
        <v>381.58</v>
      </c>
      <c r="EJ9" s="162">
        <v>0</v>
      </c>
      <c r="EK9" s="162">
        <v>-33.203000000000003</v>
      </c>
      <c r="EL9" s="162">
        <v>-36.414000000000001</v>
      </c>
      <c r="EM9" s="162">
        <v>17.422999999999998</v>
      </c>
      <c r="EN9" s="162">
        <v>-49.119</v>
      </c>
      <c r="EO9" s="162">
        <v>-45.213000000000001</v>
      </c>
      <c r="EP9" s="162">
        <v>124.46</v>
      </c>
      <c r="EQ9" s="162">
        <v>-60.76</v>
      </c>
      <c r="ER9" s="162">
        <v>-62.8</v>
      </c>
      <c r="ES9" s="162">
        <v>-14.917999999999999</v>
      </c>
      <c r="ET9" s="162">
        <v>15.289</v>
      </c>
      <c r="EU9" s="162">
        <v>-5.98</v>
      </c>
      <c r="EV9" s="162">
        <v>86.099000000000004</v>
      </c>
      <c r="EW9" s="162">
        <v>17.640999999999998</v>
      </c>
      <c r="EX9" s="162">
        <v>-166.61</v>
      </c>
      <c r="EY9" s="162">
        <v>-33.895000000000003</v>
      </c>
      <c r="EZ9" s="162">
        <v>-33.308</v>
      </c>
      <c r="FA9" s="162">
        <v>4.7896999999999998</v>
      </c>
      <c r="FB9" s="162">
        <v>-45.896000000000001</v>
      </c>
      <c r="FC9" s="162">
        <v>55.765000000000001</v>
      </c>
      <c r="FD9" s="162">
        <v>22.417000000000002</v>
      </c>
      <c r="FE9" s="162">
        <v>0</v>
      </c>
      <c r="FF9" s="162">
        <v>0</v>
      </c>
      <c r="FG9" s="162">
        <v>0</v>
      </c>
      <c r="FH9" s="162">
        <v>50.256999999999998</v>
      </c>
      <c r="FI9" s="162">
        <v>48.593000000000004</v>
      </c>
      <c r="FJ9" s="162">
        <v>75.02</v>
      </c>
      <c r="FK9" s="162">
        <v>75.69</v>
      </c>
      <c r="FL9" s="162">
        <v>-175.99</v>
      </c>
      <c r="FM9" s="162">
        <v>65.558999999999997</v>
      </c>
      <c r="FN9" s="162">
        <v>65.587999999999994</v>
      </c>
      <c r="FO9" s="162">
        <v>-134.88</v>
      </c>
      <c r="FP9" s="162">
        <v>-126.37</v>
      </c>
      <c r="FQ9" s="162">
        <v>-42.31</v>
      </c>
      <c r="FR9" s="162">
        <v>-50.338999999999999</v>
      </c>
      <c r="FS9" s="162">
        <v>10.271000000000001</v>
      </c>
      <c r="FT9" s="162">
        <v>0.92679999999999996</v>
      </c>
      <c r="FU9" s="162">
        <v>-6.0598999999999998</v>
      </c>
      <c r="FV9" s="162">
        <v>13.95</v>
      </c>
      <c r="FW9" s="162">
        <v>-43.938000000000002</v>
      </c>
      <c r="FX9" s="162">
        <v>10.832000000000001</v>
      </c>
      <c r="FY9" s="162">
        <v>-12.423</v>
      </c>
      <c r="FZ9" s="162">
        <v>4.4649999999999999</v>
      </c>
      <c r="GA9" s="162">
        <v>10.613</v>
      </c>
      <c r="GB9" s="162">
        <v>20.719000000000001</v>
      </c>
      <c r="GC9" s="162">
        <v>128.84</v>
      </c>
      <c r="GD9" s="162">
        <v>137.88999999999999</v>
      </c>
      <c r="GE9" s="162">
        <v>10.53</v>
      </c>
      <c r="GF9" s="162">
        <v>77.183000000000007</v>
      </c>
      <c r="GG9" s="162">
        <v>17.899000000000001</v>
      </c>
      <c r="GH9" s="162">
        <v>-19.443000000000001</v>
      </c>
      <c r="GI9" s="162">
        <v>-2.6227</v>
      </c>
      <c r="GJ9" s="162">
        <v>3.0053000000000001</v>
      </c>
      <c r="GK9" s="162">
        <v>1.6153</v>
      </c>
      <c r="GL9" s="162">
        <v>6.4500000000000002E-2</v>
      </c>
      <c r="GM9" s="162">
        <v>0</v>
      </c>
      <c r="GN9" s="162">
        <v>-4.5544000000000002</v>
      </c>
      <c r="GO9" s="162">
        <v>-29.361000000000001</v>
      </c>
      <c r="GP9" s="162">
        <v>22.818000000000001</v>
      </c>
      <c r="GQ9" s="162">
        <v>45.965000000000003</v>
      </c>
      <c r="GR9" s="162">
        <v>103.74</v>
      </c>
      <c r="GS9" s="162">
        <v>66.123000000000005</v>
      </c>
      <c r="GT9" s="162">
        <v>-154.02000000000001</v>
      </c>
      <c r="GU9" s="162">
        <v>-17.565999999999999</v>
      </c>
      <c r="GV9" s="162">
        <v>36.597999999999999</v>
      </c>
      <c r="GW9" s="162">
        <v>-32.512</v>
      </c>
      <c r="GX9" s="162">
        <v>9.7456999999999994</v>
      </c>
      <c r="GY9" s="162">
        <v>0</v>
      </c>
      <c r="GZ9" s="162">
        <v>0</v>
      </c>
      <c r="HA9" s="162">
        <v>11</v>
      </c>
      <c r="HB9" s="162">
        <v>174.6</v>
      </c>
      <c r="HC9" s="162">
        <v>173.77</v>
      </c>
      <c r="HD9" s="162">
        <v>279.10000000000002</v>
      </c>
      <c r="HE9" s="162">
        <v>-279.19</v>
      </c>
      <c r="HF9" s="162">
        <v>-609.6</v>
      </c>
      <c r="HG9" s="162">
        <v>616.1</v>
      </c>
      <c r="HH9" s="162">
        <v>656.09</v>
      </c>
      <c r="HI9" s="162">
        <v>-166.56</v>
      </c>
      <c r="HJ9" s="162">
        <v>-161.94999999999999</v>
      </c>
      <c r="HK9" s="162">
        <v>-62.005000000000003</v>
      </c>
      <c r="HL9" s="162">
        <v>-53.776000000000003</v>
      </c>
      <c r="HM9" s="162">
        <v>79.447000000000003</v>
      </c>
      <c r="HN9" s="162">
        <v>79.872</v>
      </c>
      <c r="HO9" s="162">
        <v>-122.69</v>
      </c>
      <c r="HP9" s="162">
        <v>-127.04</v>
      </c>
      <c r="HQ9" s="162">
        <v>64.185000000000002</v>
      </c>
      <c r="HR9" s="162">
        <v>64.13</v>
      </c>
      <c r="HS9" s="162">
        <v>-56.203000000000003</v>
      </c>
      <c r="HT9" s="162">
        <v>-56.484999999999999</v>
      </c>
      <c r="HU9" s="162">
        <v>72.72</v>
      </c>
      <c r="HV9" s="162">
        <v>72.760000000000005</v>
      </c>
      <c r="HW9" s="162">
        <v>64.3</v>
      </c>
      <c r="HX9" s="162">
        <v>63.298999999999999</v>
      </c>
      <c r="HY9" s="162">
        <v>22.95</v>
      </c>
      <c r="HZ9" s="162">
        <v>29.84</v>
      </c>
      <c r="IA9" s="162">
        <v>-364.45</v>
      </c>
      <c r="IB9" s="162">
        <v>113.37</v>
      </c>
      <c r="IC9" s="162">
        <v>113.12</v>
      </c>
      <c r="ID9" s="162">
        <v>14.398999999999999</v>
      </c>
      <c r="IE9" s="162">
        <v>21.1</v>
      </c>
      <c r="IF9" s="162">
        <v>-60.9</v>
      </c>
      <c r="IG9" s="162">
        <v>-61.798999999999999</v>
      </c>
      <c r="IH9" s="162">
        <v>1.7186999999999999</v>
      </c>
      <c r="II9" s="162">
        <v>1.3176000000000001</v>
      </c>
      <c r="IJ9" s="162">
        <v>-656.11</v>
      </c>
      <c r="IK9" s="162">
        <v>-347.44</v>
      </c>
      <c r="IL9" s="162">
        <v>538.04</v>
      </c>
      <c r="IM9" s="162">
        <v>394.22</v>
      </c>
      <c r="IN9" s="162">
        <v>13.622999999999999</v>
      </c>
      <c r="IO9" s="162">
        <v>-424.19</v>
      </c>
      <c r="IP9" s="162">
        <v>425.02</v>
      </c>
      <c r="IQ9" s="162">
        <v>-137.93</v>
      </c>
      <c r="IR9" s="162">
        <v>-326.64999999999998</v>
      </c>
      <c r="IS9" s="162">
        <v>-427.75</v>
      </c>
      <c r="IT9" s="162">
        <v>135.84</v>
      </c>
      <c r="IU9" s="162">
        <v>134.97</v>
      </c>
      <c r="IV9" s="162">
        <v>146.38999999999999</v>
      </c>
      <c r="IW9" s="162">
        <v>-526.08000000000004</v>
      </c>
      <c r="IX9" s="162">
        <v>259.83</v>
      </c>
      <c r="IY9" s="162">
        <v>-267.33</v>
      </c>
      <c r="IZ9" s="162">
        <v>265.79000000000002</v>
      </c>
      <c r="JA9" s="162">
        <v>-1.0258</v>
      </c>
      <c r="JB9" s="162">
        <v>25.222999999999999</v>
      </c>
      <c r="JC9" s="162">
        <v>24.318999999999999</v>
      </c>
      <c r="JD9" s="162">
        <v>5.4390000000000001</v>
      </c>
      <c r="JE9" s="162">
        <v>5.4390000000000001</v>
      </c>
      <c r="JF9" s="162">
        <v>-23.28</v>
      </c>
      <c r="JG9" s="162">
        <v>4.1599000000000004</v>
      </c>
      <c r="JH9" s="162">
        <v>15.842000000000001</v>
      </c>
      <c r="JI9" s="162">
        <v>-4.5975000000000001</v>
      </c>
      <c r="JJ9" s="162">
        <v>-45.119</v>
      </c>
      <c r="JK9" s="162">
        <v>-8.7875999999999994</v>
      </c>
      <c r="JL9" s="162">
        <v>36.9</v>
      </c>
      <c r="JM9" s="162">
        <v>53.481000000000002</v>
      </c>
      <c r="JN9" s="162">
        <v>55.094999999999999</v>
      </c>
      <c r="JO9" s="162">
        <v>0</v>
      </c>
      <c r="JP9" s="162">
        <v>0</v>
      </c>
      <c r="JQ9" s="162">
        <v>51.429000000000002</v>
      </c>
      <c r="JR9" s="162">
        <v>50.854999999999997</v>
      </c>
      <c r="JS9" s="162">
        <v>50.345999999999997</v>
      </c>
      <c r="JT9" s="163"/>
      <c r="JU9" s="162">
        <v>-20.399000000000001</v>
      </c>
      <c r="JV9" s="162">
        <v>42.933</v>
      </c>
      <c r="JW9" s="162">
        <v>6.4099000000000004</v>
      </c>
      <c r="JX9" s="162">
        <v>8.6998999999999995</v>
      </c>
      <c r="JY9" s="162">
        <v>-49.634999999999998</v>
      </c>
      <c r="JZ9" s="162">
        <v>80.772999999999996</v>
      </c>
      <c r="KA9" s="162">
        <v>61.569000000000003</v>
      </c>
      <c r="KB9" s="162">
        <v>-48.686</v>
      </c>
      <c r="KC9" s="162">
        <v>-79.552000000000007</v>
      </c>
      <c r="KD9" s="162">
        <v>52.491999999999997</v>
      </c>
      <c r="KE9" s="162">
        <v>26.693999999999999</v>
      </c>
      <c r="KF9" s="162">
        <v>12.1</v>
      </c>
      <c r="KG9" s="162">
        <v>-12</v>
      </c>
      <c r="KH9" s="162">
        <v>54.674999999999997</v>
      </c>
      <c r="KI9" s="162">
        <v>143.5</v>
      </c>
    </row>
    <row r="10" spans="1:295" ht="18" customHeight="1" x14ac:dyDescent="0.25">
      <c r="A10" s="161" t="s">
        <v>42</v>
      </c>
      <c r="B10" s="161" t="s">
        <v>548</v>
      </c>
      <c r="C10" s="164">
        <v>0</v>
      </c>
      <c r="D10" s="164">
        <v>17.960999999999999</v>
      </c>
      <c r="E10" s="164">
        <v>-36.283999999999999</v>
      </c>
      <c r="F10" s="164">
        <v>-37.844000000000001</v>
      </c>
      <c r="G10" s="164">
        <v>21.693000000000001</v>
      </c>
      <c r="H10" s="164">
        <v>3.5226000000000002</v>
      </c>
      <c r="I10" s="164">
        <v>42.728000000000002</v>
      </c>
      <c r="J10" s="164">
        <v>-67.09</v>
      </c>
      <c r="K10" s="164">
        <v>46.531999999999996</v>
      </c>
      <c r="L10" s="164">
        <v>23.675999999999998</v>
      </c>
      <c r="M10" s="164">
        <v>-23.163</v>
      </c>
      <c r="N10" s="164">
        <v>-33.298999999999999</v>
      </c>
      <c r="O10" s="164">
        <v>-25.710999999999999</v>
      </c>
      <c r="P10" s="164">
        <v>22</v>
      </c>
      <c r="Q10" s="164">
        <v>11.592000000000001</v>
      </c>
      <c r="R10" s="164">
        <v>-22</v>
      </c>
      <c r="S10" s="164">
        <v>13.510999999999999</v>
      </c>
      <c r="T10" s="164">
        <v>135.482</v>
      </c>
      <c r="U10" s="164">
        <v>15.093</v>
      </c>
      <c r="V10" s="164">
        <v>15.195</v>
      </c>
      <c r="W10" s="164">
        <v>25.378</v>
      </c>
      <c r="X10" s="164">
        <v>0</v>
      </c>
      <c r="Y10" s="164">
        <v>23.306999999999999</v>
      </c>
      <c r="Z10" s="164">
        <v>7.5884</v>
      </c>
      <c r="AA10" s="165"/>
      <c r="AB10" s="164">
        <v>113</v>
      </c>
      <c r="AC10" s="164">
        <v>-77.069000000000003</v>
      </c>
      <c r="AD10" s="164">
        <v>-76.739000000000004</v>
      </c>
      <c r="AE10" s="164">
        <v>15.066000000000001</v>
      </c>
      <c r="AF10" s="164">
        <v>33.298999999999999</v>
      </c>
      <c r="AG10" s="164">
        <v>24.2</v>
      </c>
      <c r="AH10" s="164">
        <v>4.2839</v>
      </c>
      <c r="AI10" s="164">
        <v>0.115</v>
      </c>
      <c r="AJ10" s="164">
        <v>-45.2</v>
      </c>
      <c r="AK10" s="164">
        <v>-45.43</v>
      </c>
      <c r="AL10" s="164">
        <v>-69.138999999999996</v>
      </c>
      <c r="AM10" s="164">
        <v>45.459000000000003</v>
      </c>
      <c r="AN10" s="164">
        <v>45.819000000000003</v>
      </c>
      <c r="AO10" s="164">
        <v>8.6120999999999999</v>
      </c>
      <c r="AP10" s="164">
        <v>13</v>
      </c>
      <c r="AQ10" s="164">
        <v>0</v>
      </c>
      <c r="AR10" s="164">
        <v>60.040999999999997</v>
      </c>
      <c r="AS10" s="164">
        <v>40.878999999999998</v>
      </c>
      <c r="AT10" s="164">
        <v>-55.726999999999997</v>
      </c>
      <c r="AU10" s="164">
        <v>-54.844000000000001</v>
      </c>
      <c r="AV10" s="164">
        <v>10.589</v>
      </c>
      <c r="AW10" s="164">
        <v>10.433999999999999</v>
      </c>
      <c r="AX10" s="164">
        <v>67.515000000000001</v>
      </c>
      <c r="AY10" s="164">
        <v>68.587000000000003</v>
      </c>
      <c r="AZ10" s="164">
        <v>-7.8517999999999999</v>
      </c>
      <c r="BA10" s="164">
        <v>-42.133000000000003</v>
      </c>
      <c r="BB10" s="164">
        <v>-233.13</v>
      </c>
      <c r="BC10" s="164">
        <v>-15.212</v>
      </c>
      <c r="BD10" s="164">
        <v>-14.099</v>
      </c>
      <c r="BE10" s="164">
        <v>-14.298999999999999</v>
      </c>
      <c r="BF10" s="164">
        <v>61.256999999999998</v>
      </c>
      <c r="BG10" s="164">
        <v>60.274000000000001</v>
      </c>
      <c r="BH10" s="164">
        <v>-6.2796000000000003</v>
      </c>
      <c r="BI10" s="164">
        <v>-67.102000000000004</v>
      </c>
      <c r="BJ10" s="164">
        <v>-35.75</v>
      </c>
      <c r="BK10" s="164">
        <v>8.1198999999999995</v>
      </c>
      <c r="BL10" s="164">
        <v>0</v>
      </c>
      <c r="BM10" s="164">
        <v>2.7128000000000001</v>
      </c>
      <c r="BN10" s="164">
        <v>271.98</v>
      </c>
      <c r="BO10" s="164">
        <v>23.681999999999999</v>
      </c>
      <c r="BP10" s="164">
        <v>23.803999999999998</v>
      </c>
      <c r="BQ10" s="164">
        <v>-114.39</v>
      </c>
      <c r="BR10" s="164">
        <v>295.82</v>
      </c>
      <c r="BS10" s="164">
        <v>40.976999999999997</v>
      </c>
      <c r="BT10" s="164">
        <v>-107.15</v>
      </c>
      <c r="BU10" s="164">
        <v>105.92</v>
      </c>
      <c r="BV10" s="164">
        <v>71.623000000000005</v>
      </c>
      <c r="BW10" s="164">
        <v>20.399000000000001</v>
      </c>
      <c r="BX10" s="164">
        <v>15.529</v>
      </c>
      <c r="BY10" s="164">
        <v>47.639000000000003</v>
      </c>
      <c r="BZ10" s="164">
        <v>68.37</v>
      </c>
      <c r="CA10" s="164">
        <v>-77.823999999999998</v>
      </c>
      <c r="CB10" s="164">
        <v>-77.423000000000002</v>
      </c>
      <c r="CC10" s="164">
        <v>154.88999999999999</v>
      </c>
      <c r="CD10" s="164">
        <v>156.80000000000001</v>
      </c>
      <c r="CE10" s="164">
        <v>33.040999999999997</v>
      </c>
      <c r="CF10" s="164">
        <v>-69.459999999999994</v>
      </c>
      <c r="CG10" s="164">
        <v>-69.546000000000006</v>
      </c>
      <c r="CH10" s="164">
        <v>-8.2295999999999996</v>
      </c>
      <c r="CI10" s="164">
        <v>-111.58</v>
      </c>
      <c r="CJ10" s="164">
        <v>19.57</v>
      </c>
      <c r="CK10" s="164">
        <v>25.984999999999999</v>
      </c>
      <c r="CL10" s="164">
        <v>77.8</v>
      </c>
      <c r="CM10" s="164">
        <v>70.599000000000004</v>
      </c>
      <c r="CN10" s="164">
        <v>-12.93</v>
      </c>
      <c r="CO10" s="164">
        <v>2.9954999999999998</v>
      </c>
      <c r="CP10" s="164">
        <v>4.4082999999999997</v>
      </c>
      <c r="CQ10" s="164">
        <v>4.3971</v>
      </c>
      <c r="CR10" s="164">
        <v>3.7900000000000003E-2</v>
      </c>
      <c r="CS10" s="164">
        <v>-9.1000000000000004E-3</v>
      </c>
      <c r="CT10" s="164">
        <v>-40.319000000000003</v>
      </c>
      <c r="CU10" s="164">
        <v>-13.19</v>
      </c>
      <c r="CV10" s="164">
        <v>0</v>
      </c>
      <c r="CW10" s="164">
        <v>11.236000000000001</v>
      </c>
      <c r="CX10" s="164">
        <v>21.209</v>
      </c>
      <c r="CY10" s="164">
        <v>57.439</v>
      </c>
      <c r="CZ10" s="164">
        <v>39.616</v>
      </c>
      <c r="DA10" s="164">
        <v>37.503999999999998</v>
      </c>
      <c r="DB10" s="164">
        <v>-29.789000000000001</v>
      </c>
      <c r="DC10" s="164">
        <v>-5.8948</v>
      </c>
      <c r="DD10" s="164">
        <v>115.68</v>
      </c>
      <c r="DE10" s="164">
        <v>113.09</v>
      </c>
      <c r="DF10" s="164">
        <v>-134.9</v>
      </c>
      <c r="DG10" s="164">
        <v>1E-4</v>
      </c>
      <c r="DH10" s="164">
        <v>-18.094999999999999</v>
      </c>
      <c r="DI10" s="164">
        <v>-74.8</v>
      </c>
      <c r="DJ10" s="164">
        <v>-75.900000000000006</v>
      </c>
      <c r="DK10" s="164">
        <v>30.989000000000001</v>
      </c>
      <c r="DL10" s="164">
        <v>37.802</v>
      </c>
      <c r="DM10" s="164">
        <v>42.281999999999996</v>
      </c>
      <c r="DN10" s="164">
        <v>55.682000000000002</v>
      </c>
      <c r="DO10" s="164">
        <v>37.619999999999997</v>
      </c>
      <c r="DP10" s="164">
        <v>-4.0399000000000003</v>
      </c>
      <c r="DQ10" s="164">
        <v>51.326999999999998</v>
      </c>
      <c r="DR10" s="164">
        <v>134.81</v>
      </c>
      <c r="DS10" s="164">
        <v>-15.99</v>
      </c>
      <c r="DT10" s="164">
        <v>-16</v>
      </c>
      <c r="DU10" s="164">
        <v>78.92</v>
      </c>
      <c r="DV10" s="164">
        <v>60.14</v>
      </c>
      <c r="DW10" s="164">
        <v>134.56</v>
      </c>
      <c r="DX10" s="164">
        <v>133.96</v>
      </c>
      <c r="DY10" s="164">
        <v>-58.557000000000002</v>
      </c>
      <c r="DZ10" s="164">
        <v>-57.280999999999999</v>
      </c>
      <c r="EA10" s="164">
        <v>172.02</v>
      </c>
      <c r="EB10" s="164">
        <v>133.63999999999999</v>
      </c>
      <c r="EC10" s="164">
        <v>128.68</v>
      </c>
      <c r="ED10" s="164">
        <v>131.79</v>
      </c>
      <c r="EE10" s="164">
        <v>70.207999999999998</v>
      </c>
      <c r="EF10" s="164">
        <v>59.835000000000001</v>
      </c>
      <c r="EG10" s="164">
        <v>-26.457000000000001</v>
      </c>
      <c r="EH10" s="164">
        <v>124.33</v>
      </c>
      <c r="EI10" s="164">
        <v>364.29</v>
      </c>
      <c r="EJ10" s="164">
        <v>0</v>
      </c>
      <c r="EK10" s="164">
        <v>-32.393999999999998</v>
      </c>
      <c r="EL10" s="164">
        <v>-33.76</v>
      </c>
      <c r="EM10" s="164">
        <v>18.652999999999999</v>
      </c>
      <c r="EN10" s="164">
        <v>-34.264000000000003</v>
      </c>
      <c r="EO10" s="164">
        <v>-32.372999999999998</v>
      </c>
      <c r="EP10" s="164">
        <v>130.6</v>
      </c>
      <c r="EQ10" s="164">
        <v>-61.704000000000001</v>
      </c>
      <c r="ER10" s="164">
        <v>-64.066000000000003</v>
      </c>
      <c r="ES10" s="164">
        <v>-22.731000000000002</v>
      </c>
      <c r="ET10" s="164">
        <v>0</v>
      </c>
      <c r="EU10" s="164">
        <v>-17.539000000000001</v>
      </c>
      <c r="EV10" s="164">
        <v>86.9</v>
      </c>
      <c r="EW10" s="164">
        <v>17.018000000000001</v>
      </c>
      <c r="EX10" s="164">
        <v>-136.72</v>
      </c>
      <c r="EY10" s="164">
        <v>-36.594000000000001</v>
      </c>
      <c r="EZ10" s="164">
        <v>-35.767000000000003</v>
      </c>
      <c r="FA10" s="164">
        <v>9.3340999999999994</v>
      </c>
      <c r="FB10" s="164">
        <v>-56.249000000000002</v>
      </c>
      <c r="FC10" s="164">
        <v>55.765000000000001</v>
      </c>
      <c r="FD10" s="164">
        <v>22.782</v>
      </c>
      <c r="FE10" s="164">
        <v>0</v>
      </c>
      <c r="FF10" s="164">
        <v>0</v>
      </c>
      <c r="FG10" s="164">
        <v>0</v>
      </c>
      <c r="FH10" s="164">
        <v>49.12</v>
      </c>
      <c r="FI10" s="164">
        <v>48.433</v>
      </c>
      <c r="FJ10" s="164">
        <v>77.867000000000004</v>
      </c>
      <c r="FK10" s="164">
        <v>77.531999999999996</v>
      </c>
      <c r="FL10" s="164">
        <v>-178.84</v>
      </c>
      <c r="FM10" s="164">
        <v>60.393999999999998</v>
      </c>
      <c r="FN10" s="164">
        <v>60.517000000000003</v>
      </c>
      <c r="FO10" s="164">
        <v>-135.91</v>
      </c>
      <c r="FP10" s="164">
        <v>-129.35</v>
      </c>
      <c r="FQ10" s="164">
        <v>-46.558</v>
      </c>
      <c r="FR10" s="164">
        <v>-53.399000000000001</v>
      </c>
      <c r="FS10" s="164">
        <v>10.176</v>
      </c>
      <c r="FT10" s="164">
        <v>0.86819999999999997</v>
      </c>
      <c r="FU10" s="164">
        <v>-6.0899000000000001</v>
      </c>
      <c r="FV10" s="164">
        <v>14.44</v>
      </c>
      <c r="FW10" s="164">
        <v>-45.877000000000002</v>
      </c>
      <c r="FX10" s="164">
        <v>11.125</v>
      </c>
      <c r="FY10" s="164">
        <v>-12.432</v>
      </c>
      <c r="FZ10" s="164">
        <v>4.5190000000000001</v>
      </c>
      <c r="GA10" s="164">
        <v>10.773999999999999</v>
      </c>
      <c r="GB10" s="164">
        <v>19.28</v>
      </c>
      <c r="GC10" s="164">
        <v>131.87</v>
      </c>
      <c r="GD10" s="164">
        <v>137.9</v>
      </c>
      <c r="GE10" s="164">
        <v>10.96</v>
      </c>
      <c r="GF10" s="164">
        <v>78.444000000000003</v>
      </c>
      <c r="GG10" s="164">
        <v>19.5</v>
      </c>
      <c r="GH10" s="164">
        <v>-18.920999999999999</v>
      </c>
      <c r="GI10" s="164">
        <v>-2.8647</v>
      </c>
      <c r="GJ10" s="164">
        <v>3.4462999999999999</v>
      </c>
      <c r="GK10" s="164">
        <v>1.4839</v>
      </c>
      <c r="GL10" s="164">
        <v>6.4500000000000002E-2</v>
      </c>
      <c r="GM10" s="164">
        <v>0</v>
      </c>
      <c r="GN10" s="164">
        <v>-3.8860999999999999</v>
      </c>
      <c r="GO10" s="164">
        <v>-27.475000000000001</v>
      </c>
      <c r="GP10" s="164">
        <v>25.129000000000001</v>
      </c>
      <c r="GQ10" s="164">
        <v>43.107999999999997</v>
      </c>
      <c r="GR10" s="164">
        <v>101.23</v>
      </c>
      <c r="GS10" s="164">
        <v>64.938999999999993</v>
      </c>
      <c r="GT10" s="164">
        <v>-151.77000000000001</v>
      </c>
      <c r="GU10" s="164">
        <v>-17.135000000000002</v>
      </c>
      <c r="GV10" s="164">
        <v>36.134</v>
      </c>
      <c r="GW10" s="164">
        <v>-31.13</v>
      </c>
      <c r="GX10" s="164">
        <v>9.5428999999999995</v>
      </c>
      <c r="GY10" s="164">
        <v>0</v>
      </c>
      <c r="GZ10" s="164">
        <v>0</v>
      </c>
      <c r="HA10" s="164">
        <v>10.747999999999999</v>
      </c>
      <c r="HB10" s="164">
        <v>172.09</v>
      </c>
      <c r="HC10" s="164">
        <v>173.2</v>
      </c>
      <c r="HD10" s="164">
        <v>277</v>
      </c>
      <c r="HE10" s="164">
        <v>-276.12</v>
      </c>
      <c r="HF10" s="164">
        <v>-619.04999999999995</v>
      </c>
      <c r="HG10" s="164">
        <v>624.97</v>
      </c>
      <c r="HH10" s="164">
        <v>670.82</v>
      </c>
      <c r="HI10" s="164">
        <v>-166.02</v>
      </c>
      <c r="HJ10" s="164">
        <v>-163.34</v>
      </c>
      <c r="HK10" s="164">
        <v>-60.704999999999998</v>
      </c>
      <c r="HL10" s="164">
        <v>-54.014000000000003</v>
      </c>
      <c r="HM10" s="164">
        <v>75.569000000000003</v>
      </c>
      <c r="HN10" s="164">
        <v>76.599999999999994</v>
      </c>
      <c r="HO10" s="164">
        <v>-122.69</v>
      </c>
      <c r="HP10" s="164">
        <v>-123.59</v>
      </c>
      <c r="HQ10" s="164">
        <v>63.393999999999998</v>
      </c>
      <c r="HR10" s="164">
        <v>63.197000000000003</v>
      </c>
      <c r="HS10" s="164">
        <v>-54.704999999999998</v>
      </c>
      <c r="HT10" s="164">
        <v>-54.6</v>
      </c>
      <c r="HU10" s="164">
        <v>73.150000000000006</v>
      </c>
      <c r="HV10" s="164">
        <v>72.290000000000006</v>
      </c>
      <c r="HW10" s="164">
        <v>64.8</v>
      </c>
      <c r="HX10" s="164">
        <v>64.698999999999998</v>
      </c>
      <c r="HY10" s="164">
        <v>23.32</v>
      </c>
      <c r="HZ10" s="164">
        <v>28.638999999999999</v>
      </c>
      <c r="IA10" s="164">
        <v>-352.9</v>
      </c>
      <c r="IB10" s="164">
        <v>106.4</v>
      </c>
      <c r="IC10" s="164">
        <v>106.18</v>
      </c>
      <c r="ID10" s="164">
        <v>14.398999999999999</v>
      </c>
      <c r="IE10" s="164">
        <v>25.6</v>
      </c>
      <c r="IF10" s="164">
        <v>-63.4</v>
      </c>
      <c r="IG10" s="164">
        <v>-62.9</v>
      </c>
      <c r="IH10" s="164">
        <v>1.7186999999999999</v>
      </c>
      <c r="II10" s="164">
        <v>1.3176000000000001</v>
      </c>
      <c r="IJ10" s="164">
        <v>-654.6</v>
      </c>
      <c r="IK10" s="164">
        <v>-331.08</v>
      </c>
      <c r="IL10" s="164">
        <v>528.33000000000004</v>
      </c>
      <c r="IM10" s="164">
        <v>389.63</v>
      </c>
      <c r="IN10" s="164">
        <v>16.495000000000001</v>
      </c>
      <c r="IO10" s="164">
        <v>-418.65</v>
      </c>
      <c r="IP10" s="164">
        <v>422.68</v>
      </c>
      <c r="IQ10" s="164">
        <v>-138.76</v>
      </c>
      <c r="IR10" s="164">
        <v>-335.21</v>
      </c>
      <c r="IS10" s="164">
        <v>-417.74</v>
      </c>
      <c r="IT10" s="164">
        <v>135.38999999999999</v>
      </c>
      <c r="IU10" s="164">
        <v>134.03</v>
      </c>
      <c r="IV10" s="164">
        <v>137.21</v>
      </c>
      <c r="IW10" s="164">
        <v>-510.57</v>
      </c>
      <c r="IX10" s="164">
        <v>255.01</v>
      </c>
      <c r="IY10" s="164">
        <v>-254.95</v>
      </c>
      <c r="IZ10" s="164">
        <v>256</v>
      </c>
      <c r="JA10" s="164">
        <v>-5.0880999999999998</v>
      </c>
      <c r="JB10" s="164">
        <v>24.516999999999999</v>
      </c>
      <c r="JC10" s="164">
        <v>25.52</v>
      </c>
      <c r="JD10" s="164">
        <v>4.6829999999999998</v>
      </c>
      <c r="JE10" s="164">
        <v>4.6379999999999999</v>
      </c>
      <c r="JF10" s="164">
        <v>-24.879000000000001</v>
      </c>
      <c r="JG10" s="164">
        <v>5.1199000000000003</v>
      </c>
      <c r="JH10" s="164">
        <v>15.725</v>
      </c>
      <c r="JI10" s="164">
        <v>-5.2413999999999996</v>
      </c>
      <c r="JJ10" s="164">
        <v>-46.494999999999997</v>
      </c>
      <c r="JK10" s="164">
        <v>-5.4489000000000001</v>
      </c>
      <c r="JL10" s="164">
        <v>38</v>
      </c>
      <c r="JM10" s="164">
        <v>53.86</v>
      </c>
      <c r="JN10" s="164">
        <v>52.860999999999997</v>
      </c>
      <c r="JO10" s="164">
        <v>0</v>
      </c>
      <c r="JP10" s="164">
        <v>0</v>
      </c>
      <c r="JQ10" s="164">
        <v>50.707000000000001</v>
      </c>
      <c r="JR10" s="164">
        <v>50.118000000000002</v>
      </c>
      <c r="JS10" s="164">
        <v>50.804000000000002</v>
      </c>
      <c r="JT10" s="165"/>
      <c r="JU10" s="164">
        <v>-24.1</v>
      </c>
      <c r="JV10" s="164">
        <v>50.238999999999997</v>
      </c>
      <c r="JW10" s="164">
        <v>5.9499000000000004</v>
      </c>
      <c r="JX10" s="164">
        <v>8.6998999999999995</v>
      </c>
      <c r="JY10" s="164">
        <v>-49.99</v>
      </c>
      <c r="JZ10" s="164">
        <v>79.988</v>
      </c>
      <c r="KA10" s="164">
        <v>61.988</v>
      </c>
      <c r="KB10" s="164">
        <v>-48.793999999999997</v>
      </c>
      <c r="KC10" s="164">
        <v>-78.63</v>
      </c>
      <c r="KD10" s="164">
        <v>52.220999999999997</v>
      </c>
      <c r="KE10" s="164">
        <v>25.442</v>
      </c>
      <c r="KF10" s="164">
        <v>15.199</v>
      </c>
      <c r="KG10" s="164">
        <v>-14.699</v>
      </c>
      <c r="KH10" s="164">
        <v>47.17</v>
      </c>
      <c r="KI10" s="164">
        <v>155.1</v>
      </c>
    </row>
    <row r="11" spans="1:295" ht="18" customHeight="1" x14ac:dyDescent="0.25">
      <c r="A11" s="161" t="s">
        <v>42</v>
      </c>
      <c r="B11" s="161" t="s">
        <v>549</v>
      </c>
      <c r="C11" s="164">
        <v>0</v>
      </c>
      <c r="D11" s="164">
        <v>17.097000000000001</v>
      </c>
      <c r="E11" s="164">
        <v>-33.957000000000001</v>
      </c>
      <c r="F11" s="164">
        <v>-38.991</v>
      </c>
      <c r="G11" s="164">
        <v>20.856999999999999</v>
      </c>
      <c r="H11" s="164">
        <v>4.1459999999999999</v>
      </c>
      <c r="I11" s="164">
        <v>41.454000000000001</v>
      </c>
      <c r="J11" s="164">
        <v>-60.317999999999998</v>
      </c>
      <c r="K11" s="164">
        <v>44.677999999999997</v>
      </c>
      <c r="L11" s="164">
        <v>22.504000000000001</v>
      </c>
      <c r="M11" s="164">
        <v>-21.873000000000001</v>
      </c>
      <c r="N11" s="164">
        <v>-15.539</v>
      </c>
      <c r="O11" s="164">
        <v>-25.263999999999999</v>
      </c>
      <c r="P11" s="164">
        <v>22</v>
      </c>
      <c r="Q11" s="164">
        <v>10.763</v>
      </c>
      <c r="R11" s="164">
        <v>-22</v>
      </c>
      <c r="S11" s="164">
        <v>13.58</v>
      </c>
      <c r="T11" s="164">
        <v>121.21599999999999</v>
      </c>
      <c r="U11" s="164">
        <v>14.448</v>
      </c>
      <c r="V11" s="164">
        <v>14.641999999999999</v>
      </c>
      <c r="W11" s="164">
        <v>24.594000000000001</v>
      </c>
      <c r="X11" s="164">
        <v>0</v>
      </c>
      <c r="Y11" s="164">
        <v>23.216000000000001</v>
      </c>
      <c r="Z11" s="164">
        <v>7.6912000000000003</v>
      </c>
      <c r="AA11" s="165"/>
      <c r="AB11" s="164">
        <v>113</v>
      </c>
      <c r="AC11" s="164">
        <v>-71.349000000000004</v>
      </c>
      <c r="AD11" s="164">
        <v>-71.37</v>
      </c>
      <c r="AE11" s="164">
        <v>15.000999999999999</v>
      </c>
      <c r="AF11" s="164">
        <v>15.539</v>
      </c>
      <c r="AG11" s="164">
        <v>24.2</v>
      </c>
      <c r="AH11" s="164">
        <v>3.8410000000000002</v>
      </c>
      <c r="AI11" s="164">
        <v>0.112</v>
      </c>
      <c r="AJ11" s="164">
        <v>-42.59</v>
      </c>
      <c r="AK11" s="164">
        <v>-42.31</v>
      </c>
      <c r="AL11" s="164">
        <v>-59.619</v>
      </c>
      <c r="AM11" s="164">
        <v>42.658999999999999</v>
      </c>
      <c r="AN11" s="164">
        <v>43.22</v>
      </c>
      <c r="AO11" s="164">
        <v>8.3208000000000002</v>
      </c>
      <c r="AP11" s="164">
        <v>13.581</v>
      </c>
      <c r="AQ11" s="164">
        <v>0</v>
      </c>
      <c r="AR11" s="164">
        <v>59.012999999999998</v>
      </c>
      <c r="AS11" s="164">
        <v>33.655000000000001</v>
      </c>
      <c r="AT11" s="164">
        <v>-56.128</v>
      </c>
      <c r="AU11" s="164">
        <v>-55.593000000000004</v>
      </c>
      <c r="AV11" s="164">
        <v>35.520000000000003</v>
      </c>
      <c r="AW11" s="164">
        <v>28.983000000000001</v>
      </c>
      <c r="AX11" s="164">
        <v>59.878999999999998</v>
      </c>
      <c r="AY11" s="164">
        <v>60.012999999999998</v>
      </c>
      <c r="AZ11" s="164">
        <v>-5.2344999999999997</v>
      </c>
      <c r="BA11" s="164">
        <v>-29.202999999999999</v>
      </c>
      <c r="BB11" s="164">
        <v>-210.74</v>
      </c>
      <c r="BC11" s="164">
        <v>-14.044</v>
      </c>
      <c r="BD11" s="164">
        <v>-15.298999999999999</v>
      </c>
      <c r="BE11" s="164">
        <v>-14.798999999999999</v>
      </c>
      <c r="BF11" s="164">
        <v>62.494999999999997</v>
      </c>
      <c r="BG11" s="164">
        <v>61.91</v>
      </c>
      <c r="BH11" s="164">
        <v>-5.9919000000000002</v>
      </c>
      <c r="BI11" s="164">
        <v>-67.102000000000004</v>
      </c>
      <c r="BJ11" s="164">
        <v>-35.468000000000004</v>
      </c>
      <c r="BK11" s="164">
        <v>7.8699000000000003</v>
      </c>
      <c r="BL11" s="164">
        <v>0</v>
      </c>
      <c r="BM11" s="164">
        <v>2.4897</v>
      </c>
      <c r="BN11" s="164">
        <v>245.61</v>
      </c>
      <c r="BO11" s="164">
        <v>11.23</v>
      </c>
      <c r="BP11" s="164">
        <v>11.016999999999999</v>
      </c>
      <c r="BQ11" s="164">
        <v>-82.498000000000005</v>
      </c>
      <c r="BR11" s="164">
        <v>270.92</v>
      </c>
      <c r="BS11" s="164">
        <v>40.976999999999997</v>
      </c>
      <c r="BT11" s="164">
        <v>-119.31</v>
      </c>
      <c r="BU11" s="164">
        <v>118.55</v>
      </c>
      <c r="BV11" s="164">
        <v>67.430999999999997</v>
      </c>
      <c r="BW11" s="164">
        <v>19.600000000000001</v>
      </c>
      <c r="BX11" s="164">
        <v>13.59</v>
      </c>
      <c r="BY11" s="164">
        <v>44.2</v>
      </c>
      <c r="BZ11" s="164">
        <v>65.23</v>
      </c>
      <c r="CA11" s="164">
        <v>-74.742999999999995</v>
      </c>
      <c r="CB11" s="164">
        <v>-74.876999999999995</v>
      </c>
      <c r="CC11" s="164">
        <v>152.55000000000001</v>
      </c>
      <c r="CD11" s="164">
        <v>155.11000000000001</v>
      </c>
      <c r="CE11" s="164">
        <v>33.631</v>
      </c>
      <c r="CF11" s="164">
        <v>-66.364999999999995</v>
      </c>
      <c r="CG11" s="164">
        <v>-66.421000000000006</v>
      </c>
      <c r="CH11" s="164">
        <v>-5.8868</v>
      </c>
      <c r="CI11" s="164">
        <v>-110.97</v>
      </c>
      <c r="CJ11" s="164">
        <v>19.57</v>
      </c>
      <c r="CK11" s="164">
        <v>25.984999999999999</v>
      </c>
      <c r="CL11" s="164">
        <v>74.198999999999998</v>
      </c>
      <c r="CM11" s="164">
        <v>67.5</v>
      </c>
      <c r="CN11" s="164">
        <v>-12.279</v>
      </c>
      <c r="CO11" s="164">
        <v>2.5842999999999998</v>
      </c>
      <c r="CP11" s="164">
        <v>3.8935</v>
      </c>
      <c r="CQ11" s="164">
        <v>3.1067</v>
      </c>
      <c r="CR11" s="164">
        <v>-4.7630999999999997</v>
      </c>
      <c r="CS11" s="164">
        <v>-4.5867000000000004</v>
      </c>
      <c r="CT11" s="164">
        <v>-45.837000000000003</v>
      </c>
      <c r="CU11" s="164">
        <v>-3.9792000000000001</v>
      </c>
      <c r="CV11" s="164">
        <v>0</v>
      </c>
      <c r="CW11" s="164">
        <v>10.952</v>
      </c>
      <c r="CX11" s="164">
        <v>19.548999999999999</v>
      </c>
      <c r="CY11" s="164">
        <v>55.11</v>
      </c>
      <c r="CZ11" s="164">
        <v>38.21</v>
      </c>
      <c r="DA11" s="164">
        <v>36.186</v>
      </c>
      <c r="DB11" s="164">
        <v>-29.099</v>
      </c>
      <c r="DC11" s="164">
        <v>-5.8948</v>
      </c>
      <c r="DD11" s="164">
        <v>112.02</v>
      </c>
      <c r="DE11" s="164">
        <v>111.24</v>
      </c>
      <c r="DF11" s="164">
        <v>-130.72</v>
      </c>
      <c r="DG11" s="164">
        <v>0</v>
      </c>
      <c r="DH11" s="164">
        <v>-17.686</v>
      </c>
      <c r="DI11" s="164">
        <v>-72.400000000000006</v>
      </c>
      <c r="DJ11" s="164">
        <v>-73.400000000000006</v>
      </c>
      <c r="DK11" s="164">
        <v>31.027999999999999</v>
      </c>
      <c r="DL11" s="164">
        <v>36.043999999999997</v>
      </c>
      <c r="DM11" s="164">
        <v>39.463999999999999</v>
      </c>
      <c r="DN11" s="164">
        <v>52.752000000000002</v>
      </c>
      <c r="DO11" s="164">
        <v>36.049999999999997</v>
      </c>
      <c r="DP11" s="164">
        <v>-3.64</v>
      </c>
      <c r="DQ11" s="164">
        <v>53.136000000000003</v>
      </c>
      <c r="DR11" s="164">
        <v>132.47</v>
      </c>
      <c r="DS11" s="164">
        <v>-18.88</v>
      </c>
      <c r="DT11" s="164">
        <v>-18.728999999999999</v>
      </c>
      <c r="DU11" s="164">
        <v>81.239999999999995</v>
      </c>
      <c r="DV11" s="164">
        <v>57.83</v>
      </c>
      <c r="DW11" s="164">
        <v>130.6</v>
      </c>
      <c r="DX11" s="164">
        <v>129.6</v>
      </c>
      <c r="DY11" s="164">
        <v>-56.38</v>
      </c>
      <c r="DZ11" s="164">
        <v>-54.363</v>
      </c>
      <c r="EA11" s="164">
        <v>169.06</v>
      </c>
      <c r="EB11" s="164">
        <v>130.82</v>
      </c>
      <c r="EC11" s="164">
        <v>123.44</v>
      </c>
      <c r="ED11" s="164">
        <v>126.63</v>
      </c>
      <c r="EE11" s="164">
        <v>82.932000000000002</v>
      </c>
      <c r="EF11" s="164">
        <v>68.430999999999997</v>
      </c>
      <c r="EG11" s="164">
        <v>-25.347999999999999</v>
      </c>
      <c r="EH11" s="164">
        <v>89.319000000000003</v>
      </c>
      <c r="EI11" s="164">
        <v>380.5</v>
      </c>
      <c r="EJ11" s="164">
        <v>0</v>
      </c>
      <c r="EK11" s="164">
        <v>-31.76</v>
      </c>
      <c r="EL11" s="164">
        <v>-34.185000000000002</v>
      </c>
      <c r="EM11" s="164">
        <v>0</v>
      </c>
      <c r="EN11" s="164">
        <v>-12.053000000000001</v>
      </c>
      <c r="EO11" s="164">
        <v>-11.411</v>
      </c>
      <c r="EP11" s="164">
        <v>127.53</v>
      </c>
      <c r="EQ11" s="164">
        <v>-72.138000000000005</v>
      </c>
      <c r="ER11" s="164">
        <v>-74.379000000000005</v>
      </c>
      <c r="ES11" s="164">
        <v>-42.198999999999998</v>
      </c>
      <c r="ET11" s="164">
        <v>0</v>
      </c>
      <c r="EU11" s="164">
        <v>-15.119</v>
      </c>
      <c r="EV11" s="164">
        <v>93.3</v>
      </c>
      <c r="EW11" s="164">
        <v>16.55</v>
      </c>
      <c r="EX11" s="164">
        <v>-91.424000000000007</v>
      </c>
      <c r="EY11" s="164">
        <v>-37.838999999999999</v>
      </c>
      <c r="EZ11" s="164">
        <v>-36.890999999999998</v>
      </c>
      <c r="FA11" s="164">
        <v>11.103</v>
      </c>
      <c r="FB11" s="164">
        <v>-77.841999999999999</v>
      </c>
      <c r="FC11" s="164">
        <v>55.765000000000001</v>
      </c>
      <c r="FD11" s="164">
        <v>23.338000000000001</v>
      </c>
      <c r="FE11" s="164">
        <v>0</v>
      </c>
      <c r="FF11" s="164">
        <v>0</v>
      </c>
      <c r="FG11" s="164">
        <v>0</v>
      </c>
      <c r="FH11" s="164">
        <v>49.837000000000003</v>
      </c>
      <c r="FI11" s="164">
        <v>48.508000000000003</v>
      </c>
      <c r="FJ11" s="164">
        <v>75.355000000000004</v>
      </c>
      <c r="FK11" s="164">
        <v>74.685000000000002</v>
      </c>
      <c r="FL11" s="164">
        <v>-179.34</v>
      </c>
      <c r="FM11" s="164">
        <v>57.554000000000002</v>
      </c>
      <c r="FN11" s="164">
        <v>56.841000000000001</v>
      </c>
      <c r="FO11" s="164">
        <v>-136.6</v>
      </c>
      <c r="FP11" s="164">
        <v>-132.38999999999999</v>
      </c>
      <c r="FQ11" s="164">
        <v>-42.655000000000001</v>
      </c>
      <c r="FR11" s="164">
        <v>-51.539000000000001</v>
      </c>
      <c r="FS11" s="164">
        <v>9.9885000000000002</v>
      </c>
      <c r="FT11" s="164">
        <v>0.83279999999999998</v>
      </c>
      <c r="FU11" s="164">
        <v>-6.1199000000000003</v>
      </c>
      <c r="FV11" s="164">
        <v>14.21</v>
      </c>
      <c r="FW11" s="164">
        <v>-44.72</v>
      </c>
      <c r="FX11" s="164">
        <v>10.984</v>
      </c>
      <c r="FY11" s="164">
        <v>-12.227</v>
      </c>
      <c r="FZ11" s="164">
        <v>4.2709000000000001</v>
      </c>
      <c r="GA11" s="164">
        <v>10.682</v>
      </c>
      <c r="GB11" s="164">
        <v>20.649000000000001</v>
      </c>
      <c r="GC11" s="164">
        <v>137.15</v>
      </c>
      <c r="GD11" s="164">
        <v>140.94999999999999</v>
      </c>
      <c r="GE11" s="164">
        <v>10.41</v>
      </c>
      <c r="GF11" s="164">
        <v>77.908000000000001</v>
      </c>
      <c r="GG11" s="164">
        <v>18.2</v>
      </c>
      <c r="GH11" s="164">
        <v>-18</v>
      </c>
      <c r="GI11" s="164">
        <v>-3.0798000000000001</v>
      </c>
      <c r="GJ11" s="164">
        <v>3.3513999999999999</v>
      </c>
      <c r="GK11" s="164">
        <v>1.3964000000000001</v>
      </c>
      <c r="GL11" s="164">
        <v>6.4500000000000002E-2</v>
      </c>
      <c r="GM11" s="164">
        <v>0</v>
      </c>
      <c r="GN11" s="164">
        <v>-4.0655000000000001</v>
      </c>
      <c r="GO11" s="164">
        <v>-25.66</v>
      </c>
      <c r="GP11" s="164">
        <v>24.056999999999999</v>
      </c>
      <c r="GQ11" s="164">
        <v>40.082999999999998</v>
      </c>
      <c r="GR11" s="164">
        <v>98.537999999999997</v>
      </c>
      <c r="GS11" s="164">
        <v>63.295999999999999</v>
      </c>
      <c r="GT11" s="164">
        <v>-144.66</v>
      </c>
      <c r="GU11" s="164">
        <v>-16.850000000000001</v>
      </c>
      <c r="GV11" s="164">
        <v>34.761000000000003</v>
      </c>
      <c r="GW11" s="164">
        <v>-30.123999999999999</v>
      </c>
      <c r="GX11" s="164">
        <v>10.23</v>
      </c>
      <c r="GY11" s="164">
        <v>0</v>
      </c>
      <c r="GZ11" s="164">
        <v>0</v>
      </c>
      <c r="HA11" s="164">
        <v>11</v>
      </c>
      <c r="HB11" s="164">
        <v>176.54</v>
      </c>
      <c r="HC11" s="164">
        <v>177</v>
      </c>
      <c r="HD11" s="164">
        <v>287.5</v>
      </c>
      <c r="HE11" s="164">
        <v>-285.58999999999997</v>
      </c>
      <c r="HF11" s="164">
        <v>-633.22</v>
      </c>
      <c r="HG11" s="164">
        <v>643.14</v>
      </c>
      <c r="HH11" s="164">
        <v>699.74</v>
      </c>
      <c r="HI11" s="164">
        <v>-169.59</v>
      </c>
      <c r="HJ11" s="164">
        <v>-167.52</v>
      </c>
      <c r="HK11" s="164">
        <v>-60.034999999999997</v>
      </c>
      <c r="HL11" s="164">
        <v>-53.209000000000003</v>
      </c>
      <c r="HM11" s="164">
        <v>79.486999999999995</v>
      </c>
      <c r="HN11" s="164">
        <v>77.081000000000003</v>
      </c>
      <c r="HO11" s="164">
        <v>-122.69</v>
      </c>
      <c r="HP11" s="164">
        <v>-123.59</v>
      </c>
      <c r="HQ11" s="164">
        <v>65.042000000000002</v>
      </c>
      <c r="HR11" s="164">
        <v>64.790000000000006</v>
      </c>
      <c r="HS11" s="164">
        <v>-53.536000000000001</v>
      </c>
      <c r="HT11" s="164">
        <v>-53.311</v>
      </c>
      <c r="HU11" s="164">
        <v>74.98</v>
      </c>
      <c r="HV11" s="164">
        <v>75.290000000000006</v>
      </c>
      <c r="HW11" s="164">
        <v>64.900000000000006</v>
      </c>
      <c r="HX11" s="164">
        <v>64.599000000000004</v>
      </c>
      <c r="HY11" s="164">
        <v>23.422999999999998</v>
      </c>
      <c r="HZ11" s="164">
        <v>28.879000000000001</v>
      </c>
      <c r="IA11" s="164">
        <v>-354.64</v>
      </c>
      <c r="IB11" s="164">
        <v>109.54</v>
      </c>
      <c r="IC11" s="164">
        <v>110.29</v>
      </c>
      <c r="ID11" s="164">
        <v>14</v>
      </c>
      <c r="IE11" s="164">
        <v>25.7</v>
      </c>
      <c r="IF11" s="164">
        <v>-65.198999999999998</v>
      </c>
      <c r="IG11" s="164">
        <v>-65.3</v>
      </c>
      <c r="IH11" s="164">
        <v>1.6069</v>
      </c>
      <c r="II11" s="164">
        <v>1.4944999999999999</v>
      </c>
      <c r="IJ11" s="164">
        <v>-684.01</v>
      </c>
      <c r="IK11" s="164">
        <v>-355.98</v>
      </c>
      <c r="IL11" s="164">
        <v>538.47</v>
      </c>
      <c r="IM11" s="164">
        <v>405.47</v>
      </c>
      <c r="IN11" s="164">
        <v>45.47</v>
      </c>
      <c r="IO11" s="164">
        <v>-424.7</v>
      </c>
      <c r="IP11" s="164">
        <v>427.85</v>
      </c>
      <c r="IQ11" s="164">
        <v>-134.41</v>
      </c>
      <c r="IR11" s="164">
        <v>-338.41</v>
      </c>
      <c r="IS11" s="164">
        <v>-422.62</v>
      </c>
      <c r="IT11" s="164">
        <v>140.30000000000001</v>
      </c>
      <c r="IU11" s="164">
        <v>141.61000000000001</v>
      </c>
      <c r="IV11" s="164">
        <v>130.06</v>
      </c>
      <c r="IW11" s="164">
        <v>-522.92999999999995</v>
      </c>
      <c r="IX11" s="164">
        <v>260.07</v>
      </c>
      <c r="IY11" s="164">
        <v>-256</v>
      </c>
      <c r="IZ11" s="164">
        <v>261.2</v>
      </c>
      <c r="JA11" s="164">
        <v>-5.6154000000000002</v>
      </c>
      <c r="JB11" s="164">
        <v>25.114999999999998</v>
      </c>
      <c r="JC11" s="164">
        <v>25.84</v>
      </c>
      <c r="JD11" s="164">
        <v>4.8498999999999999</v>
      </c>
      <c r="JE11" s="164">
        <v>4.8758999999999997</v>
      </c>
      <c r="JF11" s="164">
        <v>-25.36</v>
      </c>
      <c r="JG11" s="164">
        <v>4.6398999999999999</v>
      </c>
      <c r="JH11" s="164">
        <v>16.690999999999999</v>
      </c>
      <c r="JI11" s="164">
        <v>-5.2413999999999996</v>
      </c>
      <c r="JJ11" s="164">
        <v>-47.374000000000002</v>
      </c>
      <c r="JK11" s="164">
        <v>-4.8019999999999996</v>
      </c>
      <c r="JL11" s="164">
        <v>37.798999999999999</v>
      </c>
      <c r="JM11" s="164">
        <v>54.981000000000002</v>
      </c>
      <c r="JN11" s="164">
        <v>53.691000000000003</v>
      </c>
      <c r="JO11" s="164">
        <v>0</v>
      </c>
      <c r="JP11" s="164">
        <v>0</v>
      </c>
      <c r="JQ11" s="164">
        <v>50.304000000000002</v>
      </c>
      <c r="JR11" s="164">
        <v>50.225000000000001</v>
      </c>
      <c r="JS11" s="164">
        <v>50.206000000000003</v>
      </c>
      <c r="JT11" s="165"/>
      <c r="JU11" s="164">
        <v>-24.7</v>
      </c>
      <c r="JV11" s="164">
        <v>52.369</v>
      </c>
      <c r="JW11" s="164">
        <v>5.67</v>
      </c>
      <c r="JX11" s="164">
        <v>8.6998999999999995</v>
      </c>
      <c r="JY11" s="164">
        <v>-48.070999999999998</v>
      </c>
      <c r="JZ11" s="164">
        <v>78.846000000000004</v>
      </c>
      <c r="KA11" s="164">
        <v>60.756</v>
      </c>
      <c r="KB11" s="164">
        <v>-49.087000000000003</v>
      </c>
      <c r="KC11" s="164">
        <v>-77.272999999999996</v>
      </c>
      <c r="KD11" s="164">
        <v>52.506</v>
      </c>
      <c r="KE11" s="164">
        <v>25.683</v>
      </c>
      <c r="KF11" s="164">
        <v>15.1</v>
      </c>
      <c r="KG11" s="164">
        <v>-16</v>
      </c>
      <c r="KH11" s="164">
        <v>62.72</v>
      </c>
      <c r="KI11" s="164">
        <v>144.22</v>
      </c>
    </row>
    <row r="12" spans="1:295" ht="18" customHeight="1" x14ac:dyDescent="0.25">
      <c r="A12" s="161" t="s">
        <v>42</v>
      </c>
      <c r="B12" s="161" t="s">
        <v>550</v>
      </c>
      <c r="C12" s="164">
        <v>0</v>
      </c>
      <c r="D12" s="164">
        <v>16.689</v>
      </c>
      <c r="E12" s="164">
        <v>-33.075000000000003</v>
      </c>
      <c r="F12" s="164">
        <v>-38.795999999999999</v>
      </c>
      <c r="G12" s="164">
        <v>20.257000000000001</v>
      </c>
      <c r="H12" s="164">
        <v>2.3668</v>
      </c>
      <c r="I12" s="164">
        <v>40.268000000000001</v>
      </c>
      <c r="J12" s="164">
        <v>-58.704999999999998</v>
      </c>
      <c r="K12" s="164">
        <v>42.905000000000001</v>
      </c>
      <c r="L12" s="164">
        <v>21.815000000000001</v>
      </c>
      <c r="M12" s="164">
        <v>-21.311</v>
      </c>
      <c r="N12" s="164">
        <v>-11.1</v>
      </c>
      <c r="O12" s="164">
        <v>-25.167999999999999</v>
      </c>
      <c r="P12" s="164">
        <v>22</v>
      </c>
      <c r="Q12" s="164">
        <v>11.592000000000001</v>
      </c>
      <c r="R12" s="164">
        <v>-22</v>
      </c>
      <c r="S12" s="164">
        <v>13.6</v>
      </c>
      <c r="T12" s="164">
        <v>117.996</v>
      </c>
      <c r="U12" s="164">
        <v>14.276</v>
      </c>
      <c r="V12" s="164">
        <v>14.340999999999999</v>
      </c>
      <c r="W12" s="164">
        <v>24.045000000000002</v>
      </c>
      <c r="X12" s="164">
        <v>0</v>
      </c>
      <c r="Y12" s="164">
        <v>22.559000000000001</v>
      </c>
      <c r="Z12" s="164">
        <v>7.2180999999999997</v>
      </c>
      <c r="AA12" s="165"/>
      <c r="AB12" s="164">
        <v>113</v>
      </c>
      <c r="AC12" s="164">
        <v>-69.98</v>
      </c>
      <c r="AD12" s="164">
        <v>-69.72</v>
      </c>
      <c r="AE12" s="164">
        <v>15.291</v>
      </c>
      <c r="AF12" s="164">
        <v>11.1</v>
      </c>
      <c r="AG12" s="164">
        <v>24.2</v>
      </c>
      <c r="AH12" s="164">
        <v>3.6848999999999998</v>
      </c>
      <c r="AI12" s="164">
        <v>0.109</v>
      </c>
      <c r="AJ12" s="164">
        <v>-38.06</v>
      </c>
      <c r="AK12" s="164">
        <v>-38.319000000000003</v>
      </c>
      <c r="AL12" s="164">
        <v>-67.61</v>
      </c>
      <c r="AM12" s="164">
        <v>38.200000000000003</v>
      </c>
      <c r="AN12" s="164">
        <v>38.590000000000003</v>
      </c>
      <c r="AO12" s="164">
        <v>7.8417000000000003</v>
      </c>
      <c r="AP12" s="164">
        <v>13.612</v>
      </c>
      <c r="AQ12" s="164">
        <v>0</v>
      </c>
      <c r="AR12" s="164">
        <v>57.347000000000001</v>
      </c>
      <c r="AS12" s="164">
        <v>31.19</v>
      </c>
      <c r="AT12" s="164">
        <v>-52.11</v>
      </c>
      <c r="AU12" s="164">
        <v>-51.901000000000003</v>
      </c>
      <c r="AV12" s="164">
        <v>10.973000000000001</v>
      </c>
      <c r="AW12" s="164">
        <v>10.419</v>
      </c>
      <c r="AX12" s="164">
        <v>60.548999999999999</v>
      </c>
      <c r="AY12" s="164">
        <v>60.817</v>
      </c>
      <c r="AZ12" s="164">
        <v>-8.8986999999999998</v>
      </c>
      <c r="BA12" s="164">
        <v>-46.082000000000001</v>
      </c>
      <c r="BB12" s="164">
        <v>-175.19</v>
      </c>
      <c r="BC12" s="164">
        <v>-14.855</v>
      </c>
      <c r="BD12" s="164">
        <v>-14.398999999999999</v>
      </c>
      <c r="BE12" s="164">
        <v>-14.298999999999999</v>
      </c>
      <c r="BF12" s="164">
        <v>58.08</v>
      </c>
      <c r="BG12" s="164">
        <v>57.362000000000002</v>
      </c>
      <c r="BH12" s="164">
        <v>-5.6371000000000002</v>
      </c>
      <c r="BI12" s="164">
        <v>-67.102000000000004</v>
      </c>
      <c r="BJ12" s="164">
        <v>-30.367999999999999</v>
      </c>
      <c r="BK12" s="164">
        <v>7.94</v>
      </c>
      <c r="BL12" s="164">
        <v>0</v>
      </c>
      <c r="BM12" s="164">
        <v>2.1457000000000002</v>
      </c>
      <c r="BN12" s="164">
        <v>209.26</v>
      </c>
      <c r="BO12" s="164">
        <v>13.275</v>
      </c>
      <c r="BP12" s="164">
        <v>13.061</v>
      </c>
      <c r="BQ12" s="164">
        <v>-72.853999999999999</v>
      </c>
      <c r="BR12" s="164">
        <v>243.88</v>
      </c>
      <c r="BS12" s="164">
        <v>40.976999999999997</v>
      </c>
      <c r="BT12" s="164">
        <v>-87.197000000000003</v>
      </c>
      <c r="BU12" s="164">
        <v>88.997</v>
      </c>
      <c r="BV12" s="164">
        <v>65.146000000000001</v>
      </c>
      <c r="BW12" s="164">
        <v>18.559000000000001</v>
      </c>
      <c r="BX12" s="164">
        <v>12.51</v>
      </c>
      <c r="BY12" s="164">
        <v>41.86</v>
      </c>
      <c r="BZ12" s="164">
        <v>63.54</v>
      </c>
      <c r="CA12" s="164">
        <v>-77.823999999999998</v>
      </c>
      <c r="CB12" s="164">
        <v>-77.69</v>
      </c>
      <c r="CC12" s="164">
        <v>155.52000000000001</v>
      </c>
      <c r="CD12" s="164">
        <v>155.86000000000001</v>
      </c>
      <c r="CE12" s="164">
        <v>35.808</v>
      </c>
      <c r="CF12" s="164">
        <v>-57.112000000000002</v>
      </c>
      <c r="CG12" s="164">
        <v>-56.706000000000003</v>
      </c>
      <c r="CH12" s="164">
        <v>-9.8945000000000007</v>
      </c>
      <c r="CI12" s="164">
        <v>-97.879000000000005</v>
      </c>
      <c r="CJ12" s="164">
        <v>19.57</v>
      </c>
      <c r="CK12" s="164">
        <v>25.984999999999999</v>
      </c>
      <c r="CL12" s="164">
        <v>72.900000000000006</v>
      </c>
      <c r="CM12" s="164">
        <v>66.099000000000004</v>
      </c>
      <c r="CN12" s="164">
        <v>-11.978999999999999</v>
      </c>
      <c r="CO12" s="164">
        <v>8.6155000000000008</v>
      </c>
      <c r="CP12" s="164">
        <v>9.2949999999999999</v>
      </c>
      <c r="CQ12" s="164">
        <v>9.3046000000000006</v>
      </c>
      <c r="CR12" s="164">
        <v>5.6958000000000002</v>
      </c>
      <c r="CS12" s="164">
        <v>5.1311999999999998</v>
      </c>
      <c r="CT12" s="164">
        <v>-51.197000000000003</v>
      </c>
      <c r="CU12" s="164">
        <v>-8.9835999999999991</v>
      </c>
      <c r="CV12" s="164">
        <v>0</v>
      </c>
      <c r="CW12" s="164">
        <v>10.212999999999999</v>
      </c>
      <c r="CX12" s="164">
        <v>14.81</v>
      </c>
      <c r="CY12" s="164">
        <v>51.4</v>
      </c>
      <c r="CZ12" s="164">
        <v>36.804000000000002</v>
      </c>
      <c r="DA12" s="164">
        <v>34.866999999999997</v>
      </c>
      <c r="DB12" s="164">
        <v>-28.209</v>
      </c>
      <c r="DC12" s="164">
        <v>-5.8948</v>
      </c>
      <c r="DD12" s="164">
        <v>99.278000000000006</v>
      </c>
      <c r="DE12" s="164">
        <v>97.876000000000005</v>
      </c>
      <c r="DF12" s="164">
        <v>-120.76</v>
      </c>
      <c r="DG12" s="164">
        <v>0</v>
      </c>
      <c r="DH12" s="164">
        <v>-17.326000000000001</v>
      </c>
      <c r="DI12" s="164">
        <v>-69.8</v>
      </c>
      <c r="DJ12" s="164">
        <v>-71</v>
      </c>
      <c r="DK12" s="164">
        <v>30.675999999999998</v>
      </c>
      <c r="DL12" s="164">
        <v>35.457999999999998</v>
      </c>
      <c r="DM12" s="164">
        <v>35.238</v>
      </c>
      <c r="DN12" s="164">
        <v>50.994</v>
      </c>
      <c r="DO12" s="164">
        <v>34.93</v>
      </c>
      <c r="DP12" s="164">
        <v>-2.74</v>
      </c>
      <c r="DQ12" s="164">
        <v>51.381</v>
      </c>
      <c r="DR12" s="164">
        <v>120.16</v>
      </c>
      <c r="DS12" s="164">
        <v>-20.96</v>
      </c>
      <c r="DT12" s="164">
        <v>-21.129000000000001</v>
      </c>
      <c r="DU12" s="164">
        <v>83.069000000000003</v>
      </c>
      <c r="DV12" s="164">
        <v>55.98</v>
      </c>
      <c r="DW12" s="164">
        <v>120.89</v>
      </c>
      <c r="DX12" s="164">
        <v>118.58</v>
      </c>
      <c r="DY12" s="164">
        <v>-60.98</v>
      </c>
      <c r="DZ12" s="164">
        <v>-58.709000000000003</v>
      </c>
      <c r="EA12" s="164">
        <v>157.94999999999999</v>
      </c>
      <c r="EB12" s="164">
        <v>120.81</v>
      </c>
      <c r="EC12" s="164">
        <v>115.6</v>
      </c>
      <c r="ED12" s="164">
        <v>118.07</v>
      </c>
      <c r="EE12" s="164">
        <v>67.828000000000003</v>
      </c>
      <c r="EF12" s="164">
        <v>58.116999999999997</v>
      </c>
      <c r="EG12" s="164">
        <v>-26.210999999999999</v>
      </c>
      <c r="EH12" s="164">
        <v>85.498999999999995</v>
      </c>
      <c r="EI12" s="164">
        <v>381.55</v>
      </c>
      <c r="EJ12" s="164">
        <v>0</v>
      </c>
      <c r="EK12" s="164">
        <v>-31.751000000000001</v>
      </c>
      <c r="EL12" s="164">
        <v>-33.564</v>
      </c>
      <c r="EM12" s="164">
        <v>18.114999999999998</v>
      </c>
      <c r="EN12" s="164">
        <v>4.1657000000000002</v>
      </c>
      <c r="EO12" s="164">
        <v>3.5714999999999999</v>
      </c>
      <c r="EP12" s="164">
        <v>61.487000000000002</v>
      </c>
      <c r="EQ12" s="164">
        <v>-63.968000000000004</v>
      </c>
      <c r="ER12" s="164">
        <v>-65.2</v>
      </c>
      <c r="ES12" s="164">
        <v>-24.881</v>
      </c>
      <c r="ET12" s="164">
        <v>18.068999999999999</v>
      </c>
      <c r="EU12" s="164">
        <v>-16.489000000000001</v>
      </c>
      <c r="EV12" s="164">
        <v>0.9</v>
      </c>
      <c r="EW12" s="164">
        <v>16.288</v>
      </c>
      <c r="EX12" s="164">
        <v>-58.365000000000002</v>
      </c>
      <c r="EY12" s="164">
        <v>-36.155000000000001</v>
      </c>
      <c r="EZ12" s="164">
        <v>-35.622999999999998</v>
      </c>
      <c r="FA12" s="164">
        <v>11.731999999999999</v>
      </c>
      <c r="FB12" s="164">
        <v>-56.469000000000001</v>
      </c>
      <c r="FC12" s="164">
        <v>55.765000000000001</v>
      </c>
      <c r="FD12" s="164">
        <v>21.271000000000001</v>
      </c>
      <c r="FE12" s="164">
        <v>0</v>
      </c>
      <c r="FF12" s="164">
        <v>0</v>
      </c>
      <c r="FG12" s="164">
        <v>0</v>
      </c>
      <c r="FH12" s="164">
        <v>49.701000000000001</v>
      </c>
      <c r="FI12" s="164">
        <v>48.277000000000001</v>
      </c>
      <c r="FJ12" s="164">
        <v>77.698999999999998</v>
      </c>
      <c r="FK12" s="164">
        <v>77.028999999999996</v>
      </c>
      <c r="FL12" s="164">
        <v>-185.54</v>
      </c>
      <c r="FM12" s="164">
        <v>62.488999999999997</v>
      </c>
      <c r="FN12" s="164">
        <v>62.359000000000002</v>
      </c>
      <c r="FO12" s="164">
        <v>-145.01</v>
      </c>
      <c r="FP12" s="164">
        <v>-139.26</v>
      </c>
      <c r="FQ12" s="164">
        <v>-43.518999999999998</v>
      </c>
      <c r="FR12" s="164">
        <v>-52.189</v>
      </c>
      <c r="FS12" s="164">
        <v>10.176</v>
      </c>
      <c r="FT12" s="164">
        <v>0.7974</v>
      </c>
      <c r="FU12" s="164">
        <v>-6.0099</v>
      </c>
      <c r="FV12" s="164">
        <v>14.63</v>
      </c>
      <c r="FW12" s="164">
        <v>-44.043999999999997</v>
      </c>
      <c r="FX12" s="164">
        <v>11.092000000000001</v>
      </c>
      <c r="FY12" s="164">
        <v>-12.12</v>
      </c>
      <c r="FZ12" s="164">
        <v>4.4530000000000003</v>
      </c>
      <c r="GA12" s="164">
        <v>10.744999999999999</v>
      </c>
      <c r="GB12" s="164">
        <v>20.03</v>
      </c>
      <c r="GC12" s="164">
        <v>141.69999999999999</v>
      </c>
      <c r="GD12" s="164">
        <v>147.36000000000001</v>
      </c>
      <c r="GE12" s="164">
        <v>9.64</v>
      </c>
      <c r="GF12" s="164">
        <v>75.536000000000001</v>
      </c>
      <c r="GG12" s="164">
        <v>19.298999999999999</v>
      </c>
      <c r="GH12" s="164">
        <v>-17.428000000000001</v>
      </c>
      <c r="GI12" s="164">
        <v>-3.4236</v>
      </c>
      <c r="GJ12" s="164">
        <v>3.468</v>
      </c>
      <c r="GK12" s="164">
        <v>1.3617999999999999</v>
      </c>
      <c r="GL12" s="164">
        <v>6.4500000000000002E-2</v>
      </c>
      <c r="GM12" s="164">
        <v>0</v>
      </c>
      <c r="GN12" s="164">
        <v>-4.4763999999999999</v>
      </c>
      <c r="GO12" s="164">
        <v>-24.521999999999998</v>
      </c>
      <c r="GP12" s="164">
        <v>25.225999999999999</v>
      </c>
      <c r="GQ12" s="164">
        <v>37.898000000000003</v>
      </c>
      <c r="GR12" s="164">
        <v>96.096000000000004</v>
      </c>
      <c r="GS12" s="164">
        <v>60.555999999999997</v>
      </c>
      <c r="GT12" s="164">
        <v>-141.77000000000001</v>
      </c>
      <c r="GU12" s="164">
        <v>-16.238</v>
      </c>
      <c r="GV12" s="164">
        <v>33.78</v>
      </c>
      <c r="GW12" s="164">
        <v>-28.51</v>
      </c>
      <c r="GX12" s="164">
        <v>9.9082000000000008</v>
      </c>
      <c r="GY12" s="164">
        <v>0</v>
      </c>
      <c r="GZ12" s="164">
        <v>0</v>
      </c>
      <c r="HA12" s="164">
        <v>11</v>
      </c>
      <c r="HB12" s="164">
        <v>175.78</v>
      </c>
      <c r="HC12" s="164">
        <v>176.59</v>
      </c>
      <c r="HD12" s="164">
        <v>281.2</v>
      </c>
      <c r="HE12" s="164">
        <v>-282.27</v>
      </c>
      <c r="HF12" s="164">
        <v>-629.45000000000005</v>
      </c>
      <c r="HG12" s="164">
        <v>630</v>
      </c>
      <c r="HH12" s="164">
        <v>692.52</v>
      </c>
      <c r="HI12" s="164">
        <v>-169.05</v>
      </c>
      <c r="HJ12" s="164">
        <v>-167.74</v>
      </c>
      <c r="HK12" s="164">
        <v>-61.720999999999997</v>
      </c>
      <c r="HL12" s="164">
        <v>-54.411000000000001</v>
      </c>
      <c r="HM12" s="164">
        <v>74.846999999999994</v>
      </c>
      <c r="HN12" s="164">
        <v>73.361999999999995</v>
      </c>
      <c r="HO12" s="164">
        <v>-127.9</v>
      </c>
      <c r="HP12" s="164">
        <v>-133.28</v>
      </c>
      <c r="HQ12" s="164">
        <v>62.636000000000003</v>
      </c>
      <c r="HR12" s="164">
        <v>61.615000000000002</v>
      </c>
      <c r="HS12" s="164">
        <v>-65.2</v>
      </c>
      <c r="HT12" s="164">
        <v>-66.055999999999997</v>
      </c>
      <c r="HU12" s="164">
        <v>73</v>
      </c>
      <c r="HV12" s="164">
        <v>72.239000000000004</v>
      </c>
      <c r="HW12" s="164">
        <v>66.400000000000006</v>
      </c>
      <c r="HX12" s="164">
        <v>65.8</v>
      </c>
      <c r="HY12" s="164">
        <v>23.361000000000001</v>
      </c>
      <c r="HZ12" s="164">
        <v>27.6</v>
      </c>
      <c r="IA12" s="164">
        <v>-355.21</v>
      </c>
      <c r="IB12" s="164">
        <v>105.33</v>
      </c>
      <c r="IC12" s="164">
        <v>105.1</v>
      </c>
      <c r="ID12" s="164">
        <v>13.898999999999999</v>
      </c>
      <c r="IE12" s="164">
        <v>26.298999999999999</v>
      </c>
      <c r="IF12" s="164">
        <v>-60.098999999999997</v>
      </c>
      <c r="IG12" s="164">
        <v>-60.298999999999999</v>
      </c>
      <c r="IH12" s="164">
        <v>1.6069</v>
      </c>
      <c r="II12" s="164">
        <v>1.3072999999999999</v>
      </c>
      <c r="IJ12" s="164">
        <v>-673.75</v>
      </c>
      <c r="IK12" s="164">
        <v>-350.86</v>
      </c>
      <c r="IL12" s="164">
        <v>537.46</v>
      </c>
      <c r="IM12" s="164">
        <v>401.28</v>
      </c>
      <c r="IN12" s="164">
        <v>34.636000000000003</v>
      </c>
      <c r="IO12" s="164">
        <v>-430.97</v>
      </c>
      <c r="IP12" s="164">
        <v>430.67</v>
      </c>
      <c r="IQ12" s="164">
        <v>-130.68</v>
      </c>
      <c r="IR12" s="164">
        <v>-340.25</v>
      </c>
      <c r="IS12" s="164">
        <v>-425.23</v>
      </c>
      <c r="IT12" s="164">
        <v>146.26</v>
      </c>
      <c r="IU12" s="164">
        <v>143.04</v>
      </c>
      <c r="IV12" s="164">
        <v>133.97</v>
      </c>
      <c r="IW12" s="164">
        <v>-525.73</v>
      </c>
      <c r="IX12" s="164">
        <v>256.2</v>
      </c>
      <c r="IY12" s="164">
        <v>-265.68</v>
      </c>
      <c r="IZ12" s="164">
        <v>268.7</v>
      </c>
      <c r="JA12" s="164">
        <v>-5.0606</v>
      </c>
      <c r="JB12" s="164">
        <v>25.472000000000001</v>
      </c>
      <c r="JC12" s="164">
        <v>22.478999999999999</v>
      </c>
      <c r="JD12" s="164">
        <v>4.7480000000000002</v>
      </c>
      <c r="JE12" s="164">
        <v>4.7129000000000003</v>
      </c>
      <c r="JF12" s="164">
        <v>-22.079000000000001</v>
      </c>
      <c r="JG12" s="164">
        <v>2.0798999999999999</v>
      </c>
      <c r="JH12" s="164">
        <v>16.196000000000002</v>
      </c>
      <c r="JI12" s="164">
        <v>-2.2262</v>
      </c>
      <c r="JJ12" s="164">
        <v>-47.872</v>
      </c>
      <c r="JK12" s="164">
        <v>-5.3299000000000003</v>
      </c>
      <c r="JL12" s="164">
        <v>36.798999999999999</v>
      </c>
      <c r="JM12" s="164">
        <v>55.445</v>
      </c>
      <c r="JN12" s="164">
        <v>53.875999999999998</v>
      </c>
      <c r="JO12" s="164">
        <v>0</v>
      </c>
      <c r="JP12" s="164">
        <v>0</v>
      </c>
      <c r="JQ12" s="164">
        <v>48.325000000000003</v>
      </c>
      <c r="JR12" s="164">
        <v>48.091999999999999</v>
      </c>
      <c r="JS12" s="164">
        <v>47.436999999999998</v>
      </c>
      <c r="JT12" s="165"/>
      <c r="JU12" s="164">
        <v>-26.298999999999999</v>
      </c>
      <c r="JV12" s="164">
        <v>53.113</v>
      </c>
      <c r="JW12" s="164">
        <v>5.5298999999999996</v>
      </c>
      <c r="JX12" s="164">
        <v>8.6998999999999995</v>
      </c>
      <c r="JY12" s="164">
        <v>-49.098999999999997</v>
      </c>
      <c r="JZ12" s="164">
        <v>79.858999999999995</v>
      </c>
      <c r="KA12" s="164">
        <v>61.703000000000003</v>
      </c>
      <c r="KB12" s="164">
        <v>-48.292999999999999</v>
      </c>
      <c r="KC12" s="164">
        <v>-77.834999999999994</v>
      </c>
      <c r="KD12" s="164">
        <v>53.28</v>
      </c>
      <c r="KE12" s="164">
        <v>25.620999999999999</v>
      </c>
      <c r="KF12" s="164">
        <v>17.298999999999999</v>
      </c>
      <c r="KG12" s="164">
        <v>-17.2</v>
      </c>
      <c r="KH12" s="164">
        <v>62.503999999999998</v>
      </c>
      <c r="KI12" s="164">
        <v>144.41999999999999</v>
      </c>
    </row>
    <row r="13" spans="1:295" ht="18" customHeight="1" x14ac:dyDescent="0.25">
      <c r="A13" s="161" t="s">
        <v>42</v>
      </c>
      <c r="B13" s="161" t="s">
        <v>551</v>
      </c>
      <c r="C13" s="164">
        <v>0</v>
      </c>
      <c r="D13" s="164">
        <v>16.315999999999999</v>
      </c>
      <c r="E13" s="164">
        <v>-32.658999999999999</v>
      </c>
      <c r="F13" s="164">
        <v>-39.524999999999999</v>
      </c>
      <c r="G13" s="164">
        <v>19.96</v>
      </c>
      <c r="H13" s="164">
        <v>1.6959</v>
      </c>
      <c r="I13" s="164">
        <v>39.649000000000001</v>
      </c>
      <c r="J13" s="164">
        <v>-57.078000000000003</v>
      </c>
      <c r="K13" s="164">
        <v>41.829000000000001</v>
      </c>
      <c r="L13" s="164">
        <v>21.32</v>
      </c>
      <c r="M13" s="164">
        <v>-20.856000000000002</v>
      </c>
      <c r="N13" s="164">
        <v>-8.8800000000000008</v>
      </c>
      <c r="O13" s="164">
        <v>-25.449000000000002</v>
      </c>
      <c r="P13" s="164">
        <v>22</v>
      </c>
      <c r="Q13" s="164">
        <v>11.592000000000001</v>
      </c>
      <c r="R13" s="164">
        <v>-22</v>
      </c>
      <c r="S13" s="164">
        <v>10.512</v>
      </c>
      <c r="T13" s="164">
        <v>115.02200000000001</v>
      </c>
      <c r="U13" s="164">
        <v>13.965</v>
      </c>
      <c r="V13" s="164">
        <v>13.952</v>
      </c>
      <c r="W13" s="164">
        <v>22.707999999999998</v>
      </c>
      <c r="X13" s="164">
        <v>0</v>
      </c>
      <c r="Y13" s="164">
        <v>21.36</v>
      </c>
      <c r="Z13" s="164">
        <v>7.9513999999999996</v>
      </c>
      <c r="AA13" s="165"/>
      <c r="AB13" s="164">
        <v>113</v>
      </c>
      <c r="AC13" s="164">
        <v>-68.55</v>
      </c>
      <c r="AD13" s="164">
        <v>-68.37</v>
      </c>
      <c r="AE13" s="164">
        <v>15.506</v>
      </c>
      <c r="AF13" s="164">
        <v>8.8800000000000008</v>
      </c>
      <c r="AG13" s="164">
        <v>24.2</v>
      </c>
      <c r="AH13" s="164">
        <v>4.6059000000000001</v>
      </c>
      <c r="AI13" s="164">
        <v>0.112</v>
      </c>
      <c r="AJ13" s="164">
        <v>-35.700000000000003</v>
      </c>
      <c r="AK13" s="164">
        <v>-36.029000000000003</v>
      </c>
      <c r="AL13" s="164">
        <v>-68.349000000000004</v>
      </c>
      <c r="AM13" s="164">
        <v>36.639000000000003</v>
      </c>
      <c r="AN13" s="164">
        <v>36.168999999999997</v>
      </c>
      <c r="AO13" s="164">
        <v>7.9053000000000004</v>
      </c>
      <c r="AP13" s="164">
        <v>13.468999999999999</v>
      </c>
      <c r="AQ13" s="164">
        <v>0</v>
      </c>
      <c r="AR13" s="164">
        <v>55.381</v>
      </c>
      <c r="AS13" s="164">
        <v>28.052</v>
      </c>
      <c r="AT13" s="164">
        <v>-49.966000000000001</v>
      </c>
      <c r="AU13" s="164">
        <v>-50.475999999999999</v>
      </c>
      <c r="AV13" s="164">
        <v>7.5271999999999997</v>
      </c>
      <c r="AW13" s="164">
        <v>6.9477000000000002</v>
      </c>
      <c r="AX13" s="164">
        <v>58.673999999999999</v>
      </c>
      <c r="AY13" s="164">
        <v>58.54</v>
      </c>
      <c r="AZ13" s="164">
        <v>-8.8986999999999998</v>
      </c>
      <c r="BA13" s="164">
        <v>-49.52</v>
      </c>
      <c r="BB13" s="164">
        <v>-157.19999999999999</v>
      </c>
      <c r="BC13" s="164">
        <v>-16.760999999999999</v>
      </c>
      <c r="BD13" s="164">
        <v>-13.699</v>
      </c>
      <c r="BE13" s="164">
        <v>-13.999000000000001</v>
      </c>
      <c r="BF13" s="164">
        <v>57.04</v>
      </c>
      <c r="BG13" s="164">
        <v>56.155999999999999</v>
      </c>
      <c r="BH13" s="164">
        <v>-5.6828000000000003</v>
      </c>
      <c r="BI13" s="164">
        <v>-67.102000000000004</v>
      </c>
      <c r="BJ13" s="164">
        <v>-28.77</v>
      </c>
      <c r="BK13" s="164">
        <v>8.3899000000000008</v>
      </c>
      <c r="BL13" s="164">
        <v>0</v>
      </c>
      <c r="BM13" s="164">
        <v>0</v>
      </c>
      <c r="BN13" s="164">
        <v>188.26</v>
      </c>
      <c r="BO13" s="164">
        <v>9.6133000000000006</v>
      </c>
      <c r="BP13" s="164">
        <v>9.5828000000000007</v>
      </c>
      <c r="BQ13" s="164">
        <v>-52.673999999999999</v>
      </c>
      <c r="BR13" s="164">
        <v>231.66</v>
      </c>
      <c r="BS13" s="164">
        <v>40.976999999999997</v>
      </c>
      <c r="BT13" s="164">
        <v>-114.55</v>
      </c>
      <c r="BU13" s="164">
        <v>120.32</v>
      </c>
      <c r="BV13" s="164">
        <v>63.07</v>
      </c>
      <c r="BW13" s="164">
        <v>18.239000000000001</v>
      </c>
      <c r="BX13" s="164">
        <v>11.949</v>
      </c>
      <c r="BY13" s="164">
        <v>40.130000000000003</v>
      </c>
      <c r="BZ13" s="164">
        <v>62.598999999999997</v>
      </c>
      <c r="CA13" s="164">
        <v>-73.537999999999997</v>
      </c>
      <c r="CB13" s="164">
        <v>-73.001999999999995</v>
      </c>
      <c r="CC13" s="164">
        <v>153.22</v>
      </c>
      <c r="CD13" s="164">
        <v>153.15</v>
      </c>
      <c r="CE13" s="164">
        <v>34.917000000000002</v>
      </c>
      <c r="CF13" s="164">
        <v>-62.494999999999997</v>
      </c>
      <c r="CG13" s="164">
        <v>-62.386000000000003</v>
      </c>
      <c r="CH13" s="164">
        <v>-9.5729000000000006</v>
      </c>
      <c r="CI13" s="164">
        <v>-85.596000000000004</v>
      </c>
      <c r="CJ13" s="164">
        <v>19.57</v>
      </c>
      <c r="CK13" s="164">
        <v>25.984999999999999</v>
      </c>
      <c r="CL13" s="164">
        <v>69.8</v>
      </c>
      <c r="CM13" s="164">
        <v>64</v>
      </c>
      <c r="CN13" s="164">
        <v>-11.71</v>
      </c>
      <c r="CO13" s="164">
        <v>9.5505999999999993</v>
      </c>
      <c r="CP13" s="164">
        <v>10.295</v>
      </c>
      <c r="CQ13" s="164">
        <v>9.9779999999999998</v>
      </c>
      <c r="CR13" s="164">
        <v>5.5895999999999999</v>
      </c>
      <c r="CS13" s="164">
        <v>5.4469000000000003</v>
      </c>
      <c r="CT13" s="164">
        <v>-60.097000000000001</v>
      </c>
      <c r="CU13" s="164">
        <v>-5.6021000000000001</v>
      </c>
      <c r="CV13" s="164">
        <v>0</v>
      </c>
      <c r="CW13" s="164">
        <v>10.137</v>
      </c>
      <c r="CX13" s="164">
        <v>14.189</v>
      </c>
      <c r="CY13" s="164">
        <v>50.08</v>
      </c>
      <c r="CZ13" s="164">
        <v>35.866</v>
      </c>
      <c r="DA13" s="164">
        <v>33.548999999999999</v>
      </c>
      <c r="DB13" s="164">
        <v>-27.459</v>
      </c>
      <c r="DC13" s="164">
        <v>-5.8948</v>
      </c>
      <c r="DD13" s="164">
        <v>85.677000000000007</v>
      </c>
      <c r="DE13" s="164">
        <v>84.703999999999994</v>
      </c>
      <c r="DF13" s="164">
        <v>-92.85</v>
      </c>
      <c r="DG13" s="164">
        <v>0</v>
      </c>
      <c r="DH13" s="164">
        <v>-16.702000000000002</v>
      </c>
      <c r="DI13" s="164">
        <v>-67.5</v>
      </c>
      <c r="DJ13" s="164">
        <v>-68.5</v>
      </c>
      <c r="DK13" s="164">
        <v>30.594000000000001</v>
      </c>
      <c r="DL13" s="164">
        <v>34.286000000000001</v>
      </c>
      <c r="DM13" s="164">
        <v>31.010999999999999</v>
      </c>
      <c r="DN13" s="164">
        <v>49.822000000000003</v>
      </c>
      <c r="DO13" s="164">
        <v>34.18</v>
      </c>
      <c r="DP13" s="164">
        <v>-1.47</v>
      </c>
      <c r="DQ13" s="164">
        <v>48.545999999999999</v>
      </c>
      <c r="DR13" s="164">
        <v>90.94</v>
      </c>
      <c r="DS13" s="164">
        <v>-20.85</v>
      </c>
      <c r="DT13" s="164">
        <v>-21.079000000000001</v>
      </c>
      <c r="DU13" s="164">
        <v>80.400000000000006</v>
      </c>
      <c r="DV13" s="164">
        <v>55.37</v>
      </c>
      <c r="DW13" s="164">
        <v>93.218000000000004</v>
      </c>
      <c r="DX13" s="164">
        <v>94.781000000000006</v>
      </c>
      <c r="DY13" s="164">
        <v>-64.965000000000003</v>
      </c>
      <c r="DZ13" s="164">
        <v>-63.9</v>
      </c>
      <c r="EA13" s="164">
        <v>139.27000000000001</v>
      </c>
      <c r="EB13" s="164">
        <v>101.95</v>
      </c>
      <c r="EC13" s="164">
        <v>95.778000000000006</v>
      </c>
      <c r="ED13" s="164">
        <v>97.997</v>
      </c>
      <c r="EE13" s="164">
        <v>86.242999999999995</v>
      </c>
      <c r="EF13" s="164">
        <v>79.039000000000001</v>
      </c>
      <c r="EG13" s="164">
        <v>-24.684999999999999</v>
      </c>
      <c r="EH13" s="164">
        <v>62.534999999999997</v>
      </c>
      <c r="EI13" s="164">
        <v>381.33</v>
      </c>
      <c r="EJ13" s="164">
        <v>0</v>
      </c>
      <c r="EK13" s="164">
        <v>-30.49</v>
      </c>
      <c r="EL13" s="164">
        <v>-32.478999999999999</v>
      </c>
      <c r="EM13" s="164">
        <v>0</v>
      </c>
      <c r="EN13" s="164">
        <v>6.5323000000000002</v>
      </c>
      <c r="EO13" s="164">
        <v>7.1586999999999996</v>
      </c>
      <c r="EP13" s="164">
        <v>119.85</v>
      </c>
      <c r="EQ13" s="164">
        <v>-77.602000000000004</v>
      </c>
      <c r="ER13" s="164">
        <v>-80.869</v>
      </c>
      <c r="ES13" s="164">
        <v>-39.709000000000003</v>
      </c>
      <c r="ET13" s="164">
        <v>0</v>
      </c>
      <c r="EU13" s="164">
        <v>-10.308999999999999</v>
      </c>
      <c r="EV13" s="164">
        <v>81.900000000000006</v>
      </c>
      <c r="EW13" s="164">
        <v>16.059000000000001</v>
      </c>
      <c r="EX13" s="164">
        <v>-53.468000000000004</v>
      </c>
      <c r="EY13" s="164">
        <v>-37.073</v>
      </c>
      <c r="EZ13" s="164">
        <v>-36.19</v>
      </c>
      <c r="FA13" s="164">
        <v>11.420999999999999</v>
      </c>
      <c r="FB13" s="164">
        <v>-72.78</v>
      </c>
      <c r="FC13" s="164">
        <v>55.765000000000001</v>
      </c>
      <c r="FD13" s="164">
        <v>22.225999999999999</v>
      </c>
      <c r="FE13" s="164">
        <v>0</v>
      </c>
      <c r="FF13" s="164">
        <v>0</v>
      </c>
      <c r="FG13" s="164">
        <v>0</v>
      </c>
      <c r="FH13" s="164">
        <v>50.698999999999998</v>
      </c>
      <c r="FI13" s="164">
        <v>49.110999999999997</v>
      </c>
      <c r="FJ13" s="164">
        <v>74.349999999999994</v>
      </c>
      <c r="FK13" s="164">
        <v>73.010000000000005</v>
      </c>
      <c r="FL13" s="164">
        <v>-190.9</v>
      </c>
      <c r="FM13" s="164">
        <v>66.563999999999993</v>
      </c>
      <c r="FN13" s="164">
        <v>67.444000000000003</v>
      </c>
      <c r="FO13" s="164">
        <v>-149.09</v>
      </c>
      <c r="FP13" s="164">
        <v>-142.66</v>
      </c>
      <c r="FQ13" s="164">
        <v>-44.814999999999998</v>
      </c>
      <c r="FR13" s="164">
        <v>-51.948999999999998</v>
      </c>
      <c r="FS13" s="164">
        <v>10.669</v>
      </c>
      <c r="FT13" s="164">
        <v>0.7974</v>
      </c>
      <c r="FU13" s="164">
        <v>-6.0399000000000003</v>
      </c>
      <c r="FV13" s="164">
        <v>14.6</v>
      </c>
      <c r="FW13" s="164">
        <v>-47.16</v>
      </c>
      <c r="FX13" s="164">
        <v>11.003</v>
      </c>
      <c r="FY13" s="164">
        <v>-12.224</v>
      </c>
      <c r="FZ13" s="164">
        <v>4.4478999999999997</v>
      </c>
      <c r="GA13" s="164">
        <v>10.585000000000001</v>
      </c>
      <c r="GB13" s="164">
        <v>19.959</v>
      </c>
      <c r="GC13" s="164">
        <v>147.21</v>
      </c>
      <c r="GD13" s="164">
        <v>152</v>
      </c>
      <c r="GE13" s="164">
        <v>10.44</v>
      </c>
      <c r="GF13" s="164">
        <v>77.034999999999997</v>
      </c>
      <c r="GG13" s="164">
        <v>18</v>
      </c>
      <c r="GH13" s="164">
        <v>-17.195</v>
      </c>
      <c r="GI13" s="164">
        <v>-3.7307000000000001</v>
      </c>
      <c r="GJ13" s="164">
        <v>3.7284999999999999</v>
      </c>
      <c r="GK13" s="164">
        <v>1.3298000000000001</v>
      </c>
      <c r="GL13" s="164">
        <v>6.4500000000000002E-2</v>
      </c>
      <c r="GM13" s="164">
        <v>0</v>
      </c>
      <c r="GN13" s="164">
        <v>-5.6001000000000003</v>
      </c>
      <c r="GO13" s="164">
        <v>-23.504999999999999</v>
      </c>
      <c r="GP13" s="164">
        <v>26.219000000000001</v>
      </c>
      <c r="GQ13" s="164">
        <v>36.89</v>
      </c>
      <c r="GR13" s="164">
        <v>94.994</v>
      </c>
      <c r="GS13" s="164">
        <v>59.752000000000002</v>
      </c>
      <c r="GT13" s="164">
        <v>-140.27000000000001</v>
      </c>
      <c r="GU13" s="164">
        <v>-16.428000000000001</v>
      </c>
      <c r="GV13" s="164">
        <v>33.554000000000002</v>
      </c>
      <c r="GW13" s="164">
        <v>-28.754999999999999</v>
      </c>
      <c r="GX13" s="164">
        <v>10.454000000000001</v>
      </c>
      <c r="GY13" s="164">
        <v>0</v>
      </c>
      <c r="GZ13" s="164">
        <v>0</v>
      </c>
      <c r="HA13" s="164">
        <v>11.721</v>
      </c>
      <c r="HB13" s="164">
        <v>175.27</v>
      </c>
      <c r="HC13" s="164">
        <v>174.99</v>
      </c>
      <c r="HD13" s="164">
        <v>283.3</v>
      </c>
      <c r="HE13" s="164">
        <v>-283.88</v>
      </c>
      <c r="HF13" s="164">
        <v>-629.97</v>
      </c>
      <c r="HG13" s="164">
        <v>622.6</v>
      </c>
      <c r="HH13" s="164">
        <v>696.33</v>
      </c>
      <c r="HI13" s="164">
        <v>-167.72</v>
      </c>
      <c r="HJ13" s="164">
        <v>-166.03</v>
      </c>
      <c r="HK13" s="164">
        <v>-61.073</v>
      </c>
      <c r="HL13" s="164">
        <v>-54.082000000000001</v>
      </c>
      <c r="HM13" s="164">
        <v>80.131</v>
      </c>
      <c r="HN13" s="164">
        <v>79.436000000000007</v>
      </c>
      <c r="HO13" s="164">
        <v>-127.9</v>
      </c>
      <c r="HP13" s="164">
        <v>-133.28</v>
      </c>
      <c r="HQ13" s="164">
        <v>60.802</v>
      </c>
      <c r="HR13" s="164">
        <v>60.186</v>
      </c>
      <c r="HS13" s="164">
        <v>-63.609000000000002</v>
      </c>
      <c r="HT13" s="164">
        <v>-63.225999999999999</v>
      </c>
      <c r="HU13" s="164">
        <v>74.069000000000003</v>
      </c>
      <c r="HV13" s="164">
        <v>74.010000000000005</v>
      </c>
      <c r="HW13" s="164">
        <v>62.2</v>
      </c>
      <c r="HX13" s="164">
        <v>62.4</v>
      </c>
      <c r="HY13" s="164">
        <v>23.114999999999998</v>
      </c>
      <c r="HZ13" s="164">
        <v>27.28</v>
      </c>
      <c r="IA13" s="164">
        <v>-349.01</v>
      </c>
      <c r="IB13" s="164">
        <v>105.62</v>
      </c>
      <c r="IC13" s="164">
        <v>105.4</v>
      </c>
      <c r="ID13" s="164">
        <v>13.3</v>
      </c>
      <c r="IE13" s="164">
        <v>23.399000000000001</v>
      </c>
      <c r="IF13" s="164">
        <v>-59.098999999999997</v>
      </c>
      <c r="IG13" s="164">
        <v>-58.5</v>
      </c>
      <c r="IH13" s="164">
        <v>1.6069</v>
      </c>
      <c r="II13" s="164">
        <v>1.3072999999999999</v>
      </c>
      <c r="IJ13" s="164">
        <v>-676.32</v>
      </c>
      <c r="IK13" s="164">
        <v>-352.22</v>
      </c>
      <c r="IL13" s="164">
        <v>537.76</v>
      </c>
      <c r="IM13" s="164">
        <v>403.51</v>
      </c>
      <c r="IN13" s="164">
        <v>39.774000000000001</v>
      </c>
      <c r="IO13" s="164">
        <v>-421.8</v>
      </c>
      <c r="IP13" s="164">
        <v>427.05</v>
      </c>
      <c r="IQ13" s="164">
        <v>-123.91</v>
      </c>
      <c r="IR13" s="164">
        <v>-335.59</v>
      </c>
      <c r="IS13" s="164">
        <v>-420.11</v>
      </c>
      <c r="IT13" s="164">
        <v>142.26</v>
      </c>
      <c r="IU13" s="164">
        <v>144.18</v>
      </c>
      <c r="IV13" s="164">
        <v>128.77000000000001</v>
      </c>
      <c r="IW13" s="164">
        <v>-523.58000000000004</v>
      </c>
      <c r="IX13" s="164">
        <v>256.75</v>
      </c>
      <c r="IY13" s="164">
        <v>-264.82</v>
      </c>
      <c r="IZ13" s="164">
        <v>266.79000000000002</v>
      </c>
      <c r="JA13" s="164">
        <v>-5.1128</v>
      </c>
      <c r="JB13" s="164">
        <v>24.814</v>
      </c>
      <c r="JC13" s="164">
        <v>21.44</v>
      </c>
      <c r="JD13" s="164">
        <v>4.4340000000000002</v>
      </c>
      <c r="JE13" s="164">
        <v>4.4320000000000004</v>
      </c>
      <c r="JF13" s="164">
        <v>-21.76</v>
      </c>
      <c r="JG13" s="164">
        <v>1.2</v>
      </c>
      <c r="JH13" s="164">
        <v>16.311</v>
      </c>
      <c r="JI13" s="164">
        <v>-1.3748</v>
      </c>
      <c r="JJ13" s="164">
        <v>-46.73</v>
      </c>
      <c r="JK13" s="164">
        <v>-7.8201999999999998</v>
      </c>
      <c r="JL13" s="164">
        <v>36.9</v>
      </c>
      <c r="JM13" s="164">
        <v>54.222999999999999</v>
      </c>
      <c r="JN13" s="164">
        <v>52.531999999999996</v>
      </c>
      <c r="JO13" s="164">
        <v>0</v>
      </c>
      <c r="JP13" s="164">
        <v>0</v>
      </c>
      <c r="JQ13" s="164">
        <v>52.179000000000002</v>
      </c>
      <c r="JR13" s="164">
        <v>51.268999999999998</v>
      </c>
      <c r="JS13" s="164">
        <v>50.634999999999998</v>
      </c>
      <c r="JT13" s="165"/>
      <c r="JU13" s="164">
        <v>-22.298999999999999</v>
      </c>
      <c r="JV13" s="164">
        <v>47.158999999999999</v>
      </c>
      <c r="JW13" s="164">
        <v>5.4298999999999999</v>
      </c>
      <c r="JX13" s="164">
        <v>8.6998999999999995</v>
      </c>
      <c r="JY13" s="164">
        <v>-50.408000000000001</v>
      </c>
      <c r="JZ13" s="164">
        <v>78.644999999999996</v>
      </c>
      <c r="KA13" s="164">
        <v>60.76</v>
      </c>
      <c r="KB13" s="164">
        <v>-49.917999999999999</v>
      </c>
      <c r="KC13" s="164">
        <v>-77.75</v>
      </c>
      <c r="KD13" s="164">
        <v>52.420999999999999</v>
      </c>
      <c r="KE13" s="164">
        <v>24.535</v>
      </c>
      <c r="KF13" s="164">
        <v>12.6</v>
      </c>
      <c r="KG13" s="164">
        <v>-12.8</v>
      </c>
      <c r="KH13" s="164">
        <v>67.540000000000006</v>
      </c>
      <c r="KI13" s="164">
        <v>137.91</v>
      </c>
    </row>
    <row r="14" spans="1:295" ht="18" customHeight="1" x14ac:dyDescent="0.25">
      <c r="A14" s="161" t="s">
        <v>42</v>
      </c>
      <c r="B14" s="161" t="s">
        <v>552</v>
      </c>
      <c r="C14" s="164">
        <v>0</v>
      </c>
      <c r="D14" s="164">
        <v>15.96</v>
      </c>
      <c r="E14" s="164">
        <v>-31.917000000000002</v>
      </c>
      <c r="F14" s="164">
        <v>-39.25</v>
      </c>
      <c r="G14" s="164">
        <v>19.72</v>
      </c>
      <c r="H14" s="164">
        <v>2.3054000000000001</v>
      </c>
      <c r="I14" s="164">
        <v>39.488</v>
      </c>
      <c r="J14" s="164">
        <v>-56.524999999999999</v>
      </c>
      <c r="K14" s="164">
        <v>40.779000000000003</v>
      </c>
      <c r="L14" s="164">
        <v>20.640999999999998</v>
      </c>
      <c r="M14" s="164">
        <v>-20.352</v>
      </c>
      <c r="N14" s="164">
        <v>-8.8800000000000008</v>
      </c>
      <c r="O14" s="164">
        <v>-24.919</v>
      </c>
      <c r="P14" s="164">
        <v>22</v>
      </c>
      <c r="Q14" s="164">
        <v>11.592000000000001</v>
      </c>
      <c r="R14" s="164">
        <v>-19.798999999999999</v>
      </c>
      <c r="S14" s="164">
        <v>13.002000000000001</v>
      </c>
      <c r="T14" s="164">
        <v>115.434</v>
      </c>
      <c r="U14" s="164">
        <v>13.173</v>
      </c>
      <c r="V14" s="164">
        <v>13.276999999999999</v>
      </c>
      <c r="W14" s="164">
        <v>22.277000000000001</v>
      </c>
      <c r="X14" s="164">
        <v>0</v>
      </c>
      <c r="Y14" s="164">
        <v>20.38</v>
      </c>
      <c r="Z14" s="164">
        <v>7.6765999999999996</v>
      </c>
      <c r="AA14" s="165"/>
      <c r="AB14" s="164">
        <v>113</v>
      </c>
      <c r="AC14" s="164">
        <v>-67.23</v>
      </c>
      <c r="AD14" s="164">
        <v>-67.37</v>
      </c>
      <c r="AE14" s="164">
        <v>14.743</v>
      </c>
      <c r="AF14" s="164">
        <v>8.8800000000000008</v>
      </c>
      <c r="AG14" s="164">
        <v>24.2</v>
      </c>
      <c r="AH14" s="164">
        <v>3.6808999999999998</v>
      </c>
      <c r="AI14" s="164">
        <v>0.113</v>
      </c>
      <c r="AJ14" s="164">
        <v>-38.74</v>
      </c>
      <c r="AK14" s="164">
        <v>-38.56</v>
      </c>
      <c r="AL14" s="164">
        <v>-61.97</v>
      </c>
      <c r="AM14" s="164">
        <v>38.700000000000003</v>
      </c>
      <c r="AN14" s="164">
        <v>38.658999999999999</v>
      </c>
      <c r="AO14" s="164">
        <v>7.9617000000000004</v>
      </c>
      <c r="AP14" s="164">
        <v>13.551</v>
      </c>
      <c r="AQ14" s="164">
        <v>0</v>
      </c>
      <c r="AR14" s="164">
        <v>55.091000000000001</v>
      </c>
      <c r="AS14" s="164">
        <v>28.934999999999999</v>
      </c>
      <c r="AT14" s="164">
        <v>-53.180999999999997</v>
      </c>
      <c r="AU14" s="164">
        <v>-52.265999999999998</v>
      </c>
      <c r="AV14" s="164">
        <v>27.643000000000001</v>
      </c>
      <c r="AW14" s="164">
        <v>29.29</v>
      </c>
      <c r="AX14" s="164">
        <v>55.593000000000004</v>
      </c>
      <c r="AY14" s="164">
        <v>56.128</v>
      </c>
      <c r="AZ14" s="164">
        <v>-5.2344999999999997</v>
      </c>
      <c r="BA14" s="164">
        <v>-32.978000000000002</v>
      </c>
      <c r="BB14" s="164">
        <v>-185.85</v>
      </c>
      <c r="BC14" s="164">
        <v>-15.413</v>
      </c>
      <c r="BD14" s="164">
        <v>-13.699</v>
      </c>
      <c r="BE14" s="164">
        <v>-13.798999999999999</v>
      </c>
      <c r="BF14" s="164">
        <v>59.488999999999997</v>
      </c>
      <c r="BG14" s="164">
        <v>58.396999999999998</v>
      </c>
      <c r="BH14" s="164">
        <v>-5.7862</v>
      </c>
      <c r="BI14" s="164">
        <v>-67.102000000000004</v>
      </c>
      <c r="BJ14" s="164">
        <v>-30.832000000000001</v>
      </c>
      <c r="BK14" s="164">
        <v>7.2798999999999996</v>
      </c>
      <c r="BL14" s="164">
        <v>0</v>
      </c>
      <c r="BM14" s="164">
        <v>2.2564000000000002</v>
      </c>
      <c r="BN14" s="164">
        <v>224.15</v>
      </c>
      <c r="BO14" s="164">
        <v>16.602</v>
      </c>
      <c r="BP14" s="164">
        <v>16.785</v>
      </c>
      <c r="BQ14" s="164">
        <v>-86.481999999999999</v>
      </c>
      <c r="BR14" s="164">
        <v>249.77</v>
      </c>
      <c r="BS14" s="164">
        <v>40.976999999999997</v>
      </c>
      <c r="BT14" s="164">
        <v>-114.38</v>
      </c>
      <c r="BU14" s="164">
        <v>115.09</v>
      </c>
      <c r="BV14" s="164">
        <v>62.042000000000002</v>
      </c>
      <c r="BW14" s="164">
        <v>17.7</v>
      </c>
      <c r="BX14" s="164">
        <v>12</v>
      </c>
      <c r="BY14" s="164">
        <v>38.79</v>
      </c>
      <c r="BZ14" s="164">
        <v>60.22</v>
      </c>
      <c r="CA14" s="164">
        <v>-70.992999999999995</v>
      </c>
      <c r="CB14" s="164">
        <v>-71.126999999999995</v>
      </c>
      <c r="CC14" s="164">
        <v>151.30000000000001</v>
      </c>
      <c r="CD14" s="164">
        <v>151.83000000000001</v>
      </c>
      <c r="CE14" s="164">
        <v>36.042999999999999</v>
      </c>
      <c r="CF14" s="164">
        <v>-66.212000000000003</v>
      </c>
      <c r="CG14" s="164">
        <v>-65.944000000000003</v>
      </c>
      <c r="CH14" s="164">
        <v>-8.1996000000000002</v>
      </c>
      <c r="CI14" s="164">
        <v>-100.4</v>
      </c>
      <c r="CJ14" s="164">
        <v>19.57</v>
      </c>
      <c r="CK14" s="164">
        <v>25.984999999999999</v>
      </c>
      <c r="CL14" s="164">
        <v>68</v>
      </c>
      <c r="CM14" s="164">
        <v>61.7</v>
      </c>
      <c r="CN14" s="164">
        <v>-11.25</v>
      </c>
      <c r="CO14" s="164">
        <v>0</v>
      </c>
      <c r="CP14" s="164">
        <v>0</v>
      </c>
      <c r="CQ14" s="164">
        <v>0</v>
      </c>
      <c r="CR14" s="164">
        <v>10.920999999999999</v>
      </c>
      <c r="CS14" s="164">
        <v>9.7756000000000007</v>
      </c>
      <c r="CT14" s="164">
        <v>-63.52</v>
      </c>
      <c r="CU14" s="164">
        <v>-15.081</v>
      </c>
      <c r="CV14" s="164">
        <v>0</v>
      </c>
      <c r="CW14" s="164">
        <v>9.9016999999999999</v>
      </c>
      <c r="CX14" s="164">
        <v>14.699</v>
      </c>
      <c r="CY14" s="164">
        <v>49.63</v>
      </c>
      <c r="CZ14" s="164">
        <v>34.46</v>
      </c>
      <c r="DA14" s="164">
        <v>32.67</v>
      </c>
      <c r="DB14" s="164">
        <v>-26.869</v>
      </c>
      <c r="DC14" s="164">
        <v>-5.8948</v>
      </c>
      <c r="DD14" s="164">
        <v>100.96</v>
      </c>
      <c r="DE14" s="164">
        <v>99.033000000000001</v>
      </c>
      <c r="DF14" s="164">
        <v>-108.81</v>
      </c>
      <c r="DG14" s="164">
        <v>0</v>
      </c>
      <c r="DH14" s="164">
        <v>-16.34</v>
      </c>
      <c r="DI14" s="164">
        <v>-65.198999999999998</v>
      </c>
      <c r="DJ14" s="164">
        <v>-66.198999999999998</v>
      </c>
      <c r="DK14" s="164">
        <v>30.274999999999999</v>
      </c>
      <c r="DL14" s="164">
        <v>33.700000000000003</v>
      </c>
      <c r="DM14" s="164">
        <v>31.010999999999999</v>
      </c>
      <c r="DN14" s="164">
        <v>48.651000000000003</v>
      </c>
      <c r="DO14" s="164">
        <v>33.090000000000003</v>
      </c>
      <c r="DP14" s="164">
        <v>-1.87</v>
      </c>
      <c r="DQ14" s="164">
        <v>48.518999999999998</v>
      </c>
      <c r="DR14" s="164">
        <v>106.83</v>
      </c>
      <c r="DS14" s="164">
        <v>-21.01</v>
      </c>
      <c r="DT14" s="164">
        <v>-20.84</v>
      </c>
      <c r="DU14" s="164">
        <v>79.400000000000006</v>
      </c>
      <c r="DV14" s="164">
        <v>54.3</v>
      </c>
      <c r="DW14" s="164">
        <v>109.47</v>
      </c>
      <c r="DX14" s="164">
        <v>106.98</v>
      </c>
      <c r="DY14" s="164">
        <v>-58.996000000000002</v>
      </c>
      <c r="DZ14" s="164">
        <v>-58.298999999999999</v>
      </c>
      <c r="EA14" s="164">
        <v>148.31</v>
      </c>
      <c r="EB14" s="164">
        <v>111.12</v>
      </c>
      <c r="EC14" s="164">
        <v>106.6</v>
      </c>
      <c r="ED14" s="164">
        <v>107.85</v>
      </c>
      <c r="EE14" s="164">
        <v>95.495000000000005</v>
      </c>
      <c r="EF14" s="164">
        <v>86.921999999999997</v>
      </c>
      <c r="EG14" s="164">
        <v>-23.629000000000001</v>
      </c>
      <c r="EH14" s="164">
        <v>98.305000000000007</v>
      </c>
      <c r="EI14" s="164">
        <v>397.6</v>
      </c>
      <c r="EJ14" s="164">
        <v>0</v>
      </c>
      <c r="EK14" s="164">
        <v>-31.404</v>
      </c>
      <c r="EL14" s="164">
        <v>-33.372999999999998</v>
      </c>
      <c r="EM14" s="164">
        <v>-8.8263999999999996</v>
      </c>
      <c r="EN14" s="164">
        <v>11.321999999999999</v>
      </c>
      <c r="EO14" s="164">
        <v>10.566000000000001</v>
      </c>
      <c r="EP14" s="164">
        <v>138.30000000000001</v>
      </c>
      <c r="EQ14" s="164">
        <v>-82.575000000000003</v>
      </c>
      <c r="ER14" s="164">
        <v>-83.051000000000002</v>
      </c>
      <c r="ES14" s="164">
        <v>-54.392000000000003</v>
      </c>
      <c r="ET14" s="164">
        <v>0</v>
      </c>
      <c r="EU14" s="164">
        <v>-14.888999999999999</v>
      </c>
      <c r="EV14" s="164">
        <v>94.7</v>
      </c>
      <c r="EW14" s="164">
        <v>15.659000000000001</v>
      </c>
      <c r="EX14" s="164">
        <v>-42.898000000000003</v>
      </c>
      <c r="EY14" s="164">
        <v>-37.406999999999996</v>
      </c>
      <c r="EZ14" s="164">
        <v>-36.752000000000002</v>
      </c>
      <c r="FA14" s="164">
        <v>11.576000000000001</v>
      </c>
      <c r="FB14" s="164">
        <v>-84.938999999999993</v>
      </c>
      <c r="FC14" s="164">
        <v>55.765000000000001</v>
      </c>
      <c r="FD14" s="164">
        <v>22.300999999999998</v>
      </c>
      <c r="FE14" s="164">
        <v>0</v>
      </c>
      <c r="FF14" s="164">
        <v>0</v>
      </c>
      <c r="FG14" s="164">
        <v>0</v>
      </c>
      <c r="FH14" s="164">
        <v>51.231999999999999</v>
      </c>
      <c r="FI14" s="164">
        <v>49.633000000000003</v>
      </c>
      <c r="FJ14" s="164">
        <v>71.001000000000005</v>
      </c>
      <c r="FK14" s="164">
        <v>70.331000000000003</v>
      </c>
      <c r="FL14" s="164">
        <v>-185.54</v>
      </c>
      <c r="FM14" s="164">
        <v>61.034999999999997</v>
      </c>
      <c r="FN14" s="164">
        <v>61.459000000000003</v>
      </c>
      <c r="FO14" s="164">
        <v>-143.35</v>
      </c>
      <c r="FP14" s="164">
        <v>-136.96</v>
      </c>
      <c r="FQ14" s="164">
        <v>-43.072000000000003</v>
      </c>
      <c r="FR14" s="164">
        <v>-51.529000000000003</v>
      </c>
      <c r="FS14" s="164">
        <v>10.176</v>
      </c>
      <c r="FT14" s="164">
        <v>0.76329999999999998</v>
      </c>
      <c r="FU14" s="164">
        <v>-5.9398999999999997</v>
      </c>
      <c r="FV14" s="164">
        <v>14.57</v>
      </c>
      <c r="FW14" s="164">
        <v>-43.243000000000002</v>
      </c>
      <c r="FX14" s="164">
        <v>10.7</v>
      </c>
      <c r="FY14" s="164">
        <v>-12.345000000000001</v>
      </c>
      <c r="FZ14" s="164">
        <v>4.5309999999999997</v>
      </c>
      <c r="GA14" s="164">
        <v>10.602</v>
      </c>
      <c r="GB14" s="164">
        <v>21.209</v>
      </c>
      <c r="GC14" s="164">
        <v>140.34</v>
      </c>
      <c r="GD14" s="164">
        <v>144.03</v>
      </c>
      <c r="GE14" s="164">
        <v>10.86</v>
      </c>
      <c r="GF14" s="164">
        <v>77.372</v>
      </c>
      <c r="GG14" s="164">
        <v>18.7</v>
      </c>
      <c r="GH14" s="164">
        <v>-16.492000000000001</v>
      </c>
      <c r="GI14" s="164">
        <v>-3.5987</v>
      </c>
      <c r="GJ14" s="164">
        <v>3.9634</v>
      </c>
      <c r="GK14" s="164">
        <v>1.2851999999999999</v>
      </c>
      <c r="GL14" s="164">
        <v>6.4500000000000002E-2</v>
      </c>
      <c r="GM14" s="164">
        <v>0</v>
      </c>
      <c r="GN14" s="164">
        <v>-6.0529000000000002</v>
      </c>
      <c r="GO14" s="164">
        <v>-23.292999999999999</v>
      </c>
      <c r="GP14" s="164">
        <v>25.972999999999999</v>
      </c>
      <c r="GQ14" s="164">
        <v>35.460999999999999</v>
      </c>
      <c r="GR14" s="164">
        <v>97.144000000000005</v>
      </c>
      <c r="GS14" s="164">
        <v>60.587000000000003</v>
      </c>
      <c r="GT14" s="164">
        <v>-141.69999999999999</v>
      </c>
      <c r="GU14" s="164">
        <v>-15.9</v>
      </c>
      <c r="GV14" s="164">
        <v>32.932000000000002</v>
      </c>
      <c r="GW14" s="164">
        <v>-26.902999999999999</v>
      </c>
      <c r="GX14" s="164">
        <v>10.138</v>
      </c>
      <c r="GY14" s="164">
        <v>0</v>
      </c>
      <c r="GZ14" s="164">
        <v>0</v>
      </c>
      <c r="HA14" s="164">
        <v>11.372999999999999</v>
      </c>
      <c r="HB14" s="164">
        <v>174.85</v>
      </c>
      <c r="HC14" s="164">
        <v>174.36</v>
      </c>
      <c r="HD14" s="164">
        <v>285.8</v>
      </c>
      <c r="HE14" s="164">
        <v>-283.04000000000002</v>
      </c>
      <c r="HF14" s="164">
        <v>-621.13</v>
      </c>
      <c r="HG14" s="164">
        <v>621.54</v>
      </c>
      <c r="HH14" s="164">
        <v>694.7</v>
      </c>
      <c r="HI14" s="164">
        <v>-167.73</v>
      </c>
      <c r="HJ14" s="164">
        <v>-165.19</v>
      </c>
      <c r="HK14" s="164">
        <v>-60.759</v>
      </c>
      <c r="HL14" s="164">
        <v>-53.796999999999997</v>
      </c>
      <c r="HM14" s="164">
        <v>79.600999999999999</v>
      </c>
      <c r="HN14" s="164">
        <v>79.363</v>
      </c>
      <c r="HO14" s="164">
        <v>-127.9</v>
      </c>
      <c r="HP14" s="164">
        <v>-133.28</v>
      </c>
      <c r="HQ14" s="164">
        <v>61.295999999999999</v>
      </c>
      <c r="HR14" s="164">
        <v>59.911999999999999</v>
      </c>
      <c r="HS14" s="164">
        <v>-62.527999999999999</v>
      </c>
      <c r="HT14" s="164">
        <v>-63.027999999999999</v>
      </c>
      <c r="HU14" s="164">
        <v>73.040000000000006</v>
      </c>
      <c r="HV14" s="164">
        <v>72.888999999999996</v>
      </c>
      <c r="HW14" s="164">
        <v>61.798999999999999</v>
      </c>
      <c r="HX14" s="164">
        <v>61.598999999999997</v>
      </c>
      <c r="HY14" s="164">
        <v>23.114999999999998</v>
      </c>
      <c r="HZ14" s="164">
        <v>27.2</v>
      </c>
      <c r="IA14" s="164">
        <v>-350.44</v>
      </c>
      <c r="IB14" s="164">
        <v>107.52</v>
      </c>
      <c r="IC14" s="164">
        <v>107.3</v>
      </c>
      <c r="ID14" s="164">
        <v>13.3</v>
      </c>
      <c r="IE14" s="164">
        <v>20.5</v>
      </c>
      <c r="IF14" s="164">
        <v>-60</v>
      </c>
      <c r="IG14" s="164">
        <v>-60.2</v>
      </c>
      <c r="IH14" s="164">
        <v>1.6069</v>
      </c>
      <c r="II14" s="164">
        <v>1.4396</v>
      </c>
      <c r="IJ14" s="164">
        <v>-677.11</v>
      </c>
      <c r="IK14" s="164">
        <v>-369.94</v>
      </c>
      <c r="IL14" s="164">
        <v>521.71</v>
      </c>
      <c r="IM14" s="164">
        <v>398.08</v>
      </c>
      <c r="IN14" s="164">
        <v>77.075999999999993</v>
      </c>
      <c r="IO14" s="164">
        <v>-413.21</v>
      </c>
      <c r="IP14" s="164">
        <v>412.36</v>
      </c>
      <c r="IQ14" s="164">
        <v>-138.71</v>
      </c>
      <c r="IR14" s="164">
        <v>-320.11</v>
      </c>
      <c r="IS14" s="164">
        <v>-411.39</v>
      </c>
      <c r="IT14" s="164">
        <v>134.16</v>
      </c>
      <c r="IU14" s="164">
        <v>134.69</v>
      </c>
      <c r="IV14" s="164">
        <v>140.47</v>
      </c>
      <c r="IW14" s="164">
        <v>-505.26</v>
      </c>
      <c r="IX14" s="164">
        <v>246.27</v>
      </c>
      <c r="IY14" s="164">
        <v>-260.87</v>
      </c>
      <c r="IZ14" s="164">
        <v>262.41000000000003</v>
      </c>
      <c r="JA14" s="164">
        <v>-5.4561000000000002</v>
      </c>
      <c r="JB14" s="164">
        <v>24.672000000000001</v>
      </c>
      <c r="JC14" s="164">
        <v>21.36</v>
      </c>
      <c r="JD14" s="164">
        <v>4.4878999999999998</v>
      </c>
      <c r="JE14" s="164">
        <v>4.4889000000000001</v>
      </c>
      <c r="JF14" s="164">
        <v>-20.559000000000001</v>
      </c>
      <c r="JG14" s="164">
        <v>0.96</v>
      </c>
      <c r="JH14" s="164">
        <v>16.306000000000001</v>
      </c>
      <c r="JI14" s="164">
        <v>-1.0238</v>
      </c>
      <c r="JJ14" s="164">
        <v>-46.436999999999998</v>
      </c>
      <c r="JK14" s="164">
        <v>-9.3155999999999999</v>
      </c>
      <c r="JL14" s="164">
        <v>37.598999999999997</v>
      </c>
      <c r="JM14" s="164">
        <v>54.173999999999999</v>
      </c>
      <c r="JN14" s="164">
        <v>54.103999999999999</v>
      </c>
      <c r="JO14" s="164">
        <v>0</v>
      </c>
      <c r="JP14" s="164">
        <v>0</v>
      </c>
      <c r="JQ14" s="164">
        <v>51.536999999999999</v>
      </c>
      <c r="JR14" s="164">
        <v>51.149000000000001</v>
      </c>
      <c r="JS14" s="164">
        <v>51.192</v>
      </c>
      <c r="JT14" s="165"/>
      <c r="JU14" s="164">
        <v>-19.399000000000001</v>
      </c>
      <c r="JV14" s="164">
        <v>43.802</v>
      </c>
      <c r="JW14" s="164">
        <v>5.2899000000000003</v>
      </c>
      <c r="JX14" s="164">
        <v>8.6998999999999995</v>
      </c>
      <c r="JY14" s="164">
        <v>-50.384999999999998</v>
      </c>
      <c r="JZ14" s="164">
        <v>79.325999999999993</v>
      </c>
      <c r="KA14" s="164">
        <v>62.075000000000003</v>
      </c>
      <c r="KB14" s="164">
        <v>-50.720999999999997</v>
      </c>
      <c r="KC14" s="164">
        <v>-78.126000000000005</v>
      </c>
      <c r="KD14" s="164">
        <v>53.951000000000001</v>
      </c>
      <c r="KE14" s="164">
        <v>23.95</v>
      </c>
      <c r="KF14" s="164">
        <v>10.6</v>
      </c>
      <c r="KG14" s="164">
        <v>-11</v>
      </c>
      <c r="KH14" s="164">
        <v>71.12</v>
      </c>
      <c r="KI14" s="164">
        <v>130.75</v>
      </c>
    </row>
    <row r="15" spans="1:295" ht="18" customHeight="1" x14ac:dyDescent="0.25">
      <c r="A15" s="161" t="s">
        <v>42</v>
      </c>
      <c r="B15" s="161" t="s">
        <v>553</v>
      </c>
      <c r="C15" s="164">
        <v>0</v>
      </c>
      <c r="D15" s="164">
        <v>15.92</v>
      </c>
      <c r="E15" s="164">
        <v>-31.887</v>
      </c>
      <c r="F15" s="164">
        <v>-39.557000000000002</v>
      </c>
      <c r="G15" s="164">
        <v>19.658999999999999</v>
      </c>
      <c r="H15" s="164">
        <v>3.0996999999999999</v>
      </c>
      <c r="I15" s="164">
        <v>39.54</v>
      </c>
      <c r="J15" s="164">
        <v>-57.088000000000001</v>
      </c>
      <c r="K15" s="164">
        <v>40.393999999999998</v>
      </c>
      <c r="L15" s="164">
        <v>20.431999999999999</v>
      </c>
      <c r="M15" s="164">
        <v>-19.808</v>
      </c>
      <c r="N15" s="164">
        <v>-8.8800000000000008</v>
      </c>
      <c r="O15" s="164">
        <v>-24.978000000000002</v>
      </c>
      <c r="P15" s="164">
        <v>22</v>
      </c>
      <c r="Q15" s="164">
        <v>12.42</v>
      </c>
      <c r="R15" s="164">
        <v>-22</v>
      </c>
      <c r="S15" s="164">
        <v>13.382999999999999</v>
      </c>
      <c r="T15" s="164">
        <v>115.666</v>
      </c>
      <c r="U15" s="164">
        <v>13.23</v>
      </c>
      <c r="V15" s="164">
        <v>13.266999999999999</v>
      </c>
      <c r="W15" s="164">
        <v>22.184000000000001</v>
      </c>
      <c r="X15" s="164">
        <v>0</v>
      </c>
      <c r="Y15" s="164">
        <v>19.988</v>
      </c>
      <c r="Z15" s="164">
        <v>7.2333999999999996</v>
      </c>
      <c r="AA15" s="165"/>
      <c r="AB15" s="164">
        <v>113</v>
      </c>
      <c r="AC15" s="164">
        <v>-68.558999999999997</v>
      </c>
      <c r="AD15" s="164">
        <v>-68.849000000000004</v>
      </c>
      <c r="AE15" s="164">
        <v>15.545</v>
      </c>
      <c r="AF15" s="164">
        <v>8.8800000000000008</v>
      </c>
      <c r="AG15" s="164">
        <v>24.2</v>
      </c>
      <c r="AH15" s="164">
        <v>3.6919</v>
      </c>
      <c r="AI15" s="164">
        <v>0.113</v>
      </c>
      <c r="AJ15" s="164">
        <v>-36.228999999999999</v>
      </c>
      <c r="AK15" s="164">
        <v>-36.4</v>
      </c>
      <c r="AL15" s="164">
        <v>-69.129000000000005</v>
      </c>
      <c r="AM15" s="164">
        <v>36.119</v>
      </c>
      <c r="AN15" s="164">
        <v>36.86</v>
      </c>
      <c r="AO15" s="164">
        <v>7.6289999999999996</v>
      </c>
      <c r="AP15" s="164">
        <v>13.31</v>
      </c>
      <c r="AQ15" s="164">
        <v>0</v>
      </c>
      <c r="AR15" s="164">
        <v>55.447000000000003</v>
      </c>
      <c r="AS15" s="164">
        <v>31.045000000000002</v>
      </c>
      <c r="AT15" s="164">
        <v>-50.636000000000003</v>
      </c>
      <c r="AU15" s="164">
        <v>-51.002000000000002</v>
      </c>
      <c r="AV15" s="164">
        <v>7.7126999999999999</v>
      </c>
      <c r="AW15" s="164">
        <v>7.6486000000000001</v>
      </c>
      <c r="AX15" s="164">
        <v>59.209000000000003</v>
      </c>
      <c r="AY15" s="164">
        <v>59.878999999999998</v>
      </c>
      <c r="AZ15" s="164">
        <v>-9.4222000000000001</v>
      </c>
      <c r="BA15" s="164">
        <v>-49.741</v>
      </c>
      <c r="BB15" s="164">
        <v>-158.87</v>
      </c>
      <c r="BC15" s="164">
        <v>-16.638999999999999</v>
      </c>
      <c r="BD15" s="164">
        <v>-13.398999999999999</v>
      </c>
      <c r="BE15" s="164">
        <v>-13.398999999999999</v>
      </c>
      <c r="BF15" s="164">
        <v>57.28</v>
      </c>
      <c r="BG15" s="164">
        <v>56.695999999999998</v>
      </c>
      <c r="BH15" s="164">
        <v>-5.6626000000000003</v>
      </c>
      <c r="BI15" s="164">
        <v>-67.102000000000004</v>
      </c>
      <c r="BJ15" s="164">
        <v>-29.061</v>
      </c>
      <c r="BK15" s="164">
        <v>8.0699000000000005</v>
      </c>
      <c r="BL15" s="164">
        <v>0</v>
      </c>
      <c r="BM15" s="164">
        <v>2.1855000000000002</v>
      </c>
      <c r="BN15" s="164">
        <v>199.28</v>
      </c>
      <c r="BO15" s="164">
        <v>8.4535999999999998</v>
      </c>
      <c r="BP15" s="164">
        <v>8.1179000000000006</v>
      </c>
      <c r="BQ15" s="164">
        <v>-57.250999999999998</v>
      </c>
      <c r="BR15" s="164">
        <v>230.45</v>
      </c>
      <c r="BS15" s="164">
        <v>40.976999999999997</v>
      </c>
      <c r="BT15" s="164">
        <v>-117.93</v>
      </c>
      <c r="BU15" s="164">
        <v>120.07</v>
      </c>
      <c r="BV15" s="164">
        <v>59.896999999999998</v>
      </c>
      <c r="BW15" s="164">
        <v>17.600000000000001</v>
      </c>
      <c r="BX15" s="164">
        <v>11.75</v>
      </c>
      <c r="BY15" s="164">
        <v>38.22</v>
      </c>
      <c r="BZ15" s="164">
        <v>59.83</v>
      </c>
      <c r="CA15" s="164">
        <v>-70.590999999999994</v>
      </c>
      <c r="CB15" s="164">
        <v>-70.456999999999994</v>
      </c>
      <c r="CC15" s="164">
        <v>151.37</v>
      </c>
      <c r="CD15" s="164">
        <v>150.80000000000001</v>
      </c>
      <c r="CE15" s="164">
        <v>36</v>
      </c>
      <c r="CF15" s="164">
        <v>-64.706000000000003</v>
      </c>
      <c r="CG15" s="164">
        <v>-64.688000000000002</v>
      </c>
      <c r="CH15" s="164">
        <v>-10.1</v>
      </c>
      <c r="CI15" s="164">
        <v>-104.99</v>
      </c>
      <c r="CJ15" s="164">
        <v>19.57</v>
      </c>
      <c r="CK15" s="164">
        <v>25.984999999999999</v>
      </c>
      <c r="CL15" s="164">
        <v>67</v>
      </c>
      <c r="CM15" s="164">
        <v>61</v>
      </c>
      <c r="CN15" s="164">
        <v>-10.97</v>
      </c>
      <c r="CO15" s="164">
        <v>-2.5933000000000002</v>
      </c>
      <c r="CP15" s="164">
        <v>-1.861</v>
      </c>
      <c r="CQ15" s="164">
        <v>-1.702</v>
      </c>
      <c r="CR15" s="164">
        <v>6.9503000000000004</v>
      </c>
      <c r="CS15" s="164">
        <v>6.4528999999999996</v>
      </c>
      <c r="CT15" s="164">
        <v>-54.537999999999997</v>
      </c>
      <c r="CU15" s="164">
        <v>-7.3762999999999996</v>
      </c>
      <c r="CV15" s="164">
        <v>0</v>
      </c>
      <c r="CW15" s="164">
        <v>9.7512000000000008</v>
      </c>
      <c r="CX15" s="164">
        <v>16.158999999999999</v>
      </c>
      <c r="CY15" s="164">
        <v>49.79</v>
      </c>
      <c r="CZ15" s="164">
        <v>33.991</v>
      </c>
      <c r="DA15" s="164">
        <v>32.231000000000002</v>
      </c>
      <c r="DB15" s="164">
        <v>-26.26</v>
      </c>
      <c r="DC15" s="164">
        <v>-5.8948</v>
      </c>
      <c r="DD15" s="164">
        <v>105.41</v>
      </c>
      <c r="DE15" s="164">
        <v>104.1</v>
      </c>
      <c r="DF15" s="164">
        <v>-117.29</v>
      </c>
      <c r="DG15" s="164">
        <v>-1E-4</v>
      </c>
      <c r="DH15" s="164">
        <v>-16.114000000000001</v>
      </c>
      <c r="DI15" s="164">
        <v>-65.198999999999998</v>
      </c>
      <c r="DJ15" s="164">
        <v>-63.7</v>
      </c>
      <c r="DK15" s="164">
        <v>30.209</v>
      </c>
      <c r="DL15" s="164">
        <v>33.113999999999997</v>
      </c>
      <c r="DM15" s="164">
        <v>30.541</v>
      </c>
      <c r="DN15" s="164">
        <v>48.064999999999998</v>
      </c>
      <c r="DO15" s="164">
        <v>32.72</v>
      </c>
      <c r="DP15" s="164">
        <v>-2.2799999999999998</v>
      </c>
      <c r="DQ15" s="164">
        <v>51.177999999999997</v>
      </c>
      <c r="DR15" s="164">
        <v>117.82</v>
      </c>
      <c r="DS15" s="164">
        <v>-21.73</v>
      </c>
      <c r="DT15" s="164">
        <v>-21.92</v>
      </c>
      <c r="DU15" s="164">
        <v>79.5</v>
      </c>
      <c r="DV15" s="164">
        <v>52.99</v>
      </c>
      <c r="DW15" s="164">
        <v>119.32</v>
      </c>
      <c r="DX15" s="164">
        <v>117.12</v>
      </c>
      <c r="DY15" s="164">
        <v>-55.918999999999997</v>
      </c>
      <c r="DZ15" s="164">
        <v>-55.045000000000002</v>
      </c>
      <c r="EA15" s="164">
        <v>153.47</v>
      </c>
      <c r="EB15" s="164">
        <v>116.99</v>
      </c>
      <c r="EC15" s="164">
        <v>112.28</v>
      </c>
      <c r="ED15" s="164">
        <v>112.95</v>
      </c>
      <c r="EE15" s="164">
        <v>108.78</v>
      </c>
      <c r="EF15" s="164">
        <v>103.17</v>
      </c>
      <c r="EG15" s="164">
        <v>-23.1</v>
      </c>
      <c r="EH15" s="164">
        <v>67.733000000000004</v>
      </c>
      <c r="EI15" s="164">
        <v>413.63</v>
      </c>
      <c r="EJ15" s="164">
        <v>0</v>
      </c>
      <c r="EK15" s="164">
        <v>-31.489000000000001</v>
      </c>
      <c r="EL15" s="164">
        <v>-34.283000000000001</v>
      </c>
      <c r="EM15" s="164">
        <v>-19.303999999999998</v>
      </c>
      <c r="EN15" s="164">
        <v>21.856999999999999</v>
      </c>
      <c r="EO15" s="164">
        <v>20.634</v>
      </c>
      <c r="EP15" s="164">
        <v>156.72</v>
      </c>
      <c r="EQ15" s="164">
        <v>-87.186000000000007</v>
      </c>
      <c r="ER15" s="164">
        <v>-88.54</v>
      </c>
      <c r="ES15" s="164">
        <v>-69.108000000000004</v>
      </c>
      <c r="ET15" s="164">
        <v>16.529</v>
      </c>
      <c r="EU15" s="164">
        <v>-9.0198999999999998</v>
      </c>
      <c r="EV15" s="164">
        <v>106.8</v>
      </c>
      <c r="EW15" s="164">
        <v>15.754</v>
      </c>
      <c r="EX15" s="164">
        <v>-22.393000000000001</v>
      </c>
      <c r="EY15" s="164">
        <v>-37.249000000000002</v>
      </c>
      <c r="EZ15" s="164">
        <v>-36.743000000000002</v>
      </c>
      <c r="FA15" s="164">
        <v>11.305</v>
      </c>
      <c r="FB15" s="164">
        <v>-96.311000000000007</v>
      </c>
      <c r="FC15" s="164">
        <v>55.765000000000001</v>
      </c>
      <c r="FD15" s="164">
        <v>22.06</v>
      </c>
      <c r="FE15" s="164">
        <v>0</v>
      </c>
      <c r="FF15" s="164">
        <v>0</v>
      </c>
      <c r="FG15" s="164">
        <v>0</v>
      </c>
      <c r="FH15" s="164">
        <v>50.975999999999999</v>
      </c>
      <c r="FI15" s="164">
        <v>49.081000000000003</v>
      </c>
      <c r="FJ15" s="164">
        <v>70.498999999999995</v>
      </c>
      <c r="FK15" s="164">
        <v>69.494</v>
      </c>
      <c r="FL15" s="164">
        <v>-184.87</v>
      </c>
      <c r="FM15" s="164">
        <v>58.677</v>
      </c>
      <c r="FN15" s="164">
        <v>57.965000000000003</v>
      </c>
      <c r="FO15" s="164">
        <v>-146.69</v>
      </c>
      <c r="FP15" s="164">
        <v>-142.5</v>
      </c>
      <c r="FQ15" s="164">
        <v>-45.526000000000003</v>
      </c>
      <c r="FR15" s="164">
        <v>-53.018999999999998</v>
      </c>
      <c r="FS15" s="164">
        <v>10.366</v>
      </c>
      <c r="FT15" s="164">
        <v>0.76570000000000005</v>
      </c>
      <c r="FU15" s="164">
        <v>-5.9599000000000002</v>
      </c>
      <c r="FV15" s="164">
        <v>14.41</v>
      </c>
      <c r="FW15" s="164">
        <v>-45.548999999999999</v>
      </c>
      <c r="FX15" s="164">
        <v>10.718999999999999</v>
      </c>
      <c r="FY15" s="164">
        <v>-12.617000000000001</v>
      </c>
      <c r="FZ15" s="164">
        <v>4.4368999999999996</v>
      </c>
      <c r="GA15" s="164">
        <v>9.7518999999999991</v>
      </c>
      <c r="GB15" s="164">
        <v>20.87</v>
      </c>
      <c r="GC15" s="164">
        <v>145</v>
      </c>
      <c r="GD15" s="164">
        <v>148.93</v>
      </c>
      <c r="GE15" s="164">
        <v>11.47</v>
      </c>
      <c r="GF15" s="164">
        <v>78.066000000000003</v>
      </c>
      <c r="GG15" s="164">
        <v>18.298999999999999</v>
      </c>
      <c r="GH15" s="164">
        <v>-16.384</v>
      </c>
      <c r="GI15" s="164">
        <v>-3.5451000000000001</v>
      </c>
      <c r="GJ15" s="164">
        <v>3.5284</v>
      </c>
      <c r="GK15" s="164">
        <v>1.2587999999999999</v>
      </c>
      <c r="GL15" s="164">
        <v>6.4500000000000002E-2</v>
      </c>
      <c r="GM15" s="164">
        <v>0</v>
      </c>
      <c r="GN15" s="164">
        <v>-7.0084999999999997</v>
      </c>
      <c r="GO15" s="164">
        <v>-22.623999999999999</v>
      </c>
      <c r="GP15" s="164">
        <v>25.920999999999999</v>
      </c>
      <c r="GQ15" s="164">
        <v>35.040999999999997</v>
      </c>
      <c r="GR15" s="164">
        <v>95.811000000000007</v>
      </c>
      <c r="GS15" s="164">
        <v>59.396999999999998</v>
      </c>
      <c r="GT15" s="164">
        <v>-141.69</v>
      </c>
      <c r="GU15" s="164">
        <v>-15.534000000000001</v>
      </c>
      <c r="GV15" s="164">
        <v>33.314</v>
      </c>
      <c r="GW15" s="164">
        <v>-27.088000000000001</v>
      </c>
      <c r="GX15" s="164">
        <v>10.342000000000001</v>
      </c>
      <c r="GY15" s="164">
        <v>0</v>
      </c>
      <c r="GZ15" s="164">
        <v>0</v>
      </c>
      <c r="HA15" s="164">
        <v>11.638999999999999</v>
      </c>
      <c r="HB15" s="164">
        <v>176.04</v>
      </c>
      <c r="HC15" s="164">
        <v>177.52</v>
      </c>
      <c r="HD15" s="164">
        <v>281.60000000000002</v>
      </c>
      <c r="HE15" s="164">
        <v>-281.81</v>
      </c>
      <c r="HF15" s="164">
        <v>-624.24</v>
      </c>
      <c r="HG15" s="164">
        <v>627.70000000000005</v>
      </c>
      <c r="HH15" s="164">
        <v>703.43</v>
      </c>
      <c r="HI15" s="164">
        <v>-168.53</v>
      </c>
      <c r="HJ15" s="164">
        <v>-167.19</v>
      </c>
      <c r="HK15" s="164">
        <v>-59.917999999999999</v>
      </c>
      <c r="HL15" s="164">
        <v>-53.984999999999999</v>
      </c>
      <c r="HM15" s="164">
        <v>79.209000000000003</v>
      </c>
      <c r="HN15" s="164">
        <v>78.570999999999998</v>
      </c>
      <c r="HO15" s="164">
        <v>-127.9</v>
      </c>
      <c r="HP15" s="164">
        <v>-125.92</v>
      </c>
      <c r="HQ15" s="164">
        <v>58.11</v>
      </c>
      <c r="HR15" s="164">
        <v>58.176000000000002</v>
      </c>
      <c r="HS15" s="164">
        <v>-64.69</v>
      </c>
      <c r="HT15" s="164">
        <v>-63.679000000000002</v>
      </c>
      <c r="HU15" s="164">
        <v>73.12</v>
      </c>
      <c r="HV15" s="164">
        <v>72.73</v>
      </c>
      <c r="HW15" s="164">
        <v>61.7</v>
      </c>
      <c r="HX15" s="164">
        <v>61.5</v>
      </c>
      <c r="HY15" s="164">
        <v>22.806999999999999</v>
      </c>
      <c r="HZ15" s="164">
        <v>30.158999999999999</v>
      </c>
      <c r="IA15" s="164">
        <v>-346.48</v>
      </c>
      <c r="IB15" s="164">
        <v>98.930999999999997</v>
      </c>
      <c r="IC15" s="164">
        <v>98.311999999999998</v>
      </c>
      <c r="ID15" s="164">
        <v>13.3</v>
      </c>
      <c r="IE15" s="164">
        <v>21.7</v>
      </c>
      <c r="IF15" s="164">
        <v>-57.4</v>
      </c>
      <c r="IG15" s="164">
        <v>-57.598999999999997</v>
      </c>
      <c r="IH15" s="164">
        <v>1.6069</v>
      </c>
      <c r="II15" s="164">
        <v>1.4396</v>
      </c>
      <c r="IJ15" s="164">
        <v>-692.42</v>
      </c>
      <c r="IK15" s="164">
        <v>-373.83</v>
      </c>
      <c r="IL15" s="164">
        <v>514.05999999999995</v>
      </c>
      <c r="IM15" s="164">
        <v>402.42</v>
      </c>
      <c r="IN15" s="164">
        <v>118.22</v>
      </c>
      <c r="IO15" s="164">
        <v>-410.04</v>
      </c>
      <c r="IP15" s="164">
        <v>413.56</v>
      </c>
      <c r="IQ15" s="164">
        <v>-131.56</v>
      </c>
      <c r="IR15" s="164">
        <v>-318.68</v>
      </c>
      <c r="IS15" s="164">
        <v>-407.67</v>
      </c>
      <c r="IT15" s="164">
        <v>134.84</v>
      </c>
      <c r="IU15" s="164">
        <v>135.74</v>
      </c>
      <c r="IV15" s="164">
        <v>132.85</v>
      </c>
      <c r="IW15" s="164">
        <v>-504.95</v>
      </c>
      <c r="IX15" s="164">
        <v>241.09</v>
      </c>
      <c r="IY15" s="164">
        <v>-258.44</v>
      </c>
      <c r="IZ15" s="164">
        <v>261.16000000000003</v>
      </c>
      <c r="JA15" s="164">
        <v>-5.0084</v>
      </c>
      <c r="JB15" s="164">
        <v>25.431999999999999</v>
      </c>
      <c r="JC15" s="164">
        <v>21.84</v>
      </c>
      <c r="JD15" s="164">
        <v>4.4779999999999998</v>
      </c>
      <c r="JE15" s="164">
        <v>4.4898999999999996</v>
      </c>
      <c r="JF15" s="164">
        <v>-21.2</v>
      </c>
      <c r="JG15" s="164">
        <v>-0.16</v>
      </c>
      <c r="JH15" s="164">
        <v>16.164000000000001</v>
      </c>
      <c r="JI15" s="164">
        <v>-0.23350000000000001</v>
      </c>
      <c r="JJ15" s="164">
        <v>-46.523000000000003</v>
      </c>
      <c r="JK15" s="164">
        <v>-9.5779999999999994</v>
      </c>
      <c r="JL15" s="164">
        <v>36.5</v>
      </c>
      <c r="JM15" s="164">
        <v>53.103000000000002</v>
      </c>
      <c r="JN15" s="164">
        <v>53.692999999999998</v>
      </c>
      <c r="JO15" s="164">
        <v>0</v>
      </c>
      <c r="JP15" s="164">
        <v>0</v>
      </c>
      <c r="JQ15" s="164">
        <v>50.612000000000002</v>
      </c>
      <c r="JR15" s="164">
        <v>51.612000000000002</v>
      </c>
      <c r="JS15" s="164">
        <v>53.363</v>
      </c>
      <c r="JT15" s="165"/>
      <c r="JU15" s="164">
        <v>-19.600000000000001</v>
      </c>
      <c r="JV15" s="164">
        <v>43.613999999999997</v>
      </c>
      <c r="JW15" s="164">
        <v>5.23</v>
      </c>
      <c r="JX15" s="164">
        <v>8.6998999999999995</v>
      </c>
      <c r="JY15" s="164">
        <v>-51.86</v>
      </c>
      <c r="JZ15" s="164">
        <v>78.353999999999999</v>
      </c>
      <c r="KA15" s="164">
        <v>60.473999999999997</v>
      </c>
      <c r="KB15" s="164">
        <v>-51.534999999999997</v>
      </c>
      <c r="KC15" s="164">
        <v>-76.613</v>
      </c>
      <c r="KD15" s="164">
        <v>51.898000000000003</v>
      </c>
      <c r="KE15" s="164">
        <v>23.736000000000001</v>
      </c>
      <c r="KF15" s="164">
        <v>10.8</v>
      </c>
      <c r="KG15" s="164">
        <v>-10.898999999999999</v>
      </c>
      <c r="KH15" s="164">
        <v>84.525000000000006</v>
      </c>
      <c r="KI15" s="164">
        <v>124.03</v>
      </c>
    </row>
    <row r="16" spans="1:295" ht="18" customHeight="1" x14ac:dyDescent="0.25">
      <c r="A16" s="161" t="s">
        <v>42</v>
      </c>
      <c r="B16" s="161" t="s">
        <v>554</v>
      </c>
      <c r="C16" s="166">
        <v>0</v>
      </c>
      <c r="D16" s="166">
        <v>15.711</v>
      </c>
      <c r="E16" s="166">
        <v>-31.247</v>
      </c>
      <c r="F16" s="166">
        <v>-40.14</v>
      </c>
      <c r="G16" s="166">
        <v>19.637</v>
      </c>
      <c r="H16" s="166">
        <v>3.1621999999999999</v>
      </c>
      <c r="I16" s="166">
        <v>38.963000000000001</v>
      </c>
      <c r="J16" s="166">
        <v>-55.703000000000003</v>
      </c>
      <c r="K16" s="166">
        <v>39.290999999999997</v>
      </c>
      <c r="L16" s="166">
        <v>20.138000000000002</v>
      </c>
      <c r="M16" s="166">
        <v>-19.698</v>
      </c>
      <c r="N16" s="166">
        <v>-15.539</v>
      </c>
      <c r="O16" s="166">
        <v>-24.766999999999999</v>
      </c>
      <c r="P16" s="166">
        <v>22</v>
      </c>
      <c r="Q16" s="166">
        <v>11.592000000000001</v>
      </c>
      <c r="R16" s="166">
        <v>-22</v>
      </c>
      <c r="S16" s="166">
        <v>13.271000000000001</v>
      </c>
      <c r="T16" s="166">
        <v>111.282</v>
      </c>
      <c r="U16" s="166">
        <v>13.429</v>
      </c>
      <c r="V16" s="166">
        <v>13.553000000000001</v>
      </c>
      <c r="W16" s="166">
        <v>22.66</v>
      </c>
      <c r="X16" s="166">
        <v>0</v>
      </c>
      <c r="Y16" s="166">
        <v>20.693999999999999</v>
      </c>
      <c r="Z16" s="166">
        <v>7.3186</v>
      </c>
      <c r="AA16" s="167"/>
      <c r="AB16" s="166">
        <v>113</v>
      </c>
      <c r="AC16" s="166">
        <v>-76.489000000000004</v>
      </c>
      <c r="AD16" s="166">
        <v>-76.028999999999996</v>
      </c>
      <c r="AE16" s="166">
        <v>15.525</v>
      </c>
      <c r="AF16" s="166">
        <v>17.760000000000002</v>
      </c>
      <c r="AG16" s="166">
        <v>24.2</v>
      </c>
      <c r="AH16" s="166">
        <v>4.6550000000000002</v>
      </c>
      <c r="AI16" s="166">
        <v>0.122</v>
      </c>
      <c r="AJ16" s="166">
        <v>-29.969000000000001</v>
      </c>
      <c r="AK16" s="166">
        <v>-29.809000000000001</v>
      </c>
      <c r="AL16" s="166">
        <v>-50.279000000000003</v>
      </c>
      <c r="AM16" s="166">
        <v>30.239000000000001</v>
      </c>
      <c r="AN16" s="166">
        <v>30.2</v>
      </c>
      <c r="AO16" s="166">
        <v>7.9362000000000004</v>
      </c>
      <c r="AP16" s="166">
        <v>13.045</v>
      </c>
      <c r="AQ16" s="166">
        <v>0</v>
      </c>
      <c r="AR16" s="166">
        <v>54.293999999999997</v>
      </c>
      <c r="AS16" s="166">
        <v>33.393000000000001</v>
      </c>
      <c r="AT16" s="166">
        <v>-54.521000000000001</v>
      </c>
      <c r="AU16" s="166">
        <v>-54.595999999999997</v>
      </c>
      <c r="AV16" s="166">
        <v>27.138000000000002</v>
      </c>
      <c r="AW16" s="166">
        <v>26.352</v>
      </c>
      <c r="AX16" s="166">
        <v>56.396000000000001</v>
      </c>
      <c r="AY16" s="166">
        <v>56.798000000000002</v>
      </c>
      <c r="AZ16" s="166">
        <v>-7.8517999999999999</v>
      </c>
      <c r="BA16" s="166">
        <v>-42.170999999999999</v>
      </c>
      <c r="BB16" s="166">
        <v>-163.30000000000001</v>
      </c>
      <c r="BC16" s="166">
        <v>-18.524999999999999</v>
      </c>
      <c r="BD16" s="166">
        <v>-11.999000000000001</v>
      </c>
      <c r="BE16" s="166">
        <v>-11.999000000000001</v>
      </c>
      <c r="BF16" s="166">
        <v>61.39</v>
      </c>
      <c r="BG16" s="166">
        <v>59.66</v>
      </c>
      <c r="BH16" s="166">
        <v>-5.6669</v>
      </c>
      <c r="BI16" s="166">
        <v>-67.102000000000004</v>
      </c>
      <c r="BJ16" s="166">
        <v>-25.603999999999999</v>
      </c>
      <c r="BK16" s="166">
        <v>8.4899000000000004</v>
      </c>
      <c r="BL16" s="166">
        <v>0</v>
      </c>
      <c r="BM16" s="166">
        <v>2.1019000000000001</v>
      </c>
      <c r="BN16" s="166">
        <v>204.22</v>
      </c>
      <c r="BO16" s="166">
        <v>20.661000000000001</v>
      </c>
      <c r="BP16" s="166">
        <v>20.507999999999999</v>
      </c>
      <c r="BQ16" s="166">
        <v>-77.093999999999994</v>
      </c>
      <c r="BR16" s="166">
        <v>247.28</v>
      </c>
      <c r="BS16" s="166">
        <v>40.976999999999997</v>
      </c>
      <c r="BT16" s="166">
        <v>-80.254999999999995</v>
      </c>
      <c r="BU16" s="166">
        <v>83.512</v>
      </c>
      <c r="BV16" s="166">
        <v>60.125999999999998</v>
      </c>
      <c r="BW16" s="166">
        <v>16.888999999999999</v>
      </c>
      <c r="BX16" s="166">
        <v>11.079000000000001</v>
      </c>
      <c r="BY16" s="166">
        <v>36.619</v>
      </c>
      <c r="BZ16" s="166">
        <v>57.97</v>
      </c>
      <c r="CA16" s="166">
        <v>-81.441000000000003</v>
      </c>
      <c r="CB16" s="166">
        <v>-81.173000000000002</v>
      </c>
      <c r="CC16" s="166">
        <v>158.12</v>
      </c>
      <c r="CD16" s="166">
        <v>158.54</v>
      </c>
      <c r="CE16" s="166">
        <v>35.692</v>
      </c>
      <c r="CF16" s="166">
        <v>-61.917999999999999</v>
      </c>
      <c r="CG16" s="166">
        <v>-61.436999999999998</v>
      </c>
      <c r="CH16" s="166">
        <v>-10.092000000000001</v>
      </c>
      <c r="CI16" s="166">
        <v>-117.56</v>
      </c>
      <c r="CJ16" s="166">
        <v>19.57</v>
      </c>
      <c r="CK16" s="166">
        <v>25.984999999999999</v>
      </c>
      <c r="CL16" s="166">
        <v>68.3</v>
      </c>
      <c r="CM16" s="166">
        <v>62.098999999999997</v>
      </c>
      <c r="CN16" s="166">
        <v>-10.71</v>
      </c>
      <c r="CO16" s="166">
        <v>-8.6438000000000006</v>
      </c>
      <c r="CP16" s="166">
        <v>-8.8545999999999996</v>
      </c>
      <c r="CQ16" s="166">
        <v>-7.8907999999999996</v>
      </c>
      <c r="CR16" s="166">
        <v>21.231999999999999</v>
      </c>
      <c r="CS16" s="166">
        <v>20.39</v>
      </c>
      <c r="CT16" s="166">
        <v>-61.34</v>
      </c>
      <c r="CU16" s="166">
        <v>-19.03</v>
      </c>
      <c r="CV16" s="166">
        <v>0</v>
      </c>
      <c r="CW16" s="166">
        <v>9.7790999999999997</v>
      </c>
      <c r="CX16" s="166">
        <v>15.909000000000001</v>
      </c>
      <c r="CY16" s="166">
        <v>49.04</v>
      </c>
      <c r="CZ16" s="166">
        <v>33.991</v>
      </c>
      <c r="DA16" s="166">
        <v>32.231000000000002</v>
      </c>
      <c r="DB16" s="166">
        <v>-26.01</v>
      </c>
      <c r="DC16" s="166">
        <v>-6.2050999999999998</v>
      </c>
      <c r="DD16" s="166">
        <v>118.43</v>
      </c>
      <c r="DE16" s="166">
        <v>117.48</v>
      </c>
      <c r="DF16" s="166">
        <v>-140.53</v>
      </c>
      <c r="DG16" s="166">
        <v>-1E-4</v>
      </c>
      <c r="DH16" s="166">
        <v>-15.904</v>
      </c>
      <c r="DI16" s="166">
        <v>-62.7</v>
      </c>
      <c r="DJ16" s="166">
        <v>-63.7</v>
      </c>
      <c r="DK16" s="166">
        <v>30.16</v>
      </c>
      <c r="DL16" s="166">
        <v>33.113999999999997</v>
      </c>
      <c r="DM16" s="166">
        <v>32.889000000000003</v>
      </c>
      <c r="DN16" s="166">
        <v>48.064999999999998</v>
      </c>
      <c r="DO16" s="166">
        <v>32.72</v>
      </c>
      <c r="DP16" s="166">
        <v>-2.86</v>
      </c>
      <c r="DQ16" s="166">
        <v>50.192999999999998</v>
      </c>
      <c r="DR16" s="166">
        <v>140.12</v>
      </c>
      <c r="DS16" s="166">
        <v>-22.5</v>
      </c>
      <c r="DT16" s="166">
        <v>-22.67</v>
      </c>
      <c r="DU16" s="166">
        <v>81.3</v>
      </c>
      <c r="DV16" s="166">
        <v>51.61</v>
      </c>
      <c r="DW16" s="166">
        <v>141.12</v>
      </c>
      <c r="DX16" s="166">
        <v>138.41</v>
      </c>
      <c r="DY16" s="166">
        <v>-57.951999999999998</v>
      </c>
      <c r="DZ16" s="166">
        <v>-57.771999999999998</v>
      </c>
      <c r="EA16" s="166">
        <v>163.37</v>
      </c>
      <c r="EB16" s="166">
        <v>127.52</v>
      </c>
      <c r="EC16" s="166">
        <v>122.37</v>
      </c>
      <c r="ED16" s="166">
        <v>124.59</v>
      </c>
      <c r="EE16" s="166">
        <v>74.594999999999999</v>
      </c>
      <c r="EF16" s="166">
        <v>64.260000000000005</v>
      </c>
      <c r="EG16" s="166">
        <v>-25.132000000000001</v>
      </c>
      <c r="EH16" s="166">
        <v>86.978999999999999</v>
      </c>
      <c r="EI16" s="166">
        <v>370.01</v>
      </c>
      <c r="EJ16" s="166">
        <v>0</v>
      </c>
      <c r="EK16" s="166">
        <v>-31.803999999999998</v>
      </c>
      <c r="EL16" s="166">
        <v>-34.012</v>
      </c>
      <c r="EM16" s="166">
        <v>11.62</v>
      </c>
      <c r="EN16" s="166">
        <v>25.26</v>
      </c>
      <c r="EO16" s="166">
        <v>23.446000000000002</v>
      </c>
      <c r="EP16" s="166">
        <v>38.448</v>
      </c>
      <c r="EQ16" s="166">
        <v>-67.034999999999997</v>
      </c>
      <c r="ER16" s="166">
        <v>-67.887</v>
      </c>
      <c r="ES16" s="166">
        <v>-30.774000000000001</v>
      </c>
      <c r="ET16" s="166">
        <v>0</v>
      </c>
      <c r="EU16" s="166">
        <v>-9.9799000000000007</v>
      </c>
      <c r="EV16" s="166">
        <v>1</v>
      </c>
      <c r="EW16" s="166">
        <v>15.874000000000001</v>
      </c>
      <c r="EX16" s="166">
        <v>-16.268000000000001</v>
      </c>
      <c r="EY16" s="166">
        <v>-35.979999999999997</v>
      </c>
      <c r="EZ16" s="166">
        <v>-34.734000000000002</v>
      </c>
      <c r="FA16" s="166">
        <v>9.3176000000000005</v>
      </c>
      <c r="FB16" s="166">
        <v>-62.27</v>
      </c>
      <c r="FC16" s="166">
        <v>55.765000000000001</v>
      </c>
      <c r="FD16" s="166">
        <v>21.744</v>
      </c>
      <c r="FE16" s="166">
        <v>0</v>
      </c>
      <c r="FF16" s="166">
        <v>0</v>
      </c>
      <c r="FG16" s="166">
        <v>0</v>
      </c>
      <c r="FH16" s="166">
        <v>49.61</v>
      </c>
      <c r="FI16" s="166">
        <v>49.042000000000002</v>
      </c>
      <c r="FJ16" s="166">
        <v>80.881</v>
      </c>
      <c r="FK16" s="166">
        <v>79.876000000000005</v>
      </c>
      <c r="FL16" s="166">
        <v>-187.71</v>
      </c>
      <c r="FM16" s="166">
        <v>61.74</v>
      </c>
      <c r="FN16" s="166">
        <v>60.578000000000003</v>
      </c>
      <c r="FO16" s="166">
        <v>-146.82</v>
      </c>
      <c r="FP16" s="166">
        <v>-141.66</v>
      </c>
      <c r="FQ16" s="166">
        <v>-43.563000000000002</v>
      </c>
      <c r="FR16" s="166">
        <v>-51.558999999999997</v>
      </c>
      <c r="FS16" s="166">
        <v>10.176</v>
      </c>
      <c r="FT16" s="166">
        <v>0.76329999999999998</v>
      </c>
      <c r="FU16" s="166">
        <v>-6.0099</v>
      </c>
      <c r="FV16" s="166">
        <v>13.6</v>
      </c>
      <c r="FW16" s="166">
        <v>-44.941000000000003</v>
      </c>
      <c r="FX16" s="166">
        <v>11.124000000000001</v>
      </c>
      <c r="FY16" s="166">
        <v>-12.617000000000001</v>
      </c>
      <c r="FZ16" s="166">
        <v>4.3330000000000002</v>
      </c>
      <c r="GA16" s="166">
        <v>10.798999999999999</v>
      </c>
      <c r="GB16" s="166">
        <v>21.34</v>
      </c>
      <c r="GC16" s="166">
        <v>146.43</v>
      </c>
      <c r="GD16" s="166">
        <v>147.77000000000001</v>
      </c>
      <c r="GE16" s="166">
        <v>10.68</v>
      </c>
      <c r="GF16" s="166">
        <v>79.072999999999993</v>
      </c>
      <c r="GG16" s="166">
        <v>19</v>
      </c>
      <c r="GH16" s="166">
        <v>-16.600000000000001</v>
      </c>
      <c r="GI16" s="166">
        <v>-3.0347</v>
      </c>
      <c r="GJ16" s="166">
        <v>3.2275</v>
      </c>
      <c r="GK16" s="166">
        <v>1.2565</v>
      </c>
      <c r="GL16" s="166">
        <v>6.4500000000000002E-2</v>
      </c>
      <c r="GM16" s="166">
        <v>0</v>
      </c>
      <c r="GN16" s="166">
        <v>-7.9812000000000003</v>
      </c>
      <c r="GO16" s="166">
        <v>-22.132999999999999</v>
      </c>
      <c r="GP16" s="166">
        <v>26.466000000000001</v>
      </c>
      <c r="GQ16" s="166">
        <v>34.621000000000002</v>
      </c>
      <c r="GR16" s="166">
        <v>91.846999999999994</v>
      </c>
      <c r="GS16" s="166">
        <v>57.753999999999998</v>
      </c>
      <c r="GT16" s="166">
        <v>-136.05000000000001</v>
      </c>
      <c r="GU16" s="166">
        <v>-15.565</v>
      </c>
      <c r="GV16" s="166">
        <v>33.201000000000001</v>
      </c>
      <c r="GW16" s="166">
        <v>-28.091000000000001</v>
      </c>
      <c r="GX16" s="166">
        <v>11.067</v>
      </c>
      <c r="GY16" s="166">
        <v>0</v>
      </c>
      <c r="GZ16" s="166">
        <v>0</v>
      </c>
      <c r="HA16" s="166">
        <v>12</v>
      </c>
      <c r="HB16" s="166">
        <v>173.03</v>
      </c>
      <c r="HC16" s="166">
        <v>171.58</v>
      </c>
      <c r="HD16" s="166">
        <v>282</v>
      </c>
      <c r="HE16" s="166">
        <v>-278.83</v>
      </c>
      <c r="HF16" s="166">
        <v>-625.6</v>
      </c>
      <c r="HG16" s="166">
        <v>632.26</v>
      </c>
      <c r="HH16" s="166">
        <v>685.81</v>
      </c>
      <c r="HI16" s="166">
        <v>-164.24</v>
      </c>
      <c r="HJ16" s="166">
        <v>-163.37</v>
      </c>
      <c r="HK16" s="166">
        <v>-61.110999999999997</v>
      </c>
      <c r="HL16" s="166">
        <v>-53.56</v>
      </c>
      <c r="HM16" s="166">
        <v>78.268000000000001</v>
      </c>
      <c r="HN16" s="166">
        <v>80.53</v>
      </c>
      <c r="HO16" s="166">
        <v>-127.9</v>
      </c>
      <c r="HP16" s="166">
        <v>-125.92</v>
      </c>
      <c r="HQ16" s="166">
        <v>64.152000000000001</v>
      </c>
      <c r="HR16" s="166">
        <v>62.439</v>
      </c>
      <c r="HS16" s="166">
        <v>-54.154000000000003</v>
      </c>
      <c r="HT16" s="166">
        <v>-53.777999999999999</v>
      </c>
      <c r="HU16" s="166">
        <v>73.12</v>
      </c>
      <c r="HV16" s="166">
        <v>72.448999999999998</v>
      </c>
      <c r="HW16" s="166">
        <v>51.7</v>
      </c>
      <c r="HX16" s="166">
        <v>52.598999999999997</v>
      </c>
      <c r="HY16" s="166">
        <v>22.97</v>
      </c>
      <c r="HZ16" s="166">
        <v>29.28</v>
      </c>
      <c r="IA16" s="166">
        <v>-332.81</v>
      </c>
      <c r="IB16" s="166">
        <v>102.11</v>
      </c>
      <c r="IC16" s="166">
        <v>101.42</v>
      </c>
      <c r="ID16" s="166">
        <v>13.898999999999999</v>
      </c>
      <c r="IE16" s="166">
        <v>14.3</v>
      </c>
      <c r="IF16" s="166">
        <v>-60.798999999999999</v>
      </c>
      <c r="IG16" s="166">
        <v>-61</v>
      </c>
      <c r="IH16" s="166">
        <v>1.5691999999999999</v>
      </c>
      <c r="II16" s="166">
        <v>1.2747999999999999</v>
      </c>
      <c r="IJ16" s="166">
        <v>-668.37</v>
      </c>
      <c r="IK16" s="166">
        <v>-341.8</v>
      </c>
      <c r="IL16" s="166">
        <v>502.74</v>
      </c>
      <c r="IM16" s="166">
        <v>387.72</v>
      </c>
      <c r="IN16" s="166">
        <v>68.733999999999995</v>
      </c>
      <c r="IO16" s="166">
        <v>-405.86</v>
      </c>
      <c r="IP16" s="166">
        <v>407.76</v>
      </c>
      <c r="IQ16" s="166">
        <v>-113.46</v>
      </c>
      <c r="IR16" s="166">
        <v>-340.99</v>
      </c>
      <c r="IS16" s="166">
        <v>-405.64</v>
      </c>
      <c r="IT16" s="166">
        <v>144.34</v>
      </c>
      <c r="IU16" s="166">
        <v>146.62</v>
      </c>
      <c r="IV16" s="166">
        <v>115.69</v>
      </c>
      <c r="IW16" s="166">
        <v>-493.58</v>
      </c>
      <c r="IX16" s="166">
        <v>253.64</v>
      </c>
      <c r="IY16" s="166">
        <v>-237.01</v>
      </c>
      <c r="IZ16" s="166">
        <v>238.02</v>
      </c>
      <c r="JA16" s="166">
        <v>-4.7172999999999998</v>
      </c>
      <c r="JB16" s="166">
        <v>25.292999999999999</v>
      </c>
      <c r="JC16" s="166">
        <v>20.719000000000001</v>
      </c>
      <c r="JD16" s="166">
        <v>4.4909999999999997</v>
      </c>
      <c r="JE16" s="166">
        <v>4.5029000000000003</v>
      </c>
      <c r="JF16" s="166">
        <v>-21.12</v>
      </c>
      <c r="JG16" s="166">
        <v>-0.48</v>
      </c>
      <c r="JH16" s="166">
        <v>16.608000000000001</v>
      </c>
      <c r="JI16" s="166">
        <v>0.67600000000000005</v>
      </c>
      <c r="JJ16" s="166">
        <v>-43.828000000000003</v>
      </c>
      <c r="JK16" s="166">
        <v>-8.9065999999999992</v>
      </c>
      <c r="JL16" s="166">
        <v>30.798999999999999</v>
      </c>
      <c r="JM16" s="166">
        <v>38.353999999999999</v>
      </c>
      <c r="JN16" s="166">
        <v>39.045999999999999</v>
      </c>
      <c r="JO16" s="166">
        <v>0</v>
      </c>
      <c r="JP16" s="166">
        <v>0</v>
      </c>
      <c r="JQ16" s="166">
        <v>52.884</v>
      </c>
      <c r="JR16" s="166">
        <v>51.325000000000003</v>
      </c>
      <c r="JS16" s="166">
        <v>50.359000000000002</v>
      </c>
      <c r="JT16" s="167"/>
      <c r="JU16" s="166">
        <v>-13.199</v>
      </c>
      <c r="JV16" s="166">
        <v>43.011000000000003</v>
      </c>
      <c r="JW16" s="166">
        <v>5.2899000000000003</v>
      </c>
      <c r="JX16" s="166">
        <v>8.6998999999999995</v>
      </c>
      <c r="JY16" s="166">
        <v>-49.85</v>
      </c>
      <c r="JZ16" s="166">
        <v>78.352000000000004</v>
      </c>
      <c r="KA16" s="166">
        <v>60.927999999999997</v>
      </c>
      <c r="KB16" s="166">
        <v>-50.055</v>
      </c>
      <c r="KC16" s="166">
        <v>-76.8</v>
      </c>
      <c r="KD16" s="166">
        <v>52.97</v>
      </c>
      <c r="KE16" s="166">
        <v>24.004999999999999</v>
      </c>
      <c r="KF16" s="166">
        <v>4.5998999999999999</v>
      </c>
      <c r="KG16" s="166">
        <v>-4.5998999999999999</v>
      </c>
      <c r="KH16" s="166">
        <v>56.478000000000002</v>
      </c>
      <c r="KI16" s="166">
        <v>150.31</v>
      </c>
    </row>
    <row r="17" spans="1:295" ht="18" customHeight="1" x14ac:dyDescent="0.25">
      <c r="A17" s="161" t="s">
        <v>42</v>
      </c>
      <c r="B17" s="161" t="s">
        <v>555</v>
      </c>
      <c r="C17" s="162">
        <v>0</v>
      </c>
      <c r="D17" s="162">
        <v>15.55</v>
      </c>
      <c r="E17" s="162">
        <v>-31.247</v>
      </c>
      <c r="F17" s="162">
        <v>-39.51</v>
      </c>
      <c r="G17" s="162">
        <v>19.466999999999999</v>
      </c>
      <c r="H17" s="162">
        <v>4.0549999999999997</v>
      </c>
      <c r="I17" s="162">
        <v>38.637999999999998</v>
      </c>
      <c r="J17" s="162">
        <v>-54.155000000000001</v>
      </c>
      <c r="K17" s="162">
        <v>39.927999999999997</v>
      </c>
      <c r="L17" s="162">
        <v>20.175000000000001</v>
      </c>
      <c r="M17" s="162">
        <v>-19.847000000000001</v>
      </c>
      <c r="N17" s="162">
        <v>-19.978999999999999</v>
      </c>
      <c r="O17" s="162">
        <v>-26.846</v>
      </c>
      <c r="P17" s="162">
        <v>24.2</v>
      </c>
      <c r="Q17" s="162">
        <v>13.247999999999999</v>
      </c>
      <c r="R17" s="162">
        <v>-24.2</v>
      </c>
      <c r="S17" s="162">
        <v>13.481</v>
      </c>
      <c r="T17" s="162">
        <v>109.958</v>
      </c>
      <c r="U17" s="162">
        <v>13.098000000000001</v>
      </c>
      <c r="V17" s="162">
        <v>13.384</v>
      </c>
      <c r="W17" s="162">
        <v>21.852</v>
      </c>
      <c r="X17" s="162">
        <v>0</v>
      </c>
      <c r="Y17" s="162">
        <v>19.459</v>
      </c>
      <c r="Z17" s="162">
        <v>6.7714999999999996</v>
      </c>
      <c r="AA17" s="163"/>
      <c r="AB17" s="162">
        <v>113</v>
      </c>
      <c r="AC17" s="162">
        <v>-81.760000000000005</v>
      </c>
      <c r="AD17" s="162">
        <v>-81.83</v>
      </c>
      <c r="AE17" s="162">
        <v>15.792</v>
      </c>
      <c r="AF17" s="162">
        <v>19.978999999999999</v>
      </c>
      <c r="AG17" s="162">
        <v>26.4</v>
      </c>
      <c r="AH17" s="162">
        <v>4.117</v>
      </c>
      <c r="AI17" s="162">
        <v>0.12</v>
      </c>
      <c r="AJ17" s="162">
        <v>-19.79</v>
      </c>
      <c r="AK17" s="162">
        <v>-19.95</v>
      </c>
      <c r="AL17" s="162">
        <v>-50.819000000000003</v>
      </c>
      <c r="AM17" s="162">
        <v>19.920000000000002</v>
      </c>
      <c r="AN17" s="162">
        <v>20.03</v>
      </c>
      <c r="AO17" s="162">
        <v>7.4935999999999998</v>
      </c>
      <c r="AP17" s="162">
        <v>13.461</v>
      </c>
      <c r="AQ17" s="162">
        <v>0</v>
      </c>
      <c r="AR17" s="162">
        <v>55.9</v>
      </c>
      <c r="AS17" s="162">
        <v>32.698</v>
      </c>
      <c r="AT17" s="162">
        <v>-49.832000000000001</v>
      </c>
      <c r="AU17" s="162">
        <v>-50.143000000000001</v>
      </c>
      <c r="AV17" s="162">
        <v>7.7239000000000004</v>
      </c>
      <c r="AW17" s="162">
        <v>7.7404000000000002</v>
      </c>
      <c r="AX17" s="162">
        <v>59.076000000000001</v>
      </c>
      <c r="AY17" s="162">
        <v>59.343000000000004</v>
      </c>
      <c r="AZ17" s="162">
        <v>-10.992000000000001</v>
      </c>
      <c r="BA17" s="162">
        <v>-58.313000000000002</v>
      </c>
      <c r="BB17" s="162">
        <v>-125.98</v>
      </c>
      <c r="BC17" s="162">
        <v>-16.771999999999998</v>
      </c>
      <c r="BD17" s="162">
        <v>-12.898999999999999</v>
      </c>
      <c r="BE17" s="162">
        <v>-13.099</v>
      </c>
      <c r="BF17" s="162">
        <v>56.576999999999998</v>
      </c>
      <c r="BG17" s="162">
        <v>54.969000000000001</v>
      </c>
      <c r="BH17" s="162">
        <v>-6.3292999999999999</v>
      </c>
      <c r="BI17" s="162">
        <v>-67.102000000000004</v>
      </c>
      <c r="BJ17" s="162">
        <v>-20.745999999999999</v>
      </c>
      <c r="BK17" s="162">
        <v>9.2898999999999994</v>
      </c>
      <c r="BL17" s="162">
        <v>0</v>
      </c>
      <c r="BM17" s="162">
        <v>1.361</v>
      </c>
      <c r="BN17" s="162">
        <v>165.01</v>
      </c>
      <c r="BO17" s="162">
        <v>27.68</v>
      </c>
      <c r="BP17" s="162">
        <v>27.71</v>
      </c>
      <c r="BQ17" s="162">
        <v>-68.652000000000001</v>
      </c>
      <c r="BR17" s="162">
        <v>229.87</v>
      </c>
      <c r="BS17" s="162">
        <v>40.976999999999997</v>
      </c>
      <c r="BT17" s="162">
        <v>-97.613</v>
      </c>
      <c r="BU17" s="162">
        <v>99.108999999999995</v>
      </c>
      <c r="BV17" s="162">
        <v>60.076000000000001</v>
      </c>
      <c r="BW17" s="162">
        <v>16.12</v>
      </c>
      <c r="BX17" s="162">
        <v>10.159000000000001</v>
      </c>
      <c r="BY17" s="162">
        <v>35.83</v>
      </c>
      <c r="BZ17" s="162">
        <v>57.43</v>
      </c>
      <c r="CA17" s="162">
        <v>-78.896000000000001</v>
      </c>
      <c r="CB17" s="162">
        <v>-78.628</v>
      </c>
      <c r="CC17" s="162">
        <v>158.80000000000001</v>
      </c>
      <c r="CD17" s="162">
        <v>159.44999999999999</v>
      </c>
      <c r="CE17" s="162">
        <v>36.036999999999999</v>
      </c>
      <c r="CF17" s="162">
        <v>-68.760999999999996</v>
      </c>
      <c r="CG17" s="162">
        <v>-69.052000000000007</v>
      </c>
      <c r="CH17" s="162">
        <v>-9.4893999999999998</v>
      </c>
      <c r="CI17" s="162">
        <v>-118</v>
      </c>
      <c r="CJ17" s="162">
        <v>19.57</v>
      </c>
      <c r="CK17" s="162">
        <v>25.984999999999999</v>
      </c>
      <c r="CL17" s="162">
        <v>68.400000000000006</v>
      </c>
      <c r="CM17" s="162">
        <v>62.598999999999997</v>
      </c>
      <c r="CN17" s="162">
        <v>-10.89</v>
      </c>
      <c r="CO17" s="162">
        <v>-12.010999999999999</v>
      </c>
      <c r="CP17" s="162">
        <v>-12.478999999999999</v>
      </c>
      <c r="CQ17" s="162">
        <v>-11.768000000000001</v>
      </c>
      <c r="CR17" s="162">
        <v>25.879000000000001</v>
      </c>
      <c r="CS17" s="162">
        <v>25.718</v>
      </c>
      <c r="CT17" s="162">
        <v>-64.971999999999994</v>
      </c>
      <c r="CU17" s="162">
        <v>-18.292999999999999</v>
      </c>
      <c r="CV17" s="162">
        <v>0</v>
      </c>
      <c r="CW17" s="162">
        <v>9.8158999999999992</v>
      </c>
      <c r="CX17" s="162">
        <v>14.699</v>
      </c>
      <c r="CY17" s="162">
        <v>48.369</v>
      </c>
      <c r="CZ17" s="162">
        <v>33.521999999999998</v>
      </c>
      <c r="DA17" s="162">
        <v>31.791</v>
      </c>
      <c r="DB17" s="162">
        <v>-26.01</v>
      </c>
      <c r="DC17" s="162">
        <v>-6.2050999999999998</v>
      </c>
      <c r="DD17" s="162">
        <v>118.33</v>
      </c>
      <c r="DE17" s="162">
        <v>117.84</v>
      </c>
      <c r="DF17" s="162">
        <v>-128.97</v>
      </c>
      <c r="DG17" s="162">
        <v>0</v>
      </c>
      <c r="DH17" s="162">
        <v>-15.782999999999999</v>
      </c>
      <c r="DI17" s="162">
        <v>-62.7</v>
      </c>
      <c r="DJ17" s="162">
        <v>-63.7</v>
      </c>
      <c r="DK17" s="162">
        <v>30.039000000000001</v>
      </c>
      <c r="DL17" s="162">
        <v>33.113999999999997</v>
      </c>
      <c r="DM17" s="162">
        <v>31.010999999999999</v>
      </c>
      <c r="DN17" s="162">
        <v>48.064999999999998</v>
      </c>
      <c r="DO17" s="162">
        <v>32.72</v>
      </c>
      <c r="DP17" s="162">
        <v>-2.21</v>
      </c>
      <c r="DQ17" s="162">
        <v>51.88</v>
      </c>
      <c r="DR17" s="162">
        <v>130.11000000000001</v>
      </c>
      <c r="DS17" s="162">
        <v>-22.94</v>
      </c>
      <c r="DT17" s="162">
        <v>-22.68</v>
      </c>
      <c r="DU17" s="162">
        <v>82.15</v>
      </c>
      <c r="DV17" s="162">
        <v>52.24</v>
      </c>
      <c r="DW17" s="162">
        <v>128.29</v>
      </c>
      <c r="DX17" s="162">
        <v>125.69</v>
      </c>
      <c r="DY17" s="162">
        <v>-60.442</v>
      </c>
      <c r="DZ17" s="162">
        <v>-59.408999999999999</v>
      </c>
      <c r="EA17" s="162">
        <v>157.35</v>
      </c>
      <c r="EB17" s="162">
        <v>120.24</v>
      </c>
      <c r="EC17" s="162">
        <v>114.06</v>
      </c>
      <c r="ED17" s="162">
        <v>116.67</v>
      </c>
      <c r="EE17" s="162">
        <v>113.65</v>
      </c>
      <c r="EF17" s="162">
        <v>104.4</v>
      </c>
      <c r="EG17" s="162">
        <v>-23.456</v>
      </c>
      <c r="EH17" s="162">
        <v>80.147999999999996</v>
      </c>
      <c r="EI17" s="162">
        <v>379.31</v>
      </c>
      <c r="EJ17" s="162">
        <v>0</v>
      </c>
      <c r="EK17" s="162">
        <v>-31.863</v>
      </c>
      <c r="EL17" s="162">
        <v>-34.219000000000001</v>
      </c>
      <c r="EM17" s="162">
        <v>-18.527999999999999</v>
      </c>
      <c r="EN17" s="162">
        <v>28.471</v>
      </c>
      <c r="EO17" s="162">
        <v>27.140999999999998</v>
      </c>
      <c r="EP17" s="162">
        <v>116.78</v>
      </c>
      <c r="EQ17" s="162">
        <v>-87.78</v>
      </c>
      <c r="ER17" s="162">
        <v>-89.025999999999996</v>
      </c>
      <c r="ES17" s="162">
        <v>-66.751999999999995</v>
      </c>
      <c r="ET17" s="162">
        <v>0</v>
      </c>
      <c r="EU17" s="162">
        <v>-16.329000000000001</v>
      </c>
      <c r="EV17" s="162">
        <v>99.4</v>
      </c>
      <c r="EW17" s="162">
        <v>15.984999999999999</v>
      </c>
      <c r="EX17" s="162">
        <v>-10.364000000000001</v>
      </c>
      <c r="EY17" s="162">
        <v>-37.804000000000002</v>
      </c>
      <c r="EZ17" s="162">
        <v>-37.375999999999998</v>
      </c>
      <c r="FA17" s="162">
        <v>12.737</v>
      </c>
      <c r="FB17" s="162">
        <v>-95.257000000000005</v>
      </c>
      <c r="FC17" s="162">
        <v>55.765000000000001</v>
      </c>
      <c r="FD17" s="162">
        <v>22.367000000000001</v>
      </c>
      <c r="FE17" s="162">
        <v>0</v>
      </c>
      <c r="FF17" s="162">
        <v>0</v>
      </c>
      <c r="FG17" s="162">
        <v>0</v>
      </c>
      <c r="FH17" s="162">
        <v>51.12</v>
      </c>
      <c r="FI17" s="162">
        <v>50.052</v>
      </c>
      <c r="FJ17" s="162">
        <v>79.206000000000003</v>
      </c>
      <c r="FK17" s="162">
        <v>76.861999999999995</v>
      </c>
      <c r="FL17" s="162">
        <v>-202.45</v>
      </c>
      <c r="FM17" s="162">
        <v>63.006</v>
      </c>
      <c r="FN17" s="162">
        <v>62.851999999999997</v>
      </c>
      <c r="FO17" s="162">
        <v>-156</v>
      </c>
      <c r="FP17" s="162">
        <v>-151.94</v>
      </c>
      <c r="FQ17" s="162">
        <v>-46.09</v>
      </c>
      <c r="FR17" s="162">
        <v>-53.908999999999999</v>
      </c>
      <c r="FS17" s="162">
        <v>10.364000000000001</v>
      </c>
      <c r="FT17" s="162">
        <v>0.76329999999999998</v>
      </c>
      <c r="FU17" s="162">
        <v>-6.0298999999999996</v>
      </c>
      <c r="FV17" s="162">
        <v>13.81</v>
      </c>
      <c r="FW17" s="162">
        <v>-48.061999999999998</v>
      </c>
      <c r="FX17" s="162">
        <v>10.974</v>
      </c>
      <c r="FY17" s="162">
        <v>-12.45</v>
      </c>
      <c r="FZ17" s="162">
        <v>4.4828999999999999</v>
      </c>
      <c r="GA17" s="162">
        <v>10.747999999999999</v>
      </c>
      <c r="GB17" s="162">
        <v>21.34</v>
      </c>
      <c r="GC17" s="162">
        <v>156.01</v>
      </c>
      <c r="GD17" s="162">
        <v>160.07</v>
      </c>
      <c r="GE17" s="162">
        <v>10.46</v>
      </c>
      <c r="GF17" s="162">
        <v>78.686000000000007</v>
      </c>
      <c r="GG17" s="162">
        <v>17.5</v>
      </c>
      <c r="GH17" s="162">
        <v>-15.442</v>
      </c>
      <c r="GI17" s="162">
        <v>-2.6913999999999998</v>
      </c>
      <c r="GJ17" s="162">
        <v>3.1806999999999999</v>
      </c>
      <c r="GK17" s="162">
        <v>1.2618</v>
      </c>
      <c r="GL17" s="162">
        <v>6.4500000000000002E-2</v>
      </c>
      <c r="GM17" s="162">
        <v>0</v>
      </c>
      <c r="GN17" s="162">
        <v>-7.7779999999999996</v>
      </c>
      <c r="GO17" s="162">
        <v>-20.867999999999999</v>
      </c>
      <c r="GP17" s="162">
        <v>23.678999999999998</v>
      </c>
      <c r="GQ17" s="162">
        <v>33.36</v>
      </c>
      <c r="GR17" s="162">
        <v>89.366</v>
      </c>
      <c r="GS17" s="162">
        <v>55.25</v>
      </c>
      <c r="GT17" s="162">
        <v>-129.07</v>
      </c>
      <c r="GU17" s="162">
        <v>-16.032</v>
      </c>
      <c r="GV17" s="162">
        <v>32.963000000000001</v>
      </c>
      <c r="GW17" s="162">
        <v>-29.673999999999999</v>
      </c>
      <c r="GX17" s="162">
        <v>10.846</v>
      </c>
      <c r="GY17" s="162">
        <v>0</v>
      </c>
      <c r="GZ17" s="162">
        <v>0</v>
      </c>
      <c r="HA17" s="162">
        <v>12</v>
      </c>
      <c r="HB17" s="162">
        <v>172.65</v>
      </c>
      <c r="HC17" s="162">
        <v>174.15</v>
      </c>
      <c r="HD17" s="162">
        <v>286.60000000000002</v>
      </c>
      <c r="HE17" s="162">
        <v>-287.51</v>
      </c>
      <c r="HF17" s="162">
        <v>-617.22</v>
      </c>
      <c r="HG17" s="162">
        <v>624.76</v>
      </c>
      <c r="HH17" s="162">
        <v>690.8</v>
      </c>
      <c r="HI17" s="162">
        <v>-165.29</v>
      </c>
      <c r="HJ17" s="162">
        <v>-163.77000000000001</v>
      </c>
      <c r="HK17" s="162">
        <v>-61.801000000000002</v>
      </c>
      <c r="HL17" s="162">
        <v>-53.887</v>
      </c>
      <c r="HM17" s="162">
        <v>78.013999999999996</v>
      </c>
      <c r="HN17" s="162">
        <v>76.188999999999993</v>
      </c>
      <c r="HO17" s="162">
        <v>-125.15</v>
      </c>
      <c r="HP17" s="162">
        <v>-125.92</v>
      </c>
      <c r="HQ17" s="162">
        <v>63.415999999999997</v>
      </c>
      <c r="HR17" s="162">
        <v>63.23</v>
      </c>
      <c r="HS17" s="162">
        <v>-55.575000000000003</v>
      </c>
      <c r="HT17" s="162">
        <v>-56.127000000000002</v>
      </c>
      <c r="HU17" s="162">
        <v>74.418999999999997</v>
      </c>
      <c r="HV17" s="162">
        <v>74.05</v>
      </c>
      <c r="HW17" s="162">
        <v>61.098999999999997</v>
      </c>
      <c r="HX17" s="162">
        <v>61.7</v>
      </c>
      <c r="HY17" s="162">
        <v>22.827000000000002</v>
      </c>
      <c r="HZ17" s="162">
        <v>30.638999999999999</v>
      </c>
      <c r="IA17" s="162">
        <v>-343.62</v>
      </c>
      <c r="IB17" s="162">
        <v>104.38</v>
      </c>
      <c r="IC17" s="162">
        <v>104.85</v>
      </c>
      <c r="ID17" s="162">
        <v>13.898999999999999</v>
      </c>
      <c r="IE17" s="162">
        <v>20.5</v>
      </c>
      <c r="IF17" s="162">
        <v>-59.9</v>
      </c>
      <c r="IG17" s="162">
        <v>-60.2</v>
      </c>
      <c r="IH17" s="162">
        <v>1.5691999999999999</v>
      </c>
      <c r="II17" s="162">
        <v>1.2747999999999999</v>
      </c>
      <c r="IJ17" s="162">
        <v>-676.33</v>
      </c>
      <c r="IK17" s="162">
        <v>-352.38</v>
      </c>
      <c r="IL17" s="162">
        <v>525.64</v>
      </c>
      <c r="IM17" s="162">
        <v>400.76</v>
      </c>
      <c r="IN17" s="162">
        <v>43.326999999999998</v>
      </c>
      <c r="IO17" s="162">
        <v>-423.2</v>
      </c>
      <c r="IP17" s="162">
        <v>426.58</v>
      </c>
      <c r="IQ17" s="162">
        <v>-120.33</v>
      </c>
      <c r="IR17" s="162">
        <v>-342.45</v>
      </c>
      <c r="IS17" s="162">
        <v>-417.82</v>
      </c>
      <c r="IT17" s="162">
        <v>146.19999999999999</v>
      </c>
      <c r="IU17" s="162">
        <v>147.88</v>
      </c>
      <c r="IV17" s="162">
        <v>122.82</v>
      </c>
      <c r="IW17" s="162">
        <v>-515.45000000000005</v>
      </c>
      <c r="IX17" s="162">
        <v>258.66000000000003</v>
      </c>
      <c r="IY17" s="162">
        <v>-253.32</v>
      </c>
      <c r="IZ17" s="162">
        <v>257.27</v>
      </c>
      <c r="JA17" s="162">
        <v>-5.1677</v>
      </c>
      <c r="JB17" s="162">
        <v>24.655000000000001</v>
      </c>
      <c r="JC17" s="162">
        <v>24.399000000000001</v>
      </c>
      <c r="JD17" s="162">
        <v>4.5960000000000001</v>
      </c>
      <c r="JE17" s="162">
        <v>4.6069000000000004</v>
      </c>
      <c r="JF17" s="162">
        <v>-23.28</v>
      </c>
      <c r="JG17" s="162">
        <v>2.2400000000000002</v>
      </c>
      <c r="JH17" s="162">
        <v>15.739000000000001</v>
      </c>
      <c r="JI17" s="162">
        <v>-2.3117000000000001</v>
      </c>
      <c r="JJ17" s="162">
        <v>-45.936999999999998</v>
      </c>
      <c r="JK17" s="162">
        <v>-9.5779999999999994</v>
      </c>
      <c r="JL17" s="162">
        <v>36.598999999999997</v>
      </c>
      <c r="JM17" s="162">
        <v>54.570999999999998</v>
      </c>
      <c r="JN17" s="162">
        <v>52.936999999999998</v>
      </c>
      <c r="JO17" s="162">
        <v>0</v>
      </c>
      <c r="JP17" s="162">
        <v>0</v>
      </c>
      <c r="JQ17" s="162">
        <v>50.128</v>
      </c>
      <c r="JR17" s="162">
        <v>51.725000000000001</v>
      </c>
      <c r="JS17" s="162">
        <v>51.66</v>
      </c>
      <c r="JT17" s="163"/>
      <c r="JU17" s="162">
        <v>-19.5</v>
      </c>
      <c r="JV17" s="162">
        <v>43.823</v>
      </c>
      <c r="JW17" s="162">
        <v>5.3299000000000003</v>
      </c>
      <c r="JX17" s="162">
        <v>8.6998999999999995</v>
      </c>
      <c r="JY17" s="162">
        <v>-49.972000000000001</v>
      </c>
      <c r="JZ17" s="162">
        <v>79.981999999999999</v>
      </c>
      <c r="KA17" s="162">
        <v>62.368000000000002</v>
      </c>
      <c r="KB17" s="162">
        <v>-48.847000000000001</v>
      </c>
      <c r="KC17" s="162">
        <v>-77.641999999999996</v>
      </c>
      <c r="KD17" s="162">
        <v>53.433999999999997</v>
      </c>
      <c r="KE17" s="162">
        <v>25.042000000000002</v>
      </c>
      <c r="KF17" s="162">
        <v>10.3</v>
      </c>
      <c r="KG17" s="162">
        <v>-10</v>
      </c>
      <c r="KH17" s="162">
        <v>71.619</v>
      </c>
      <c r="KI17" s="162">
        <v>142.19</v>
      </c>
    </row>
    <row r="18" spans="1:295" ht="18" customHeight="1" x14ac:dyDescent="0.25">
      <c r="A18" s="161" t="s">
        <v>42</v>
      </c>
      <c r="B18" s="161" t="s">
        <v>556</v>
      </c>
      <c r="C18" s="164">
        <v>0</v>
      </c>
      <c r="D18" s="164">
        <v>15.55</v>
      </c>
      <c r="E18" s="164">
        <v>-31.247</v>
      </c>
      <c r="F18" s="164">
        <v>-39.537999999999997</v>
      </c>
      <c r="G18" s="164">
        <v>19.817</v>
      </c>
      <c r="H18" s="164">
        <v>3.8953000000000002</v>
      </c>
      <c r="I18" s="164">
        <v>39.067999999999998</v>
      </c>
      <c r="J18" s="164">
        <v>-55.622999999999998</v>
      </c>
      <c r="K18" s="164">
        <v>40.966000000000001</v>
      </c>
      <c r="L18" s="164">
        <v>20.63</v>
      </c>
      <c r="M18" s="164">
        <v>-20.334</v>
      </c>
      <c r="N18" s="164">
        <v>-19.978999999999999</v>
      </c>
      <c r="O18" s="164">
        <v>-28.152999999999999</v>
      </c>
      <c r="P18" s="164">
        <v>24.2</v>
      </c>
      <c r="Q18" s="164">
        <v>14.076000000000001</v>
      </c>
      <c r="R18" s="164">
        <v>-24.2</v>
      </c>
      <c r="S18" s="164">
        <v>12.898999999999999</v>
      </c>
      <c r="T18" s="164">
        <v>111.80800000000001</v>
      </c>
      <c r="U18" s="164">
        <v>13.090999999999999</v>
      </c>
      <c r="V18" s="164">
        <v>13.321999999999999</v>
      </c>
      <c r="W18" s="164">
        <v>22.388000000000002</v>
      </c>
      <c r="X18" s="164">
        <v>0</v>
      </c>
      <c r="Y18" s="164">
        <v>19.361000000000001</v>
      </c>
      <c r="Z18" s="164">
        <v>7.0481999999999996</v>
      </c>
      <c r="AA18" s="165"/>
      <c r="AB18" s="164">
        <v>113</v>
      </c>
      <c r="AC18" s="164">
        <v>-82.019000000000005</v>
      </c>
      <c r="AD18" s="164">
        <v>-81.93</v>
      </c>
      <c r="AE18" s="164">
        <v>15.978999999999999</v>
      </c>
      <c r="AF18" s="164">
        <v>17.760000000000002</v>
      </c>
      <c r="AG18" s="164">
        <v>26.4</v>
      </c>
      <c r="AH18" s="164">
        <v>4.399</v>
      </c>
      <c r="AI18" s="164">
        <v>0.127</v>
      </c>
      <c r="AJ18" s="164">
        <v>-20.329000000000001</v>
      </c>
      <c r="AK18" s="164">
        <v>-20.6</v>
      </c>
      <c r="AL18" s="164">
        <v>-50.45</v>
      </c>
      <c r="AM18" s="164">
        <v>20.489000000000001</v>
      </c>
      <c r="AN18" s="164">
        <v>20.69</v>
      </c>
      <c r="AO18" s="164">
        <v>7.3289</v>
      </c>
      <c r="AP18" s="164">
        <v>13.442</v>
      </c>
      <c r="AQ18" s="164">
        <v>0</v>
      </c>
      <c r="AR18" s="164">
        <v>56.322000000000003</v>
      </c>
      <c r="AS18" s="164">
        <v>33.552</v>
      </c>
      <c r="AT18" s="164">
        <v>-50.1</v>
      </c>
      <c r="AU18" s="164">
        <v>-49.972000000000001</v>
      </c>
      <c r="AV18" s="164">
        <v>11.303000000000001</v>
      </c>
      <c r="AW18" s="164">
        <v>10.318</v>
      </c>
      <c r="AX18" s="164">
        <v>59.076000000000001</v>
      </c>
      <c r="AY18" s="164">
        <v>59.744999999999997</v>
      </c>
      <c r="AZ18" s="164">
        <v>-10.468999999999999</v>
      </c>
      <c r="BA18" s="164">
        <v>-54.728999999999999</v>
      </c>
      <c r="BB18" s="164">
        <v>-140.85</v>
      </c>
      <c r="BC18" s="164">
        <v>-15.567</v>
      </c>
      <c r="BD18" s="164">
        <v>-13.499000000000001</v>
      </c>
      <c r="BE18" s="164">
        <v>-13.798999999999999</v>
      </c>
      <c r="BF18" s="164">
        <v>56.43</v>
      </c>
      <c r="BG18" s="164">
        <v>55.564999999999998</v>
      </c>
      <c r="BH18" s="164">
        <v>-6.1816000000000004</v>
      </c>
      <c r="BI18" s="164">
        <v>-67.102000000000004</v>
      </c>
      <c r="BJ18" s="164">
        <v>-21.596</v>
      </c>
      <c r="BK18" s="164">
        <v>9.42</v>
      </c>
      <c r="BL18" s="164">
        <v>0</v>
      </c>
      <c r="BM18" s="164">
        <v>2.1553</v>
      </c>
      <c r="BN18" s="164">
        <v>176.85</v>
      </c>
      <c r="BO18" s="164">
        <v>36.286000000000001</v>
      </c>
      <c r="BP18" s="164">
        <v>35.828000000000003</v>
      </c>
      <c r="BQ18" s="164">
        <v>-106.26</v>
      </c>
      <c r="BR18" s="164">
        <v>234.65</v>
      </c>
      <c r="BS18" s="164">
        <v>40.976999999999997</v>
      </c>
      <c r="BT18" s="164">
        <v>-63.497999999999998</v>
      </c>
      <c r="BU18" s="164">
        <v>66.293000000000006</v>
      </c>
      <c r="BV18" s="164">
        <v>61.183999999999997</v>
      </c>
      <c r="BW18" s="164">
        <v>16.54</v>
      </c>
      <c r="BX18" s="164">
        <v>10.648999999999999</v>
      </c>
      <c r="BY18" s="164">
        <v>36.590000000000003</v>
      </c>
      <c r="BZ18" s="164">
        <v>58.15</v>
      </c>
      <c r="CA18" s="164">
        <v>-81.441000000000003</v>
      </c>
      <c r="CB18" s="164">
        <v>-81.977000000000004</v>
      </c>
      <c r="CC18" s="164">
        <v>159.12</v>
      </c>
      <c r="CD18" s="164">
        <v>159.75</v>
      </c>
      <c r="CE18" s="164">
        <v>36.64</v>
      </c>
      <c r="CF18" s="164">
        <v>-62.393000000000001</v>
      </c>
      <c r="CG18" s="164">
        <v>-62.295000000000002</v>
      </c>
      <c r="CH18" s="164">
        <v>-8.9888999999999992</v>
      </c>
      <c r="CI18" s="164">
        <v>-119.87</v>
      </c>
      <c r="CJ18" s="164">
        <v>19.57</v>
      </c>
      <c r="CK18" s="164">
        <v>25.984999999999999</v>
      </c>
      <c r="CL18" s="164">
        <v>67.900000000000006</v>
      </c>
      <c r="CM18" s="164">
        <v>61.798999999999999</v>
      </c>
      <c r="CN18" s="164">
        <v>-10.659000000000001</v>
      </c>
      <c r="CO18" s="164">
        <v>-10.849</v>
      </c>
      <c r="CP18" s="164">
        <v>-10.516</v>
      </c>
      <c r="CQ18" s="164">
        <v>-9.4448000000000008</v>
      </c>
      <c r="CR18" s="164">
        <v>31.841000000000001</v>
      </c>
      <c r="CS18" s="164">
        <v>31.189</v>
      </c>
      <c r="CT18" s="164">
        <v>-77.31</v>
      </c>
      <c r="CU18" s="164">
        <v>-26.356000000000002</v>
      </c>
      <c r="CV18" s="164">
        <v>0</v>
      </c>
      <c r="CW18" s="164">
        <v>9.8564000000000007</v>
      </c>
      <c r="CX18" s="164">
        <v>15.728999999999999</v>
      </c>
      <c r="CY18" s="164">
        <v>48.298999999999999</v>
      </c>
      <c r="CZ18" s="164">
        <v>33.991</v>
      </c>
      <c r="DA18" s="164">
        <v>32.231000000000002</v>
      </c>
      <c r="DB18" s="164">
        <v>-25.75</v>
      </c>
      <c r="DC18" s="164">
        <v>-6.2050999999999998</v>
      </c>
      <c r="DD18" s="164">
        <v>121.85</v>
      </c>
      <c r="DE18" s="164">
        <v>120.02</v>
      </c>
      <c r="DF18" s="164">
        <v>-144.12</v>
      </c>
      <c r="DG18" s="164">
        <v>-1E-4</v>
      </c>
      <c r="DH18" s="164">
        <v>-15.759</v>
      </c>
      <c r="DI18" s="164">
        <v>-62.7</v>
      </c>
      <c r="DJ18" s="164">
        <v>-63.7</v>
      </c>
      <c r="DK18" s="164">
        <v>29.451000000000001</v>
      </c>
      <c r="DL18" s="164">
        <v>33.113999999999997</v>
      </c>
      <c r="DM18" s="164">
        <v>32.42</v>
      </c>
      <c r="DN18" s="164">
        <v>49.237000000000002</v>
      </c>
      <c r="DO18" s="164">
        <v>33.08</v>
      </c>
      <c r="DP18" s="164">
        <v>-2.65</v>
      </c>
      <c r="DQ18" s="164">
        <v>49.234000000000002</v>
      </c>
      <c r="DR18" s="164">
        <v>144</v>
      </c>
      <c r="DS18" s="164">
        <v>-23.08</v>
      </c>
      <c r="DT18" s="164">
        <v>-23.129000000000001</v>
      </c>
      <c r="DU18" s="164">
        <v>82.8</v>
      </c>
      <c r="DV18" s="164">
        <v>51.4</v>
      </c>
      <c r="DW18" s="164">
        <v>144.18</v>
      </c>
      <c r="DX18" s="164">
        <v>142.38</v>
      </c>
      <c r="DY18" s="164">
        <v>-58.404000000000003</v>
      </c>
      <c r="DZ18" s="164">
        <v>-58.063000000000002</v>
      </c>
      <c r="EA18" s="164">
        <v>166.56</v>
      </c>
      <c r="EB18" s="164">
        <v>131.37</v>
      </c>
      <c r="EC18" s="164">
        <v>125.94</v>
      </c>
      <c r="ED18" s="164">
        <v>127.44</v>
      </c>
      <c r="EE18" s="164">
        <v>77.338999999999999</v>
      </c>
      <c r="EF18" s="164">
        <v>67.488</v>
      </c>
      <c r="EG18" s="164">
        <v>-24.617000000000001</v>
      </c>
      <c r="EH18" s="164">
        <v>118.65</v>
      </c>
      <c r="EI18" s="164">
        <v>394.94</v>
      </c>
      <c r="EJ18" s="164">
        <v>0</v>
      </c>
      <c r="EK18" s="164">
        <v>-32.198</v>
      </c>
      <c r="EL18" s="164">
        <v>-34.207999999999998</v>
      </c>
      <c r="EM18" s="164">
        <v>8.0821000000000005</v>
      </c>
      <c r="EN18" s="164">
        <v>28.925999999999998</v>
      </c>
      <c r="EO18" s="164">
        <v>27.077000000000002</v>
      </c>
      <c r="EP18" s="164">
        <v>36.911000000000001</v>
      </c>
      <c r="EQ18" s="164">
        <v>-68.209000000000003</v>
      </c>
      <c r="ER18" s="164">
        <v>-68.558999999999997</v>
      </c>
      <c r="ES18" s="164">
        <v>-34.052</v>
      </c>
      <c r="ET18" s="164">
        <v>0</v>
      </c>
      <c r="EU18" s="164">
        <v>-8.6198999999999995</v>
      </c>
      <c r="EV18" s="164">
        <v>1</v>
      </c>
      <c r="EW18" s="164">
        <v>16.193000000000001</v>
      </c>
      <c r="EX18" s="164">
        <v>-11.616</v>
      </c>
      <c r="EY18" s="164">
        <v>-37.61</v>
      </c>
      <c r="EZ18" s="164">
        <v>-36.335999999999999</v>
      </c>
      <c r="FA18" s="164">
        <v>13.129</v>
      </c>
      <c r="FB18" s="164">
        <v>-65.879000000000005</v>
      </c>
      <c r="FC18" s="164">
        <v>55.765000000000001</v>
      </c>
      <c r="FD18" s="164">
        <v>22.068000000000001</v>
      </c>
      <c r="FE18" s="164">
        <v>0</v>
      </c>
      <c r="FF18" s="164">
        <v>0</v>
      </c>
      <c r="FG18" s="164">
        <v>0</v>
      </c>
      <c r="FH18" s="164">
        <v>52.360999999999997</v>
      </c>
      <c r="FI18" s="164">
        <v>49.274999999999999</v>
      </c>
      <c r="FJ18" s="164">
        <v>82.388000000000005</v>
      </c>
      <c r="FK18" s="164">
        <v>81.048000000000002</v>
      </c>
      <c r="FL18" s="164">
        <v>-198.1</v>
      </c>
      <c r="FM18" s="164">
        <v>60.801000000000002</v>
      </c>
      <c r="FN18" s="164">
        <v>61.232999999999997</v>
      </c>
      <c r="FO18" s="164">
        <v>-153.68</v>
      </c>
      <c r="FP18" s="164">
        <v>-149.29</v>
      </c>
      <c r="FQ18" s="164">
        <v>-45.920999999999999</v>
      </c>
      <c r="FR18" s="164">
        <v>-51.429000000000002</v>
      </c>
      <c r="FS18" s="164">
        <v>10.058999999999999</v>
      </c>
      <c r="FT18" s="164">
        <v>0.76329999999999998</v>
      </c>
      <c r="FU18" s="164">
        <v>-5.9499000000000004</v>
      </c>
      <c r="FV18" s="164">
        <v>12.93</v>
      </c>
      <c r="FW18" s="164">
        <v>-47.277999999999999</v>
      </c>
      <c r="FX18" s="164">
        <v>11.016999999999999</v>
      </c>
      <c r="FY18" s="164">
        <v>-12.512</v>
      </c>
      <c r="FZ18" s="164">
        <v>4.3959000000000001</v>
      </c>
      <c r="GA18" s="164">
        <v>10.814</v>
      </c>
      <c r="GB18" s="164">
        <v>22.18</v>
      </c>
      <c r="GC18" s="164">
        <v>153.65</v>
      </c>
      <c r="GD18" s="164">
        <v>155.04</v>
      </c>
      <c r="GE18" s="164">
        <v>11.29</v>
      </c>
      <c r="GF18" s="164">
        <v>77.805999999999997</v>
      </c>
      <c r="GG18" s="164">
        <v>17.899000000000001</v>
      </c>
      <c r="GH18" s="164">
        <v>-15.911</v>
      </c>
      <c r="GI18" s="164">
        <v>-2.7763</v>
      </c>
      <c r="GJ18" s="164">
        <v>2.9401000000000002</v>
      </c>
      <c r="GK18" s="164">
        <v>1.2921</v>
      </c>
      <c r="GL18" s="164">
        <v>6.4500000000000002E-2</v>
      </c>
      <c r="GM18" s="164">
        <v>0</v>
      </c>
      <c r="GN18" s="164">
        <v>-8.5577000000000005</v>
      </c>
      <c r="GO18" s="164">
        <v>-22.056999999999999</v>
      </c>
      <c r="GP18" s="164">
        <v>23.635000000000002</v>
      </c>
      <c r="GQ18" s="164">
        <v>34.453000000000003</v>
      </c>
      <c r="GR18" s="164">
        <v>90.128</v>
      </c>
      <c r="GS18" s="164">
        <v>55.728000000000002</v>
      </c>
      <c r="GT18" s="164">
        <v>-131.01</v>
      </c>
      <c r="GU18" s="164">
        <v>-16.248000000000001</v>
      </c>
      <c r="GV18" s="164">
        <v>33.179000000000002</v>
      </c>
      <c r="GW18" s="164">
        <v>-29.643000000000001</v>
      </c>
      <c r="GX18" s="164">
        <v>11.1</v>
      </c>
      <c r="GY18" s="164">
        <v>0</v>
      </c>
      <c r="GZ18" s="164">
        <v>0</v>
      </c>
      <c r="HA18" s="164">
        <v>12.27</v>
      </c>
      <c r="HB18" s="164">
        <v>177.13</v>
      </c>
      <c r="HC18" s="164">
        <v>178.78</v>
      </c>
      <c r="HD18" s="164">
        <v>279.89</v>
      </c>
      <c r="HE18" s="164">
        <v>-280.25</v>
      </c>
      <c r="HF18" s="164">
        <v>-621.12</v>
      </c>
      <c r="HG18" s="164">
        <v>619.4</v>
      </c>
      <c r="HH18" s="164">
        <v>693.39</v>
      </c>
      <c r="HI18" s="164">
        <v>-169.2</v>
      </c>
      <c r="HJ18" s="164">
        <v>-169.69</v>
      </c>
      <c r="HK18" s="164">
        <v>-58.454000000000001</v>
      </c>
      <c r="HL18" s="164">
        <v>-51.680999999999997</v>
      </c>
      <c r="HM18" s="164">
        <v>82.662000000000006</v>
      </c>
      <c r="HN18" s="164">
        <v>79.718999999999994</v>
      </c>
      <c r="HO18" s="164">
        <v>-125.15</v>
      </c>
      <c r="HP18" s="164">
        <v>-125.92</v>
      </c>
      <c r="HQ18" s="164">
        <v>61.856000000000002</v>
      </c>
      <c r="HR18" s="164">
        <v>61.658000000000001</v>
      </c>
      <c r="HS18" s="164">
        <v>-58.341000000000001</v>
      </c>
      <c r="HT18" s="164">
        <v>-58.673999999999999</v>
      </c>
      <c r="HU18" s="164">
        <v>74.55</v>
      </c>
      <c r="HV18" s="164">
        <v>74.83</v>
      </c>
      <c r="HW18" s="164">
        <v>62.098999999999997</v>
      </c>
      <c r="HX18" s="164">
        <v>61.598999999999997</v>
      </c>
      <c r="HY18" s="164">
        <v>23.032</v>
      </c>
      <c r="HZ18" s="164">
        <v>30.959</v>
      </c>
      <c r="IA18" s="164">
        <v>-351.51</v>
      </c>
      <c r="IB18" s="164">
        <v>108.9</v>
      </c>
      <c r="IC18" s="164">
        <v>109.78</v>
      </c>
      <c r="ID18" s="164">
        <v>13.898999999999999</v>
      </c>
      <c r="IE18" s="164">
        <v>20.6</v>
      </c>
      <c r="IF18" s="164">
        <v>-61.7</v>
      </c>
      <c r="IG18" s="164">
        <v>-61.9</v>
      </c>
      <c r="IH18" s="164">
        <v>1.5691999999999999</v>
      </c>
      <c r="II18" s="164">
        <v>1.2747999999999999</v>
      </c>
      <c r="IJ18" s="164">
        <v>-677.87</v>
      </c>
      <c r="IK18" s="164">
        <v>-360.59</v>
      </c>
      <c r="IL18" s="164">
        <v>546.28</v>
      </c>
      <c r="IM18" s="164">
        <v>409.08</v>
      </c>
      <c r="IN18" s="164">
        <v>40.838000000000001</v>
      </c>
      <c r="IO18" s="164">
        <v>-436</v>
      </c>
      <c r="IP18" s="164">
        <v>433.07</v>
      </c>
      <c r="IQ18" s="164">
        <v>-127.74</v>
      </c>
      <c r="IR18" s="164">
        <v>-350.53</v>
      </c>
      <c r="IS18" s="164">
        <v>-425.42</v>
      </c>
      <c r="IT18" s="164">
        <v>147.84</v>
      </c>
      <c r="IU18" s="164">
        <v>146.47</v>
      </c>
      <c r="IV18" s="164">
        <v>129.41</v>
      </c>
      <c r="IW18" s="164">
        <v>-519.01</v>
      </c>
      <c r="IX18" s="164">
        <v>264.83999999999997</v>
      </c>
      <c r="IY18" s="164">
        <v>-264.68</v>
      </c>
      <c r="IZ18" s="164">
        <v>265.14</v>
      </c>
      <c r="JA18" s="164">
        <v>-5.0606</v>
      </c>
      <c r="JB18" s="164">
        <v>27.652999999999999</v>
      </c>
      <c r="JC18" s="164">
        <v>23.36</v>
      </c>
      <c r="JD18" s="164">
        <v>4.5689000000000002</v>
      </c>
      <c r="JE18" s="164">
        <v>4.5970000000000004</v>
      </c>
      <c r="JF18" s="164">
        <v>-23.04</v>
      </c>
      <c r="JG18" s="164">
        <v>2.5598999999999998</v>
      </c>
      <c r="JH18" s="164">
        <v>15.025</v>
      </c>
      <c r="JI18" s="164">
        <v>-2.7511999999999999</v>
      </c>
      <c r="JJ18" s="164">
        <v>-45.146000000000001</v>
      </c>
      <c r="JK18" s="164">
        <v>-9.4040999999999997</v>
      </c>
      <c r="JL18" s="164">
        <v>35</v>
      </c>
      <c r="JM18" s="164">
        <v>53.377000000000002</v>
      </c>
      <c r="JN18" s="164">
        <v>53.945</v>
      </c>
      <c r="JO18" s="164">
        <v>0</v>
      </c>
      <c r="JP18" s="164">
        <v>0</v>
      </c>
      <c r="JQ18" s="164">
        <v>51.801000000000002</v>
      </c>
      <c r="JR18" s="164">
        <v>52.253999999999998</v>
      </c>
      <c r="JS18" s="164">
        <v>52.741</v>
      </c>
      <c r="JT18" s="165"/>
      <c r="JU18" s="164">
        <v>-18.899000000000001</v>
      </c>
      <c r="JV18" s="164">
        <v>42.683999999999997</v>
      </c>
      <c r="JW18" s="164">
        <v>5.21</v>
      </c>
      <c r="JX18" s="164">
        <v>8.6998999999999995</v>
      </c>
      <c r="JY18" s="164">
        <v>-46.715000000000003</v>
      </c>
      <c r="JZ18" s="164">
        <v>78.052999999999997</v>
      </c>
      <c r="KA18" s="164">
        <v>59.335999999999999</v>
      </c>
      <c r="KB18" s="164">
        <v>-46.042999999999999</v>
      </c>
      <c r="KC18" s="164">
        <v>-76.076999999999998</v>
      </c>
      <c r="KD18" s="164">
        <v>49.97</v>
      </c>
      <c r="KE18" s="164">
        <v>26.141999999999999</v>
      </c>
      <c r="KF18" s="164">
        <v>10.3</v>
      </c>
      <c r="KG18" s="164">
        <v>-10.1</v>
      </c>
      <c r="KH18" s="164">
        <v>72.593999999999994</v>
      </c>
      <c r="KI18" s="164">
        <v>136.63999999999999</v>
      </c>
    </row>
    <row r="19" spans="1:295" ht="18" customHeight="1" x14ac:dyDescent="0.25">
      <c r="A19" s="161" t="s">
        <v>42</v>
      </c>
      <c r="B19" s="161" t="s">
        <v>557</v>
      </c>
      <c r="C19" s="164">
        <v>0</v>
      </c>
      <c r="D19" s="164">
        <v>15.75</v>
      </c>
      <c r="E19" s="164">
        <v>-31.631</v>
      </c>
      <c r="F19" s="164">
        <v>-39.215000000000003</v>
      </c>
      <c r="G19" s="164">
        <v>20.341000000000001</v>
      </c>
      <c r="H19" s="164">
        <v>4.1883999999999997</v>
      </c>
      <c r="I19" s="164">
        <v>40.136000000000003</v>
      </c>
      <c r="J19" s="164">
        <v>-58.023000000000003</v>
      </c>
      <c r="K19" s="164">
        <v>41.844000000000001</v>
      </c>
      <c r="L19" s="164">
        <v>21.082999999999998</v>
      </c>
      <c r="M19" s="164">
        <v>-20.725000000000001</v>
      </c>
      <c r="N19" s="164">
        <v>-15.539</v>
      </c>
      <c r="O19" s="164">
        <v>-27.725999999999999</v>
      </c>
      <c r="P19" s="164">
        <v>24.2</v>
      </c>
      <c r="Q19" s="164">
        <v>14.076000000000001</v>
      </c>
      <c r="R19" s="164">
        <v>-24.2</v>
      </c>
      <c r="S19" s="164">
        <v>7.9320000000000004</v>
      </c>
      <c r="T19" s="164">
        <v>117.02200000000001</v>
      </c>
      <c r="U19" s="164">
        <v>13.715999999999999</v>
      </c>
      <c r="V19" s="164">
        <v>13.978</v>
      </c>
      <c r="W19" s="164">
        <v>23.228000000000002</v>
      </c>
      <c r="X19" s="164">
        <v>0</v>
      </c>
      <c r="Y19" s="164">
        <v>19.943000000000001</v>
      </c>
      <c r="Z19" s="164">
        <v>7.3436000000000003</v>
      </c>
      <c r="AA19" s="165"/>
      <c r="AB19" s="164">
        <v>113</v>
      </c>
      <c r="AC19" s="164">
        <v>-75.62</v>
      </c>
      <c r="AD19" s="164">
        <v>-75.588999999999999</v>
      </c>
      <c r="AE19" s="164">
        <v>15.494</v>
      </c>
      <c r="AF19" s="164">
        <v>15.539</v>
      </c>
      <c r="AG19" s="164">
        <v>26.4</v>
      </c>
      <c r="AH19" s="164">
        <v>4.1398999999999999</v>
      </c>
      <c r="AI19" s="164">
        <v>0.127</v>
      </c>
      <c r="AJ19" s="164">
        <v>-32.72</v>
      </c>
      <c r="AK19" s="164">
        <v>-32.209000000000003</v>
      </c>
      <c r="AL19" s="164">
        <v>-53.689</v>
      </c>
      <c r="AM19" s="164">
        <v>32.840000000000003</v>
      </c>
      <c r="AN19" s="164">
        <v>32.880000000000003</v>
      </c>
      <c r="AO19" s="164">
        <v>7.4836999999999998</v>
      </c>
      <c r="AP19" s="164">
        <v>13.337</v>
      </c>
      <c r="AQ19" s="164">
        <v>0</v>
      </c>
      <c r="AR19" s="164">
        <v>56.665999999999997</v>
      </c>
      <c r="AS19" s="164">
        <v>35.350999999999999</v>
      </c>
      <c r="AT19" s="164">
        <v>-53.448999999999998</v>
      </c>
      <c r="AU19" s="164">
        <v>-52.279000000000003</v>
      </c>
      <c r="AV19" s="164">
        <v>32.268000000000001</v>
      </c>
      <c r="AW19" s="164">
        <v>23.977</v>
      </c>
      <c r="AX19" s="164">
        <v>58.942</v>
      </c>
      <c r="AY19" s="164">
        <v>59.076000000000001</v>
      </c>
      <c r="AZ19" s="164">
        <v>-6.8048999999999999</v>
      </c>
      <c r="BA19" s="164">
        <v>-30.765999999999998</v>
      </c>
      <c r="BB19" s="164">
        <v>-186.18</v>
      </c>
      <c r="BC19" s="164">
        <v>-14.824999999999999</v>
      </c>
      <c r="BD19" s="164">
        <v>-14.099</v>
      </c>
      <c r="BE19" s="164">
        <v>-13.898999999999999</v>
      </c>
      <c r="BF19" s="164">
        <v>58.332000000000001</v>
      </c>
      <c r="BG19" s="164">
        <v>58.548999999999999</v>
      </c>
      <c r="BH19" s="164">
        <v>-6.0972</v>
      </c>
      <c r="BI19" s="164">
        <v>-67.102000000000004</v>
      </c>
      <c r="BJ19" s="164">
        <v>-28.873999999999999</v>
      </c>
      <c r="BK19" s="164">
        <v>7.8898999999999999</v>
      </c>
      <c r="BL19" s="164">
        <v>0</v>
      </c>
      <c r="BM19" s="164">
        <v>2.5247999999999999</v>
      </c>
      <c r="BN19" s="164">
        <v>223.63</v>
      </c>
      <c r="BO19" s="164">
        <v>40.924999999999997</v>
      </c>
      <c r="BP19" s="164">
        <v>40.771999999999998</v>
      </c>
      <c r="BQ19" s="164">
        <v>-123.85</v>
      </c>
      <c r="BR19" s="164">
        <v>273.87</v>
      </c>
      <c r="BS19" s="164">
        <v>40.976999999999997</v>
      </c>
      <c r="BT19" s="164">
        <v>-91.685000000000002</v>
      </c>
      <c r="BU19" s="164">
        <v>93.334999999999994</v>
      </c>
      <c r="BV19" s="164">
        <v>60.006999999999998</v>
      </c>
      <c r="BW19" s="164">
        <v>16.54</v>
      </c>
      <c r="BX19" s="164">
        <v>10.819000000000001</v>
      </c>
      <c r="BY19" s="164">
        <v>36.74</v>
      </c>
      <c r="BZ19" s="164">
        <v>57.15</v>
      </c>
      <c r="CA19" s="164">
        <v>-78.091999999999999</v>
      </c>
      <c r="CB19" s="164">
        <v>-77.957999999999998</v>
      </c>
      <c r="CC19" s="164">
        <v>157.41</v>
      </c>
      <c r="CD19" s="164">
        <v>156.82</v>
      </c>
      <c r="CE19" s="164">
        <v>33.514000000000003</v>
      </c>
      <c r="CF19" s="164">
        <v>-70.207999999999998</v>
      </c>
      <c r="CG19" s="164">
        <v>-70.712000000000003</v>
      </c>
      <c r="CH19" s="164">
        <v>-7.3452000000000002</v>
      </c>
      <c r="CI19" s="164">
        <v>-126.74</v>
      </c>
      <c r="CJ19" s="164">
        <v>19.57</v>
      </c>
      <c r="CK19" s="164">
        <v>25.984999999999999</v>
      </c>
      <c r="CL19" s="164">
        <v>67.599000000000004</v>
      </c>
      <c r="CM19" s="164">
        <v>62.4</v>
      </c>
      <c r="CN19" s="164">
        <v>-10.789</v>
      </c>
      <c r="CO19" s="164">
        <v>-16.295000000000002</v>
      </c>
      <c r="CP19" s="164">
        <v>-16.169</v>
      </c>
      <c r="CQ19" s="164">
        <v>-15.449</v>
      </c>
      <c r="CR19" s="164">
        <v>17.754999999999999</v>
      </c>
      <c r="CS19" s="164">
        <v>17.428999999999998</v>
      </c>
      <c r="CT19" s="164">
        <v>-74.138999999999996</v>
      </c>
      <c r="CU19" s="164">
        <v>-18.385000000000002</v>
      </c>
      <c r="CV19" s="164">
        <v>0</v>
      </c>
      <c r="CW19" s="164">
        <v>10.047000000000001</v>
      </c>
      <c r="CX19" s="164">
        <v>14.51</v>
      </c>
      <c r="CY19" s="164">
        <v>51.2</v>
      </c>
      <c r="CZ19" s="164">
        <v>34.929000000000002</v>
      </c>
      <c r="DA19" s="164">
        <v>32.67</v>
      </c>
      <c r="DB19" s="164">
        <v>-26.568999999999999</v>
      </c>
      <c r="DC19" s="164">
        <v>-6.2050999999999998</v>
      </c>
      <c r="DD19" s="164">
        <v>126.38</v>
      </c>
      <c r="DE19" s="164">
        <v>125.72</v>
      </c>
      <c r="DF19" s="164">
        <v>-143.58000000000001</v>
      </c>
      <c r="DG19" s="164">
        <v>-1E-4</v>
      </c>
      <c r="DH19" s="164">
        <v>-16.021999999999998</v>
      </c>
      <c r="DI19" s="164">
        <v>-65.400000000000006</v>
      </c>
      <c r="DJ19" s="164">
        <v>-66.3</v>
      </c>
      <c r="DK19" s="164">
        <v>29.067</v>
      </c>
      <c r="DL19" s="164">
        <v>34.872</v>
      </c>
      <c r="DM19" s="164">
        <v>35.707000000000001</v>
      </c>
      <c r="DN19" s="164">
        <v>50.994</v>
      </c>
      <c r="DO19" s="164">
        <v>34.478999999999999</v>
      </c>
      <c r="DP19" s="164">
        <v>-3.31</v>
      </c>
      <c r="DQ19" s="164">
        <v>50.421999999999997</v>
      </c>
      <c r="DR19" s="164">
        <v>141.38999999999999</v>
      </c>
      <c r="DS19" s="164">
        <v>-21.18</v>
      </c>
      <c r="DT19" s="164">
        <v>-21.209</v>
      </c>
      <c r="DU19" s="164">
        <v>82.13</v>
      </c>
      <c r="DV19" s="164">
        <v>52.45</v>
      </c>
      <c r="DW19" s="164">
        <v>146.05000000000001</v>
      </c>
      <c r="DX19" s="164">
        <v>145.12</v>
      </c>
      <c r="DY19" s="164">
        <v>-55.518999999999998</v>
      </c>
      <c r="DZ19" s="164">
        <v>-54.098999999999997</v>
      </c>
      <c r="EA19" s="164">
        <v>171.55</v>
      </c>
      <c r="EB19" s="164">
        <v>133.74</v>
      </c>
      <c r="EC19" s="164">
        <v>129.72</v>
      </c>
      <c r="ED19" s="164">
        <v>130.26</v>
      </c>
      <c r="EE19" s="164">
        <v>113.42</v>
      </c>
      <c r="EF19" s="164">
        <v>104.03</v>
      </c>
      <c r="EG19" s="164">
        <v>-22.521999999999998</v>
      </c>
      <c r="EH19" s="164">
        <v>136.77000000000001</v>
      </c>
      <c r="EI19" s="164">
        <v>382.99</v>
      </c>
      <c r="EJ19" s="164">
        <v>0</v>
      </c>
      <c r="EK19" s="164">
        <v>-32.500999999999998</v>
      </c>
      <c r="EL19" s="164">
        <v>-34.420999999999999</v>
      </c>
      <c r="EM19" s="164">
        <v>-27.056000000000001</v>
      </c>
      <c r="EN19" s="164">
        <v>25.271000000000001</v>
      </c>
      <c r="EO19" s="164">
        <v>23.491</v>
      </c>
      <c r="EP19" s="164">
        <v>153.66</v>
      </c>
      <c r="EQ19" s="164">
        <v>-87.45</v>
      </c>
      <c r="ER19" s="164">
        <v>-88.587000000000003</v>
      </c>
      <c r="ES19" s="164">
        <v>-70.177000000000007</v>
      </c>
      <c r="ET19" s="164">
        <v>0</v>
      </c>
      <c r="EU19" s="164">
        <v>-16.029</v>
      </c>
      <c r="EV19" s="164">
        <v>108.8</v>
      </c>
      <c r="EW19" s="164">
        <v>16.259</v>
      </c>
      <c r="EX19" s="164">
        <v>-18.292999999999999</v>
      </c>
      <c r="EY19" s="164">
        <v>-37.380000000000003</v>
      </c>
      <c r="EZ19" s="164">
        <v>-36.923999999999999</v>
      </c>
      <c r="FA19" s="164">
        <v>13.118</v>
      </c>
      <c r="FB19" s="164">
        <v>-99.861000000000004</v>
      </c>
      <c r="FC19" s="164">
        <v>55.765000000000001</v>
      </c>
      <c r="FD19" s="164">
        <v>22.175999999999998</v>
      </c>
      <c r="FE19" s="164">
        <v>0</v>
      </c>
      <c r="FF19" s="164">
        <v>0</v>
      </c>
      <c r="FG19" s="164">
        <v>0</v>
      </c>
      <c r="FH19" s="164">
        <v>51.956000000000003</v>
      </c>
      <c r="FI19" s="164">
        <v>49.262999999999998</v>
      </c>
      <c r="FJ19" s="164">
        <v>78.201999999999998</v>
      </c>
      <c r="FK19" s="164">
        <v>78.034000000000006</v>
      </c>
      <c r="FL19" s="164">
        <v>-190.39</v>
      </c>
      <c r="FM19" s="164">
        <v>57.136000000000003</v>
      </c>
      <c r="FN19" s="164">
        <v>57.47</v>
      </c>
      <c r="FO19" s="164">
        <v>-142.9</v>
      </c>
      <c r="FP19" s="164">
        <v>-139.68</v>
      </c>
      <c r="FQ19" s="164">
        <v>-47.401000000000003</v>
      </c>
      <c r="FR19" s="164">
        <v>-50.848999999999997</v>
      </c>
      <c r="FS19" s="164">
        <v>10.364000000000001</v>
      </c>
      <c r="FT19" s="164">
        <v>0.82189999999999996</v>
      </c>
      <c r="FU19" s="164">
        <v>-6.0099</v>
      </c>
      <c r="FV19" s="164">
        <v>12.62</v>
      </c>
      <c r="FW19" s="164">
        <v>-48.35</v>
      </c>
      <c r="FX19" s="164">
        <v>11.047000000000001</v>
      </c>
      <c r="FY19" s="164">
        <v>-12.307</v>
      </c>
      <c r="FZ19" s="164">
        <v>4.2759999999999998</v>
      </c>
      <c r="GA19" s="164">
        <v>10.759</v>
      </c>
      <c r="GB19" s="164">
        <v>20.93</v>
      </c>
      <c r="GC19" s="164">
        <v>142.41</v>
      </c>
      <c r="GD19" s="164">
        <v>148.11000000000001</v>
      </c>
      <c r="GE19" s="164">
        <v>11.58</v>
      </c>
      <c r="GF19" s="164">
        <v>77.209000000000003</v>
      </c>
      <c r="GG19" s="164">
        <v>17</v>
      </c>
      <c r="GH19" s="164">
        <v>-17.821000000000002</v>
      </c>
      <c r="GI19" s="164">
        <v>-3.2566999999999999</v>
      </c>
      <c r="GJ19" s="164">
        <v>3.4832999999999998</v>
      </c>
      <c r="GK19" s="164">
        <v>1.3216000000000001</v>
      </c>
      <c r="GL19" s="164">
        <v>6.4500000000000002E-2</v>
      </c>
      <c r="GM19" s="164">
        <v>0</v>
      </c>
      <c r="GN19" s="164">
        <v>-8.7563999999999993</v>
      </c>
      <c r="GO19" s="164">
        <v>-25.138000000000002</v>
      </c>
      <c r="GP19" s="164">
        <v>24.268000000000001</v>
      </c>
      <c r="GQ19" s="164">
        <v>39.158000000000001</v>
      </c>
      <c r="GR19" s="164">
        <v>97.594999999999999</v>
      </c>
      <c r="GS19" s="164">
        <v>60.603999999999999</v>
      </c>
      <c r="GT19" s="164">
        <v>-141.61000000000001</v>
      </c>
      <c r="GU19" s="164">
        <v>-16.875</v>
      </c>
      <c r="GV19" s="164">
        <v>34.331000000000003</v>
      </c>
      <c r="GW19" s="164">
        <v>-29.762</v>
      </c>
      <c r="GX19" s="164">
        <v>12.781000000000001</v>
      </c>
      <c r="GY19" s="164">
        <v>0</v>
      </c>
      <c r="GZ19" s="164">
        <v>0</v>
      </c>
      <c r="HA19" s="164">
        <v>14</v>
      </c>
      <c r="HB19" s="164">
        <v>168.44</v>
      </c>
      <c r="HC19" s="164">
        <v>168.78</v>
      </c>
      <c r="HD19" s="164">
        <v>287.5</v>
      </c>
      <c r="HE19" s="164">
        <v>-283.37</v>
      </c>
      <c r="HF19" s="164">
        <v>-611.54</v>
      </c>
      <c r="HG19" s="164">
        <v>611.02</v>
      </c>
      <c r="HH19" s="164">
        <v>673.85</v>
      </c>
      <c r="HI19" s="164">
        <v>-161.32</v>
      </c>
      <c r="HJ19" s="164">
        <v>-160.38</v>
      </c>
      <c r="HK19" s="164">
        <v>-61.628</v>
      </c>
      <c r="HL19" s="164">
        <v>-55.704000000000001</v>
      </c>
      <c r="HM19" s="164">
        <v>79.037000000000006</v>
      </c>
      <c r="HN19" s="164">
        <v>77.811000000000007</v>
      </c>
      <c r="HO19" s="164">
        <v>-125.15</v>
      </c>
      <c r="HP19" s="164">
        <v>-125.92</v>
      </c>
      <c r="HQ19" s="164">
        <v>63.415999999999997</v>
      </c>
      <c r="HR19" s="164">
        <v>63.207999999999998</v>
      </c>
      <c r="HS19" s="164">
        <v>-53.155000000000001</v>
      </c>
      <c r="HT19" s="164">
        <v>-53.939</v>
      </c>
      <c r="HU19" s="164">
        <v>72.33</v>
      </c>
      <c r="HV19" s="164">
        <v>72.16</v>
      </c>
      <c r="HW19" s="164">
        <v>59.2</v>
      </c>
      <c r="HX19" s="164">
        <v>58.5</v>
      </c>
      <c r="HY19" s="164">
        <v>23.134</v>
      </c>
      <c r="HZ19" s="164">
        <v>25.76</v>
      </c>
      <c r="IA19" s="164">
        <v>-341.43</v>
      </c>
      <c r="IB19" s="164">
        <v>104.5</v>
      </c>
      <c r="IC19" s="164">
        <v>104.65</v>
      </c>
      <c r="ID19" s="164">
        <v>12.8</v>
      </c>
      <c r="IE19" s="164">
        <v>17.100000000000001</v>
      </c>
      <c r="IF19" s="164">
        <v>-60.798999999999999</v>
      </c>
      <c r="IG19" s="164">
        <v>-61</v>
      </c>
      <c r="IH19" s="164">
        <v>1.3583000000000001</v>
      </c>
      <c r="II19" s="164">
        <v>1.1549</v>
      </c>
      <c r="IJ19" s="164">
        <v>-658.79</v>
      </c>
      <c r="IK19" s="164">
        <v>-347.8</v>
      </c>
      <c r="IL19" s="164">
        <v>513.86</v>
      </c>
      <c r="IM19" s="164">
        <v>395.73</v>
      </c>
      <c r="IN19" s="164">
        <v>46.938000000000002</v>
      </c>
      <c r="IO19" s="164">
        <v>-417.29</v>
      </c>
      <c r="IP19" s="164">
        <v>416.59</v>
      </c>
      <c r="IQ19" s="164">
        <v>-103.25</v>
      </c>
      <c r="IR19" s="164">
        <v>-347.31</v>
      </c>
      <c r="IS19" s="164">
        <v>-409.13</v>
      </c>
      <c r="IT19" s="164">
        <v>147.84</v>
      </c>
      <c r="IU19" s="164">
        <v>148.05000000000001</v>
      </c>
      <c r="IV19" s="164">
        <v>106.96</v>
      </c>
      <c r="IW19" s="164">
        <v>-504.49</v>
      </c>
      <c r="IX19" s="164">
        <v>257.98</v>
      </c>
      <c r="IY19" s="164">
        <v>-247.13</v>
      </c>
      <c r="IZ19" s="164">
        <v>245.98</v>
      </c>
      <c r="JA19" s="164">
        <v>-5.6154000000000002</v>
      </c>
      <c r="JB19" s="164">
        <v>30.451000000000001</v>
      </c>
      <c r="JC19" s="164">
        <v>22.719000000000001</v>
      </c>
      <c r="JD19" s="164">
        <v>4.7949999999999999</v>
      </c>
      <c r="JE19" s="164">
        <v>4.7919</v>
      </c>
      <c r="JF19" s="164">
        <v>-22</v>
      </c>
      <c r="JG19" s="164">
        <v>2</v>
      </c>
      <c r="JH19" s="164">
        <v>14.744999999999999</v>
      </c>
      <c r="JI19" s="164">
        <v>-1.9333</v>
      </c>
      <c r="JJ19" s="164">
        <v>-46.113999999999997</v>
      </c>
      <c r="JK19" s="164">
        <v>-10.282999999999999</v>
      </c>
      <c r="JL19" s="164">
        <v>36.298999999999999</v>
      </c>
      <c r="JM19" s="164">
        <v>51.65</v>
      </c>
      <c r="JN19" s="164">
        <v>50.872</v>
      </c>
      <c r="JO19" s="164">
        <v>0</v>
      </c>
      <c r="JP19" s="164">
        <v>0</v>
      </c>
      <c r="JQ19" s="164">
        <v>50.66</v>
      </c>
      <c r="JR19" s="164">
        <v>50.546999999999997</v>
      </c>
      <c r="JS19" s="164">
        <v>51.046999999999997</v>
      </c>
      <c r="JT19" s="165"/>
      <c r="JU19" s="164">
        <v>-16.7</v>
      </c>
      <c r="JV19" s="164">
        <v>43.573999999999998</v>
      </c>
      <c r="JW19" s="164">
        <v>4.6999000000000004</v>
      </c>
      <c r="JX19" s="164">
        <v>8.6998999999999995</v>
      </c>
      <c r="JY19" s="164">
        <v>-50.911000000000001</v>
      </c>
      <c r="JZ19" s="164">
        <v>79.037000000000006</v>
      </c>
      <c r="KA19" s="164">
        <v>62.273000000000003</v>
      </c>
      <c r="KB19" s="164">
        <v>-49.456000000000003</v>
      </c>
      <c r="KC19" s="164">
        <v>-77.325999999999993</v>
      </c>
      <c r="KD19" s="164">
        <v>54.798999999999999</v>
      </c>
      <c r="KE19" s="164">
        <v>23.402999999999999</v>
      </c>
      <c r="KF19" s="164">
        <v>7.1999000000000004</v>
      </c>
      <c r="KG19" s="164">
        <v>-7.4</v>
      </c>
      <c r="KH19" s="164">
        <v>63.845999999999997</v>
      </c>
      <c r="KI19" s="164">
        <v>142.4</v>
      </c>
    </row>
    <row r="20" spans="1:295" ht="18" customHeight="1" x14ac:dyDescent="0.25">
      <c r="A20" s="161" t="s">
        <v>42</v>
      </c>
      <c r="B20" s="161" t="s">
        <v>558</v>
      </c>
      <c r="C20" s="164">
        <v>0</v>
      </c>
      <c r="D20" s="164">
        <v>16.096</v>
      </c>
      <c r="E20" s="164">
        <v>-32.052</v>
      </c>
      <c r="F20" s="164">
        <v>-34.784999999999997</v>
      </c>
      <c r="G20" s="164">
        <v>20.806999999999999</v>
      </c>
      <c r="H20" s="164">
        <v>3.2336999999999998</v>
      </c>
      <c r="I20" s="164">
        <v>41.28</v>
      </c>
      <c r="J20" s="164">
        <v>-59.505000000000003</v>
      </c>
      <c r="K20" s="164">
        <v>42.715000000000003</v>
      </c>
      <c r="L20" s="164">
        <v>21.565000000000001</v>
      </c>
      <c r="M20" s="164">
        <v>-21.12</v>
      </c>
      <c r="N20" s="164">
        <v>-8.8800000000000008</v>
      </c>
      <c r="O20" s="164">
        <v>-25.81</v>
      </c>
      <c r="P20" s="164">
        <v>22</v>
      </c>
      <c r="Q20" s="164">
        <v>13.247999999999999</v>
      </c>
      <c r="R20" s="164">
        <v>-22</v>
      </c>
      <c r="S20" s="164">
        <v>7.3743999999999996</v>
      </c>
      <c r="T20" s="164">
        <v>120.562</v>
      </c>
      <c r="U20" s="164">
        <v>14.021000000000001</v>
      </c>
      <c r="V20" s="164">
        <v>14.183999999999999</v>
      </c>
      <c r="W20" s="164">
        <v>23.684000000000001</v>
      </c>
      <c r="X20" s="164">
        <v>0</v>
      </c>
      <c r="Y20" s="164">
        <v>21.050999999999998</v>
      </c>
      <c r="Z20" s="164">
        <v>7.7801999999999998</v>
      </c>
      <c r="AA20" s="165"/>
      <c r="AB20" s="164">
        <v>113</v>
      </c>
      <c r="AC20" s="164">
        <v>-68.62</v>
      </c>
      <c r="AD20" s="164">
        <v>-68.040000000000006</v>
      </c>
      <c r="AE20" s="164">
        <v>15.672000000000001</v>
      </c>
      <c r="AF20" s="164">
        <v>8.8800000000000008</v>
      </c>
      <c r="AG20" s="164">
        <v>24.2</v>
      </c>
      <c r="AH20" s="164">
        <v>4.5380000000000003</v>
      </c>
      <c r="AI20" s="164">
        <v>0.122</v>
      </c>
      <c r="AJ20" s="164">
        <v>-40.47</v>
      </c>
      <c r="AK20" s="164">
        <v>-40.47</v>
      </c>
      <c r="AL20" s="164">
        <v>-72.680000000000007</v>
      </c>
      <c r="AM20" s="164">
        <v>41.298999999999999</v>
      </c>
      <c r="AN20" s="164">
        <v>41.319000000000003</v>
      </c>
      <c r="AO20" s="164">
        <v>6.5125000000000002</v>
      </c>
      <c r="AP20" s="164">
        <v>13.648999999999999</v>
      </c>
      <c r="AQ20" s="164">
        <v>0</v>
      </c>
      <c r="AR20" s="164">
        <v>57.536999999999999</v>
      </c>
      <c r="AS20" s="164">
        <v>36.287999999999997</v>
      </c>
      <c r="AT20" s="164">
        <v>-51.305999999999997</v>
      </c>
      <c r="AU20" s="164">
        <v>-51.42</v>
      </c>
      <c r="AV20" s="164">
        <v>5.6140999999999996</v>
      </c>
      <c r="AW20" s="164">
        <v>6.2373000000000003</v>
      </c>
      <c r="AX20" s="164">
        <v>62.96</v>
      </c>
      <c r="AY20" s="164">
        <v>63.63</v>
      </c>
      <c r="AZ20" s="164">
        <v>-9.4222000000000001</v>
      </c>
      <c r="BA20" s="164">
        <v>-50.954999999999998</v>
      </c>
      <c r="BB20" s="164">
        <v>-182.63</v>
      </c>
      <c r="BC20" s="164">
        <v>-15.269</v>
      </c>
      <c r="BD20" s="164">
        <v>-13.599</v>
      </c>
      <c r="BE20" s="164">
        <v>-13.499000000000001</v>
      </c>
      <c r="BF20" s="164">
        <v>58.210999999999999</v>
      </c>
      <c r="BG20" s="164">
        <v>57.043999999999997</v>
      </c>
      <c r="BH20" s="164">
        <v>-5.5205000000000002</v>
      </c>
      <c r="BI20" s="164">
        <v>-67.102000000000004</v>
      </c>
      <c r="BJ20" s="164">
        <v>-30.065000000000001</v>
      </c>
      <c r="BK20" s="164">
        <v>6.8198999999999996</v>
      </c>
      <c r="BL20" s="164">
        <v>0</v>
      </c>
      <c r="BM20" s="164">
        <v>2.2168999999999999</v>
      </c>
      <c r="BN20" s="164">
        <v>218.84</v>
      </c>
      <c r="BO20" s="164">
        <v>42.664000000000001</v>
      </c>
      <c r="BP20" s="164">
        <v>42.451000000000001</v>
      </c>
      <c r="BQ20" s="164">
        <v>-100.49</v>
      </c>
      <c r="BR20" s="164">
        <v>274.44</v>
      </c>
      <c r="BS20" s="164">
        <v>40.976999999999997</v>
      </c>
      <c r="BT20" s="164">
        <v>-81.319000000000003</v>
      </c>
      <c r="BU20" s="164">
        <v>82.944999999999993</v>
      </c>
      <c r="BV20" s="164">
        <v>52.920999999999999</v>
      </c>
      <c r="BW20" s="164">
        <v>14.079000000000001</v>
      </c>
      <c r="BX20" s="164">
        <v>8.4899000000000004</v>
      </c>
      <c r="BY20" s="164">
        <v>33.209000000000003</v>
      </c>
      <c r="BZ20" s="164">
        <v>52.418999999999997</v>
      </c>
      <c r="CA20" s="164">
        <v>-83.183000000000007</v>
      </c>
      <c r="CB20" s="164">
        <v>-82.111000000000004</v>
      </c>
      <c r="CC20" s="164">
        <v>160.47</v>
      </c>
      <c r="CD20" s="164">
        <v>159.69999999999999</v>
      </c>
      <c r="CE20" s="164">
        <v>33.853000000000002</v>
      </c>
      <c r="CF20" s="164">
        <v>-67.379000000000005</v>
      </c>
      <c r="CG20" s="164">
        <v>-67.323999999999998</v>
      </c>
      <c r="CH20" s="164">
        <v>-6.7671000000000001</v>
      </c>
      <c r="CI20" s="164">
        <v>-118.53</v>
      </c>
      <c r="CJ20" s="164">
        <v>19.57</v>
      </c>
      <c r="CK20" s="164">
        <v>25.984999999999999</v>
      </c>
      <c r="CL20" s="164">
        <v>67.400000000000006</v>
      </c>
      <c r="CM20" s="164">
        <v>62.298999999999999</v>
      </c>
      <c r="CN20" s="164">
        <v>-10.069000000000001</v>
      </c>
      <c r="CO20" s="164">
        <v>-16.085000000000001</v>
      </c>
      <c r="CP20" s="164">
        <v>-16.559000000000001</v>
      </c>
      <c r="CQ20" s="164">
        <v>-14.864000000000001</v>
      </c>
      <c r="CR20" s="164">
        <v>16.803000000000001</v>
      </c>
      <c r="CS20" s="164">
        <v>15.965</v>
      </c>
      <c r="CT20" s="164">
        <v>-61.944000000000003</v>
      </c>
      <c r="CU20" s="164">
        <v>-13.404</v>
      </c>
      <c r="CV20" s="164">
        <v>0</v>
      </c>
      <c r="CW20" s="164">
        <v>9.0360999999999994</v>
      </c>
      <c r="CX20" s="164">
        <v>14.439</v>
      </c>
      <c r="CY20" s="164">
        <v>48.11</v>
      </c>
      <c r="CZ20" s="164">
        <v>33.287999999999997</v>
      </c>
      <c r="DA20" s="164">
        <v>31.645</v>
      </c>
      <c r="DB20" s="164">
        <v>-24.699000000000002</v>
      </c>
      <c r="DC20" s="164">
        <v>-6.2050999999999998</v>
      </c>
      <c r="DD20" s="164">
        <v>122.63</v>
      </c>
      <c r="DE20" s="164">
        <v>118.26</v>
      </c>
      <c r="DF20" s="164">
        <v>-132.44</v>
      </c>
      <c r="DG20" s="164">
        <v>-1E-4</v>
      </c>
      <c r="DH20" s="164">
        <v>-15.12</v>
      </c>
      <c r="DI20" s="164">
        <v>-63.098999999999997</v>
      </c>
      <c r="DJ20" s="164">
        <v>-62.798999999999999</v>
      </c>
      <c r="DK20" s="164">
        <v>29.001000000000001</v>
      </c>
      <c r="DL20" s="164">
        <v>34.872</v>
      </c>
      <c r="DM20" s="164">
        <v>31.48</v>
      </c>
      <c r="DN20" s="164">
        <v>50.994</v>
      </c>
      <c r="DO20" s="164">
        <v>34.46</v>
      </c>
      <c r="DP20" s="164">
        <v>-2.0299</v>
      </c>
      <c r="DQ20" s="164">
        <v>45.292000000000002</v>
      </c>
      <c r="DR20" s="164">
        <v>130.66999999999999</v>
      </c>
      <c r="DS20" s="164">
        <v>-21.03</v>
      </c>
      <c r="DT20" s="164">
        <v>-21.17</v>
      </c>
      <c r="DU20" s="164">
        <v>77.69</v>
      </c>
      <c r="DV20" s="164">
        <v>48.36</v>
      </c>
      <c r="DW20" s="164">
        <v>135.83000000000001</v>
      </c>
      <c r="DX20" s="164">
        <v>130.21</v>
      </c>
      <c r="DY20" s="164">
        <v>-62.982999999999997</v>
      </c>
      <c r="DZ20" s="164">
        <v>-61.481000000000002</v>
      </c>
      <c r="EA20" s="164">
        <v>154.69999999999999</v>
      </c>
      <c r="EB20" s="164">
        <v>120.71</v>
      </c>
      <c r="EC20" s="164">
        <v>118.81</v>
      </c>
      <c r="ED20" s="164">
        <v>118.33</v>
      </c>
      <c r="EE20" s="164">
        <v>85.247</v>
      </c>
      <c r="EF20" s="164">
        <v>76.72</v>
      </c>
      <c r="EG20" s="164">
        <v>-21.268000000000001</v>
      </c>
      <c r="EH20" s="164">
        <v>110.57</v>
      </c>
      <c r="EI20" s="164">
        <v>331.17</v>
      </c>
      <c r="EJ20" s="164">
        <v>0</v>
      </c>
      <c r="EK20" s="164">
        <v>-31.893999999999998</v>
      </c>
      <c r="EL20" s="164">
        <v>-33.74</v>
      </c>
      <c r="EM20" s="164">
        <v>-18.850000000000001</v>
      </c>
      <c r="EN20" s="164">
        <v>21.712</v>
      </c>
      <c r="EO20" s="164">
        <v>21.943000000000001</v>
      </c>
      <c r="EP20" s="164">
        <v>142.9</v>
      </c>
      <c r="EQ20" s="164">
        <v>-88.757999999999996</v>
      </c>
      <c r="ER20" s="164">
        <v>-88.953000000000003</v>
      </c>
      <c r="ES20" s="164">
        <v>-58.197000000000003</v>
      </c>
      <c r="ET20" s="164">
        <v>0</v>
      </c>
      <c r="EU20" s="164">
        <v>-15.619</v>
      </c>
      <c r="EV20" s="164">
        <v>100.3</v>
      </c>
      <c r="EW20" s="164">
        <v>15.907</v>
      </c>
      <c r="EX20" s="164">
        <v>-23.716000000000001</v>
      </c>
      <c r="EY20" s="164">
        <v>-36.405000000000001</v>
      </c>
      <c r="EZ20" s="164">
        <v>-35.723999999999997</v>
      </c>
      <c r="FA20" s="164">
        <v>12.074</v>
      </c>
      <c r="FB20" s="164">
        <v>-89.584000000000003</v>
      </c>
      <c r="FC20" s="164">
        <v>55.765000000000001</v>
      </c>
      <c r="FD20" s="164">
        <v>22.175999999999998</v>
      </c>
      <c r="FE20" s="164">
        <v>0</v>
      </c>
      <c r="FF20" s="164">
        <v>0</v>
      </c>
      <c r="FG20" s="164">
        <v>0</v>
      </c>
      <c r="FH20" s="164">
        <v>50.985999999999997</v>
      </c>
      <c r="FI20" s="164">
        <v>49.069000000000003</v>
      </c>
      <c r="FJ20" s="164">
        <v>82.221000000000004</v>
      </c>
      <c r="FK20" s="164">
        <v>82.221000000000004</v>
      </c>
      <c r="FL20" s="164">
        <v>-189.72</v>
      </c>
      <c r="FM20" s="164">
        <v>64.635999999999996</v>
      </c>
      <c r="FN20" s="164">
        <v>64.076999999999998</v>
      </c>
      <c r="FO20" s="164">
        <v>-144.38</v>
      </c>
      <c r="FP20" s="164">
        <v>-134.35</v>
      </c>
      <c r="FQ20" s="164">
        <v>-50.161999999999999</v>
      </c>
      <c r="FR20" s="164">
        <v>-50.039000000000001</v>
      </c>
      <c r="FS20" s="164">
        <v>9.9885000000000002</v>
      </c>
      <c r="FT20" s="164">
        <v>0.63390000000000002</v>
      </c>
      <c r="FU20" s="164">
        <v>-6.2199</v>
      </c>
      <c r="FV20" s="164">
        <v>10.81</v>
      </c>
      <c r="FW20" s="164">
        <v>-49.652999999999999</v>
      </c>
      <c r="FX20" s="164">
        <v>10.932</v>
      </c>
      <c r="FY20" s="164">
        <v>-12.417999999999999</v>
      </c>
      <c r="FZ20" s="164">
        <v>4.4039000000000001</v>
      </c>
      <c r="GA20" s="164">
        <v>10.577999999999999</v>
      </c>
      <c r="GB20" s="164">
        <v>18.600000000000001</v>
      </c>
      <c r="GC20" s="164">
        <v>139.76</v>
      </c>
      <c r="GD20" s="164">
        <v>146.08000000000001</v>
      </c>
      <c r="GE20" s="164">
        <v>11.45</v>
      </c>
      <c r="GF20" s="164">
        <v>75.049000000000007</v>
      </c>
      <c r="GG20" s="164">
        <v>15.5</v>
      </c>
      <c r="GH20" s="164">
        <v>-18.677</v>
      </c>
      <c r="GI20" s="164">
        <v>-3.5891999999999999</v>
      </c>
      <c r="GJ20" s="164">
        <v>3.6638999999999999</v>
      </c>
      <c r="GK20" s="164">
        <v>1.3382000000000001</v>
      </c>
      <c r="GL20" s="164">
        <v>6.4500000000000002E-2</v>
      </c>
      <c r="GM20" s="164">
        <v>0</v>
      </c>
      <c r="GN20" s="164">
        <v>-8.7563999999999993</v>
      </c>
      <c r="GO20" s="164">
        <v>-25.428999999999998</v>
      </c>
      <c r="GP20" s="164">
        <v>21.613</v>
      </c>
      <c r="GQ20" s="164">
        <v>39.073999999999998</v>
      </c>
      <c r="GR20" s="164">
        <v>99.34</v>
      </c>
      <c r="GS20" s="164">
        <v>62.176000000000002</v>
      </c>
      <c r="GT20" s="164">
        <v>-146.28</v>
      </c>
      <c r="GU20" s="164">
        <v>-16.719000000000001</v>
      </c>
      <c r="GV20" s="164">
        <v>34.317999999999998</v>
      </c>
      <c r="GW20" s="164">
        <v>-28.545000000000002</v>
      </c>
      <c r="GX20" s="164">
        <v>11.859</v>
      </c>
      <c r="GY20" s="164">
        <v>0</v>
      </c>
      <c r="GZ20" s="164">
        <v>0</v>
      </c>
      <c r="HA20" s="164">
        <v>12.98</v>
      </c>
      <c r="HB20" s="164">
        <v>164.32</v>
      </c>
      <c r="HC20" s="164">
        <v>165.25</v>
      </c>
      <c r="HD20" s="164">
        <v>289.2</v>
      </c>
      <c r="HE20" s="164">
        <v>-285.68</v>
      </c>
      <c r="HF20" s="164">
        <v>-617.91</v>
      </c>
      <c r="HG20" s="164">
        <v>621.46</v>
      </c>
      <c r="HH20" s="164">
        <v>642.86</v>
      </c>
      <c r="HI20" s="164">
        <v>-158.06</v>
      </c>
      <c r="HJ20" s="164">
        <v>-156.51</v>
      </c>
      <c r="HK20" s="164">
        <v>-61.66</v>
      </c>
      <c r="HL20" s="164">
        <v>-55.825000000000003</v>
      </c>
      <c r="HM20" s="164">
        <v>76.819000000000003</v>
      </c>
      <c r="HN20" s="164">
        <v>76.048000000000002</v>
      </c>
      <c r="HO20" s="164">
        <v>-125.15</v>
      </c>
      <c r="HP20" s="164">
        <v>-125.92</v>
      </c>
      <c r="HQ20" s="164">
        <v>53.012</v>
      </c>
      <c r="HR20" s="164">
        <v>52.957000000000001</v>
      </c>
      <c r="HS20" s="164">
        <v>-63.08</v>
      </c>
      <c r="HT20" s="164">
        <v>-62.728000000000002</v>
      </c>
      <c r="HU20" s="164">
        <v>72.319000000000003</v>
      </c>
      <c r="HV20" s="164">
        <v>72.61</v>
      </c>
      <c r="HW20" s="164">
        <v>59.798999999999999</v>
      </c>
      <c r="HX20" s="164">
        <v>59.2</v>
      </c>
      <c r="HY20" s="164">
        <v>22.54</v>
      </c>
      <c r="HZ20" s="164">
        <v>11.68</v>
      </c>
      <c r="IA20" s="164">
        <v>-355.63</v>
      </c>
      <c r="IB20" s="164">
        <v>103.79</v>
      </c>
      <c r="IC20" s="164">
        <v>103.02</v>
      </c>
      <c r="ID20" s="164">
        <v>10.5</v>
      </c>
      <c r="IE20" s="164">
        <v>22.2</v>
      </c>
      <c r="IF20" s="164">
        <v>-50.598999999999997</v>
      </c>
      <c r="IG20" s="164">
        <v>-50.7</v>
      </c>
      <c r="IH20" s="164">
        <v>1.3583000000000001</v>
      </c>
      <c r="II20" s="164">
        <v>1.2535000000000001</v>
      </c>
      <c r="IJ20" s="164">
        <v>-633.04999999999995</v>
      </c>
      <c r="IK20" s="164">
        <v>-301.2</v>
      </c>
      <c r="IL20" s="164">
        <v>497.2</v>
      </c>
      <c r="IM20" s="164">
        <v>371.84</v>
      </c>
      <c r="IN20" s="164">
        <v>-0.2135</v>
      </c>
      <c r="IO20" s="164">
        <v>-403.26</v>
      </c>
      <c r="IP20" s="164">
        <v>403.36</v>
      </c>
      <c r="IQ20" s="164">
        <v>-96.918999999999997</v>
      </c>
      <c r="IR20" s="164">
        <v>-314.14</v>
      </c>
      <c r="IS20" s="164">
        <v>-398.59</v>
      </c>
      <c r="IT20" s="164">
        <v>148.87</v>
      </c>
      <c r="IU20" s="164">
        <v>144.53</v>
      </c>
      <c r="IV20" s="164">
        <v>99.284000000000006</v>
      </c>
      <c r="IW20" s="164">
        <v>-487.78</v>
      </c>
      <c r="IX20" s="164">
        <v>237.7</v>
      </c>
      <c r="IY20" s="164">
        <v>-244.46</v>
      </c>
      <c r="IZ20" s="164">
        <v>245.48</v>
      </c>
      <c r="JA20" s="164">
        <v>-6.1428000000000003</v>
      </c>
      <c r="JB20" s="164">
        <v>31.253</v>
      </c>
      <c r="JC20" s="164">
        <v>19.12</v>
      </c>
      <c r="JD20" s="164">
        <v>4.7149999999999999</v>
      </c>
      <c r="JE20" s="164">
        <v>4.6890000000000001</v>
      </c>
      <c r="JF20" s="164">
        <v>-19.28</v>
      </c>
      <c r="JG20" s="164">
        <v>-0.96</v>
      </c>
      <c r="JH20" s="164">
        <v>15.13</v>
      </c>
      <c r="JI20" s="164">
        <v>0.79190000000000005</v>
      </c>
      <c r="JJ20" s="164">
        <v>-45.616</v>
      </c>
      <c r="JK20" s="164">
        <v>-10.811</v>
      </c>
      <c r="JL20" s="164">
        <v>33.700000000000003</v>
      </c>
      <c r="JM20" s="164">
        <v>51.633000000000003</v>
      </c>
      <c r="JN20" s="164">
        <v>50.79</v>
      </c>
      <c r="JO20" s="164">
        <v>0</v>
      </c>
      <c r="JP20" s="164">
        <v>0</v>
      </c>
      <c r="JQ20" s="164">
        <v>49.784999999999997</v>
      </c>
      <c r="JR20" s="164">
        <v>49.408999999999999</v>
      </c>
      <c r="JS20" s="164">
        <v>51.526000000000003</v>
      </c>
      <c r="JT20" s="165"/>
      <c r="JU20" s="164">
        <v>-20.6</v>
      </c>
      <c r="JV20" s="164">
        <v>43.143999999999998</v>
      </c>
      <c r="JW20" s="164">
        <v>4.8898999999999999</v>
      </c>
      <c r="JX20" s="164">
        <v>8.6998999999999995</v>
      </c>
      <c r="JY20" s="164">
        <v>-50.865000000000002</v>
      </c>
      <c r="JZ20" s="164">
        <v>78.847999999999999</v>
      </c>
      <c r="KA20" s="164">
        <v>62.929000000000002</v>
      </c>
      <c r="KB20" s="164">
        <v>-51.405999999999999</v>
      </c>
      <c r="KC20" s="164">
        <v>-77.165000000000006</v>
      </c>
      <c r="KD20" s="164">
        <v>55.695</v>
      </c>
      <c r="KE20" s="164">
        <v>22.492999999999999</v>
      </c>
      <c r="KF20" s="164">
        <v>10.898999999999999</v>
      </c>
      <c r="KG20" s="164">
        <v>-11.898999999999999</v>
      </c>
      <c r="KH20" s="164">
        <v>24.196999999999999</v>
      </c>
      <c r="KI20" s="164">
        <v>175.19</v>
      </c>
    </row>
    <row r="21" spans="1:295" ht="18" customHeight="1" x14ac:dyDescent="0.25">
      <c r="A21" s="161" t="s">
        <v>42</v>
      </c>
      <c r="B21" s="161" t="s">
        <v>559</v>
      </c>
      <c r="C21" s="164">
        <v>0</v>
      </c>
      <c r="D21" s="164">
        <v>15.898999999999999</v>
      </c>
      <c r="E21" s="164">
        <v>-31.847000000000001</v>
      </c>
      <c r="F21" s="164">
        <v>-16.957000000000001</v>
      </c>
      <c r="G21" s="164">
        <v>20.599</v>
      </c>
      <c r="H21" s="164">
        <v>3.4493</v>
      </c>
      <c r="I21" s="164">
        <v>40.454000000000001</v>
      </c>
      <c r="J21" s="164">
        <v>-68.347999999999999</v>
      </c>
      <c r="K21" s="164">
        <v>43.654000000000003</v>
      </c>
      <c r="L21" s="164">
        <v>21.937000000000001</v>
      </c>
      <c r="M21" s="164">
        <v>-21.343</v>
      </c>
      <c r="N21" s="164">
        <v>-8.8800000000000008</v>
      </c>
      <c r="O21" s="164">
        <v>-26.757999999999999</v>
      </c>
      <c r="P21" s="164">
        <v>22</v>
      </c>
      <c r="Q21" s="164">
        <v>14.076000000000001</v>
      </c>
      <c r="R21" s="164">
        <v>-22</v>
      </c>
      <c r="S21" s="164">
        <v>7.2798999999999996</v>
      </c>
      <c r="T21" s="164">
        <v>138.88800000000001</v>
      </c>
      <c r="U21" s="164">
        <v>13.036</v>
      </c>
      <c r="V21" s="164">
        <v>11.891</v>
      </c>
      <c r="W21" s="164">
        <v>21.163</v>
      </c>
      <c r="X21" s="164">
        <v>0</v>
      </c>
      <c r="Y21" s="164">
        <v>20.64</v>
      </c>
      <c r="Z21" s="164">
        <v>7.9330999999999996</v>
      </c>
      <c r="AA21" s="165"/>
      <c r="AB21" s="164">
        <v>113</v>
      </c>
      <c r="AC21" s="164">
        <v>-69.019000000000005</v>
      </c>
      <c r="AD21" s="164">
        <v>-69.209000000000003</v>
      </c>
      <c r="AE21" s="164">
        <v>15.725</v>
      </c>
      <c r="AF21" s="164">
        <v>8.8800000000000008</v>
      </c>
      <c r="AG21" s="164">
        <v>24.2</v>
      </c>
      <c r="AH21" s="164">
        <v>5.0808999999999997</v>
      </c>
      <c r="AI21" s="164">
        <v>0.123</v>
      </c>
      <c r="AJ21" s="164">
        <v>-44.759</v>
      </c>
      <c r="AK21" s="164">
        <v>-44.959000000000003</v>
      </c>
      <c r="AL21" s="164">
        <v>-64.778999999999996</v>
      </c>
      <c r="AM21" s="164">
        <v>45.689</v>
      </c>
      <c r="AN21" s="164">
        <v>45.88</v>
      </c>
      <c r="AO21" s="164">
        <v>6.4577999999999998</v>
      </c>
      <c r="AP21" s="164">
        <v>14.109</v>
      </c>
      <c r="AQ21" s="164">
        <v>0</v>
      </c>
      <c r="AR21" s="164">
        <v>57.744999999999997</v>
      </c>
      <c r="AS21" s="164">
        <v>33.718000000000004</v>
      </c>
      <c r="AT21" s="164">
        <v>-54.253</v>
      </c>
      <c r="AU21" s="164">
        <v>-53.625</v>
      </c>
      <c r="AV21" s="164">
        <v>30.193999999999999</v>
      </c>
      <c r="AW21" s="164">
        <v>24.158999999999999</v>
      </c>
      <c r="AX21" s="164">
        <v>60.683</v>
      </c>
      <c r="AY21" s="164">
        <v>61.353000000000002</v>
      </c>
      <c r="AZ21" s="164">
        <v>-7.8517999999999999</v>
      </c>
      <c r="BA21" s="164">
        <v>-35.642000000000003</v>
      </c>
      <c r="BB21" s="164">
        <v>-198.03</v>
      </c>
      <c r="BC21" s="164">
        <v>-15.621</v>
      </c>
      <c r="BD21" s="164">
        <v>-13.898999999999999</v>
      </c>
      <c r="BE21" s="164">
        <v>-13.898999999999999</v>
      </c>
      <c r="BF21" s="164">
        <v>60.51</v>
      </c>
      <c r="BG21" s="164">
        <v>59.661000000000001</v>
      </c>
      <c r="BH21" s="164">
        <v>-5.7401</v>
      </c>
      <c r="BI21" s="164">
        <v>-67.102000000000004</v>
      </c>
      <c r="BJ21" s="164">
        <v>-30.702999999999999</v>
      </c>
      <c r="BK21" s="164">
        <v>7.19</v>
      </c>
      <c r="BL21" s="164">
        <v>0</v>
      </c>
      <c r="BM21" s="164">
        <v>3.0849000000000002</v>
      </c>
      <c r="BN21" s="164">
        <v>244.33</v>
      </c>
      <c r="BO21" s="164">
        <v>50.904000000000003</v>
      </c>
      <c r="BP21" s="164">
        <v>51.362000000000002</v>
      </c>
      <c r="BQ21" s="164">
        <v>-106.48</v>
      </c>
      <c r="BR21" s="164">
        <v>315.88</v>
      </c>
      <c r="BS21" s="164">
        <v>40.976999999999997</v>
      </c>
      <c r="BT21" s="164">
        <v>-89.840999999999994</v>
      </c>
      <c r="BU21" s="164">
        <v>92.42</v>
      </c>
      <c r="BV21" s="164">
        <v>56.104999999999997</v>
      </c>
      <c r="BW21" s="164">
        <v>14.909000000000001</v>
      </c>
      <c r="BX21" s="164">
        <v>9.2200000000000006</v>
      </c>
      <c r="BY21" s="164">
        <v>35.29</v>
      </c>
      <c r="BZ21" s="164">
        <v>54.478999999999999</v>
      </c>
      <c r="CA21" s="164">
        <v>-88.272999999999996</v>
      </c>
      <c r="CB21" s="164">
        <v>-88.808999999999997</v>
      </c>
      <c r="CC21" s="164">
        <v>163.38999999999999</v>
      </c>
      <c r="CD21" s="164">
        <v>164.39</v>
      </c>
      <c r="CE21" s="164">
        <v>27.864999999999998</v>
      </c>
      <c r="CF21" s="164">
        <v>-73.751000000000005</v>
      </c>
      <c r="CG21" s="164">
        <v>-74.266999999999996</v>
      </c>
      <c r="CH21" s="164">
        <v>-8.3497000000000003</v>
      </c>
      <c r="CI21" s="164">
        <v>-115.84</v>
      </c>
      <c r="CJ21" s="164">
        <v>19.57</v>
      </c>
      <c r="CK21" s="164">
        <v>25.984999999999999</v>
      </c>
      <c r="CL21" s="164">
        <v>69.900000000000006</v>
      </c>
      <c r="CM21" s="164">
        <v>63.9</v>
      </c>
      <c r="CN21" s="164">
        <v>-10.38</v>
      </c>
      <c r="CO21" s="164">
        <v>-15.398999999999999</v>
      </c>
      <c r="CP21" s="164">
        <v>-14.943</v>
      </c>
      <c r="CQ21" s="164">
        <v>-13.326000000000001</v>
      </c>
      <c r="CR21" s="164">
        <v>21.016999999999999</v>
      </c>
      <c r="CS21" s="164">
        <v>20.863</v>
      </c>
      <c r="CT21" s="164">
        <v>-57.801000000000002</v>
      </c>
      <c r="CU21" s="164">
        <v>-21.53</v>
      </c>
      <c r="CV21" s="164">
        <v>0</v>
      </c>
      <c r="CW21" s="164">
        <v>9.1521000000000008</v>
      </c>
      <c r="CX21" s="164">
        <v>19.43</v>
      </c>
      <c r="CY21" s="164">
        <v>48.728999999999999</v>
      </c>
      <c r="CZ21" s="164">
        <v>33.756999999999998</v>
      </c>
      <c r="DA21" s="164">
        <v>31.645</v>
      </c>
      <c r="DB21" s="164">
        <v>-23.789000000000001</v>
      </c>
      <c r="DC21" s="164">
        <v>-6.2050999999999998</v>
      </c>
      <c r="DD21" s="164">
        <v>117.19</v>
      </c>
      <c r="DE21" s="164">
        <v>116.29</v>
      </c>
      <c r="DF21" s="164">
        <v>-123.09</v>
      </c>
      <c r="DG21" s="164">
        <v>-2.0000000000000001E-4</v>
      </c>
      <c r="DH21" s="164">
        <v>-14.369</v>
      </c>
      <c r="DI21" s="164">
        <v>-64.900000000000006</v>
      </c>
      <c r="DJ21" s="164">
        <v>-64.599000000000004</v>
      </c>
      <c r="DK21" s="164">
        <v>28.501000000000001</v>
      </c>
      <c r="DL21" s="164">
        <v>38.972999999999999</v>
      </c>
      <c r="DM21" s="164">
        <v>35.707000000000001</v>
      </c>
      <c r="DN21" s="164">
        <v>56.853999999999999</v>
      </c>
      <c r="DO21" s="164">
        <v>38.319000000000003</v>
      </c>
      <c r="DP21" s="164">
        <v>-2.31</v>
      </c>
      <c r="DQ21" s="164">
        <v>44.752000000000002</v>
      </c>
      <c r="DR21" s="164">
        <v>120.91</v>
      </c>
      <c r="DS21" s="164">
        <v>-22.74</v>
      </c>
      <c r="DT21" s="164">
        <v>-22.638999999999999</v>
      </c>
      <c r="DU21" s="164">
        <v>85.5</v>
      </c>
      <c r="DV21" s="164">
        <v>51.05</v>
      </c>
      <c r="DW21" s="164">
        <v>123.25</v>
      </c>
      <c r="DX21" s="164">
        <v>120.47</v>
      </c>
      <c r="DY21" s="164">
        <v>-70.781000000000006</v>
      </c>
      <c r="DZ21" s="164">
        <v>-68.835999999999999</v>
      </c>
      <c r="EA21" s="164">
        <v>150.88999999999999</v>
      </c>
      <c r="EB21" s="164">
        <v>116.89</v>
      </c>
      <c r="EC21" s="164">
        <v>113.16</v>
      </c>
      <c r="ED21" s="164">
        <v>115.98</v>
      </c>
      <c r="EE21" s="164">
        <v>97.277000000000001</v>
      </c>
      <c r="EF21" s="164">
        <v>91.522999999999996</v>
      </c>
      <c r="EG21" s="164">
        <v>-20.018000000000001</v>
      </c>
      <c r="EH21" s="164">
        <v>119.13</v>
      </c>
      <c r="EI21" s="164">
        <v>260.23</v>
      </c>
      <c r="EJ21" s="164">
        <v>0</v>
      </c>
      <c r="EK21" s="164">
        <v>-34.213999999999999</v>
      </c>
      <c r="EL21" s="164">
        <v>-36.039000000000001</v>
      </c>
      <c r="EM21" s="164">
        <v>-18.917999999999999</v>
      </c>
      <c r="EN21" s="164">
        <v>12.391999999999999</v>
      </c>
      <c r="EO21" s="164">
        <v>11.465999999999999</v>
      </c>
      <c r="EP21" s="164">
        <v>173.62</v>
      </c>
      <c r="EQ21" s="164">
        <v>-99.227000000000004</v>
      </c>
      <c r="ER21" s="164">
        <v>-100.33</v>
      </c>
      <c r="ES21" s="164">
        <v>-61.947000000000003</v>
      </c>
      <c r="ET21" s="164">
        <v>18.408999999999999</v>
      </c>
      <c r="EU21" s="164">
        <v>-15.589</v>
      </c>
      <c r="EV21" s="164">
        <v>119.9</v>
      </c>
      <c r="EW21" s="164">
        <v>12.93</v>
      </c>
      <c r="EX21" s="164">
        <v>-29.227</v>
      </c>
      <c r="EY21" s="164">
        <v>-36.220999999999997</v>
      </c>
      <c r="EZ21" s="164">
        <v>-34.886000000000003</v>
      </c>
      <c r="FA21" s="164">
        <v>10.045</v>
      </c>
      <c r="FB21" s="164">
        <v>-86.179000000000002</v>
      </c>
      <c r="FC21" s="164">
        <v>55.765000000000001</v>
      </c>
      <c r="FD21" s="164">
        <v>22.483000000000001</v>
      </c>
      <c r="FE21" s="164">
        <v>0</v>
      </c>
      <c r="FF21" s="164">
        <v>0</v>
      </c>
      <c r="FG21" s="164">
        <v>0</v>
      </c>
      <c r="FH21" s="164">
        <v>50.475999999999999</v>
      </c>
      <c r="FI21" s="164">
        <v>48.959000000000003</v>
      </c>
      <c r="FJ21" s="164">
        <v>89.421000000000006</v>
      </c>
      <c r="FK21" s="164">
        <v>88.081999999999994</v>
      </c>
      <c r="FL21" s="164">
        <v>-196.09</v>
      </c>
      <c r="FM21" s="164">
        <v>72.876000000000005</v>
      </c>
      <c r="FN21" s="164">
        <v>72.616</v>
      </c>
      <c r="FO21" s="164">
        <v>-143.22</v>
      </c>
      <c r="FP21" s="164">
        <v>-136.35</v>
      </c>
      <c r="FQ21" s="164">
        <v>-51.802999999999997</v>
      </c>
      <c r="FR21" s="164">
        <v>-49.859000000000002</v>
      </c>
      <c r="FS21" s="164">
        <v>10.271000000000001</v>
      </c>
      <c r="FT21" s="164">
        <v>0.68149999999999999</v>
      </c>
      <c r="FU21" s="164">
        <v>-5.9798999999999998</v>
      </c>
      <c r="FV21" s="164">
        <v>10.48</v>
      </c>
      <c r="FW21" s="164">
        <v>-51.588000000000001</v>
      </c>
      <c r="FX21" s="164">
        <v>10.605</v>
      </c>
      <c r="FY21" s="164">
        <v>-12.412000000000001</v>
      </c>
      <c r="FZ21" s="164">
        <v>4.3879999999999999</v>
      </c>
      <c r="GA21" s="164">
        <v>10.552</v>
      </c>
      <c r="GB21" s="164">
        <v>17.690000000000001</v>
      </c>
      <c r="GC21" s="164">
        <v>139.02000000000001</v>
      </c>
      <c r="GD21" s="164">
        <v>148.11000000000001</v>
      </c>
      <c r="GE21" s="164">
        <v>10.72</v>
      </c>
      <c r="GF21" s="164">
        <v>73.774000000000001</v>
      </c>
      <c r="GG21" s="164">
        <v>14.199</v>
      </c>
      <c r="GH21" s="164">
        <v>-19.82</v>
      </c>
      <c r="GI21" s="164">
        <v>-3.5836999999999999</v>
      </c>
      <c r="GJ21" s="164">
        <v>3.8176999999999999</v>
      </c>
      <c r="GK21" s="164">
        <v>1.3504</v>
      </c>
      <c r="GL21" s="164">
        <v>6.4500000000000002E-2</v>
      </c>
      <c r="GM21" s="164">
        <v>0</v>
      </c>
      <c r="GN21" s="164">
        <v>-7.1158000000000001</v>
      </c>
      <c r="GO21" s="164">
        <v>-27.468</v>
      </c>
      <c r="GP21" s="164">
        <v>20.629000000000001</v>
      </c>
      <c r="GQ21" s="164">
        <v>42.688000000000002</v>
      </c>
      <c r="GR21" s="164">
        <v>99.314999999999998</v>
      </c>
      <c r="GS21" s="164">
        <v>64.765000000000001</v>
      </c>
      <c r="GT21" s="164">
        <v>-148.68</v>
      </c>
      <c r="GU21" s="164">
        <v>-17.45</v>
      </c>
      <c r="GV21" s="164">
        <v>35.701000000000001</v>
      </c>
      <c r="GW21" s="164">
        <v>-29.898</v>
      </c>
      <c r="GX21" s="164">
        <v>12.141</v>
      </c>
      <c r="GY21" s="164">
        <v>0</v>
      </c>
      <c r="GZ21" s="164">
        <v>0</v>
      </c>
      <c r="HA21" s="164">
        <v>13.426</v>
      </c>
      <c r="HB21" s="164">
        <v>156.34</v>
      </c>
      <c r="HC21" s="164">
        <v>155.22</v>
      </c>
      <c r="HD21" s="164">
        <v>285.8</v>
      </c>
      <c r="HE21" s="164">
        <v>-281.77999999999997</v>
      </c>
      <c r="HF21" s="164">
        <v>-612.87</v>
      </c>
      <c r="HG21" s="164">
        <v>617</v>
      </c>
      <c r="HH21" s="164">
        <v>592.53</v>
      </c>
      <c r="HI21" s="164">
        <v>-149.43</v>
      </c>
      <c r="HJ21" s="164">
        <v>-146.88</v>
      </c>
      <c r="HK21" s="164">
        <v>-61.572000000000003</v>
      </c>
      <c r="HL21" s="164">
        <v>-55.537999999999997</v>
      </c>
      <c r="HM21" s="164">
        <v>75.846000000000004</v>
      </c>
      <c r="HN21" s="164">
        <v>75.402000000000001</v>
      </c>
      <c r="HO21" s="164">
        <v>-125.15</v>
      </c>
      <c r="HP21" s="164">
        <v>-120.75</v>
      </c>
      <c r="HQ21" s="164">
        <v>38.741</v>
      </c>
      <c r="HR21" s="164">
        <v>37.939</v>
      </c>
      <c r="HS21" s="164">
        <v>-60.536999999999999</v>
      </c>
      <c r="HT21" s="164">
        <v>-60.686999999999998</v>
      </c>
      <c r="HU21" s="164">
        <v>72</v>
      </c>
      <c r="HV21" s="164">
        <v>72.44</v>
      </c>
      <c r="HW21" s="164">
        <v>59.2</v>
      </c>
      <c r="HX21" s="164">
        <v>59.2</v>
      </c>
      <c r="HY21" s="164">
        <v>22.806999999999999</v>
      </c>
      <c r="HZ21" s="164">
        <v>-0.32</v>
      </c>
      <c r="IA21" s="164">
        <v>-370.45</v>
      </c>
      <c r="IB21" s="164">
        <v>96.308999999999997</v>
      </c>
      <c r="IC21" s="164">
        <v>96.051000000000002</v>
      </c>
      <c r="ID21" s="164">
        <v>8.1998999999999995</v>
      </c>
      <c r="IE21" s="164">
        <v>27.798999999999999</v>
      </c>
      <c r="IF21" s="164">
        <v>-36.798999999999999</v>
      </c>
      <c r="IG21" s="164">
        <v>-37</v>
      </c>
      <c r="IH21" s="164">
        <v>1.3583000000000001</v>
      </c>
      <c r="II21" s="164">
        <v>1.2535000000000001</v>
      </c>
      <c r="IJ21" s="164">
        <v>-582.13</v>
      </c>
      <c r="IK21" s="164">
        <v>-239.65</v>
      </c>
      <c r="IL21" s="164">
        <v>439.81</v>
      </c>
      <c r="IM21" s="164">
        <v>321.39</v>
      </c>
      <c r="IN21" s="164">
        <v>-10.817</v>
      </c>
      <c r="IO21" s="164">
        <v>-360.07</v>
      </c>
      <c r="IP21" s="164">
        <v>359.81</v>
      </c>
      <c r="IQ21" s="164">
        <v>-55.567999999999998</v>
      </c>
      <c r="IR21" s="164">
        <v>-285.24</v>
      </c>
      <c r="IS21" s="164">
        <v>-357.82</v>
      </c>
      <c r="IT21" s="164">
        <v>148.22</v>
      </c>
      <c r="IU21" s="164">
        <v>148.31</v>
      </c>
      <c r="IV21" s="164">
        <v>58.622999999999998</v>
      </c>
      <c r="IW21" s="164">
        <v>-432.38</v>
      </c>
      <c r="IX21" s="164">
        <v>201.51</v>
      </c>
      <c r="IY21" s="164">
        <v>-229.3</v>
      </c>
      <c r="IZ21" s="164">
        <v>231.65</v>
      </c>
      <c r="JA21" s="164">
        <v>-6.3268000000000004</v>
      </c>
      <c r="JB21" s="164">
        <v>30.762</v>
      </c>
      <c r="JC21" s="164">
        <v>19.36</v>
      </c>
      <c r="JD21" s="164">
        <v>4.5449999999999999</v>
      </c>
      <c r="JE21" s="164">
        <v>4.5548999999999999</v>
      </c>
      <c r="JF21" s="164">
        <v>-18.879000000000001</v>
      </c>
      <c r="JG21" s="164">
        <v>-0.56000000000000005</v>
      </c>
      <c r="JH21" s="164">
        <v>14.955</v>
      </c>
      <c r="JI21" s="164">
        <v>0.441</v>
      </c>
      <c r="JJ21" s="164">
        <v>-43.095999999999997</v>
      </c>
      <c r="JK21" s="164">
        <v>-10.984</v>
      </c>
      <c r="JL21" s="164">
        <v>32.700000000000003</v>
      </c>
      <c r="JM21" s="164">
        <v>51.24</v>
      </c>
      <c r="JN21" s="164">
        <v>50.838999999999999</v>
      </c>
      <c r="JO21" s="164">
        <v>0</v>
      </c>
      <c r="JP21" s="164">
        <v>0</v>
      </c>
      <c r="JQ21" s="164">
        <v>49.576000000000001</v>
      </c>
      <c r="JR21" s="164">
        <v>49.981999999999999</v>
      </c>
      <c r="JS21" s="164">
        <v>51.32</v>
      </c>
      <c r="JT21" s="165"/>
      <c r="JU21" s="164">
        <v>-27.298999999999999</v>
      </c>
      <c r="JV21" s="164">
        <v>43.066000000000003</v>
      </c>
      <c r="JW21" s="164">
        <v>5.3498999999999999</v>
      </c>
      <c r="JX21" s="164">
        <v>8.6998999999999995</v>
      </c>
      <c r="JY21" s="164">
        <v>-48.051000000000002</v>
      </c>
      <c r="JZ21" s="164">
        <v>79.13</v>
      </c>
      <c r="KA21" s="164">
        <v>62.081000000000003</v>
      </c>
      <c r="KB21" s="164">
        <v>-48.222999999999999</v>
      </c>
      <c r="KC21" s="164">
        <v>-76.960999999999999</v>
      </c>
      <c r="KD21" s="164">
        <v>53.533999999999999</v>
      </c>
      <c r="KE21" s="164">
        <v>23.29</v>
      </c>
      <c r="KF21" s="164">
        <v>17.600000000000001</v>
      </c>
      <c r="KG21" s="164">
        <v>-17.5</v>
      </c>
      <c r="KH21" s="164">
        <v>-20.693000000000001</v>
      </c>
      <c r="KI21" s="164">
        <v>220.29</v>
      </c>
    </row>
    <row r="22" spans="1:295" ht="18" customHeight="1" x14ac:dyDescent="0.25">
      <c r="A22" s="161" t="s">
        <v>42</v>
      </c>
      <c r="B22" s="161" t="s">
        <v>560</v>
      </c>
      <c r="C22" s="164">
        <v>0</v>
      </c>
      <c r="D22" s="164">
        <v>15.629</v>
      </c>
      <c r="E22" s="164">
        <v>-31.233000000000001</v>
      </c>
      <c r="F22" s="164">
        <v>-17.018999999999998</v>
      </c>
      <c r="G22" s="164">
        <v>20.712</v>
      </c>
      <c r="H22" s="164">
        <v>6.3780000000000001</v>
      </c>
      <c r="I22" s="164">
        <v>41.176000000000002</v>
      </c>
      <c r="J22" s="164">
        <v>-69.465999999999994</v>
      </c>
      <c r="K22" s="164">
        <v>43.963999999999999</v>
      </c>
      <c r="L22" s="164">
        <v>22.190999999999999</v>
      </c>
      <c r="M22" s="164">
        <v>-21.763000000000002</v>
      </c>
      <c r="N22" s="164">
        <v>-8.8800000000000008</v>
      </c>
      <c r="O22" s="164">
        <v>-29.378</v>
      </c>
      <c r="P22" s="164">
        <v>26.399000000000001</v>
      </c>
      <c r="Q22" s="164">
        <v>14.076000000000001</v>
      </c>
      <c r="R22" s="164">
        <v>-26.399000000000001</v>
      </c>
      <c r="S22" s="164">
        <v>6.4077999999999999</v>
      </c>
      <c r="T22" s="164">
        <v>141.63800000000001</v>
      </c>
      <c r="U22" s="164">
        <v>11.257999999999999</v>
      </c>
      <c r="V22" s="164">
        <v>11.406000000000001</v>
      </c>
      <c r="W22" s="164">
        <v>18.853999999999999</v>
      </c>
      <c r="X22" s="164">
        <v>0</v>
      </c>
      <c r="Y22" s="164">
        <v>19.943000000000001</v>
      </c>
      <c r="Z22" s="164">
        <v>7.1559999999999997</v>
      </c>
      <c r="AA22" s="165"/>
      <c r="AB22" s="164">
        <v>113</v>
      </c>
      <c r="AC22" s="164">
        <v>-69.58</v>
      </c>
      <c r="AD22" s="164">
        <v>-69.69</v>
      </c>
      <c r="AE22" s="164">
        <v>16.067</v>
      </c>
      <c r="AF22" s="164">
        <v>11.1</v>
      </c>
      <c r="AG22" s="164">
        <v>28.6</v>
      </c>
      <c r="AH22" s="164">
        <v>6.2960000000000003</v>
      </c>
      <c r="AI22" s="164">
        <v>0.126</v>
      </c>
      <c r="AJ22" s="164">
        <v>-42.048999999999999</v>
      </c>
      <c r="AK22" s="164">
        <v>-42.228999999999999</v>
      </c>
      <c r="AL22" s="164">
        <v>-69.86</v>
      </c>
      <c r="AM22" s="164">
        <v>42.418999999999997</v>
      </c>
      <c r="AN22" s="164">
        <v>42.619</v>
      </c>
      <c r="AO22" s="164">
        <v>7.0894000000000004</v>
      </c>
      <c r="AP22" s="164">
        <v>13.459</v>
      </c>
      <c r="AQ22" s="164">
        <v>0</v>
      </c>
      <c r="AR22" s="164">
        <v>59.384999999999998</v>
      </c>
      <c r="AS22" s="164">
        <v>32.811</v>
      </c>
      <c r="AT22" s="164">
        <v>-50.234000000000002</v>
      </c>
      <c r="AU22" s="164">
        <v>-50.61</v>
      </c>
      <c r="AV22" s="164">
        <v>8.1058000000000003</v>
      </c>
      <c r="AW22" s="164">
        <v>8.1813000000000002</v>
      </c>
      <c r="AX22" s="164">
        <v>64.031999999999996</v>
      </c>
      <c r="AY22" s="164">
        <v>64.567999999999998</v>
      </c>
      <c r="AZ22" s="164">
        <v>-9.4222000000000001</v>
      </c>
      <c r="BA22" s="164">
        <v>-49.451999999999998</v>
      </c>
      <c r="BB22" s="164">
        <v>-193.54</v>
      </c>
      <c r="BC22" s="164">
        <v>-16.207000000000001</v>
      </c>
      <c r="BD22" s="164">
        <v>-13.199</v>
      </c>
      <c r="BE22" s="164">
        <v>-13.298999999999999</v>
      </c>
      <c r="BF22" s="164">
        <v>56.853000000000002</v>
      </c>
      <c r="BG22" s="164">
        <v>56.046999999999997</v>
      </c>
      <c r="BH22" s="164">
        <v>-6.0286</v>
      </c>
      <c r="BI22" s="164">
        <v>-67.102000000000004</v>
      </c>
      <c r="BJ22" s="164">
        <v>-26.98</v>
      </c>
      <c r="BK22" s="164">
        <v>7.73</v>
      </c>
      <c r="BL22" s="164">
        <v>0</v>
      </c>
      <c r="BM22" s="164">
        <v>2.9367000000000001</v>
      </c>
      <c r="BN22" s="164">
        <v>230.38</v>
      </c>
      <c r="BO22" s="164">
        <v>68.665999999999997</v>
      </c>
      <c r="BP22" s="164">
        <v>68.88</v>
      </c>
      <c r="BQ22" s="164">
        <v>-125.71</v>
      </c>
      <c r="BR22" s="164">
        <v>326.64</v>
      </c>
      <c r="BS22" s="164">
        <v>40.976999999999997</v>
      </c>
      <c r="BT22" s="164">
        <v>-36.228999999999999</v>
      </c>
      <c r="BU22" s="164">
        <v>36.606999999999999</v>
      </c>
      <c r="BV22" s="164">
        <v>59.107999999999997</v>
      </c>
      <c r="BW22" s="164">
        <v>14.659000000000001</v>
      </c>
      <c r="BX22" s="164">
        <v>9.4099000000000004</v>
      </c>
      <c r="BY22" s="164">
        <v>37.090000000000003</v>
      </c>
      <c r="BZ22" s="164">
        <v>55.36</v>
      </c>
      <c r="CA22" s="164">
        <v>-101.4</v>
      </c>
      <c r="CB22" s="164">
        <v>-101.8</v>
      </c>
      <c r="CC22" s="164">
        <v>174.71</v>
      </c>
      <c r="CD22" s="164">
        <v>175.69</v>
      </c>
      <c r="CE22" s="164">
        <v>27.331</v>
      </c>
      <c r="CF22" s="164">
        <v>-66.837999999999994</v>
      </c>
      <c r="CG22" s="164">
        <v>-67.346999999999994</v>
      </c>
      <c r="CH22" s="164">
        <v>-7.0949999999999998</v>
      </c>
      <c r="CI22" s="164">
        <v>-110.74</v>
      </c>
      <c r="CJ22" s="164">
        <v>19.57</v>
      </c>
      <c r="CK22" s="164">
        <v>25.984999999999999</v>
      </c>
      <c r="CL22" s="164">
        <v>73.099000000000004</v>
      </c>
      <c r="CM22" s="164">
        <v>67</v>
      </c>
      <c r="CN22" s="164">
        <v>-10.739000000000001</v>
      </c>
      <c r="CO22" s="164">
        <v>-6.2599</v>
      </c>
      <c r="CP22" s="164">
        <v>-6.1946000000000003</v>
      </c>
      <c r="CQ22" s="164">
        <v>-5.1184000000000003</v>
      </c>
      <c r="CR22" s="164">
        <v>38.058</v>
      </c>
      <c r="CS22" s="164">
        <v>37.646000000000001</v>
      </c>
      <c r="CT22" s="164">
        <v>-57.158999999999999</v>
      </c>
      <c r="CU22" s="164">
        <v>-38.146000000000001</v>
      </c>
      <c r="CV22" s="164">
        <v>0</v>
      </c>
      <c r="CW22" s="164">
        <v>9.5089000000000006</v>
      </c>
      <c r="CX22" s="164">
        <v>10.779</v>
      </c>
      <c r="CY22" s="164">
        <v>47.04</v>
      </c>
      <c r="CZ22" s="164">
        <v>35.162999999999997</v>
      </c>
      <c r="DA22" s="164">
        <v>33.402999999999999</v>
      </c>
      <c r="DB22" s="164">
        <v>-23.85</v>
      </c>
      <c r="DC22" s="164">
        <v>-6.2050999999999998</v>
      </c>
      <c r="DD22" s="164">
        <v>112.49</v>
      </c>
      <c r="DE22" s="164">
        <v>111.05</v>
      </c>
      <c r="DF22" s="164">
        <v>-122.62</v>
      </c>
      <c r="DG22" s="164">
        <v>0</v>
      </c>
      <c r="DH22" s="164">
        <v>-14.49</v>
      </c>
      <c r="DI22" s="164">
        <v>-68.5</v>
      </c>
      <c r="DJ22" s="164">
        <v>-68.698999999999998</v>
      </c>
      <c r="DK22" s="164">
        <v>28.571999999999999</v>
      </c>
      <c r="DL22" s="164">
        <v>42.488999999999997</v>
      </c>
      <c r="DM22" s="164">
        <v>39.463999999999999</v>
      </c>
      <c r="DN22" s="164">
        <v>62.127000000000002</v>
      </c>
      <c r="DO22" s="164">
        <v>42.19</v>
      </c>
      <c r="DP22" s="164">
        <v>-2.84</v>
      </c>
      <c r="DQ22" s="164">
        <v>42.133000000000003</v>
      </c>
      <c r="DR22" s="164">
        <v>121.73</v>
      </c>
      <c r="DS22" s="164">
        <v>-21.9</v>
      </c>
      <c r="DT22" s="164">
        <v>-21.879000000000001</v>
      </c>
      <c r="DU22" s="164">
        <v>95.48</v>
      </c>
      <c r="DV22" s="164">
        <v>51.47</v>
      </c>
      <c r="DW22" s="164">
        <v>122.74</v>
      </c>
      <c r="DX22" s="164">
        <v>120.58</v>
      </c>
      <c r="DY22" s="164">
        <v>-81.135999999999996</v>
      </c>
      <c r="DZ22" s="164">
        <v>-79.281000000000006</v>
      </c>
      <c r="EA22" s="164">
        <v>150.25</v>
      </c>
      <c r="EB22" s="164">
        <v>118.38</v>
      </c>
      <c r="EC22" s="164">
        <v>114.12</v>
      </c>
      <c r="ED22" s="164">
        <v>115.88</v>
      </c>
      <c r="EE22" s="164">
        <v>52.12</v>
      </c>
      <c r="EF22" s="164">
        <v>38.398000000000003</v>
      </c>
      <c r="EG22" s="164">
        <v>-22.55</v>
      </c>
      <c r="EH22" s="164">
        <v>137.29</v>
      </c>
      <c r="EI22" s="164">
        <v>187.03</v>
      </c>
      <c r="EJ22" s="164">
        <v>0</v>
      </c>
      <c r="EK22" s="164">
        <v>-35.158000000000001</v>
      </c>
      <c r="EL22" s="164">
        <v>-37.731000000000002</v>
      </c>
      <c r="EM22" s="164">
        <v>12.882</v>
      </c>
      <c r="EN22" s="164">
        <v>13.707000000000001</v>
      </c>
      <c r="EO22" s="164">
        <v>13.471</v>
      </c>
      <c r="EP22" s="164">
        <v>53.807000000000002</v>
      </c>
      <c r="EQ22" s="164">
        <v>-78.884</v>
      </c>
      <c r="ER22" s="164">
        <v>-79.731999999999999</v>
      </c>
      <c r="ES22" s="164">
        <v>-10.343999999999999</v>
      </c>
      <c r="ET22" s="164">
        <v>15.659000000000001</v>
      </c>
      <c r="EU22" s="164">
        <v>-13.25</v>
      </c>
      <c r="EV22" s="164">
        <v>1</v>
      </c>
      <c r="EW22" s="164">
        <v>13.574</v>
      </c>
      <c r="EX22" s="164">
        <v>-29.385999999999999</v>
      </c>
      <c r="EY22" s="164">
        <v>-35.734000000000002</v>
      </c>
      <c r="EZ22" s="164">
        <v>-35.109000000000002</v>
      </c>
      <c r="FA22" s="164">
        <v>9.8961000000000006</v>
      </c>
      <c r="FB22" s="164">
        <v>-38.006</v>
      </c>
      <c r="FC22" s="164">
        <v>55.765000000000001</v>
      </c>
      <c r="FD22" s="164">
        <v>22.483000000000001</v>
      </c>
      <c r="FE22" s="164">
        <v>0</v>
      </c>
      <c r="FF22" s="164">
        <v>0</v>
      </c>
      <c r="FG22" s="164">
        <v>0</v>
      </c>
      <c r="FH22" s="164">
        <v>49.508000000000003</v>
      </c>
      <c r="FI22" s="164">
        <v>48.347000000000001</v>
      </c>
      <c r="FJ22" s="164">
        <v>101.64</v>
      </c>
      <c r="FK22" s="164">
        <v>101.81</v>
      </c>
      <c r="FL22" s="164">
        <v>-190.23</v>
      </c>
      <c r="FM22" s="164">
        <v>82.968999999999994</v>
      </c>
      <c r="FN22" s="164">
        <v>82.381</v>
      </c>
      <c r="FO22" s="164">
        <v>-141.1</v>
      </c>
      <c r="FP22" s="164">
        <v>-133.54</v>
      </c>
      <c r="FQ22" s="164">
        <v>-49.421999999999997</v>
      </c>
      <c r="FR22" s="164">
        <v>-47.689</v>
      </c>
      <c r="FS22" s="164">
        <v>10.271000000000001</v>
      </c>
      <c r="FT22" s="164">
        <v>0.71199999999999997</v>
      </c>
      <c r="FU22" s="164">
        <v>-5.8898999999999999</v>
      </c>
      <c r="FV22" s="164">
        <v>9.92</v>
      </c>
      <c r="FW22" s="164">
        <v>-49.558</v>
      </c>
      <c r="FX22" s="164">
        <v>10.603</v>
      </c>
      <c r="FY22" s="164">
        <v>-12.016999999999999</v>
      </c>
      <c r="FZ22" s="164">
        <v>4.1749999999999998</v>
      </c>
      <c r="GA22" s="164">
        <v>10.712</v>
      </c>
      <c r="GB22" s="164">
        <v>19.158999999999999</v>
      </c>
      <c r="GC22" s="164">
        <v>136.63</v>
      </c>
      <c r="GD22" s="164">
        <v>143.41</v>
      </c>
      <c r="GE22" s="164">
        <v>10.45</v>
      </c>
      <c r="GF22" s="164">
        <v>73.903999999999996</v>
      </c>
      <c r="GG22" s="164">
        <v>14.3</v>
      </c>
      <c r="GH22" s="164">
        <v>-20.355</v>
      </c>
      <c r="GI22" s="164">
        <v>-3.8628999999999998</v>
      </c>
      <c r="GJ22" s="164">
        <v>3.8736000000000002</v>
      </c>
      <c r="GK22" s="164">
        <v>1.4129</v>
      </c>
      <c r="GL22" s="164">
        <v>6.4500000000000002E-2</v>
      </c>
      <c r="GM22" s="164">
        <v>0</v>
      </c>
      <c r="GN22" s="164">
        <v>-6.7667000000000002</v>
      </c>
      <c r="GO22" s="164">
        <v>-29.170999999999999</v>
      </c>
      <c r="GP22" s="164">
        <v>22.22</v>
      </c>
      <c r="GQ22" s="164">
        <v>44.957000000000001</v>
      </c>
      <c r="GR22" s="164">
        <v>100.91</v>
      </c>
      <c r="GS22" s="164">
        <v>64.308999999999997</v>
      </c>
      <c r="GT22" s="164">
        <v>-150.16999999999999</v>
      </c>
      <c r="GU22" s="164">
        <v>-19.213999999999999</v>
      </c>
      <c r="GV22" s="164">
        <v>35.847000000000001</v>
      </c>
      <c r="GW22" s="164">
        <v>-33.055999999999997</v>
      </c>
      <c r="GX22" s="164">
        <v>11.305999999999999</v>
      </c>
      <c r="GY22" s="164">
        <v>0</v>
      </c>
      <c r="GZ22" s="164">
        <v>0</v>
      </c>
      <c r="HA22" s="164">
        <v>12</v>
      </c>
      <c r="HB22" s="164">
        <v>148.11000000000001</v>
      </c>
      <c r="HC22" s="164">
        <v>148</v>
      </c>
      <c r="HD22" s="164">
        <v>284.5</v>
      </c>
      <c r="HE22" s="164">
        <v>-282.05</v>
      </c>
      <c r="HF22" s="164">
        <v>-616.24</v>
      </c>
      <c r="HG22" s="164">
        <v>618.63</v>
      </c>
      <c r="HH22" s="164">
        <v>540.79</v>
      </c>
      <c r="HI22" s="164">
        <v>-141.53</v>
      </c>
      <c r="HJ22" s="164">
        <v>-140.69999999999999</v>
      </c>
      <c r="HK22" s="164">
        <v>-61.057000000000002</v>
      </c>
      <c r="HL22" s="164">
        <v>-54.819000000000003</v>
      </c>
      <c r="HM22" s="164">
        <v>80.519000000000005</v>
      </c>
      <c r="HN22" s="164">
        <v>79.275000000000006</v>
      </c>
      <c r="HO22" s="164">
        <v>-113.01</v>
      </c>
      <c r="HP22" s="164">
        <v>-103.23</v>
      </c>
      <c r="HQ22" s="164">
        <v>25.138999999999999</v>
      </c>
      <c r="HR22" s="164">
        <v>24.942</v>
      </c>
      <c r="HS22" s="164">
        <v>-59.41</v>
      </c>
      <c r="HT22" s="164">
        <v>-59.281999999999996</v>
      </c>
      <c r="HU22" s="164">
        <v>73.239000000000004</v>
      </c>
      <c r="HV22" s="164">
        <v>73.790000000000006</v>
      </c>
      <c r="HW22" s="164">
        <v>58</v>
      </c>
      <c r="HX22" s="164">
        <v>57.7</v>
      </c>
      <c r="HY22" s="164">
        <v>22.643000000000001</v>
      </c>
      <c r="HZ22" s="164">
        <v>-8.4799000000000007</v>
      </c>
      <c r="IA22" s="164">
        <v>-369.41</v>
      </c>
      <c r="IB22" s="164">
        <v>87.215999999999994</v>
      </c>
      <c r="IC22" s="164">
        <v>87.688999999999993</v>
      </c>
      <c r="ID22" s="164">
        <v>7.0998999999999999</v>
      </c>
      <c r="IE22" s="164">
        <v>32.5</v>
      </c>
      <c r="IF22" s="164">
        <v>-23.298999999999999</v>
      </c>
      <c r="IG22" s="164">
        <v>-22.5</v>
      </c>
      <c r="IH22" s="164">
        <v>1.4927999999999999</v>
      </c>
      <c r="II22" s="164">
        <v>1.2535000000000001</v>
      </c>
      <c r="IJ22" s="164">
        <v>-526.01</v>
      </c>
      <c r="IK22" s="164">
        <v>-163.27000000000001</v>
      </c>
      <c r="IL22" s="164">
        <v>403.78</v>
      </c>
      <c r="IM22" s="164">
        <v>275.72000000000003</v>
      </c>
      <c r="IN22" s="164">
        <v>-62.04</v>
      </c>
      <c r="IO22" s="164">
        <v>-322.64</v>
      </c>
      <c r="IP22" s="164">
        <v>329.66</v>
      </c>
      <c r="IQ22" s="164">
        <v>-31.896999999999998</v>
      </c>
      <c r="IR22" s="164">
        <v>-246.08</v>
      </c>
      <c r="IS22" s="164">
        <v>-323.87</v>
      </c>
      <c r="IT22" s="164">
        <v>145.99</v>
      </c>
      <c r="IU22" s="164">
        <v>145.63</v>
      </c>
      <c r="IV22" s="164">
        <v>27.093</v>
      </c>
      <c r="IW22" s="164">
        <v>-396.88</v>
      </c>
      <c r="IX22" s="164">
        <v>173.78</v>
      </c>
      <c r="IY22" s="164">
        <v>-219.67</v>
      </c>
      <c r="IZ22" s="164">
        <v>220.46</v>
      </c>
      <c r="JA22" s="164">
        <v>-6.0109000000000004</v>
      </c>
      <c r="JB22" s="164">
        <v>31.690999999999999</v>
      </c>
      <c r="JC22" s="164">
        <v>18.798999999999999</v>
      </c>
      <c r="JD22" s="164">
        <v>4.3479999999999999</v>
      </c>
      <c r="JE22" s="164">
        <v>4.3699000000000003</v>
      </c>
      <c r="JF22" s="164">
        <v>-19.28</v>
      </c>
      <c r="JG22" s="164">
        <v>-0.96</v>
      </c>
      <c r="JH22" s="164">
        <v>14.657</v>
      </c>
      <c r="JI22" s="164">
        <v>0.499</v>
      </c>
      <c r="JJ22" s="164">
        <v>-41.133000000000003</v>
      </c>
      <c r="JK22" s="164">
        <v>-11.952</v>
      </c>
      <c r="JL22" s="164">
        <v>30.7</v>
      </c>
      <c r="JM22" s="164">
        <v>50.067</v>
      </c>
      <c r="JN22" s="164">
        <v>49.75</v>
      </c>
      <c r="JO22" s="164">
        <v>0</v>
      </c>
      <c r="JP22" s="164">
        <v>0</v>
      </c>
      <c r="JQ22" s="164">
        <v>51.9</v>
      </c>
      <c r="JR22" s="164">
        <v>50.613</v>
      </c>
      <c r="JS22" s="164">
        <v>50.497999999999998</v>
      </c>
      <c r="JT22" s="165"/>
      <c r="JU22" s="164">
        <v>-31.6</v>
      </c>
      <c r="JV22" s="164">
        <v>42.156999999999996</v>
      </c>
      <c r="JW22" s="164">
        <v>5.6798999999999999</v>
      </c>
      <c r="JX22" s="164">
        <v>8.6998999999999995</v>
      </c>
      <c r="JY22" s="164">
        <v>-49.798000000000002</v>
      </c>
      <c r="JZ22" s="164">
        <v>79.680000000000007</v>
      </c>
      <c r="KA22" s="164">
        <v>62.180999999999997</v>
      </c>
      <c r="KB22" s="164">
        <v>-50.014000000000003</v>
      </c>
      <c r="KC22" s="164">
        <v>-77.638999999999996</v>
      </c>
      <c r="KD22" s="164">
        <v>54.210999999999999</v>
      </c>
      <c r="KE22" s="164">
        <v>23.271999999999998</v>
      </c>
      <c r="KF22" s="164">
        <v>22.2</v>
      </c>
      <c r="KG22" s="164">
        <v>-22.1</v>
      </c>
      <c r="KH22" s="164">
        <v>-74.695999999999998</v>
      </c>
      <c r="KI22" s="164">
        <v>264</v>
      </c>
    </row>
    <row r="23" spans="1:295" ht="18" customHeight="1" x14ac:dyDescent="0.25">
      <c r="A23" s="161" t="s">
        <v>42</v>
      </c>
      <c r="B23" s="161" t="s">
        <v>561</v>
      </c>
      <c r="C23" s="164">
        <v>0</v>
      </c>
      <c r="D23" s="164">
        <v>16.001000000000001</v>
      </c>
      <c r="E23" s="164">
        <v>-31.923999999999999</v>
      </c>
      <c r="F23" s="164">
        <v>-16.138000000000002</v>
      </c>
      <c r="G23" s="164">
        <v>22.373000000000001</v>
      </c>
      <c r="H23" s="164">
        <v>6.6275000000000004</v>
      </c>
      <c r="I23" s="164">
        <v>44.67</v>
      </c>
      <c r="J23" s="164">
        <v>-72.611999999999995</v>
      </c>
      <c r="K23" s="164">
        <v>48.055</v>
      </c>
      <c r="L23" s="164">
        <v>24.317</v>
      </c>
      <c r="M23" s="164">
        <v>-23.634</v>
      </c>
      <c r="N23" s="164">
        <v>-11.1</v>
      </c>
      <c r="O23" s="164">
        <v>-33.601999999999997</v>
      </c>
      <c r="P23" s="164">
        <v>28.6</v>
      </c>
      <c r="Q23" s="164">
        <v>16.559000000000001</v>
      </c>
      <c r="R23" s="164">
        <v>-28.6</v>
      </c>
      <c r="S23" s="164">
        <v>5.9508999999999999</v>
      </c>
      <c r="T23" s="164">
        <v>147.45599999999999</v>
      </c>
      <c r="U23" s="164">
        <v>11.96</v>
      </c>
      <c r="V23" s="164">
        <v>12.127000000000001</v>
      </c>
      <c r="W23" s="164">
        <v>20.134</v>
      </c>
      <c r="X23" s="164">
        <v>0</v>
      </c>
      <c r="Y23" s="164">
        <v>20.175999999999998</v>
      </c>
      <c r="Z23" s="164">
        <v>8.0401000000000007</v>
      </c>
      <c r="AA23" s="165"/>
      <c r="AB23" s="164">
        <v>113</v>
      </c>
      <c r="AC23" s="164">
        <v>-71.489000000000004</v>
      </c>
      <c r="AD23" s="164">
        <v>-71.69</v>
      </c>
      <c r="AE23" s="164">
        <v>16.646999999999998</v>
      </c>
      <c r="AF23" s="164">
        <v>13.319000000000001</v>
      </c>
      <c r="AG23" s="164">
        <v>33</v>
      </c>
      <c r="AH23" s="164">
        <v>7.3249000000000004</v>
      </c>
      <c r="AI23" s="164">
        <v>0.13700000000000001</v>
      </c>
      <c r="AJ23" s="164">
        <v>-48.43</v>
      </c>
      <c r="AK23" s="164">
        <v>-48.098999999999997</v>
      </c>
      <c r="AL23" s="164">
        <v>-63.22</v>
      </c>
      <c r="AM23" s="164">
        <v>49.168999999999997</v>
      </c>
      <c r="AN23" s="164">
        <v>48.478999999999999</v>
      </c>
      <c r="AO23" s="164">
        <v>9.9018999999999995</v>
      </c>
      <c r="AP23" s="164">
        <v>8.4469999999999992</v>
      </c>
      <c r="AQ23" s="164">
        <v>0</v>
      </c>
      <c r="AR23" s="164">
        <v>63.154000000000003</v>
      </c>
      <c r="AS23" s="164">
        <v>36.040999999999997</v>
      </c>
      <c r="AT23" s="164">
        <v>-53.716999999999999</v>
      </c>
      <c r="AU23" s="164">
        <v>-54.526000000000003</v>
      </c>
      <c r="AV23" s="164">
        <v>19.114000000000001</v>
      </c>
      <c r="AW23" s="164">
        <v>27.472000000000001</v>
      </c>
      <c r="AX23" s="164">
        <v>64.3</v>
      </c>
      <c r="AY23" s="164">
        <v>67.113</v>
      </c>
      <c r="AZ23" s="164">
        <v>-5.758</v>
      </c>
      <c r="BA23" s="164">
        <v>-35.747</v>
      </c>
      <c r="BB23" s="164">
        <v>-242.13</v>
      </c>
      <c r="BC23" s="164">
        <v>-11.622</v>
      </c>
      <c r="BD23" s="164">
        <v>-12.999000000000001</v>
      </c>
      <c r="BE23" s="164">
        <v>-12.999000000000001</v>
      </c>
      <c r="BF23" s="164">
        <v>60.268000000000001</v>
      </c>
      <c r="BG23" s="164">
        <v>59.378</v>
      </c>
      <c r="BH23" s="164">
        <v>-5.2885999999999997</v>
      </c>
      <c r="BI23" s="164">
        <v>-67.102000000000004</v>
      </c>
      <c r="BJ23" s="164">
        <v>-33.734000000000002</v>
      </c>
      <c r="BK23" s="164">
        <v>7.6199000000000003</v>
      </c>
      <c r="BL23" s="164">
        <v>3.5619999999999998</v>
      </c>
      <c r="BM23" s="164">
        <v>3.6139999999999999</v>
      </c>
      <c r="BN23" s="164">
        <v>276.49</v>
      </c>
      <c r="BO23" s="164">
        <v>77.852000000000004</v>
      </c>
      <c r="BP23" s="164">
        <v>77.210999999999999</v>
      </c>
      <c r="BQ23" s="164">
        <v>-151.31</v>
      </c>
      <c r="BR23" s="164">
        <v>379.14</v>
      </c>
      <c r="BS23" s="164">
        <v>40.976999999999997</v>
      </c>
      <c r="BT23" s="164">
        <v>-69.028000000000006</v>
      </c>
      <c r="BU23" s="164">
        <v>69.183000000000007</v>
      </c>
      <c r="BV23" s="164">
        <v>65.704999999999998</v>
      </c>
      <c r="BW23" s="164">
        <v>17.11</v>
      </c>
      <c r="BX23" s="164">
        <v>12.64</v>
      </c>
      <c r="BY23" s="164">
        <v>41.24</v>
      </c>
      <c r="BZ23" s="164">
        <v>58.84</v>
      </c>
      <c r="CA23" s="164">
        <v>-97.516000000000005</v>
      </c>
      <c r="CB23" s="164">
        <v>-96.846000000000004</v>
      </c>
      <c r="CC23" s="164">
        <v>172.79</v>
      </c>
      <c r="CD23" s="164">
        <v>173.34</v>
      </c>
      <c r="CE23" s="164">
        <v>24.114999999999998</v>
      </c>
      <c r="CF23" s="164">
        <v>-80.001999999999995</v>
      </c>
      <c r="CG23" s="164">
        <v>-79.48</v>
      </c>
      <c r="CH23" s="164">
        <v>-3.2199</v>
      </c>
      <c r="CI23" s="164">
        <v>-124.86</v>
      </c>
      <c r="CJ23" s="164">
        <v>19.57</v>
      </c>
      <c r="CK23" s="164">
        <v>25.984999999999999</v>
      </c>
      <c r="CL23" s="164">
        <v>78.400000000000006</v>
      </c>
      <c r="CM23" s="164">
        <v>71.599000000000004</v>
      </c>
      <c r="CN23" s="164">
        <v>-11.579000000000001</v>
      </c>
      <c r="CO23" s="164">
        <v>-12.903</v>
      </c>
      <c r="CP23" s="164">
        <v>-12.243</v>
      </c>
      <c r="CQ23" s="164">
        <v>-11.596</v>
      </c>
      <c r="CR23" s="164">
        <v>30.309000000000001</v>
      </c>
      <c r="CS23" s="164">
        <v>31.895</v>
      </c>
      <c r="CT23" s="164">
        <v>-61.646000000000001</v>
      </c>
      <c r="CU23" s="164">
        <v>-40.656999999999996</v>
      </c>
      <c r="CV23" s="164">
        <v>0</v>
      </c>
      <c r="CW23" s="164">
        <v>9.6722000000000001</v>
      </c>
      <c r="CX23" s="164">
        <v>22.01</v>
      </c>
      <c r="CY23" s="164">
        <v>52.34</v>
      </c>
      <c r="CZ23" s="164">
        <v>37.975999999999999</v>
      </c>
      <c r="DA23" s="164">
        <v>36.039000000000001</v>
      </c>
      <c r="DB23" s="164">
        <v>-25.579000000000001</v>
      </c>
      <c r="DC23" s="164">
        <v>-5.8948</v>
      </c>
      <c r="DD23" s="164">
        <v>125.77</v>
      </c>
      <c r="DE23" s="164">
        <v>122.98</v>
      </c>
      <c r="DF23" s="164">
        <v>-136.19</v>
      </c>
      <c r="DG23" s="164">
        <v>-1E-4</v>
      </c>
      <c r="DH23" s="164">
        <v>-15.584</v>
      </c>
      <c r="DI23" s="164">
        <v>-75.400000000000006</v>
      </c>
      <c r="DJ23" s="164">
        <v>-75.400000000000006</v>
      </c>
      <c r="DK23" s="164">
        <v>29.236999999999998</v>
      </c>
      <c r="DL23" s="164">
        <v>48.347999999999999</v>
      </c>
      <c r="DM23" s="164">
        <v>46.978999999999999</v>
      </c>
      <c r="DN23" s="164">
        <v>70.33</v>
      </c>
      <c r="DO23" s="164">
        <v>47.95</v>
      </c>
      <c r="DP23" s="164">
        <v>-4.3899999999999997</v>
      </c>
      <c r="DQ23" s="164">
        <v>45.886000000000003</v>
      </c>
      <c r="DR23" s="164">
        <v>135.08000000000001</v>
      </c>
      <c r="DS23" s="164">
        <v>-21.34</v>
      </c>
      <c r="DT23" s="164">
        <v>-21.42</v>
      </c>
      <c r="DU23" s="164">
        <v>95.25</v>
      </c>
      <c r="DV23" s="164">
        <v>54.85</v>
      </c>
      <c r="DW23" s="164">
        <v>134.49</v>
      </c>
      <c r="DX23" s="164">
        <v>132.34</v>
      </c>
      <c r="DY23" s="164">
        <v>-76.637</v>
      </c>
      <c r="DZ23" s="164">
        <v>-74.918000000000006</v>
      </c>
      <c r="EA23" s="164">
        <v>172.24</v>
      </c>
      <c r="EB23" s="164">
        <v>135.77000000000001</v>
      </c>
      <c r="EC23" s="164">
        <v>129.99</v>
      </c>
      <c r="ED23" s="164">
        <v>133.19</v>
      </c>
      <c r="EE23" s="164">
        <v>80.963999999999999</v>
      </c>
      <c r="EF23" s="164">
        <v>73.626000000000005</v>
      </c>
      <c r="EG23" s="164">
        <v>-22.657</v>
      </c>
      <c r="EH23" s="164">
        <v>161.44</v>
      </c>
      <c r="EI23" s="164">
        <v>139.33000000000001</v>
      </c>
      <c r="EJ23" s="164">
        <v>0</v>
      </c>
      <c r="EK23" s="164">
        <v>-37.859000000000002</v>
      </c>
      <c r="EL23" s="164">
        <v>-40.901000000000003</v>
      </c>
      <c r="EM23" s="164">
        <v>-12.186999999999999</v>
      </c>
      <c r="EN23" s="164">
        <v>8.6795000000000009</v>
      </c>
      <c r="EO23" s="164">
        <v>8.2149000000000001</v>
      </c>
      <c r="EP23" s="164">
        <v>173.62</v>
      </c>
      <c r="EQ23" s="164">
        <v>-94.822999999999993</v>
      </c>
      <c r="ER23" s="164">
        <v>-96.046000000000006</v>
      </c>
      <c r="ES23" s="164">
        <v>-41.851999999999997</v>
      </c>
      <c r="ET23" s="164">
        <v>0</v>
      </c>
      <c r="EU23" s="164">
        <v>-9.7299000000000007</v>
      </c>
      <c r="EV23" s="164">
        <v>111.2</v>
      </c>
      <c r="EW23" s="164">
        <v>14.757999999999999</v>
      </c>
      <c r="EX23" s="164">
        <v>-43.87</v>
      </c>
      <c r="EY23" s="164">
        <v>-35.637999999999998</v>
      </c>
      <c r="EZ23" s="164">
        <v>-35.182000000000002</v>
      </c>
      <c r="FA23" s="164">
        <v>9.7324000000000002</v>
      </c>
      <c r="FB23" s="164">
        <v>-72.408000000000001</v>
      </c>
      <c r="FC23" s="164">
        <v>55.765000000000001</v>
      </c>
      <c r="FD23" s="164">
        <v>22.716000000000001</v>
      </c>
      <c r="FE23" s="164">
        <v>0</v>
      </c>
      <c r="FF23" s="164">
        <v>0</v>
      </c>
      <c r="FG23" s="164">
        <v>0</v>
      </c>
      <c r="FH23" s="164">
        <v>49.94</v>
      </c>
      <c r="FI23" s="164">
        <v>47.750999999999998</v>
      </c>
      <c r="FJ23" s="164">
        <v>98.799000000000007</v>
      </c>
      <c r="FK23" s="164">
        <v>97.793999999999997</v>
      </c>
      <c r="FL23" s="164">
        <v>-179.84</v>
      </c>
      <c r="FM23" s="164">
        <v>77.817999999999998</v>
      </c>
      <c r="FN23" s="164">
        <v>77.61</v>
      </c>
      <c r="FO23" s="164">
        <v>-132.69</v>
      </c>
      <c r="FP23" s="164">
        <v>-123.97</v>
      </c>
      <c r="FQ23" s="164">
        <v>-48.17</v>
      </c>
      <c r="FR23" s="164">
        <v>-47.598999999999997</v>
      </c>
      <c r="FS23" s="164">
        <v>10.058999999999999</v>
      </c>
      <c r="FT23" s="164">
        <v>0.7974</v>
      </c>
      <c r="FU23" s="164">
        <v>-6.1098999999999997</v>
      </c>
      <c r="FV23" s="164">
        <v>10.01</v>
      </c>
      <c r="FW23" s="164">
        <v>-48.517000000000003</v>
      </c>
      <c r="FX23" s="164">
        <v>10.542999999999999</v>
      </c>
      <c r="FY23" s="164">
        <v>-11.898999999999999</v>
      </c>
      <c r="FZ23" s="164">
        <v>4.3308999999999997</v>
      </c>
      <c r="GA23" s="164">
        <v>11.302</v>
      </c>
      <c r="GB23" s="164">
        <v>19.399000000000001</v>
      </c>
      <c r="GC23" s="164">
        <v>124.54</v>
      </c>
      <c r="GD23" s="164">
        <v>134.62</v>
      </c>
      <c r="GE23" s="164">
        <v>11.35</v>
      </c>
      <c r="GF23" s="164">
        <v>76.186999999999998</v>
      </c>
      <c r="GG23" s="164">
        <v>14.6</v>
      </c>
      <c r="GH23" s="164">
        <v>-22.442</v>
      </c>
      <c r="GI23" s="164">
        <v>-3.593</v>
      </c>
      <c r="GJ23" s="164">
        <v>3.9413999999999998</v>
      </c>
      <c r="GK23" s="164">
        <v>1.514</v>
      </c>
      <c r="GL23" s="164">
        <v>6.4500000000000002E-2</v>
      </c>
      <c r="GM23" s="164">
        <v>0</v>
      </c>
      <c r="GN23" s="164">
        <v>-7.1440000000000001</v>
      </c>
      <c r="GO23" s="164">
        <v>-32.158000000000001</v>
      </c>
      <c r="GP23" s="164">
        <v>22.114999999999998</v>
      </c>
      <c r="GQ23" s="164">
        <v>49.914999999999999</v>
      </c>
      <c r="GR23" s="164">
        <v>103.54</v>
      </c>
      <c r="GS23" s="164">
        <v>67.290999999999997</v>
      </c>
      <c r="GT23" s="164">
        <v>-155.13</v>
      </c>
      <c r="GU23" s="164">
        <v>-21.87</v>
      </c>
      <c r="GV23" s="164">
        <v>37.125999999999998</v>
      </c>
      <c r="GW23" s="164">
        <v>-39.533999999999999</v>
      </c>
      <c r="GX23" s="164">
        <v>10.984999999999999</v>
      </c>
      <c r="GY23" s="164">
        <v>0</v>
      </c>
      <c r="GZ23" s="164">
        <v>0</v>
      </c>
      <c r="HA23" s="164">
        <v>13</v>
      </c>
      <c r="HB23" s="164">
        <v>136.85</v>
      </c>
      <c r="HC23" s="164">
        <v>136.88999999999999</v>
      </c>
      <c r="HD23" s="164">
        <v>285</v>
      </c>
      <c r="HE23" s="164">
        <v>-281.7</v>
      </c>
      <c r="HF23" s="164">
        <v>-598.05999999999995</v>
      </c>
      <c r="HG23" s="164">
        <v>602.09</v>
      </c>
      <c r="HH23" s="164">
        <v>488.18</v>
      </c>
      <c r="HI23" s="164">
        <v>-131.13</v>
      </c>
      <c r="HJ23" s="164">
        <v>-129.79</v>
      </c>
      <c r="HK23" s="164">
        <v>-61.015999999999998</v>
      </c>
      <c r="HL23" s="164">
        <v>-53.671999999999997</v>
      </c>
      <c r="HM23" s="164">
        <v>77.581000000000003</v>
      </c>
      <c r="HN23" s="164">
        <v>76.004000000000005</v>
      </c>
      <c r="HO23" s="164">
        <v>-102.55</v>
      </c>
      <c r="HP23" s="164">
        <v>-103.23</v>
      </c>
      <c r="HQ23" s="164">
        <v>18.338999999999999</v>
      </c>
      <c r="HR23" s="164">
        <v>18.042000000000002</v>
      </c>
      <c r="HS23" s="164">
        <v>-45.030999999999999</v>
      </c>
      <c r="HT23" s="164">
        <v>-45.648000000000003</v>
      </c>
      <c r="HU23" s="164">
        <v>72.819000000000003</v>
      </c>
      <c r="HV23" s="164">
        <v>72.888999999999996</v>
      </c>
      <c r="HW23" s="164">
        <v>60.598999999999997</v>
      </c>
      <c r="HX23" s="164">
        <v>60.5</v>
      </c>
      <c r="HY23" s="164">
        <v>22.91</v>
      </c>
      <c r="HZ23" s="164">
        <v>-11.439</v>
      </c>
      <c r="IA23" s="164">
        <v>-365.92</v>
      </c>
      <c r="IB23" s="164">
        <v>83.555999999999997</v>
      </c>
      <c r="IC23" s="164">
        <v>80.093000000000004</v>
      </c>
      <c r="ID23" s="164">
        <v>7.0998999999999999</v>
      </c>
      <c r="IE23" s="164">
        <v>36.5</v>
      </c>
      <c r="IF23" s="164">
        <v>-17.298999999999999</v>
      </c>
      <c r="IG23" s="164">
        <v>-17.399000000000001</v>
      </c>
      <c r="IH23" s="164">
        <v>1.4927999999999999</v>
      </c>
      <c r="II23" s="164">
        <v>1.1578999999999999</v>
      </c>
      <c r="IJ23" s="164">
        <v>-477.92</v>
      </c>
      <c r="IK23" s="164">
        <v>-121.76</v>
      </c>
      <c r="IL23" s="164">
        <v>364.3</v>
      </c>
      <c r="IM23" s="164">
        <v>247.59</v>
      </c>
      <c r="IN23" s="164">
        <v>-87.525999999999996</v>
      </c>
      <c r="IO23" s="164">
        <v>-301.17</v>
      </c>
      <c r="IP23" s="164">
        <v>300.61</v>
      </c>
      <c r="IQ23" s="164">
        <v>-12.678000000000001</v>
      </c>
      <c r="IR23" s="164">
        <v>-225.75</v>
      </c>
      <c r="IS23" s="164">
        <v>-296.18</v>
      </c>
      <c r="IT23" s="164">
        <v>143.13999999999999</v>
      </c>
      <c r="IU23" s="164">
        <v>141.75</v>
      </c>
      <c r="IV23" s="164">
        <v>10.029</v>
      </c>
      <c r="IW23" s="164">
        <v>-353.13</v>
      </c>
      <c r="IX23" s="164">
        <v>152.99</v>
      </c>
      <c r="IY23" s="164">
        <v>-201.4</v>
      </c>
      <c r="IZ23" s="164">
        <v>202.28</v>
      </c>
      <c r="JA23" s="164">
        <v>-5.3517000000000001</v>
      </c>
      <c r="JB23" s="164">
        <v>24.212</v>
      </c>
      <c r="JC23" s="164">
        <v>23.28</v>
      </c>
      <c r="JD23" s="164">
        <v>4.0669000000000004</v>
      </c>
      <c r="JE23" s="164">
        <v>4.0479000000000003</v>
      </c>
      <c r="JF23" s="164">
        <v>-22.399000000000001</v>
      </c>
      <c r="JG23" s="164">
        <v>4.4800000000000004</v>
      </c>
      <c r="JH23" s="164">
        <v>14.456</v>
      </c>
      <c r="JI23" s="164">
        <v>-4.6280000000000001</v>
      </c>
      <c r="JJ23" s="164">
        <v>-38.261000000000003</v>
      </c>
      <c r="JK23" s="164">
        <v>-11.25</v>
      </c>
      <c r="JL23" s="164">
        <v>32.798999999999999</v>
      </c>
      <c r="JM23" s="164">
        <v>54.831000000000003</v>
      </c>
      <c r="JN23" s="164">
        <v>54.722999999999999</v>
      </c>
      <c r="JO23" s="164">
        <v>0</v>
      </c>
      <c r="JP23" s="164">
        <v>0</v>
      </c>
      <c r="JQ23" s="164">
        <v>49.796999999999997</v>
      </c>
      <c r="JR23" s="164">
        <v>50.753</v>
      </c>
      <c r="JS23" s="164">
        <v>50.453000000000003</v>
      </c>
      <c r="JT23" s="165"/>
      <c r="JU23" s="164">
        <v>-36.798999999999999</v>
      </c>
      <c r="JV23" s="164">
        <v>41.463999999999999</v>
      </c>
      <c r="JW23" s="164">
        <v>6</v>
      </c>
      <c r="JX23" s="164">
        <v>8.6998999999999995</v>
      </c>
      <c r="JY23" s="164">
        <v>-48.720999999999997</v>
      </c>
      <c r="JZ23" s="164">
        <v>80.515000000000001</v>
      </c>
      <c r="KA23" s="164">
        <v>61.591000000000001</v>
      </c>
      <c r="KB23" s="164">
        <v>-48.121000000000002</v>
      </c>
      <c r="KC23" s="164">
        <v>-78.031000000000006</v>
      </c>
      <c r="KD23" s="164">
        <v>52.759</v>
      </c>
      <c r="KE23" s="164">
        <v>24.95</v>
      </c>
      <c r="KF23" s="164">
        <v>27.2</v>
      </c>
      <c r="KG23" s="164">
        <v>-27.798999999999999</v>
      </c>
      <c r="KH23" s="164">
        <v>-107.49</v>
      </c>
      <c r="KI23" s="164">
        <v>286.58</v>
      </c>
    </row>
    <row r="24" spans="1:295" ht="18" customHeight="1" x14ac:dyDescent="0.25">
      <c r="A24" s="161" t="s">
        <v>42</v>
      </c>
      <c r="B24" s="161" t="s">
        <v>562</v>
      </c>
      <c r="C24" s="166">
        <v>0</v>
      </c>
      <c r="D24" s="166">
        <v>16.571999999999999</v>
      </c>
      <c r="E24" s="166">
        <v>-33.113999999999997</v>
      </c>
      <c r="F24" s="166">
        <v>-15.903</v>
      </c>
      <c r="G24" s="166">
        <v>23.553999999999998</v>
      </c>
      <c r="H24" s="166">
        <v>6.4880000000000004</v>
      </c>
      <c r="I24" s="166">
        <v>46.469000000000001</v>
      </c>
      <c r="J24" s="166">
        <v>-79.221000000000004</v>
      </c>
      <c r="K24" s="166">
        <v>49.670999999999999</v>
      </c>
      <c r="L24" s="166">
        <v>25.302</v>
      </c>
      <c r="M24" s="166">
        <v>-25.015000000000001</v>
      </c>
      <c r="N24" s="166">
        <v>-13.319000000000001</v>
      </c>
      <c r="O24" s="166">
        <v>-35.877000000000002</v>
      </c>
      <c r="P24" s="166">
        <v>30.798999999999999</v>
      </c>
      <c r="Q24" s="166">
        <v>16.559000000000001</v>
      </c>
      <c r="R24" s="166">
        <v>-30.798999999999999</v>
      </c>
      <c r="S24" s="166">
        <v>8.8539999999999992</v>
      </c>
      <c r="T24" s="166">
        <v>157.19</v>
      </c>
      <c r="U24" s="166">
        <v>12.378</v>
      </c>
      <c r="V24" s="166">
        <v>12.372</v>
      </c>
      <c r="W24" s="166">
        <v>20.564</v>
      </c>
      <c r="X24" s="166">
        <v>0</v>
      </c>
      <c r="Y24" s="166">
        <v>19.216999999999999</v>
      </c>
      <c r="Z24" s="166">
        <v>7.7378</v>
      </c>
      <c r="AA24" s="167"/>
      <c r="AB24" s="166">
        <v>113</v>
      </c>
      <c r="AC24" s="166">
        <v>-74.08</v>
      </c>
      <c r="AD24" s="166">
        <v>-74.019000000000005</v>
      </c>
      <c r="AE24" s="166">
        <v>16.687999999999999</v>
      </c>
      <c r="AF24" s="166">
        <v>13.319000000000001</v>
      </c>
      <c r="AG24" s="166">
        <v>35.200000000000003</v>
      </c>
      <c r="AH24" s="166">
        <v>7.6478999999999999</v>
      </c>
      <c r="AI24" s="166">
        <v>0.13600000000000001</v>
      </c>
      <c r="AJ24" s="166">
        <v>-48.7</v>
      </c>
      <c r="AK24" s="166">
        <v>-49.189</v>
      </c>
      <c r="AL24" s="166">
        <v>-64.25</v>
      </c>
      <c r="AM24" s="166">
        <v>49.7</v>
      </c>
      <c r="AN24" s="166">
        <v>49.709000000000003</v>
      </c>
      <c r="AO24" s="166">
        <v>9.2914999999999992</v>
      </c>
      <c r="AP24" s="166">
        <v>10.558999999999999</v>
      </c>
      <c r="AQ24" s="166">
        <v>0</v>
      </c>
      <c r="AR24" s="166">
        <v>66.614999999999995</v>
      </c>
      <c r="AS24" s="166">
        <v>38.097000000000001</v>
      </c>
      <c r="AT24" s="166">
        <v>-55.191000000000003</v>
      </c>
      <c r="AU24" s="166">
        <v>-55.427999999999997</v>
      </c>
      <c r="AV24" s="166">
        <v>25.254000000000001</v>
      </c>
      <c r="AW24" s="166">
        <v>25.989000000000001</v>
      </c>
      <c r="AX24" s="166">
        <v>67.381</v>
      </c>
      <c r="AY24" s="166">
        <v>68.855000000000004</v>
      </c>
      <c r="AZ24" s="166">
        <v>-6.2813999999999997</v>
      </c>
      <c r="BA24" s="166">
        <v>-35.529000000000003</v>
      </c>
      <c r="BB24" s="166">
        <v>-268.22000000000003</v>
      </c>
      <c r="BC24" s="166">
        <v>-10.157999999999999</v>
      </c>
      <c r="BD24" s="166">
        <v>-14.099</v>
      </c>
      <c r="BE24" s="166">
        <v>-13.999000000000001</v>
      </c>
      <c r="BF24" s="166">
        <v>61.335000000000001</v>
      </c>
      <c r="BG24" s="166">
        <v>59.892000000000003</v>
      </c>
      <c r="BH24" s="166">
        <v>-5.7502000000000004</v>
      </c>
      <c r="BI24" s="166">
        <v>-67.102000000000004</v>
      </c>
      <c r="BJ24" s="166">
        <v>-36.363999999999997</v>
      </c>
      <c r="BK24" s="166">
        <v>8.2698999999999998</v>
      </c>
      <c r="BL24" s="166">
        <v>5.8876999999999997</v>
      </c>
      <c r="BM24" s="166">
        <v>3.8997999999999999</v>
      </c>
      <c r="BN24" s="166">
        <v>301.73</v>
      </c>
      <c r="BO24" s="166">
        <v>84.962999999999994</v>
      </c>
      <c r="BP24" s="166">
        <v>84.932000000000002</v>
      </c>
      <c r="BQ24" s="166">
        <v>-158.07</v>
      </c>
      <c r="BR24" s="166">
        <v>410.5</v>
      </c>
      <c r="BS24" s="166">
        <v>40.976999999999997</v>
      </c>
      <c r="BT24" s="166">
        <v>-98.79</v>
      </c>
      <c r="BU24" s="166">
        <v>99.653999999999996</v>
      </c>
      <c r="BV24" s="166">
        <v>71.084000000000003</v>
      </c>
      <c r="BW24" s="166">
        <v>18.43</v>
      </c>
      <c r="BX24" s="166">
        <v>14.27</v>
      </c>
      <c r="BY24" s="166">
        <v>44.59</v>
      </c>
      <c r="BZ24" s="166">
        <v>62.439</v>
      </c>
      <c r="CA24" s="166">
        <v>-95.239000000000004</v>
      </c>
      <c r="CB24" s="166">
        <v>-95.105000000000004</v>
      </c>
      <c r="CC24" s="166">
        <v>169.13</v>
      </c>
      <c r="CD24" s="166">
        <v>169.35</v>
      </c>
      <c r="CE24" s="166">
        <v>21.321999999999999</v>
      </c>
      <c r="CF24" s="166">
        <v>-91.63</v>
      </c>
      <c r="CG24" s="166">
        <v>-91.718999999999994</v>
      </c>
      <c r="CH24" s="166">
        <v>-1.1031</v>
      </c>
      <c r="CI24" s="166">
        <v>-129.49</v>
      </c>
      <c r="CJ24" s="166">
        <v>19.57</v>
      </c>
      <c r="CK24" s="166">
        <v>25.984999999999999</v>
      </c>
      <c r="CL24" s="166">
        <v>83.9</v>
      </c>
      <c r="CM24" s="166">
        <v>76.599000000000004</v>
      </c>
      <c r="CN24" s="166">
        <v>-12.069000000000001</v>
      </c>
      <c r="CO24" s="166">
        <v>-15.003</v>
      </c>
      <c r="CP24" s="166">
        <v>-13.875</v>
      </c>
      <c r="CQ24" s="166">
        <v>-13.759</v>
      </c>
      <c r="CR24" s="166">
        <v>29.571999999999999</v>
      </c>
      <c r="CS24" s="166">
        <v>29.623000000000001</v>
      </c>
      <c r="CT24" s="166">
        <v>-47.597000000000001</v>
      </c>
      <c r="CU24" s="166">
        <v>-43.898000000000003</v>
      </c>
      <c r="CV24" s="166">
        <v>0</v>
      </c>
      <c r="CW24" s="166">
        <v>10.042999999999999</v>
      </c>
      <c r="CX24" s="166">
        <v>29.219000000000001</v>
      </c>
      <c r="CY24" s="166">
        <v>54.689</v>
      </c>
      <c r="CZ24" s="166">
        <v>39.850999999999999</v>
      </c>
      <c r="DA24" s="166">
        <v>37.796999999999997</v>
      </c>
      <c r="DB24" s="166">
        <v>-26.42</v>
      </c>
      <c r="DC24" s="166">
        <v>-5.8948</v>
      </c>
      <c r="DD24" s="166">
        <v>130.1</v>
      </c>
      <c r="DE24" s="166">
        <v>128.68</v>
      </c>
      <c r="DF24" s="166">
        <v>-132.97</v>
      </c>
      <c r="DG24" s="166">
        <v>-1E-4</v>
      </c>
      <c r="DH24" s="166">
        <v>-16.172000000000001</v>
      </c>
      <c r="DI24" s="166">
        <v>-79.3</v>
      </c>
      <c r="DJ24" s="166">
        <v>-79.900000000000006</v>
      </c>
      <c r="DK24" s="166">
        <v>29.88</v>
      </c>
      <c r="DL24" s="166">
        <v>51.863999999999997</v>
      </c>
      <c r="DM24" s="166">
        <v>52.145000000000003</v>
      </c>
      <c r="DN24" s="166">
        <v>76.19</v>
      </c>
      <c r="DO24" s="166">
        <v>51.69</v>
      </c>
      <c r="DP24" s="166">
        <v>-5.44</v>
      </c>
      <c r="DQ24" s="166">
        <v>49.639000000000003</v>
      </c>
      <c r="DR24" s="166">
        <v>131.63999999999999</v>
      </c>
      <c r="DS24" s="166">
        <v>-23.39</v>
      </c>
      <c r="DT24" s="166">
        <v>-23.61</v>
      </c>
      <c r="DU24" s="166">
        <v>98.74</v>
      </c>
      <c r="DV24" s="166">
        <v>58.86</v>
      </c>
      <c r="DW24" s="166">
        <v>132.44</v>
      </c>
      <c r="DX24" s="166">
        <v>130.38999999999999</v>
      </c>
      <c r="DY24" s="166">
        <v>-77.05</v>
      </c>
      <c r="DZ24" s="166">
        <v>-76.281000000000006</v>
      </c>
      <c r="EA24" s="166">
        <v>178.78</v>
      </c>
      <c r="EB24" s="166">
        <v>141.49</v>
      </c>
      <c r="EC24" s="166">
        <v>135.97</v>
      </c>
      <c r="ED24" s="166">
        <v>139.91999999999999</v>
      </c>
      <c r="EE24" s="166">
        <v>86.48</v>
      </c>
      <c r="EF24" s="166">
        <v>72.709000000000003</v>
      </c>
      <c r="EG24" s="166">
        <v>-23.202999999999999</v>
      </c>
      <c r="EH24" s="166">
        <v>168.94</v>
      </c>
      <c r="EI24" s="166">
        <v>110.02</v>
      </c>
      <c r="EJ24" s="166">
        <v>0</v>
      </c>
      <c r="EK24" s="166">
        <v>-38.218000000000004</v>
      </c>
      <c r="EL24" s="166">
        <v>-41.268999999999998</v>
      </c>
      <c r="EM24" s="166">
        <v>-17.89</v>
      </c>
      <c r="EN24" s="166">
        <v>8.2772000000000006</v>
      </c>
      <c r="EO24" s="166">
        <v>8.1489999999999991</v>
      </c>
      <c r="EP24" s="166">
        <v>139.83000000000001</v>
      </c>
      <c r="EQ24" s="166">
        <v>-98.352000000000004</v>
      </c>
      <c r="ER24" s="166">
        <v>-99.671999999999997</v>
      </c>
      <c r="ES24" s="166">
        <v>-43.311999999999998</v>
      </c>
      <c r="ET24" s="166">
        <v>0</v>
      </c>
      <c r="EU24" s="166">
        <v>-15.599</v>
      </c>
      <c r="EV24" s="166">
        <v>119.4</v>
      </c>
      <c r="EW24" s="166">
        <v>15.42</v>
      </c>
      <c r="EX24" s="166">
        <v>-46.954999999999998</v>
      </c>
      <c r="EY24" s="166">
        <v>-32.847999999999999</v>
      </c>
      <c r="EZ24" s="166">
        <v>-31.725999999999999</v>
      </c>
      <c r="FA24" s="166">
        <v>5.3400999999999996</v>
      </c>
      <c r="FB24" s="166">
        <v>-72.114000000000004</v>
      </c>
      <c r="FC24" s="166">
        <v>55.765000000000001</v>
      </c>
      <c r="FD24" s="166">
        <v>21.088000000000001</v>
      </c>
      <c r="FE24" s="166">
        <v>0</v>
      </c>
      <c r="FF24" s="166">
        <v>0</v>
      </c>
      <c r="FG24" s="166">
        <v>0</v>
      </c>
      <c r="FH24" s="166">
        <v>47.31</v>
      </c>
      <c r="FI24" s="166">
        <v>46.295999999999999</v>
      </c>
      <c r="FJ24" s="166">
        <v>96.453999999999994</v>
      </c>
      <c r="FK24" s="166">
        <v>95.951999999999998</v>
      </c>
      <c r="FL24" s="166">
        <v>-159.08000000000001</v>
      </c>
      <c r="FM24" s="166">
        <v>80.503</v>
      </c>
      <c r="FN24" s="166">
        <v>79.796999999999997</v>
      </c>
      <c r="FO24" s="166">
        <v>-125.67</v>
      </c>
      <c r="FP24" s="166">
        <v>-118.79</v>
      </c>
      <c r="FQ24" s="166">
        <v>-41.101999999999997</v>
      </c>
      <c r="FR24" s="166">
        <v>-42.098999999999997</v>
      </c>
      <c r="FS24" s="166">
        <v>10.269</v>
      </c>
      <c r="FT24" s="166">
        <v>0.83279999999999998</v>
      </c>
      <c r="FU24" s="166">
        <v>-6.0899000000000001</v>
      </c>
      <c r="FV24" s="166">
        <v>11.11</v>
      </c>
      <c r="FW24" s="166">
        <v>-40.962000000000003</v>
      </c>
      <c r="FX24" s="166">
        <v>10.529</v>
      </c>
      <c r="FY24" s="166">
        <v>-11.509</v>
      </c>
      <c r="FZ24" s="166">
        <v>4.4499000000000004</v>
      </c>
      <c r="GA24" s="166">
        <v>10.871</v>
      </c>
      <c r="GB24" s="166">
        <v>24.7</v>
      </c>
      <c r="GC24" s="166">
        <v>119.02</v>
      </c>
      <c r="GD24" s="166">
        <v>126.72</v>
      </c>
      <c r="GE24" s="166">
        <v>11.35</v>
      </c>
      <c r="GF24" s="166">
        <v>81.882999999999996</v>
      </c>
      <c r="GG24" s="166">
        <v>14</v>
      </c>
      <c r="GH24" s="166">
        <v>-23.013000000000002</v>
      </c>
      <c r="GI24" s="166">
        <v>-3.2155</v>
      </c>
      <c r="GJ24" s="166">
        <v>3.6400999999999999</v>
      </c>
      <c r="GK24" s="166">
        <v>1.6186</v>
      </c>
      <c r="GL24" s="166">
        <v>6.4500000000000002E-2</v>
      </c>
      <c r="GM24" s="166">
        <v>0</v>
      </c>
      <c r="GN24" s="166">
        <v>-6.6715</v>
      </c>
      <c r="GO24" s="166">
        <v>-33.515999999999998</v>
      </c>
      <c r="GP24" s="166">
        <v>23.414999999999999</v>
      </c>
      <c r="GQ24" s="166">
        <v>52.771999999999998</v>
      </c>
      <c r="GR24" s="166">
        <v>106.18</v>
      </c>
      <c r="GS24" s="166">
        <v>68.415000000000006</v>
      </c>
      <c r="GT24" s="166">
        <v>-158.41999999999999</v>
      </c>
      <c r="GU24" s="166">
        <v>-22.998999999999999</v>
      </c>
      <c r="GV24" s="166">
        <v>38.244999999999997</v>
      </c>
      <c r="GW24" s="166">
        <v>-43.521999999999998</v>
      </c>
      <c r="GX24" s="166">
        <v>10.826000000000001</v>
      </c>
      <c r="GY24" s="166">
        <v>0.70309999999999995</v>
      </c>
      <c r="GZ24" s="166">
        <v>0.26369999999999999</v>
      </c>
      <c r="HA24" s="166">
        <v>12</v>
      </c>
      <c r="HB24" s="166">
        <v>131.43</v>
      </c>
      <c r="HC24" s="166">
        <v>133.44</v>
      </c>
      <c r="HD24" s="166">
        <v>287.10000000000002</v>
      </c>
      <c r="HE24" s="166">
        <v>-285.89999999999998</v>
      </c>
      <c r="HF24" s="166">
        <v>-589.35</v>
      </c>
      <c r="HG24" s="166">
        <v>600.62</v>
      </c>
      <c r="HH24" s="166">
        <v>460.42</v>
      </c>
      <c r="HI24" s="166">
        <v>-129.05000000000001</v>
      </c>
      <c r="HJ24" s="166">
        <v>-127.91</v>
      </c>
      <c r="HK24" s="166">
        <v>-60.54</v>
      </c>
      <c r="HL24" s="166">
        <v>-52.408000000000001</v>
      </c>
      <c r="HM24" s="166">
        <v>81.117000000000004</v>
      </c>
      <c r="HN24" s="166">
        <v>78.709000000000003</v>
      </c>
      <c r="HO24" s="166">
        <v>-88.236999999999995</v>
      </c>
      <c r="HP24" s="166">
        <v>-86.790999999999997</v>
      </c>
      <c r="HQ24" s="166">
        <v>16.768000000000001</v>
      </c>
      <c r="HR24" s="166">
        <v>16.734999999999999</v>
      </c>
      <c r="HS24" s="166">
        <v>-33.871000000000002</v>
      </c>
      <c r="HT24" s="166">
        <v>-33.597999999999999</v>
      </c>
      <c r="HU24" s="166">
        <v>74.73</v>
      </c>
      <c r="HV24" s="166">
        <v>74.12</v>
      </c>
      <c r="HW24" s="166">
        <v>59.798999999999999</v>
      </c>
      <c r="HX24" s="166">
        <v>59</v>
      </c>
      <c r="HY24" s="166">
        <v>23.012</v>
      </c>
      <c r="HZ24" s="166">
        <v>-41.918999999999997</v>
      </c>
      <c r="IA24" s="166">
        <v>-368.31</v>
      </c>
      <c r="IB24" s="166">
        <v>77.3</v>
      </c>
      <c r="IC24" s="166">
        <v>77.222999999999999</v>
      </c>
      <c r="ID24" s="166">
        <v>7.0998999999999999</v>
      </c>
      <c r="IE24" s="166">
        <v>38.200000000000003</v>
      </c>
      <c r="IF24" s="166">
        <v>-15.6</v>
      </c>
      <c r="IG24" s="166">
        <v>-15.6</v>
      </c>
      <c r="IH24" s="166">
        <v>1.4927999999999999</v>
      </c>
      <c r="II24" s="166">
        <v>1.1578999999999999</v>
      </c>
      <c r="IJ24" s="166">
        <v>-454.96</v>
      </c>
      <c r="IK24" s="166">
        <v>-89.091999999999999</v>
      </c>
      <c r="IL24" s="166">
        <v>354.58</v>
      </c>
      <c r="IM24" s="166">
        <v>232.67</v>
      </c>
      <c r="IN24" s="166">
        <v>-126.25</v>
      </c>
      <c r="IO24" s="166">
        <v>-294.82</v>
      </c>
      <c r="IP24" s="166">
        <v>295.8</v>
      </c>
      <c r="IQ24" s="166">
        <v>4.6332000000000004</v>
      </c>
      <c r="IR24" s="166">
        <v>-219.51</v>
      </c>
      <c r="IS24" s="166">
        <v>-288.38</v>
      </c>
      <c r="IT24" s="166">
        <v>142.13999999999999</v>
      </c>
      <c r="IU24" s="166">
        <v>143.27000000000001</v>
      </c>
      <c r="IV24" s="166">
        <v>-7.3266999999999998</v>
      </c>
      <c r="IW24" s="166">
        <v>-342.8</v>
      </c>
      <c r="IX24" s="166">
        <v>149.41</v>
      </c>
      <c r="IY24" s="166">
        <v>-192.07</v>
      </c>
      <c r="IZ24" s="166">
        <v>192.2</v>
      </c>
      <c r="JA24" s="166">
        <v>-5.7198000000000002</v>
      </c>
      <c r="JB24" s="166">
        <v>26.24</v>
      </c>
      <c r="JC24" s="166">
        <v>25.28</v>
      </c>
      <c r="JD24" s="166">
        <v>4.0728999999999997</v>
      </c>
      <c r="JE24" s="166">
        <v>4.07</v>
      </c>
      <c r="JF24" s="166">
        <v>-24.399000000000001</v>
      </c>
      <c r="JG24" s="166">
        <v>5.0399000000000003</v>
      </c>
      <c r="JH24" s="166">
        <v>14.414</v>
      </c>
      <c r="JI24" s="166">
        <v>-5.7114000000000003</v>
      </c>
      <c r="JJ24" s="166">
        <v>-36.765999999999998</v>
      </c>
      <c r="JK24" s="166">
        <v>-10.78</v>
      </c>
      <c r="JL24" s="166">
        <v>31.2</v>
      </c>
      <c r="JM24" s="166">
        <v>50.485999999999997</v>
      </c>
      <c r="JN24" s="166">
        <v>53.756</v>
      </c>
      <c r="JO24" s="166">
        <v>0</v>
      </c>
      <c r="JP24" s="166">
        <v>0</v>
      </c>
      <c r="JQ24" s="166">
        <v>52.893000000000001</v>
      </c>
      <c r="JR24" s="166">
        <v>53.497999999999998</v>
      </c>
      <c r="JS24" s="166">
        <v>51.917000000000002</v>
      </c>
      <c r="JT24" s="167"/>
      <c r="JU24" s="166">
        <v>-38.098999999999997</v>
      </c>
      <c r="JV24" s="166">
        <v>41.747</v>
      </c>
      <c r="JW24" s="166">
        <v>6.19</v>
      </c>
      <c r="JX24" s="166">
        <v>8.6998999999999995</v>
      </c>
      <c r="JY24" s="166">
        <v>-49.512</v>
      </c>
      <c r="JZ24" s="166">
        <v>79.415999999999997</v>
      </c>
      <c r="KA24" s="166">
        <v>60.988</v>
      </c>
      <c r="KB24" s="166">
        <v>-48.945999999999998</v>
      </c>
      <c r="KC24" s="166">
        <v>-78.358999999999995</v>
      </c>
      <c r="KD24" s="166">
        <v>51.988999999999997</v>
      </c>
      <c r="KE24" s="166">
        <v>25.895</v>
      </c>
      <c r="KF24" s="166">
        <v>29.399000000000001</v>
      </c>
      <c r="KG24" s="166">
        <v>-27.5</v>
      </c>
      <c r="KH24" s="166">
        <v>-128.08000000000001</v>
      </c>
      <c r="KI24" s="166">
        <v>308.44</v>
      </c>
    </row>
    <row r="25" spans="1:295" ht="18" customHeight="1" x14ac:dyDescent="0.25">
      <c r="A25" s="161" t="s">
        <v>42</v>
      </c>
      <c r="B25" s="161" t="s">
        <v>563</v>
      </c>
      <c r="C25" s="162">
        <v>0</v>
      </c>
      <c r="D25" s="162">
        <v>17.172999999999998</v>
      </c>
      <c r="E25" s="162">
        <v>-34.457999999999998</v>
      </c>
      <c r="F25" s="162">
        <v>-36.673999999999999</v>
      </c>
      <c r="G25" s="162">
        <v>25.143999999999998</v>
      </c>
      <c r="H25" s="162">
        <v>7.9349999999999996</v>
      </c>
      <c r="I25" s="162">
        <v>50.540999999999997</v>
      </c>
      <c r="J25" s="162">
        <v>-71.600999999999999</v>
      </c>
      <c r="K25" s="162">
        <v>53.036000000000001</v>
      </c>
      <c r="L25" s="162">
        <v>27.023</v>
      </c>
      <c r="M25" s="162">
        <v>-26.54</v>
      </c>
      <c r="N25" s="162">
        <v>-17.760000000000002</v>
      </c>
      <c r="O25" s="162">
        <v>-41.439</v>
      </c>
      <c r="P25" s="162">
        <v>35.200000000000003</v>
      </c>
      <c r="Q25" s="162">
        <v>18.215</v>
      </c>
      <c r="R25" s="162">
        <v>-35.200000000000003</v>
      </c>
      <c r="S25" s="162">
        <v>9.7316000000000003</v>
      </c>
      <c r="T25" s="162">
        <v>142.744</v>
      </c>
      <c r="U25" s="162">
        <v>12.992000000000001</v>
      </c>
      <c r="V25" s="162">
        <v>13.223000000000001</v>
      </c>
      <c r="W25" s="162">
        <v>21.88</v>
      </c>
      <c r="X25" s="162">
        <v>0</v>
      </c>
      <c r="Y25" s="162">
        <v>19.175000000000001</v>
      </c>
      <c r="Z25" s="162">
        <v>8.1765000000000008</v>
      </c>
      <c r="AA25" s="163"/>
      <c r="AB25" s="162">
        <v>113</v>
      </c>
      <c r="AC25" s="162">
        <v>-80.83</v>
      </c>
      <c r="AD25" s="162">
        <v>-80.680000000000007</v>
      </c>
      <c r="AE25" s="162">
        <v>16.68</v>
      </c>
      <c r="AF25" s="162">
        <v>17.760000000000002</v>
      </c>
      <c r="AG25" s="162">
        <v>39.6</v>
      </c>
      <c r="AH25" s="162">
        <v>7.0709999999999997</v>
      </c>
      <c r="AI25" s="162">
        <v>0.13900000000000001</v>
      </c>
      <c r="AJ25" s="162">
        <v>-38.5</v>
      </c>
      <c r="AK25" s="162">
        <v>-40.009</v>
      </c>
      <c r="AL25" s="162">
        <v>-60.209000000000003</v>
      </c>
      <c r="AM25" s="162">
        <v>38.74</v>
      </c>
      <c r="AN25" s="162">
        <v>38.81</v>
      </c>
      <c r="AO25" s="162">
        <v>8.5732999999999997</v>
      </c>
      <c r="AP25" s="162">
        <v>13.042</v>
      </c>
      <c r="AQ25" s="162">
        <v>0</v>
      </c>
      <c r="AR25" s="162">
        <v>67.542000000000002</v>
      </c>
      <c r="AS25" s="162">
        <v>35.898000000000003</v>
      </c>
      <c r="AT25" s="162">
        <v>-53.046999999999997</v>
      </c>
      <c r="AU25" s="162">
        <v>-51.152999999999999</v>
      </c>
      <c r="AV25" s="162">
        <v>8.7728000000000002</v>
      </c>
      <c r="AW25" s="162">
        <v>7.4528999999999996</v>
      </c>
      <c r="AX25" s="162">
        <v>64.567999999999998</v>
      </c>
      <c r="AY25" s="162">
        <v>65.906999999999996</v>
      </c>
      <c r="AZ25" s="162">
        <v>-8.8986999999999998</v>
      </c>
      <c r="BA25" s="162">
        <v>-48.704000000000001</v>
      </c>
      <c r="BB25" s="162">
        <v>-238.76</v>
      </c>
      <c r="BC25" s="162">
        <v>-14.002000000000001</v>
      </c>
      <c r="BD25" s="162">
        <v>-14.499000000000001</v>
      </c>
      <c r="BE25" s="162">
        <v>-14.199</v>
      </c>
      <c r="BF25" s="162">
        <v>57.073</v>
      </c>
      <c r="BG25" s="162">
        <v>56.158999999999999</v>
      </c>
      <c r="BH25" s="162">
        <v>-6.1403999999999996</v>
      </c>
      <c r="BI25" s="162">
        <v>-67.102000000000004</v>
      </c>
      <c r="BJ25" s="162">
        <v>-27.872</v>
      </c>
      <c r="BK25" s="162">
        <v>10.88</v>
      </c>
      <c r="BL25" s="162">
        <v>6.3468</v>
      </c>
      <c r="BM25" s="162">
        <v>4.2416</v>
      </c>
      <c r="BN25" s="162">
        <v>265.60000000000002</v>
      </c>
      <c r="BO25" s="162">
        <v>87.831999999999994</v>
      </c>
      <c r="BP25" s="162">
        <v>88.015000000000001</v>
      </c>
      <c r="BQ25" s="162">
        <v>-166.09</v>
      </c>
      <c r="BR25" s="162">
        <v>398.24</v>
      </c>
      <c r="BS25" s="162">
        <v>40.976999999999997</v>
      </c>
      <c r="BT25" s="162">
        <v>-94.858000000000004</v>
      </c>
      <c r="BU25" s="162">
        <v>98.799000000000007</v>
      </c>
      <c r="BV25" s="162">
        <v>77.421000000000006</v>
      </c>
      <c r="BW25" s="162">
        <v>18.87</v>
      </c>
      <c r="BX25" s="162">
        <v>15.478999999999999</v>
      </c>
      <c r="BY25" s="162">
        <v>48.798999999999999</v>
      </c>
      <c r="BZ25" s="162">
        <v>65.739000000000004</v>
      </c>
      <c r="CA25" s="162">
        <v>-95.507000000000005</v>
      </c>
      <c r="CB25" s="162">
        <v>-96.712000000000003</v>
      </c>
      <c r="CC25" s="162">
        <v>169.74</v>
      </c>
      <c r="CD25" s="162">
        <v>170.85</v>
      </c>
      <c r="CE25" s="162">
        <v>22.023</v>
      </c>
      <c r="CF25" s="162">
        <v>-92.734999999999999</v>
      </c>
      <c r="CG25" s="162">
        <v>-93.058999999999997</v>
      </c>
      <c r="CH25" s="162">
        <v>-1.0907</v>
      </c>
      <c r="CI25" s="162">
        <v>-131.88</v>
      </c>
      <c r="CJ25" s="162">
        <v>19.57</v>
      </c>
      <c r="CK25" s="162">
        <v>25.984999999999999</v>
      </c>
      <c r="CL25" s="162">
        <v>89.4</v>
      </c>
      <c r="CM25" s="162">
        <v>80.698999999999998</v>
      </c>
      <c r="CN25" s="162">
        <v>-13.069000000000001</v>
      </c>
      <c r="CO25" s="162">
        <v>-11.464</v>
      </c>
      <c r="CP25" s="162">
        <v>-11.670999999999999</v>
      </c>
      <c r="CQ25" s="162">
        <v>-9.6478999999999999</v>
      </c>
      <c r="CR25" s="162">
        <v>40.695</v>
      </c>
      <c r="CS25" s="162">
        <v>41.238999999999997</v>
      </c>
      <c r="CT25" s="162">
        <v>-44.097999999999999</v>
      </c>
      <c r="CU25" s="162">
        <v>-54.036999999999999</v>
      </c>
      <c r="CV25" s="162">
        <v>0</v>
      </c>
      <c r="CW25" s="162">
        <v>10.827999999999999</v>
      </c>
      <c r="CX25" s="162">
        <v>26.399000000000001</v>
      </c>
      <c r="CY25" s="162">
        <v>57.7</v>
      </c>
      <c r="CZ25" s="162">
        <v>42.662999999999997</v>
      </c>
      <c r="DA25" s="162">
        <v>40.433999999999997</v>
      </c>
      <c r="DB25" s="162">
        <v>-27.989000000000001</v>
      </c>
      <c r="DC25" s="162">
        <v>-5.5846</v>
      </c>
      <c r="DD25" s="162">
        <v>133.79</v>
      </c>
      <c r="DE25" s="162">
        <v>132.34</v>
      </c>
      <c r="DF25" s="162">
        <v>-141.03</v>
      </c>
      <c r="DG25" s="162">
        <v>0</v>
      </c>
      <c r="DH25" s="162">
        <v>-16.838000000000001</v>
      </c>
      <c r="DI25" s="162">
        <v>-88.5</v>
      </c>
      <c r="DJ25" s="162">
        <v>-86.599000000000004</v>
      </c>
      <c r="DK25" s="162">
        <v>30.5</v>
      </c>
      <c r="DL25" s="162">
        <v>57.137999999999998</v>
      </c>
      <c r="DM25" s="162">
        <v>56.841000000000001</v>
      </c>
      <c r="DN25" s="162">
        <v>83.221000000000004</v>
      </c>
      <c r="DO25" s="162">
        <v>56.98</v>
      </c>
      <c r="DP25" s="162">
        <v>-6.27</v>
      </c>
      <c r="DQ25" s="162">
        <v>51.759</v>
      </c>
      <c r="DR25" s="162">
        <v>137.69999999999999</v>
      </c>
      <c r="DS25" s="162">
        <v>-24.34</v>
      </c>
      <c r="DT25" s="162">
        <v>-24.7</v>
      </c>
      <c r="DU25" s="162">
        <v>101.33</v>
      </c>
      <c r="DV25" s="162">
        <v>62.55</v>
      </c>
      <c r="DW25" s="162">
        <v>138.38</v>
      </c>
      <c r="DX25" s="162">
        <v>137.01</v>
      </c>
      <c r="DY25" s="162">
        <v>-77.433999999999997</v>
      </c>
      <c r="DZ25" s="162">
        <v>-75.545000000000002</v>
      </c>
      <c r="EA25" s="162">
        <v>193.62</v>
      </c>
      <c r="EB25" s="162">
        <v>155.68</v>
      </c>
      <c r="EC25" s="162">
        <v>149.06</v>
      </c>
      <c r="ED25" s="162">
        <v>149.21</v>
      </c>
      <c r="EE25" s="162">
        <v>80.638000000000005</v>
      </c>
      <c r="EF25" s="162">
        <v>68.497</v>
      </c>
      <c r="EG25" s="162">
        <v>-25.082000000000001</v>
      </c>
      <c r="EH25" s="162">
        <v>177.23</v>
      </c>
      <c r="EI25" s="162">
        <v>127.72</v>
      </c>
      <c r="EJ25" s="162">
        <v>0</v>
      </c>
      <c r="EK25" s="162">
        <v>-38.801000000000002</v>
      </c>
      <c r="EL25" s="162">
        <v>-41.274999999999999</v>
      </c>
      <c r="EM25" s="162">
        <v>0</v>
      </c>
      <c r="EN25" s="162">
        <v>-1.5182</v>
      </c>
      <c r="EO25" s="162">
        <v>-2.5548999999999999</v>
      </c>
      <c r="EP25" s="162">
        <v>145.97</v>
      </c>
      <c r="EQ25" s="162">
        <v>-87.37</v>
      </c>
      <c r="ER25" s="162">
        <v>-90.14</v>
      </c>
      <c r="ES25" s="162">
        <v>-31.4</v>
      </c>
      <c r="ET25" s="162">
        <v>0</v>
      </c>
      <c r="EU25" s="162">
        <v>-15.339</v>
      </c>
      <c r="EV25" s="162">
        <v>96.7</v>
      </c>
      <c r="EW25" s="162">
        <v>16.619</v>
      </c>
      <c r="EX25" s="162">
        <v>-71.007999999999996</v>
      </c>
      <c r="EY25" s="162">
        <v>-35.249000000000002</v>
      </c>
      <c r="EZ25" s="162">
        <v>-34.417000000000002</v>
      </c>
      <c r="FA25" s="162">
        <v>7.9962999999999997</v>
      </c>
      <c r="FB25" s="162">
        <v>-67.263000000000005</v>
      </c>
      <c r="FC25" s="162">
        <v>55.765000000000001</v>
      </c>
      <c r="FD25" s="162">
        <v>22.317</v>
      </c>
      <c r="FE25" s="162">
        <v>0</v>
      </c>
      <c r="FF25" s="162">
        <v>0</v>
      </c>
      <c r="FG25" s="162">
        <v>0</v>
      </c>
      <c r="FH25" s="162">
        <v>50.598999999999997</v>
      </c>
      <c r="FI25" s="162">
        <v>48.491999999999997</v>
      </c>
      <c r="FJ25" s="162">
        <v>95.784999999999997</v>
      </c>
      <c r="FK25" s="162">
        <v>96.119</v>
      </c>
      <c r="FL25" s="162">
        <v>-169.96</v>
      </c>
      <c r="FM25" s="162">
        <v>78.733000000000004</v>
      </c>
      <c r="FN25" s="162">
        <v>77.893000000000001</v>
      </c>
      <c r="FO25" s="162">
        <v>-129.37</v>
      </c>
      <c r="FP25" s="162">
        <v>-124.36</v>
      </c>
      <c r="FQ25" s="162">
        <v>-42.442</v>
      </c>
      <c r="FR25" s="162">
        <v>-42.369</v>
      </c>
      <c r="FS25" s="162">
        <v>10.561999999999999</v>
      </c>
      <c r="FT25" s="162">
        <v>0.89139999999999997</v>
      </c>
      <c r="FU25" s="162">
        <v>-6.0998999999999999</v>
      </c>
      <c r="FV25" s="162">
        <v>11.28</v>
      </c>
      <c r="FW25" s="162">
        <v>-42.920999999999999</v>
      </c>
      <c r="FX25" s="162">
        <v>11.192</v>
      </c>
      <c r="FY25" s="162">
        <v>-10.909000000000001</v>
      </c>
      <c r="FZ25" s="162">
        <v>4.4589999999999996</v>
      </c>
      <c r="GA25" s="162">
        <v>10.920999999999999</v>
      </c>
      <c r="GB25" s="162">
        <v>25.45</v>
      </c>
      <c r="GC25" s="162">
        <v>125.07</v>
      </c>
      <c r="GD25" s="162">
        <v>129.61000000000001</v>
      </c>
      <c r="GE25" s="162">
        <v>12.37</v>
      </c>
      <c r="GF25" s="162">
        <v>83.706999999999994</v>
      </c>
      <c r="GG25" s="162">
        <v>15.6</v>
      </c>
      <c r="GH25" s="162">
        <v>-21.782</v>
      </c>
      <c r="GI25" s="162">
        <v>-2.1356000000000002</v>
      </c>
      <c r="GJ25" s="162">
        <v>2.4830000000000001</v>
      </c>
      <c r="GK25" s="162">
        <v>1.7059</v>
      </c>
      <c r="GL25" s="162">
        <v>6.4500000000000002E-2</v>
      </c>
      <c r="GM25" s="162">
        <v>0</v>
      </c>
      <c r="GN25" s="162">
        <v>-7.5144000000000002</v>
      </c>
      <c r="GO25" s="162">
        <v>-34.145000000000003</v>
      </c>
      <c r="GP25" s="162">
        <v>24.786000000000001</v>
      </c>
      <c r="GQ25" s="162">
        <v>53.695999999999998</v>
      </c>
      <c r="GR25" s="162">
        <v>102.93</v>
      </c>
      <c r="GS25" s="162">
        <v>64.843000000000004</v>
      </c>
      <c r="GT25" s="162">
        <v>-151.69</v>
      </c>
      <c r="GU25" s="162">
        <v>-24.036000000000001</v>
      </c>
      <c r="GV25" s="162">
        <v>38.72</v>
      </c>
      <c r="GW25" s="162">
        <v>-48.212000000000003</v>
      </c>
      <c r="GX25" s="162">
        <v>10.537000000000001</v>
      </c>
      <c r="GY25" s="162">
        <v>1.9336</v>
      </c>
      <c r="GZ25" s="162">
        <v>1.4343999999999999</v>
      </c>
      <c r="HA25" s="162">
        <v>11.792999999999999</v>
      </c>
      <c r="HB25" s="162">
        <v>140.18</v>
      </c>
      <c r="HC25" s="162">
        <v>137.83000000000001</v>
      </c>
      <c r="HD25" s="162">
        <v>282</v>
      </c>
      <c r="HE25" s="162">
        <v>-279.2</v>
      </c>
      <c r="HF25" s="162">
        <v>-580.76</v>
      </c>
      <c r="HG25" s="162">
        <v>589.39</v>
      </c>
      <c r="HH25" s="162">
        <v>467.01</v>
      </c>
      <c r="HI25" s="162">
        <v>-134.31</v>
      </c>
      <c r="HJ25" s="162">
        <v>-133.41999999999999</v>
      </c>
      <c r="HK25" s="162">
        <v>-54.067</v>
      </c>
      <c r="HL25" s="162">
        <v>-46.207000000000001</v>
      </c>
      <c r="HM25" s="162">
        <v>79.194999999999993</v>
      </c>
      <c r="HN25" s="162">
        <v>78.742999999999995</v>
      </c>
      <c r="HO25" s="162">
        <v>-88.236999999999995</v>
      </c>
      <c r="HP25" s="162">
        <v>-86.790999999999997</v>
      </c>
      <c r="HQ25" s="162">
        <v>22.59</v>
      </c>
      <c r="HR25" s="162">
        <v>22.25</v>
      </c>
      <c r="HS25" s="162">
        <v>-35.902999999999999</v>
      </c>
      <c r="HT25" s="162">
        <v>-36.484999999999999</v>
      </c>
      <c r="HU25" s="162">
        <v>74.16</v>
      </c>
      <c r="HV25" s="162">
        <v>74.010000000000005</v>
      </c>
      <c r="HW25" s="162">
        <v>62.2</v>
      </c>
      <c r="HX25" s="162">
        <v>61.298999999999999</v>
      </c>
      <c r="HY25" s="162">
        <v>22.745000000000001</v>
      </c>
      <c r="HZ25" s="162">
        <v>-51.68</v>
      </c>
      <c r="IA25" s="162">
        <v>-369.03</v>
      </c>
      <c r="IB25" s="162">
        <v>82.501000000000005</v>
      </c>
      <c r="IC25" s="162">
        <v>82.194999999999993</v>
      </c>
      <c r="ID25" s="162">
        <v>7.6999000000000004</v>
      </c>
      <c r="IE25" s="162">
        <v>38.200000000000003</v>
      </c>
      <c r="IF25" s="162">
        <v>-22.399000000000001</v>
      </c>
      <c r="IG25" s="162">
        <v>-22.5</v>
      </c>
      <c r="IH25" s="162">
        <v>1.4927999999999999</v>
      </c>
      <c r="II25" s="162">
        <v>1.0687</v>
      </c>
      <c r="IJ25" s="162">
        <v>-463.56</v>
      </c>
      <c r="IK25" s="162">
        <v>-106.63</v>
      </c>
      <c r="IL25" s="162">
        <v>374.04</v>
      </c>
      <c r="IM25" s="162">
        <v>247.59</v>
      </c>
      <c r="IN25" s="162">
        <v>-142.38999999999999</v>
      </c>
      <c r="IO25" s="162">
        <v>-310.2</v>
      </c>
      <c r="IP25" s="162">
        <v>308.52999999999997</v>
      </c>
      <c r="IQ25" s="162">
        <v>-18.992999999999999</v>
      </c>
      <c r="IR25" s="162">
        <v>-236.46</v>
      </c>
      <c r="IS25" s="162">
        <v>-306.44</v>
      </c>
      <c r="IT25" s="162">
        <v>147.16999999999999</v>
      </c>
      <c r="IU25" s="162">
        <v>140.18</v>
      </c>
      <c r="IV25" s="162">
        <v>13.792</v>
      </c>
      <c r="IW25" s="162">
        <v>-368.88</v>
      </c>
      <c r="IX25" s="162">
        <v>160.77000000000001</v>
      </c>
      <c r="IY25" s="162">
        <v>-206.69</v>
      </c>
      <c r="IZ25" s="162">
        <v>209.27</v>
      </c>
      <c r="JA25" s="162">
        <v>-5.4039000000000001</v>
      </c>
      <c r="JB25" s="162">
        <v>31.448</v>
      </c>
      <c r="JC25" s="162">
        <v>25.84</v>
      </c>
      <c r="JD25" s="162">
        <v>3.9489000000000001</v>
      </c>
      <c r="JE25" s="162">
        <v>3.91</v>
      </c>
      <c r="JF25" s="162">
        <v>-25.36</v>
      </c>
      <c r="JG25" s="162">
        <v>5.5998999999999999</v>
      </c>
      <c r="JH25" s="162">
        <v>14.615</v>
      </c>
      <c r="JI25" s="162">
        <v>-5.5953999999999997</v>
      </c>
      <c r="JJ25" s="162">
        <v>-34.511000000000003</v>
      </c>
      <c r="JK25" s="162">
        <v>-9.9595000000000002</v>
      </c>
      <c r="JL25" s="162">
        <v>29.7</v>
      </c>
      <c r="JM25" s="162">
        <v>51.036999999999999</v>
      </c>
      <c r="JN25" s="162">
        <v>50.5</v>
      </c>
      <c r="JO25" s="162">
        <v>0</v>
      </c>
      <c r="JP25" s="162">
        <v>0</v>
      </c>
      <c r="JQ25" s="162">
        <v>50.942</v>
      </c>
      <c r="JR25" s="162">
        <v>53.256</v>
      </c>
      <c r="JS25" s="162">
        <v>52.640999999999998</v>
      </c>
      <c r="JT25" s="163"/>
      <c r="JU25" s="162">
        <v>-38.9</v>
      </c>
      <c r="JV25" s="162">
        <v>41.374000000000002</v>
      </c>
      <c r="JW25" s="162">
        <v>6.8198999999999996</v>
      </c>
      <c r="JX25" s="162">
        <v>8.6998999999999995</v>
      </c>
      <c r="JY25" s="162">
        <v>-47.963999999999999</v>
      </c>
      <c r="JZ25" s="162">
        <v>75.307000000000002</v>
      </c>
      <c r="KA25" s="162">
        <v>54.777999999999999</v>
      </c>
      <c r="KB25" s="162">
        <v>-44.594999999999999</v>
      </c>
      <c r="KC25" s="162">
        <v>-73.888999999999996</v>
      </c>
      <c r="KD25" s="162">
        <v>45.46</v>
      </c>
      <c r="KE25" s="162">
        <v>28.611999999999998</v>
      </c>
      <c r="KF25" s="162">
        <v>29.6</v>
      </c>
      <c r="KG25" s="162">
        <v>-28.899000000000001</v>
      </c>
      <c r="KH25" s="162">
        <v>-117.85</v>
      </c>
      <c r="KI25" s="162">
        <v>293.02999999999997</v>
      </c>
    </row>
    <row r="26" spans="1:295" ht="18" customHeight="1" x14ac:dyDescent="0.25">
      <c r="A26" s="161" t="s">
        <v>42</v>
      </c>
      <c r="B26" s="161" t="s">
        <v>564</v>
      </c>
      <c r="C26" s="164">
        <v>0</v>
      </c>
      <c r="D26" s="164">
        <v>17.553000000000001</v>
      </c>
      <c r="E26" s="164">
        <v>-35.417999999999999</v>
      </c>
      <c r="F26" s="164">
        <v>-36.78</v>
      </c>
      <c r="G26" s="164">
        <v>25.783999999999999</v>
      </c>
      <c r="H26" s="164">
        <v>6.8876999999999997</v>
      </c>
      <c r="I26" s="164">
        <v>51.241</v>
      </c>
      <c r="J26" s="164">
        <v>-71.114999999999995</v>
      </c>
      <c r="K26" s="164">
        <v>54.484000000000002</v>
      </c>
      <c r="L26" s="164">
        <v>27.666</v>
      </c>
      <c r="M26" s="164">
        <v>-27.148</v>
      </c>
      <c r="N26" s="164">
        <v>-26.638999999999999</v>
      </c>
      <c r="O26" s="164">
        <v>-43.314999999999998</v>
      </c>
      <c r="P26" s="164">
        <v>37.4</v>
      </c>
      <c r="Q26" s="164">
        <v>19.044</v>
      </c>
      <c r="R26" s="164">
        <v>-37.4</v>
      </c>
      <c r="S26" s="164">
        <v>10.956</v>
      </c>
      <c r="T26" s="164">
        <v>141.59399999999999</v>
      </c>
      <c r="U26" s="164">
        <v>14.102</v>
      </c>
      <c r="V26" s="164">
        <v>13.996</v>
      </c>
      <c r="W26" s="164">
        <v>24.108000000000001</v>
      </c>
      <c r="X26" s="164">
        <v>0</v>
      </c>
      <c r="Y26" s="164">
        <v>20.859000000000002</v>
      </c>
      <c r="Z26" s="164">
        <v>7.3002000000000002</v>
      </c>
      <c r="AA26" s="165"/>
      <c r="AB26" s="164">
        <v>113</v>
      </c>
      <c r="AC26" s="164">
        <v>-90.48</v>
      </c>
      <c r="AD26" s="164">
        <v>-91</v>
      </c>
      <c r="AE26" s="164">
        <v>16.658999999999999</v>
      </c>
      <c r="AF26" s="164">
        <v>26.638999999999999</v>
      </c>
      <c r="AG26" s="164">
        <v>41.798999999999999</v>
      </c>
      <c r="AH26" s="164">
        <v>7.8339999999999996</v>
      </c>
      <c r="AI26" s="164">
        <v>0.155</v>
      </c>
      <c r="AJ26" s="164">
        <v>-30.29</v>
      </c>
      <c r="AK26" s="164">
        <v>-30.568999999999999</v>
      </c>
      <c r="AL26" s="164">
        <v>-44.79</v>
      </c>
      <c r="AM26" s="164">
        <v>30.138999999999999</v>
      </c>
      <c r="AN26" s="164">
        <v>29.78</v>
      </c>
      <c r="AO26" s="164">
        <v>9.8407999999999998</v>
      </c>
      <c r="AP26" s="164">
        <v>12.452999999999999</v>
      </c>
      <c r="AQ26" s="164">
        <v>0</v>
      </c>
      <c r="AR26" s="164">
        <v>68.757999999999996</v>
      </c>
      <c r="AS26" s="164">
        <v>45.203000000000003</v>
      </c>
      <c r="AT26" s="164">
        <v>-54.119</v>
      </c>
      <c r="AU26" s="164">
        <v>-53.49</v>
      </c>
      <c r="AV26" s="164">
        <v>22.584</v>
      </c>
      <c r="AW26" s="164">
        <v>25.992000000000001</v>
      </c>
      <c r="AX26" s="164">
        <v>69.122</v>
      </c>
      <c r="AY26" s="164">
        <v>69.792000000000002</v>
      </c>
      <c r="AZ26" s="164">
        <v>-7.8517999999999999</v>
      </c>
      <c r="BA26" s="164">
        <v>-39.197000000000003</v>
      </c>
      <c r="BB26" s="164">
        <v>-264.56</v>
      </c>
      <c r="BC26" s="164">
        <v>-14.686999999999999</v>
      </c>
      <c r="BD26" s="164">
        <v>-14.199</v>
      </c>
      <c r="BE26" s="164">
        <v>-14.298999999999999</v>
      </c>
      <c r="BF26" s="164">
        <v>60.023000000000003</v>
      </c>
      <c r="BG26" s="164">
        <v>58.430999999999997</v>
      </c>
      <c r="BH26" s="164">
        <v>-6.6641000000000004</v>
      </c>
      <c r="BI26" s="164">
        <v>-67.102000000000004</v>
      </c>
      <c r="BJ26" s="164">
        <v>-28.803000000000001</v>
      </c>
      <c r="BK26" s="164">
        <v>11.759</v>
      </c>
      <c r="BL26" s="164">
        <v>6.7611999999999997</v>
      </c>
      <c r="BM26" s="164">
        <v>4.5327000000000002</v>
      </c>
      <c r="BN26" s="164">
        <v>294.07</v>
      </c>
      <c r="BO26" s="164">
        <v>101.04</v>
      </c>
      <c r="BP26" s="164">
        <v>101.65</v>
      </c>
      <c r="BQ26" s="164">
        <v>-230.57</v>
      </c>
      <c r="BR26" s="164">
        <v>411.13</v>
      </c>
      <c r="BS26" s="164">
        <v>40.976999999999997</v>
      </c>
      <c r="BT26" s="164">
        <v>-98.322000000000003</v>
      </c>
      <c r="BU26" s="164">
        <v>100.46</v>
      </c>
      <c r="BV26" s="164">
        <v>82.76</v>
      </c>
      <c r="BW26" s="164">
        <v>19.478999999999999</v>
      </c>
      <c r="BX26" s="164">
        <v>16.908999999999999</v>
      </c>
      <c r="BY26" s="164">
        <v>52.08</v>
      </c>
      <c r="BZ26" s="164">
        <v>68.430000000000007</v>
      </c>
      <c r="CA26" s="164">
        <v>-96.177000000000007</v>
      </c>
      <c r="CB26" s="164">
        <v>-94.703000000000003</v>
      </c>
      <c r="CC26" s="164">
        <v>171.3</v>
      </c>
      <c r="CD26" s="164">
        <v>173.17</v>
      </c>
      <c r="CE26" s="164">
        <v>25.14</v>
      </c>
      <c r="CF26" s="164">
        <v>-99.43</v>
      </c>
      <c r="CG26" s="164">
        <v>-99.006</v>
      </c>
      <c r="CH26" s="164">
        <v>3.8191999999999999</v>
      </c>
      <c r="CI26" s="164">
        <v>-119.81</v>
      </c>
      <c r="CJ26" s="164">
        <v>19.57</v>
      </c>
      <c r="CK26" s="164">
        <v>25.984999999999999</v>
      </c>
      <c r="CL26" s="164">
        <v>91.698999999999998</v>
      </c>
      <c r="CM26" s="164">
        <v>83.3</v>
      </c>
      <c r="CN26" s="164">
        <v>-13.289</v>
      </c>
      <c r="CO26" s="164">
        <v>-3.2158000000000002</v>
      </c>
      <c r="CP26" s="164">
        <v>-4.0991999999999997</v>
      </c>
      <c r="CQ26" s="164">
        <v>-2.8144999999999998</v>
      </c>
      <c r="CR26" s="164">
        <v>57.78</v>
      </c>
      <c r="CS26" s="164">
        <v>58.122999999999998</v>
      </c>
      <c r="CT26" s="164">
        <v>-52.454000000000001</v>
      </c>
      <c r="CU26" s="164">
        <v>-76.322999999999993</v>
      </c>
      <c r="CV26" s="164">
        <v>0</v>
      </c>
      <c r="CW26" s="164">
        <v>11.423</v>
      </c>
      <c r="CX26" s="164">
        <v>32.880000000000003</v>
      </c>
      <c r="CY26" s="164">
        <v>57.4</v>
      </c>
      <c r="CZ26" s="164">
        <v>45.006999999999998</v>
      </c>
      <c r="DA26" s="164">
        <v>42.777999999999999</v>
      </c>
      <c r="DB26" s="164">
        <v>-28.969000000000001</v>
      </c>
      <c r="DC26" s="164">
        <v>-5.2743000000000002</v>
      </c>
      <c r="DD26" s="164">
        <v>119.13</v>
      </c>
      <c r="DE26" s="164">
        <v>119.21</v>
      </c>
      <c r="DF26" s="164">
        <v>-116.57</v>
      </c>
      <c r="DG26" s="164">
        <v>0</v>
      </c>
      <c r="DH26" s="164">
        <v>-17.460999999999999</v>
      </c>
      <c r="DI26" s="164">
        <v>-92.5</v>
      </c>
      <c r="DJ26" s="164">
        <v>-92</v>
      </c>
      <c r="DK26" s="164">
        <v>31.428999999999998</v>
      </c>
      <c r="DL26" s="164">
        <v>60.652999999999999</v>
      </c>
      <c r="DM26" s="164">
        <v>58.25</v>
      </c>
      <c r="DN26" s="164">
        <v>87.908000000000001</v>
      </c>
      <c r="DO26" s="164">
        <v>60.63</v>
      </c>
      <c r="DP26" s="164">
        <v>-5.77</v>
      </c>
      <c r="DQ26" s="164">
        <v>52.164000000000001</v>
      </c>
      <c r="DR26" s="164">
        <v>114.11</v>
      </c>
      <c r="DS26" s="164">
        <v>-24.07</v>
      </c>
      <c r="DT26" s="164">
        <v>-24.149000000000001</v>
      </c>
      <c r="DU26" s="164">
        <v>107.37</v>
      </c>
      <c r="DV26" s="164">
        <v>66.31</v>
      </c>
      <c r="DW26" s="164">
        <v>116.58</v>
      </c>
      <c r="DX26" s="164">
        <v>115.21</v>
      </c>
      <c r="DY26" s="164">
        <v>-83.399000000000001</v>
      </c>
      <c r="DZ26" s="164">
        <v>-81.099000000000004</v>
      </c>
      <c r="EA26" s="164">
        <v>183.55</v>
      </c>
      <c r="EB26" s="164">
        <v>144.21</v>
      </c>
      <c r="EC26" s="164">
        <v>140.46</v>
      </c>
      <c r="ED26" s="164">
        <v>142.43</v>
      </c>
      <c r="EE26" s="164">
        <v>72.210999999999999</v>
      </c>
      <c r="EF26" s="164">
        <v>53.933</v>
      </c>
      <c r="EG26" s="164">
        <v>-26.948</v>
      </c>
      <c r="EH26" s="164">
        <v>242.97</v>
      </c>
      <c r="EI26" s="164">
        <v>150.94999999999999</v>
      </c>
      <c r="EJ26" s="164">
        <v>0</v>
      </c>
      <c r="EK26" s="164">
        <v>-37.137</v>
      </c>
      <c r="EL26" s="164">
        <v>-40.094999999999999</v>
      </c>
      <c r="EM26" s="164">
        <v>0</v>
      </c>
      <c r="EN26" s="164">
        <v>-16.506</v>
      </c>
      <c r="EO26" s="164">
        <v>-14.37</v>
      </c>
      <c r="EP26" s="164">
        <v>162.87</v>
      </c>
      <c r="EQ26" s="164">
        <v>-90.734999999999999</v>
      </c>
      <c r="ER26" s="164">
        <v>-92.057000000000002</v>
      </c>
      <c r="ES26" s="164">
        <v>-25.177</v>
      </c>
      <c r="ET26" s="164">
        <v>14.509</v>
      </c>
      <c r="EU26" s="164">
        <v>-6.94</v>
      </c>
      <c r="EV26" s="164">
        <v>107.7</v>
      </c>
      <c r="EW26" s="164">
        <v>17.055</v>
      </c>
      <c r="EX26" s="164">
        <v>-101.34</v>
      </c>
      <c r="EY26" s="164">
        <v>-35.683</v>
      </c>
      <c r="EZ26" s="164">
        <v>-34.969000000000001</v>
      </c>
      <c r="FA26" s="164">
        <v>9.8498999999999999</v>
      </c>
      <c r="FB26" s="164">
        <v>-56.241</v>
      </c>
      <c r="FC26" s="164">
        <v>55.765000000000001</v>
      </c>
      <c r="FD26" s="164">
        <v>21.545000000000002</v>
      </c>
      <c r="FE26" s="164">
        <v>0</v>
      </c>
      <c r="FF26" s="164">
        <v>0</v>
      </c>
      <c r="FG26" s="164">
        <v>0</v>
      </c>
      <c r="FH26" s="164">
        <v>51.404000000000003</v>
      </c>
      <c r="FI26" s="164">
        <v>48.360999999999997</v>
      </c>
      <c r="FJ26" s="164">
        <v>96.622</v>
      </c>
      <c r="FK26" s="164">
        <v>96.789000000000001</v>
      </c>
      <c r="FL26" s="164">
        <v>-169.29</v>
      </c>
      <c r="FM26" s="164">
        <v>85.152000000000001</v>
      </c>
      <c r="FN26" s="164">
        <v>85.51</v>
      </c>
      <c r="FO26" s="164">
        <v>-129.69</v>
      </c>
      <c r="FP26" s="164">
        <v>-121.36</v>
      </c>
      <c r="FQ26" s="164">
        <v>-42.713000000000001</v>
      </c>
      <c r="FR26" s="164">
        <v>-44.518999999999998</v>
      </c>
      <c r="FS26" s="164">
        <v>10.763999999999999</v>
      </c>
      <c r="FT26" s="164">
        <v>0.89270000000000005</v>
      </c>
      <c r="FU26" s="164">
        <v>-6.4898999999999996</v>
      </c>
      <c r="FV26" s="164">
        <v>12.27</v>
      </c>
      <c r="FW26" s="164">
        <v>-44.704000000000001</v>
      </c>
      <c r="FX26" s="164">
        <v>11.071999999999999</v>
      </c>
      <c r="FY26" s="164">
        <v>-10.945</v>
      </c>
      <c r="FZ26" s="164">
        <v>4.3968999999999996</v>
      </c>
      <c r="GA26" s="164">
        <v>10.787000000000001</v>
      </c>
      <c r="GB26" s="164">
        <v>25.309000000000001</v>
      </c>
      <c r="GC26" s="164">
        <v>123.74</v>
      </c>
      <c r="GD26" s="164">
        <v>133.86000000000001</v>
      </c>
      <c r="GE26" s="164">
        <v>12.65</v>
      </c>
      <c r="GF26" s="164">
        <v>86.037000000000006</v>
      </c>
      <c r="GG26" s="164">
        <v>16.100000000000001</v>
      </c>
      <c r="GH26" s="164">
        <v>-21.419</v>
      </c>
      <c r="GI26" s="164">
        <v>-1.3571</v>
      </c>
      <c r="GJ26" s="164">
        <v>1.4723999999999999</v>
      </c>
      <c r="GK26" s="164">
        <v>1.7746999999999999</v>
      </c>
      <c r="GL26" s="164">
        <v>6.4500000000000002E-2</v>
      </c>
      <c r="GM26" s="164">
        <v>0</v>
      </c>
      <c r="GN26" s="164">
        <v>-9.3704999999999998</v>
      </c>
      <c r="GO26" s="164">
        <v>-34.744999999999997</v>
      </c>
      <c r="GP26" s="164">
        <v>24.917999999999999</v>
      </c>
      <c r="GQ26" s="164">
        <v>54.704000000000001</v>
      </c>
      <c r="GR26" s="164">
        <v>104.45</v>
      </c>
      <c r="GS26" s="164">
        <v>63.259</v>
      </c>
      <c r="GT26" s="164">
        <v>-152.85</v>
      </c>
      <c r="GU26" s="164">
        <v>-25.943000000000001</v>
      </c>
      <c r="GV26" s="164">
        <v>40.488</v>
      </c>
      <c r="GW26" s="164">
        <v>-53.103999999999999</v>
      </c>
      <c r="GX26" s="164">
        <v>11.163</v>
      </c>
      <c r="GY26" s="164">
        <v>2.9493</v>
      </c>
      <c r="GZ26" s="164">
        <v>2.4258000000000002</v>
      </c>
      <c r="HA26" s="164">
        <v>12.294</v>
      </c>
      <c r="HB26" s="164">
        <v>141.97</v>
      </c>
      <c r="HC26" s="164">
        <v>143.68</v>
      </c>
      <c r="HD26" s="164">
        <v>287.89</v>
      </c>
      <c r="HE26" s="164">
        <v>-287.56</v>
      </c>
      <c r="HF26" s="164">
        <v>-592.71</v>
      </c>
      <c r="HG26" s="164">
        <v>594.44000000000005</v>
      </c>
      <c r="HH26" s="164">
        <v>483.84</v>
      </c>
      <c r="HI26" s="164">
        <v>-136.65</v>
      </c>
      <c r="HJ26" s="164">
        <v>-136.51</v>
      </c>
      <c r="HK26" s="164">
        <v>-54.856000000000002</v>
      </c>
      <c r="HL26" s="164">
        <v>-46.164000000000001</v>
      </c>
      <c r="HM26" s="164">
        <v>78.281999999999996</v>
      </c>
      <c r="HN26" s="164">
        <v>77.989000000000004</v>
      </c>
      <c r="HO26" s="164">
        <v>-88.236999999999995</v>
      </c>
      <c r="HP26" s="164">
        <v>-86.790999999999997</v>
      </c>
      <c r="HQ26" s="164">
        <v>25.841999999999999</v>
      </c>
      <c r="HR26" s="164">
        <v>25.062000000000001</v>
      </c>
      <c r="HS26" s="164">
        <v>-33.438000000000002</v>
      </c>
      <c r="HT26" s="164">
        <v>-34.189</v>
      </c>
      <c r="HU26" s="164">
        <v>75.36</v>
      </c>
      <c r="HV26" s="164">
        <v>75.510000000000005</v>
      </c>
      <c r="HW26" s="164">
        <v>63.5</v>
      </c>
      <c r="HX26" s="164">
        <v>63.7</v>
      </c>
      <c r="HY26" s="164">
        <v>22.95</v>
      </c>
      <c r="HZ26" s="164">
        <v>-50.56</v>
      </c>
      <c r="IA26" s="164">
        <v>-358.17</v>
      </c>
      <c r="IB26" s="164">
        <v>81.096999999999994</v>
      </c>
      <c r="IC26" s="164">
        <v>80.161000000000001</v>
      </c>
      <c r="ID26" s="164">
        <v>9.3999000000000006</v>
      </c>
      <c r="IE26" s="164">
        <v>39.298999999999999</v>
      </c>
      <c r="IF26" s="164">
        <v>-24.1</v>
      </c>
      <c r="IG26" s="164">
        <v>-24.2</v>
      </c>
      <c r="IH26" s="164">
        <v>1.36</v>
      </c>
      <c r="II26" s="164">
        <v>1.2244999999999999</v>
      </c>
      <c r="IJ26" s="164">
        <v>-475.82</v>
      </c>
      <c r="IK26" s="164">
        <v>-128.78</v>
      </c>
      <c r="IL26" s="164">
        <v>386.43</v>
      </c>
      <c r="IM26" s="164">
        <v>264.7</v>
      </c>
      <c r="IN26" s="164">
        <v>-127.57</v>
      </c>
      <c r="IO26" s="164">
        <v>-322.37</v>
      </c>
      <c r="IP26" s="164">
        <v>322.64</v>
      </c>
      <c r="IQ26" s="164">
        <v>-26.189</v>
      </c>
      <c r="IR26" s="164">
        <v>-241.94</v>
      </c>
      <c r="IS26" s="164">
        <v>-316.79000000000002</v>
      </c>
      <c r="IT26" s="164">
        <v>139.04</v>
      </c>
      <c r="IU26" s="164">
        <v>145.93</v>
      </c>
      <c r="IV26" s="164">
        <v>27.135999999999999</v>
      </c>
      <c r="IW26" s="164">
        <v>-378.22</v>
      </c>
      <c r="IX26" s="164">
        <v>171.56</v>
      </c>
      <c r="IY26" s="164">
        <v>-208.05</v>
      </c>
      <c r="IZ26" s="164">
        <v>207.86</v>
      </c>
      <c r="JA26" s="164">
        <v>-4.9561999999999999</v>
      </c>
      <c r="JB26" s="164">
        <v>27.271000000000001</v>
      </c>
      <c r="JC26" s="164">
        <v>26.559000000000001</v>
      </c>
      <c r="JD26" s="164">
        <v>3.8809999999999998</v>
      </c>
      <c r="JE26" s="164">
        <v>3.875</v>
      </c>
      <c r="JF26" s="164">
        <v>-26.318999999999999</v>
      </c>
      <c r="JG26" s="164">
        <v>6.0799000000000003</v>
      </c>
      <c r="JH26" s="164">
        <v>15.884</v>
      </c>
      <c r="JI26" s="164">
        <v>-6.5598000000000001</v>
      </c>
      <c r="JJ26" s="164">
        <v>-35.274000000000001</v>
      </c>
      <c r="JK26" s="164">
        <v>-8.9646000000000008</v>
      </c>
      <c r="JL26" s="164">
        <v>28.798999999999999</v>
      </c>
      <c r="JM26" s="164">
        <v>52.207999999999998</v>
      </c>
      <c r="JN26" s="164">
        <v>52.613</v>
      </c>
      <c r="JO26" s="164">
        <v>0</v>
      </c>
      <c r="JP26" s="164">
        <v>0</v>
      </c>
      <c r="JQ26" s="164">
        <v>49.646999999999998</v>
      </c>
      <c r="JR26" s="164">
        <v>51.079000000000001</v>
      </c>
      <c r="JS26" s="164">
        <v>51.387999999999998</v>
      </c>
      <c r="JT26" s="165"/>
      <c r="JU26" s="164">
        <v>-39.798999999999999</v>
      </c>
      <c r="JV26" s="164">
        <v>40.909999999999997</v>
      </c>
      <c r="JW26" s="164">
        <v>6.96</v>
      </c>
      <c r="JX26" s="164">
        <v>8.6998999999999995</v>
      </c>
      <c r="JY26" s="164">
        <v>-42.124000000000002</v>
      </c>
      <c r="JZ26" s="164">
        <v>76.757999999999996</v>
      </c>
      <c r="KA26" s="164">
        <v>56.234000000000002</v>
      </c>
      <c r="KB26" s="164">
        <v>-41.246000000000002</v>
      </c>
      <c r="KC26" s="164">
        <v>-76.397000000000006</v>
      </c>
      <c r="KD26" s="164">
        <v>44.825000000000003</v>
      </c>
      <c r="KE26" s="164">
        <v>30.756</v>
      </c>
      <c r="KF26" s="164">
        <v>30.2</v>
      </c>
      <c r="KG26" s="164">
        <v>-30</v>
      </c>
      <c r="KH26" s="164">
        <v>-108.16</v>
      </c>
      <c r="KI26" s="164">
        <v>280.72000000000003</v>
      </c>
    </row>
    <row r="27" spans="1:295" ht="18" customHeight="1" x14ac:dyDescent="0.25">
      <c r="A27" s="161" t="s">
        <v>42</v>
      </c>
      <c r="B27" s="161" t="s">
        <v>565</v>
      </c>
      <c r="C27" s="164">
        <v>0</v>
      </c>
      <c r="D27" s="164">
        <v>18.677</v>
      </c>
      <c r="E27" s="164">
        <v>-37.093000000000004</v>
      </c>
      <c r="F27" s="164">
        <v>-36.036999999999999</v>
      </c>
      <c r="G27" s="164">
        <v>26.542999999999999</v>
      </c>
      <c r="H27" s="164">
        <v>5.1276000000000002</v>
      </c>
      <c r="I27" s="164">
        <v>52.508000000000003</v>
      </c>
      <c r="J27" s="164">
        <v>-71.986999999999995</v>
      </c>
      <c r="K27" s="164">
        <v>56.768999999999998</v>
      </c>
      <c r="L27" s="164">
        <v>28.638999999999999</v>
      </c>
      <c r="M27" s="164">
        <v>-28.152999999999999</v>
      </c>
      <c r="N27" s="164">
        <v>-26.638999999999999</v>
      </c>
      <c r="O27" s="164">
        <v>-46.73</v>
      </c>
      <c r="P27" s="164">
        <v>41.798999999999999</v>
      </c>
      <c r="Q27" s="164">
        <v>19.870999999999999</v>
      </c>
      <c r="R27" s="164">
        <v>-41.798999999999999</v>
      </c>
      <c r="S27" s="164">
        <v>10.853</v>
      </c>
      <c r="T27" s="164">
        <v>146.864</v>
      </c>
      <c r="U27" s="164">
        <v>14.749000000000001</v>
      </c>
      <c r="V27" s="164">
        <v>14.773999999999999</v>
      </c>
      <c r="W27" s="164">
        <v>24.661000000000001</v>
      </c>
      <c r="X27" s="164">
        <v>0</v>
      </c>
      <c r="Y27" s="164">
        <v>20.713999999999999</v>
      </c>
      <c r="Z27" s="164">
        <v>7.8719000000000001</v>
      </c>
      <c r="AA27" s="165"/>
      <c r="AB27" s="164">
        <v>113</v>
      </c>
      <c r="AC27" s="164">
        <v>-91.47</v>
      </c>
      <c r="AD27" s="164">
        <v>-90.62</v>
      </c>
      <c r="AE27" s="164">
        <v>16.780999999999999</v>
      </c>
      <c r="AF27" s="164">
        <v>26.638999999999999</v>
      </c>
      <c r="AG27" s="164">
        <v>44</v>
      </c>
      <c r="AH27" s="164">
        <v>8.0239999999999991</v>
      </c>
      <c r="AI27" s="164">
        <v>0.13900000000000001</v>
      </c>
      <c r="AJ27" s="164">
        <v>-29.079000000000001</v>
      </c>
      <c r="AK27" s="164">
        <v>-29.54</v>
      </c>
      <c r="AL27" s="164">
        <v>-49.65</v>
      </c>
      <c r="AM27" s="164">
        <v>29.158999999999999</v>
      </c>
      <c r="AN27" s="164">
        <v>29.28</v>
      </c>
      <c r="AO27" s="164">
        <v>10.555</v>
      </c>
      <c r="AP27" s="164">
        <v>11.987</v>
      </c>
      <c r="AQ27" s="164">
        <v>0</v>
      </c>
      <c r="AR27" s="164">
        <v>70.789000000000001</v>
      </c>
      <c r="AS27" s="164">
        <v>47.886000000000003</v>
      </c>
      <c r="AT27" s="164">
        <v>-52.244</v>
      </c>
      <c r="AU27" s="164">
        <v>-51.88</v>
      </c>
      <c r="AV27" s="164">
        <v>7.3432000000000004</v>
      </c>
      <c r="AW27" s="164">
        <v>7.2538999999999998</v>
      </c>
      <c r="AX27" s="164">
        <v>73.543000000000006</v>
      </c>
      <c r="AY27" s="164">
        <v>74.748999999999995</v>
      </c>
      <c r="AZ27" s="164">
        <v>-9.4222000000000001</v>
      </c>
      <c r="BA27" s="164">
        <v>-50.048999999999999</v>
      </c>
      <c r="BB27" s="164">
        <v>-262.83999999999997</v>
      </c>
      <c r="BC27" s="164">
        <v>-13.087</v>
      </c>
      <c r="BD27" s="164">
        <v>-14.599</v>
      </c>
      <c r="BE27" s="164">
        <v>-14.798999999999999</v>
      </c>
      <c r="BF27" s="164">
        <v>57.633000000000003</v>
      </c>
      <c r="BG27" s="164">
        <v>57.354999999999997</v>
      </c>
      <c r="BH27" s="164">
        <v>-7.2435</v>
      </c>
      <c r="BI27" s="164">
        <v>-67.102000000000004</v>
      </c>
      <c r="BJ27" s="164">
        <v>-26.715</v>
      </c>
      <c r="BK27" s="164">
        <v>13.189</v>
      </c>
      <c r="BL27" s="164">
        <v>7.2289000000000003</v>
      </c>
      <c r="BM27" s="164">
        <v>4.8414999999999999</v>
      </c>
      <c r="BN27" s="164">
        <v>297</v>
      </c>
      <c r="BO27" s="164">
        <v>103.85</v>
      </c>
      <c r="BP27" s="164">
        <v>103.94</v>
      </c>
      <c r="BQ27" s="164">
        <v>-233.33</v>
      </c>
      <c r="BR27" s="164">
        <v>421.75</v>
      </c>
      <c r="BS27" s="164">
        <v>40.976999999999997</v>
      </c>
      <c r="BT27" s="164">
        <v>-82.061999999999998</v>
      </c>
      <c r="BU27" s="164">
        <v>84.795000000000002</v>
      </c>
      <c r="BV27" s="164">
        <v>85.923000000000002</v>
      </c>
      <c r="BW27" s="164">
        <v>19.850000000000001</v>
      </c>
      <c r="BX27" s="164">
        <v>17.95</v>
      </c>
      <c r="BY27" s="164">
        <v>54.798999999999999</v>
      </c>
      <c r="BZ27" s="164">
        <v>70.290000000000006</v>
      </c>
      <c r="CA27" s="164">
        <v>-102.33</v>
      </c>
      <c r="CB27" s="164">
        <v>-101.53</v>
      </c>
      <c r="CC27" s="164">
        <v>175.86</v>
      </c>
      <c r="CD27" s="164">
        <v>176.49</v>
      </c>
      <c r="CE27" s="164">
        <v>24.651</v>
      </c>
      <c r="CF27" s="164">
        <v>-96.748000000000005</v>
      </c>
      <c r="CG27" s="164">
        <v>-97.528999999999996</v>
      </c>
      <c r="CH27" s="164">
        <v>5.1923000000000004</v>
      </c>
      <c r="CI27" s="164">
        <v>-122.5</v>
      </c>
      <c r="CJ27" s="164">
        <v>19.57</v>
      </c>
      <c r="CK27" s="164">
        <v>25.984999999999999</v>
      </c>
      <c r="CL27" s="164">
        <v>94.4</v>
      </c>
      <c r="CM27" s="164">
        <v>85.698999999999998</v>
      </c>
      <c r="CN27" s="164">
        <v>-13.59</v>
      </c>
      <c r="CO27" s="164">
        <v>-2.1240999999999999</v>
      </c>
      <c r="CP27" s="164">
        <v>-1.8294999999999999</v>
      </c>
      <c r="CQ27" s="164">
        <v>0</v>
      </c>
      <c r="CR27" s="164">
        <v>62.651000000000003</v>
      </c>
      <c r="CS27" s="164">
        <v>62.887</v>
      </c>
      <c r="CT27" s="164">
        <v>-47.524000000000001</v>
      </c>
      <c r="CU27" s="164">
        <v>-82.968999999999994</v>
      </c>
      <c r="CV27" s="164">
        <v>0</v>
      </c>
      <c r="CW27" s="164">
        <v>11.558999999999999</v>
      </c>
      <c r="CX27" s="164">
        <v>32.869</v>
      </c>
      <c r="CY27" s="164">
        <v>59.18</v>
      </c>
      <c r="CZ27" s="164">
        <v>46.881999999999998</v>
      </c>
      <c r="DA27" s="164">
        <v>44.682000000000002</v>
      </c>
      <c r="DB27" s="164">
        <v>-29.818999999999999</v>
      </c>
      <c r="DC27" s="164">
        <v>-5.2743000000000002</v>
      </c>
      <c r="DD27" s="164">
        <v>123.22</v>
      </c>
      <c r="DE27" s="164">
        <v>123.32</v>
      </c>
      <c r="DF27" s="164">
        <v>-128.86000000000001</v>
      </c>
      <c r="DG27" s="164">
        <v>1E-4</v>
      </c>
      <c r="DH27" s="164">
        <v>-18.202999999999999</v>
      </c>
      <c r="DI27" s="164">
        <v>-96.3</v>
      </c>
      <c r="DJ27" s="164">
        <v>-96.4</v>
      </c>
      <c r="DK27" s="164">
        <v>31.911999999999999</v>
      </c>
      <c r="DL27" s="164">
        <v>64.168999999999997</v>
      </c>
      <c r="DM27" s="164">
        <v>60.598999999999997</v>
      </c>
      <c r="DN27" s="164">
        <v>92.596000000000004</v>
      </c>
      <c r="DO27" s="164">
        <v>63.24</v>
      </c>
      <c r="DP27" s="164">
        <v>-6.12</v>
      </c>
      <c r="DQ27" s="164">
        <v>52.866</v>
      </c>
      <c r="DR27" s="164">
        <v>127.16</v>
      </c>
      <c r="DS27" s="164">
        <v>-24.06</v>
      </c>
      <c r="DT27" s="164">
        <v>-24.318999999999999</v>
      </c>
      <c r="DU27" s="164">
        <v>107.94</v>
      </c>
      <c r="DV27" s="164">
        <v>67.97</v>
      </c>
      <c r="DW27" s="164">
        <v>126.23</v>
      </c>
      <c r="DX27" s="164">
        <v>124.5</v>
      </c>
      <c r="DY27" s="164">
        <v>-85.003</v>
      </c>
      <c r="DZ27" s="164">
        <v>-82.835999999999999</v>
      </c>
      <c r="EA27" s="164">
        <v>193.75</v>
      </c>
      <c r="EB27" s="164">
        <v>155.35</v>
      </c>
      <c r="EC27" s="164">
        <v>150.26</v>
      </c>
      <c r="ED27" s="164">
        <v>152.74</v>
      </c>
      <c r="EE27" s="164">
        <v>26.657</v>
      </c>
      <c r="EF27" s="164">
        <v>9.0945999999999998</v>
      </c>
      <c r="EG27" s="164">
        <v>-30.279</v>
      </c>
      <c r="EH27" s="164">
        <v>243.19</v>
      </c>
      <c r="EI27" s="164">
        <v>126.38</v>
      </c>
      <c r="EJ27" s="164">
        <v>0</v>
      </c>
      <c r="EK27" s="164">
        <v>-37.133000000000003</v>
      </c>
      <c r="EL27" s="164">
        <v>-39.908999999999999</v>
      </c>
      <c r="EM27" s="164">
        <v>52.331000000000003</v>
      </c>
      <c r="EN27" s="164">
        <v>-33.918999999999997</v>
      </c>
      <c r="EO27" s="164">
        <v>-31.879000000000001</v>
      </c>
      <c r="EP27" s="164">
        <v>33.840000000000003</v>
      </c>
      <c r="EQ27" s="164">
        <v>-62.732999999999997</v>
      </c>
      <c r="ER27" s="164">
        <v>-63.506</v>
      </c>
      <c r="ES27" s="164">
        <v>23.908000000000001</v>
      </c>
      <c r="ET27" s="164">
        <v>0</v>
      </c>
      <c r="EU27" s="164">
        <v>-4.9898999999999996</v>
      </c>
      <c r="EV27" s="164">
        <v>1</v>
      </c>
      <c r="EW27" s="164">
        <v>17.678000000000001</v>
      </c>
      <c r="EX27" s="164">
        <v>-137.47</v>
      </c>
      <c r="EY27" s="164">
        <v>-34.295999999999999</v>
      </c>
      <c r="EZ27" s="164">
        <v>-33.622</v>
      </c>
      <c r="FA27" s="164">
        <v>7.5324999999999998</v>
      </c>
      <c r="FB27" s="164">
        <v>-8.0570000000000004</v>
      </c>
      <c r="FC27" s="164">
        <v>55.765000000000001</v>
      </c>
      <c r="FD27" s="164">
        <v>21.28</v>
      </c>
      <c r="FE27" s="164">
        <v>0</v>
      </c>
      <c r="FF27" s="164">
        <v>0</v>
      </c>
      <c r="FG27" s="164">
        <v>0</v>
      </c>
      <c r="FH27" s="164">
        <v>51.112000000000002</v>
      </c>
      <c r="FI27" s="164">
        <v>49.414999999999999</v>
      </c>
      <c r="FJ27" s="164">
        <v>102.48</v>
      </c>
      <c r="FK27" s="164">
        <v>100.64</v>
      </c>
      <c r="FL27" s="164">
        <v>-161.59</v>
      </c>
      <c r="FM27" s="164">
        <v>87.058000000000007</v>
      </c>
      <c r="FN27" s="164">
        <v>86.534999999999997</v>
      </c>
      <c r="FO27" s="164">
        <v>-126.8</v>
      </c>
      <c r="FP27" s="164">
        <v>-119.79</v>
      </c>
      <c r="FQ27" s="164">
        <v>-39.512</v>
      </c>
      <c r="FR27" s="164">
        <v>-42.779000000000003</v>
      </c>
      <c r="FS27" s="164">
        <v>10.058999999999999</v>
      </c>
      <c r="FT27" s="164">
        <v>0.96220000000000006</v>
      </c>
      <c r="FU27" s="164">
        <v>-6.1199000000000003</v>
      </c>
      <c r="FV27" s="164">
        <v>11.57</v>
      </c>
      <c r="FW27" s="164">
        <v>-40.213000000000001</v>
      </c>
      <c r="FX27" s="164">
        <v>11.151999999999999</v>
      </c>
      <c r="FY27" s="164">
        <v>-10.396000000000001</v>
      </c>
      <c r="FZ27" s="164">
        <v>4.5269000000000004</v>
      </c>
      <c r="GA27" s="164">
        <v>8.9456000000000007</v>
      </c>
      <c r="GB27" s="164">
        <v>27.04</v>
      </c>
      <c r="GC27" s="164">
        <v>121.68</v>
      </c>
      <c r="GD27" s="164">
        <v>127.09</v>
      </c>
      <c r="GE27" s="164">
        <v>12.46</v>
      </c>
      <c r="GF27" s="164">
        <v>88.128</v>
      </c>
      <c r="GG27" s="164">
        <v>15.699</v>
      </c>
      <c r="GH27" s="164">
        <v>-22.065999999999999</v>
      </c>
      <c r="GI27" s="164">
        <v>-1.0907</v>
      </c>
      <c r="GJ27" s="164">
        <v>1.2435</v>
      </c>
      <c r="GK27" s="164">
        <v>1.8835</v>
      </c>
      <c r="GL27" s="164">
        <v>6.4500000000000002E-2</v>
      </c>
      <c r="GM27" s="164">
        <v>0</v>
      </c>
      <c r="GN27" s="164">
        <v>-7.3262</v>
      </c>
      <c r="GO27" s="164">
        <v>-36.021000000000001</v>
      </c>
      <c r="GP27" s="164">
        <v>25.594999999999999</v>
      </c>
      <c r="GQ27" s="164">
        <v>56.805</v>
      </c>
      <c r="GR27" s="164">
        <v>104.23</v>
      </c>
      <c r="GS27" s="164">
        <v>63.646000000000001</v>
      </c>
      <c r="GT27" s="164">
        <v>-153.85</v>
      </c>
      <c r="GU27" s="164">
        <v>-27.213999999999999</v>
      </c>
      <c r="GV27" s="164">
        <v>40.808999999999997</v>
      </c>
      <c r="GW27" s="164">
        <v>-56.408000000000001</v>
      </c>
      <c r="GX27" s="164">
        <v>10.228999999999999</v>
      </c>
      <c r="GY27" s="164">
        <v>4.2187999999999999</v>
      </c>
      <c r="GZ27" s="164">
        <v>3.702</v>
      </c>
      <c r="HA27" s="164">
        <v>12</v>
      </c>
      <c r="HB27" s="164">
        <v>141.21</v>
      </c>
      <c r="HC27" s="164">
        <v>140</v>
      </c>
      <c r="HD27" s="164">
        <v>279.5</v>
      </c>
      <c r="HE27" s="164">
        <v>-279.3</v>
      </c>
      <c r="HF27" s="164">
        <v>-595.83000000000004</v>
      </c>
      <c r="HG27" s="164">
        <v>601.47</v>
      </c>
      <c r="HH27" s="164">
        <v>467.03</v>
      </c>
      <c r="HI27" s="164">
        <v>-136.07</v>
      </c>
      <c r="HJ27" s="164">
        <v>-134.56</v>
      </c>
      <c r="HK27" s="164">
        <v>-52.716999999999999</v>
      </c>
      <c r="HL27" s="164">
        <v>-43.331000000000003</v>
      </c>
      <c r="HM27" s="164">
        <v>77.182000000000002</v>
      </c>
      <c r="HN27" s="164">
        <v>75.263999999999996</v>
      </c>
      <c r="HO27" s="164">
        <v>-88.236999999999995</v>
      </c>
      <c r="HP27" s="164">
        <v>-93.259</v>
      </c>
      <c r="HQ27" s="164">
        <v>16.713000000000001</v>
      </c>
      <c r="HR27" s="164">
        <v>16.724</v>
      </c>
      <c r="HS27" s="164">
        <v>-33.573999999999998</v>
      </c>
      <c r="HT27" s="164">
        <v>-33.83</v>
      </c>
      <c r="HU27" s="164">
        <v>72.900000000000006</v>
      </c>
      <c r="HV27" s="164">
        <v>72.528999999999996</v>
      </c>
      <c r="HW27" s="164">
        <v>66.5</v>
      </c>
      <c r="HX27" s="164">
        <v>65.400000000000006</v>
      </c>
      <c r="HY27" s="164">
        <v>22.847999999999999</v>
      </c>
      <c r="HZ27" s="164">
        <v>-63.119</v>
      </c>
      <c r="IA27" s="164">
        <v>-373.05</v>
      </c>
      <c r="IB27" s="164">
        <v>79.414000000000001</v>
      </c>
      <c r="IC27" s="164">
        <v>78.727000000000004</v>
      </c>
      <c r="ID27" s="164">
        <v>9.3999000000000006</v>
      </c>
      <c r="IE27" s="164">
        <v>45</v>
      </c>
      <c r="IF27" s="164">
        <v>-16.399000000000001</v>
      </c>
      <c r="IG27" s="164">
        <v>-16.5</v>
      </c>
      <c r="IH27" s="164">
        <v>1.498</v>
      </c>
      <c r="II27" s="164">
        <v>1.2244999999999999</v>
      </c>
      <c r="IJ27" s="164">
        <v>-459.26</v>
      </c>
      <c r="IK27" s="164">
        <v>-101.19</v>
      </c>
      <c r="IL27" s="164">
        <v>357.65</v>
      </c>
      <c r="IM27" s="164">
        <v>238.9</v>
      </c>
      <c r="IN27" s="164">
        <v>-123.81</v>
      </c>
      <c r="IO27" s="164">
        <v>-299.98</v>
      </c>
      <c r="IP27" s="164">
        <v>292.02999999999997</v>
      </c>
      <c r="IQ27" s="164">
        <v>-2.9257</v>
      </c>
      <c r="IR27" s="164">
        <v>-219.47</v>
      </c>
      <c r="IS27" s="164">
        <v>-293.79000000000002</v>
      </c>
      <c r="IT27" s="164">
        <v>143.91</v>
      </c>
      <c r="IU27" s="164">
        <v>144.30000000000001</v>
      </c>
      <c r="IV27" s="164">
        <v>0.78749999999999998</v>
      </c>
      <c r="IW27" s="164">
        <v>-353.32</v>
      </c>
      <c r="IX27" s="164">
        <v>155.9</v>
      </c>
      <c r="IY27" s="164">
        <v>-195.02</v>
      </c>
      <c r="IZ27" s="164">
        <v>196.97</v>
      </c>
      <c r="JA27" s="164">
        <v>-4.2695999999999996</v>
      </c>
      <c r="JB27" s="164">
        <v>31.765999999999998</v>
      </c>
      <c r="JC27" s="164">
        <v>27.84</v>
      </c>
      <c r="JD27" s="164">
        <v>3.8119999999999998</v>
      </c>
      <c r="JE27" s="164">
        <v>3.8079999999999998</v>
      </c>
      <c r="JF27" s="164">
        <v>-27.36</v>
      </c>
      <c r="JG27" s="164">
        <v>5.5998999999999999</v>
      </c>
      <c r="JH27" s="164">
        <v>16.314</v>
      </c>
      <c r="JI27" s="164">
        <v>-6.7367999999999997</v>
      </c>
      <c r="JJ27" s="164">
        <v>-34.218000000000004</v>
      </c>
      <c r="JK27" s="164">
        <v>-9.8435000000000006</v>
      </c>
      <c r="JL27" s="164">
        <v>28.2</v>
      </c>
      <c r="JM27" s="164">
        <v>52.573999999999998</v>
      </c>
      <c r="JN27" s="164">
        <v>53.944000000000003</v>
      </c>
      <c r="JO27" s="164">
        <v>0</v>
      </c>
      <c r="JP27" s="164">
        <v>0</v>
      </c>
      <c r="JQ27" s="164">
        <v>49.201000000000001</v>
      </c>
      <c r="JR27" s="164">
        <v>49.417999999999999</v>
      </c>
      <c r="JS27" s="164">
        <v>49.46</v>
      </c>
      <c r="JT27" s="165"/>
      <c r="JU27" s="164">
        <v>-44</v>
      </c>
      <c r="JV27" s="164">
        <v>39.356000000000002</v>
      </c>
      <c r="JW27" s="164">
        <v>7.2199</v>
      </c>
      <c r="JX27" s="164">
        <v>8.6998999999999995</v>
      </c>
      <c r="JY27" s="164">
        <v>-39.14</v>
      </c>
      <c r="JZ27" s="164">
        <v>75.988</v>
      </c>
      <c r="KA27" s="164">
        <v>53.295000000000002</v>
      </c>
      <c r="KB27" s="164">
        <v>-39.012999999999998</v>
      </c>
      <c r="KC27" s="164">
        <v>-75.397999999999996</v>
      </c>
      <c r="KD27" s="164">
        <v>41.966999999999999</v>
      </c>
      <c r="KE27" s="164">
        <v>32.767000000000003</v>
      </c>
      <c r="KF27" s="164">
        <v>34.200000000000003</v>
      </c>
      <c r="KG27" s="164">
        <v>-34.5</v>
      </c>
      <c r="KH27" s="164">
        <v>-133.37</v>
      </c>
      <c r="KI27" s="164">
        <v>304.17</v>
      </c>
    </row>
    <row r="28" spans="1:295" ht="18" customHeight="1" x14ac:dyDescent="0.25">
      <c r="A28" s="161" t="s">
        <v>42</v>
      </c>
      <c r="B28" s="161" t="s">
        <v>566</v>
      </c>
      <c r="C28" s="164">
        <v>0</v>
      </c>
      <c r="D28" s="164">
        <v>19.120999999999999</v>
      </c>
      <c r="E28" s="164">
        <v>-38.027999999999999</v>
      </c>
      <c r="F28" s="164">
        <v>-34.973999999999997</v>
      </c>
      <c r="G28" s="164">
        <v>27.027999999999999</v>
      </c>
      <c r="H28" s="164">
        <v>11.366</v>
      </c>
      <c r="I28" s="164">
        <v>53.436</v>
      </c>
      <c r="J28" s="164">
        <v>-77.019000000000005</v>
      </c>
      <c r="K28" s="164">
        <v>58.106999999999999</v>
      </c>
      <c r="L28" s="164">
        <v>29.376000000000001</v>
      </c>
      <c r="M28" s="164">
        <v>-28.67</v>
      </c>
      <c r="N28" s="164">
        <v>-24.42</v>
      </c>
      <c r="O28" s="164">
        <v>-47.621000000000002</v>
      </c>
      <c r="P28" s="164">
        <v>41.798999999999999</v>
      </c>
      <c r="Q28" s="164">
        <v>20.7</v>
      </c>
      <c r="R28" s="164">
        <v>-41.798999999999999</v>
      </c>
      <c r="S28" s="164">
        <v>12.002000000000001</v>
      </c>
      <c r="T28" s="164">
        <v>156.142</v>
      </c>
      <c r="U28" s="164">
        <v>15.291</v>
      </c>
      <c r="V28" s="164">
        <v>15.365</v>
      </c>
      <c r="W28" s="164">
        <v>25.13</v>
      </c>
      <c r="X28" s="164">
        <v>0</v>
      </c>
      <c r="Y28" s="164">
        <v>20.795000000000002</v>
      </c>
      <c r="Z28" s="164">
        <v>7.7754000000000003</v>
      </c>
      <c r="AA28" s="165"/>
      <c r="AB28" s="164">
        <v>113</v>
      </c>
      <c r="AC28" s="164">
        <v>-91.269000000000005</v>
      </c>
      <c r="AD28" s="164">
        <v>-90.668999999999997</v>
      </c>
      <c r="AE28" s="164">
        <v>15.887</v>
      </c>
      <c r="AF28" s="164">
        <v>24.42</v>
      </c>
      <c r="AG28" s="164">
        <v>46.2</v>
      </c>
      <c r="AH28" s="164">
        <v>8.1940000000000008</v>
      </c>
      <c r="AI28" s="164">
        <v>0.13</v>
      </c>
      <c r="AJ28" s="164">
        <v>-27.34</v>
      </c>
      <c r="AK28" s="164">
        <v>-27.37</v>
      </c>
      <c r="AL28" s="164">
        <v>-51.31</v>
      </c>
      <c r="AM28" s="164">
        <v>27.489000000000001</v>
      </c>
      <c r="AN28" s="164">
        <v>28.02</v>
      </c>
      <c r="AO28" s="164">
        <v>10.521000000000001</v>
      </c>
      <c r="AP28" s="164">
        <v>12.045</v>
      </c>
      <c r="AQ28" s="164">
        <v>0</v>
      </c>
      <c r="AR28" s="164">
        <v>69.686999999999998</v>
      </c>
      <c r="AS28" s="164">
        <v>49.183</v>
      </c>
      <c r="AT28" s="164">
        <v>-51.975999999999999</v>
      </c>
      <c r="AU28" s="164">
        <v>-51.624000000000002</v>
      </c>
      <c r="AV28" s="164">
        <v>5.3137999999999996</v>
      </c>
      <c r="AW28" s="164">
        <v>4.8681999999999999</v>
      </c>
      <c r="AX28" s="164">
        <v>73.811000000000007</v>
      </c>
      <c r="AY28" s="164">
        <v>74.748999999999995</v>
      </c>
      <c r="AZ28" s="164">
        <v>-9.9456000000000007</v>
      </c>
      <c r="BA28" s="164">
        <v>-52.24</v>
      </c>
      <c r="BB28" s="164">
        <v>-266.45</v>
      </c>
      <c r="BC28" s="164">
        <v>-15.45</v>
      </c>
      <c r="BD28" s="164">
        <v>-13.798999999999999</v>
      </c>
      <c r="BE28" s="164">
        <v>-13.699</v>
      </c>
      <c r="BF28" s="164">
        <v>57.38</v>
      </c>
      <c r="BG28" s="164">
        <v>56.670999999999999</v>
      </c>
      <c r="BH28" s="164">
        <v>-7.3921999999999999</v>
      </c>
      <c r="BI28" s="164">
        <v>-67.102000000000004</v>
      </c>
      <c r="BJ28" s="164">
        <v>-25.783999999999999</v>
      </c>
      <c r="BK28" s="164">
        <v>13.659000000000001</v>
      </c>
      <c r="BL28" s="164">
        <v>7.3163</v>
      </c>
      <c r="BM28" s="164">
        <v>4.9219999999999997</v>
      </c>
      <c r="BN28" s="164">
        <v>298.86</v>
      </c>
      <c r="BO28" s="164">
        <v>111.3</v>
      </c>
      <c r="BP28" s="164">
        <v>112.24</v>
      </c>
      <c r="BQ28" s="164">
        <v>-243.35</v>
      </c>
      <c r="BR28" s="164">
        <v>430.49</v>
      </c>
      <c r="BS28" s="164">
        <v>40.976999999999997</v>
      </c>
      <c r="BT28" s="164">
        <v>-97.308999999999997</v>
      </c>
      <c r="BU28" s="164">
        <v>98.167000000000002</v>
      </c>
      <c r="BV28" s="164">
        <v>88.947000000000003</v>
      </c>
      <c r="BW28" s="164">
        <v>21.35</v>
      </c>
      <c r="BX28" s="164">
        <v>18.34</v>
      </c>
      <c r="BY28" s="164">
        <v>56.7</v>
      </c>
      <c r="BZ28" s="164">
        <v>71.930000000000007</v>
      </c>
      <c r="CA28" s="164">
        <v>-99.927000000000007</v>
      </c>
      <c r="CB28" s="164">
        <v>-100.59</v>
      </c>
      <c r="CC28" s="164">
        <v>173.81</v>
      </c>
      <c r="CD28" s="164">
        <v>175.59</v>
      </c>
      <c r="CE28" s="164">
        <v>24.155999999999999</v>
      </c>
      <c r="CF28" s="164">
        <v>-104.75</v>
      </c>
      <c r="CG28" s="164">
        <v>-104</v>
      </c>
      <c r="CH28" s="164">
        <v>9.5680999999999994</v>
      </c>
      <c r="CI28" s="164">
        <v>-127.54</v>
      </c>
      <c r="CJ28" s="164">
        <v>19.57</v>
      </c>
      <c r="CK28" s="164">
        <v>25.984999999999999</v>
      </c>
      <c r="CL28" s="164">
        <v>100.09</v>
      </c>
      <c r="CM28" s="164">
        <v>90.698999999999998</v>
      </c>
      <c r="CN28" s="164">
        <v>-13.92</v>
      </c>
      <c r="CO28" s="164">
        <v>-1.9128000000000001</v>
      </c>
      <c r="CP28" s="164">
        <v>-1.3320000000000001</v>
      </c>
      <c r="CQ28" s="164">
        <v>0</v>
      </c>
      <c r="CR28" s="164">
        <v>64.302999999999997</v>
      </c>
      <c r="CS28" s="164">
        <v>64.563999999999993</v>
      </c>
      <c r="CT28" s="164">
        <v>-46.712000000000003</v>
      </c>
      <c r="CU28" s="164">
        <v>-87.358000000000004</v>
      </c>
      <c r="CV28" s="164">
        <v>0</v>
      </c>
      <c r="CW28" s="164">
        <v>11.818</v>
      </c>
      <c r="CX28" s="164">
        <v>36.11</v>
      </c>
      <c r="CY28" s="164">
        <v>59.529000000000003</v>
      </c>
      <c r="CZ28" s="164">
        <v>47.585000000000001</v>
      </c>
      <c r="DA28" s="164">
        <v>45.268000000000001</v>
      </c>
      <c r="DB28" s="164">
        <v>-30.42</v>
      </c>
      <c r="DC28" s="164">
        <v>-5.2743000000000002</v>
      </c>
      <c r="DD28" s="164">
        <v>128.22</v>
      </c>
      <c r="DE28" s="164">
        <v>128.47</v>
      </c>
      <c r="DF28" s="164">
        <v>-129.22</v>
      </c>
      <c r="DG28" s="164">
        <v>0</v>
      </c>
      <c r="DH28" s="164">
        <v>-18.312000000000001</v>
      </c>
      <c r="DI28" s="164">
        <v>-100.09</v>
      </c>
      <c r="DJ28" s="164">
        <v>-100.09</v>
      </c>
      <c r="DK28" s="164">
        <v>31.846</v>
      </c>
      <c r="DL28" s="164">
        <v>65.927000000000007</v>
      </c>
      <c r="DM28" s="164">
        <v>60.598999999999997</v>
      </c>
      <c r="DN28" s="164">
        <v>94.94</v>
      </c>
      <c r="DO28" s="164">
        <v>65.290000000000006</v>
      </c>
      <c r="DP28" s="164">
        <v>-6.36</v>
      </c>
      <c r="DQ28" s="164">
        <v>53.918999999999997</v>
      </c>
      <c r="DR28" s="164">
        <v>127.45</v>
      </c>
      <c r="DS28" s="164">
        <v>-24</v>
      </c>
      <c r="DT28" s="164">
        <v>-24.079000000000001</v>
      </c>
      <c r="DU28" s="164">
        <v>104.54</v>
      </c>
      <c r="DV28" s="164">
        <v>69.94</v>
      </c>
      <c r="DW28" s="164">
        <v>128.87</v>
      </c>
      <c r="DX28" s="164">
        <v>126.54</v>
      </c>
      <c r="DY28" s="164">
        <v>-83.15</v>
      </c>
      <c r="DZ28" s="164">
        <v>-81.527000000000001</v>
      </c>
      <c r="EA28" s="164">
        <v>198.79</v>
      </c>
      <c r="EB28" s="164">
        <v>156.86000000000001</v>
      </c>
      <c r="EC28" s="164">
        <v>151.81</v>
      </c>
      <c r="ED28" s="164">
        <v>154.33000000000001</v>
      </c>
      <c r="EE28" s="164">
        <v>56.34</v>
      </c>
      <c r="EF28" s="164">
        <v>39.424999999999997</v>
      </c>
      <c r="EG28" s="164">
        <v>-28.891999999999999</v>
      </c>
      <c r="EH28" s="164">
        <v>254.88</v>
      </c>
      <c r="EI28" s="164">
        <v>123.07</v>
      </c>
      <c r="EJ28" s="164">
        <v>0</v>
      </c>
      <c r="EK28" s="164">
        <v>-36.966000000000001</v>
      </c>
      <c r="EL28" s="164">
        <v>-40.267000000000003</v>
      </c>
      <c r="EM28" s="164">
        <v>21.058</v>
      </c>
      <c r="EN28" s="164">
        <v>-39.039000000000001</v>
      </c>
      <c r="EO28" s="164">
        <v>-36.152999999999999</v>
      </c>
      <c r="EP28" s="164">
        <v>139.83000000000001</v>
      </c>
      <c r="EQ28" s="164">
        <v>-79.805999999999997</v>
      </c>
      <c r="ER28" s="164">
        <v>-80.900999999999996</v>
      </c>
      <c r="ES28" s="164">
        <v>-6.0890000000000004</v>
      </c>
      <c r="ET28" s="164">
        <v>0</v>
      </c>
      <c r="EU28" s="164">
        <v>-6.4898999999999996</v>
      </c>
      <c r="EV28" s="164">
        <v>105.7</v>
      </c>
      <c r="EW28" s="164">
        <v>17.736999999999998</v>
      </c>
      <c r="EX28" s="164">
        <v>-147.31</v>
      </c>
      <c r="EY28" s="164">
        <v>-34.415999999999997</v>
      </c>
      <c r="EZ28" s="164">
        <v>-33.826000000000001</v>
      </c>
      <c r="FA28" s="164">
        <v>4.2081</v>
      </c>
      <c r="FB28" s="164">
        <v>-38.003999999999998</v>
      </c>
      <c r="FC28" s="164">
        <v>55.765000000000001</v>
      </c>
      <c r="FD28" s="164">
        <v>22.608000000000001</v>
      </c>
      <c r="FE28" s="164">
        <v>0</v>
      </c>
      <c r="FF28" s="164">
        <v>0</v>
      </c>
      <c r="FG28" s="164">
        <v>0</v>
      </c>
      <c r="FH28" s="164">
        <v>50.947000000000003</v>
      </c>
      <c r="FI28" s="164">
        <v>49.563000000000002</v>
      </c>
      <c r="FJ28" s="164">
        <v>100.8</v>
      </c>
      <c r="FK28" s="164">
        <v>99.635999999999996</v>
      </c>
      <c r="FL28" s="164">
        <v>-165.78</v>
      </c>
      <c r="FM28" s="164">
        <v>86.049000000000007</v>
      </c>
      <c r="FN28" s="164">
        <v>85.117999999999995</v>
      </c>
      <c r="FO28" s="164">
        <v>-125.26</v>
      </c>
      <c r="FP28" s="164">
        <v>-116.61</v>
      </c>
      <c r="FQ28" s="164">
        <v>-44.558999999999997</v>
      </c>
      <c r="FR28" s="164">
        <v>-41.698999999999998</v>
      </c>
      <c r="FS28" s="164">
        <v>12.483000000000001</v>
      </c>
      <c r="FT28" s="164">
        <v>0.92679999999999996</v>
      </c>
      <c r="FU28" s="164">
        <v>-7.7698999999999998</v>
      </c>
      <c r="FV28" s="164">
        <v>10.84</v>
      </c>
      <c r="FW28" s="164">
        <v>-44.991</v>
      </c>
      <c r="FX28" s="164">
        <v>11.183999999999999</v>
      </c>
      <c r="FY28" s="164">
        <v>-10.215</v>
      </c>
      <c r="FZ28" s="164">
        <v>4.3879999999999999</v>
      </c>
      <c r="GA28" s="164">
        <v>10.769</v>
      </c>
      <c r="GB28" s="164">
        <v>26.568999999999999</v>
      </c>
      <c r="GC28" s="164">
        <v>118.57</v>
      </c>
      <c r="GD28" s="164">
        <v>127.56</v>
      </c>
      <c r="GE28" s="164">
        <v>12.83</v>
      </c>
      <c r="GF28" s="164">
        <v>88.977999999999994</v>
      </c>
      <c r="GG28" s="164">
        <v>16.7</v>
      </c>
      <c r="GH28" s="164">
        <v>-22.16</v>
      </c>
      <c r="GI28" s="164">
        <v>-1.1760999999999999</v>
      </c>
      <c r="GJ28" s="164">
        <v>1.2482</v>
      </c>
      <c r="GK28" s="164">
        <v>1.9221999999999999</v>
      </c>
      <c r="GL28" s="164">
        <v>6.4500000000000002E-2</v>
      </c>
      <c r="GM28" s="164">
        <v>0</v>
      </c>
      <c r="GN28" s="164">
        <v>-7.6593999999999998</v>
      </c>
      <c r="GO28" s="164">
        <v>-36.948</v>
      </c>
      <c r="GP28" s="164">
        <v>25.27</v>
      </c>
      <c r="GQ28" s="164">
        <v>58.57</v>
      </c>
      <c r="GR28" s="164">
        <v>107.28</v>
      </c>
      <c r="GS28" s="164">
        <v>64.031000000000006</v>
      </c>
      <c r="GT28" s="164">
        <v>-154.51</v>
      </c>
      <c r="GU28" s="164">
        <v>-28.274999999999999</v>
      </c>
      <c r="GV28" s="164">
        <v>40.506999999999998</v>
      </c>
      <c r="GW28" s="164">
        <v>-57.563000000000002</v>
      </c>
      <c r="GX28" s="164">
        <v>10.109</v>
      </c>
      <c r="GY28" s="164">
        <v>4.5312999999999999</v>
      </c>
      <c r="GZ28" s="164">
        <v>3.9129999999999998</v>
      </c>
      <c r="HA28" s="164">
        <v>11</v>
      </c>
      <c r="HB28" s="164">
        <v>137.94</v>
      </c>
      <c r="HC28" s="164">
        <v>136.93</v>
      </c>
      <c r="HD28" s="164">
        <v>282.5</v>
      </c>
      <c r="HE28" s="164">
        <v>-283.36</v>
      </c>
      <c r="HF28" s="164">
        <v>-586.63</v>
      </c>
      <c r="HG28" s="164">
        <v>592.36</v>
      </c>
      <c r="HH28" s="164">
        <v>457.86</v>
      </c>
      <c r="HI28" s="164">
        <v>-132.03</v>
      </c>
      <c r="HJ28" s="164">
        <v>-132.38999999999999</v>
      </c>
      <c r="HK28" s="164">
        <v>-55.073</v>
      </c>
      <c r="HL28" s="164">
        <v>-46.061999999999998</v>
      </c>
      <c r="HM28" s="164">
        <v>77.534000000000006</v>
      </c>
      <c r="HN28" s="164">
        <v>78.23</v>
      </c>
      <c r="HO28" s="164">
        <v>-92.314999999999998</v>
      </c>
      <c r="HP28" s="164">
        <v>-93.259</v>
      </c>
      <c r="HQ28" s="164">
        <v>14.724</v>
      </c>
      <c r="HR28" s="164">
        <v>14.867000000000001</v>
      </c>
      <c r="HS28" s="164">
        <v>-32.817999999999998</v>
      </c>
      <c r="HT28" s="164">
        <v>-32.478999999999999</v>
      </c>
      <c r="HU28" s="164">
        <v>75.058999999999997</v>
      </c>
      <c r="HV28" s="164">
        <v>74.86</v>
      </c>
      <c r="HW28" s="164">
        <v>67.400000000000006</v>
      </c>
      <c r="HX28" s="164">
        <v>68.198999999999998</v>
      </c>
      <c r="HY28" s="164">
        <v>22.847999999999999</v>
      </c>
      <c r="HZ28" s="164">
        <v>-66.879000000000005</v>
      </c>
      <c r="IA28" s="164">
        <v>-386.06</v>
      </c>
      <c r="IB28" s="164">
        <v>79.376999999999995</v>
      </c>
      <c r="IC28" s="164">
        <v>78.974999999999994</v>
      </c>
      <c r="ID28" s="164">
        <v>8.8000000000000007</v>
      </c>
      <c r="IE28" s="164">
        <v>46</v>
      </c>
      <c r="IF28" s="164">
        <v>-14.699</v>
      </c>
      <c r="IG28" s="164">
        <v>-14.1</v>
      </c>
      <c r="IH28" s="164">
        <v>1.498</v>
      </c>
      <c r="II28" s="164">
        <v>1.1326000000000001</v>
      </c>
      <c r="IJ28" s="164">
        <v>-448.42</v>
      </c>
      <c r="IK28" s="164">
        <v>-98.605999999999995</v>
      </c>
      <c r="IL28" s="164">
        <v>360.5</v>
      </c>
      <c r="IM28" s="164">
        <v>243.32</v>
      </c>
      <c r="IN28" s="164">
        <v>-138.68</v>
      </c>
      <c r="IO28" s="164">
        <v>-301.76</v>
      </c>
      <c r="IP28" s="164">
        <v>301.48</v>
      </c>
      <c r="IQ28" s="164">
        <v>-8.8364999999999991</v>
      </c>
      <c r="IR28" s="164">
        <v>-222.81</v>
      </c>
      <c r="IS28" s="164">
        <v>-298.69</v>
      </c>
      <c r="IT28" s="164">
        <v>151.16999999999999</v>
      </c>
      <c r="IU28" s="164">
        <v>145.57</v>
      </c>
      <c r="IV28" s="164">
        <v>0.77569999999999995</v>
      </c>
      <c r="IW28" s="164">
        <v>-351.48</v>
      </c>
      <c r="IX28" s="164">
        <v>147.41999999999999</v>
      </c>
      <c r="IY28" s="164">
        <v>-205.89</v>
      </c>
      <c r="IZ28" s="164">
        <v>205.7</v>
      </c>
      <c r="JA28" s="164">
        <v>-5.1677</v>
      </c>
      <c r="JB28" s="164">
        <v>31.873999999999999</v>
      </c>
      <c r="JC28" s="164">
        <v>28.079000000000001</v>
      </c>
      <c r="JD28" s="164">
        <v>4.1468999999999996</v>
      </c>
      <c r="JE28" s="164">
        <v>4.1318999999999999</v>
      </c>
      <c r="JF28" s="164">
        <v>-26.798999999999999</v>
      </c>
      <c r="JG28" s="164">
        <v>7.1999000000000004</v>
      </c>
      <c r="JH28" s="164">
        <v>15.473000000000001</v>
      </c>
      <c r="JI28" s="164">
        <v>-7.7927</v>
      </c>
      <c r="JJ28" s="164">
        <v>-34.950000000000003</v>
      </c>
      <c r="JK28" s="164">
        <v>-9.3155999999999999</v>
      </c>
      <c r="JL28" s="164">
        <v>30</v>
      </c>
      <c r="JM28" s="164">
        <v>57.006999999999998</v>
      </c>
      <c r="JN28" s="164">
        <v>56.981000000000002</v>
      </c>
      <c r="JO28" s="164">
        <v>0</v>
      </c>
      <c r="JP28" s="164">
        <v>0</v>
      </c>
      <c r="JQ28" s="164">
        <v>51.587000000000003</v>
      </c>
      <c r="JR28" s="164">
        <v>49.917000000000002</v>
      </c>
      <c r="JS28" s="164">
        <v>50.877000000000002</v>
      </c>
      <c r="JT28" s="165"/>
      <c r="JU28" s="164">
        <v>-44.598999999999997</v>
      </c>
      <c r="JV28" s="164">
        <v>38.536000000000001</v>
      </c>
      <c r="JW28" s="164">
        <v>7.2899000000000003</v>
      </c>
      <c r="JX28" s="164">
        <v>8.6998999999999995</v>
      </c>
      <c r="JY28" s="164">
        <v>-41.116</v>
      </c>
      <c r="JZ28" s="164">
        <v>78.010000000000005</v>
      </c>
      <c r="KA28" s="164">
        <v>55.076000000000001</v>
      </c>
      <c r="KB28" s="164">
        <v>-41.411000000000001</v>
      </c>
      <c r="KC28" s="164">
        <v>-76.629000000000005</v>
      </c>
      <c r="KD28" s="164">
        <v>44.99</v>
      </c>
      <c r="KE28" s="164">
        <v>31.289000000000001</v>
      </c>
      <c r="KF28" s="164">
        <v>37.598999999999997</v>
      </c>
      <c r="KG28" s="164">
        <v>-37.5</v>
      </c>
      <c r="KH28" s="164">
        <v>-133.38</v>
      </c>
      <c r="KI28" s="164">
        <v>306.19</v>
      </c>
    </row>
    <row r="29" spans="1:295" ht="18" customHeight="1" x14ac:dyDescent="0.25">
      <c r="A29" s="161" t="s">
        <v>42</v>
      </c>
      <c r="B29" s="161" t="s">
        <v>567</v>
      </c>
      <c r="C29" s="164">
        <v>0</v>
      </c>
      <c r="D29" s="164">
        <v>19.984999999999999</v>
      </c>
      <c r="E29" s="164">
        <v>-40.426000000000002</v>
      </c>
      <c r="F29" s="164">
        <v>-35.302</v>
      </c>
      <c r="G29" s="164">
        <v>27.664000000000001</v>
      </c>
      <c r="H29" s="164">
        <v>11.654999999999999</v>
      </c>
      <c r="I29" s="164">
        <v>55.573</v>
      </c>
      <c r="J29" s="164">
        <v>-85.468000000000004</v>
      </c>
      <c r="K29" s="164">
        <v>59.353999999999999</v>
      </c>
      <c r="L29" s="164">
        <v>30.096</v>
      </c>
      <c r="M29" s="164">
        <v>-29.387</v>
      </c>
      <c r="N29" s="164">
        <v>-26.638999999999999</v>
      </c>
      <c r="O29" s="164">
        <v>-47.834000000000003</v>
      </c>
      <c r="P29" s="164">
        <v>41.798999999999999</v>
      </c>
      <c r="Q29" s="164">
        <v>20.7</v>
      </c>
      <c r="R29" s="164">
        <v>-41.798999999999999</v>
      </c>
      <c r="S29" s="164">
        <v>11.042</v>
      </c>
      <c r="T29" s="164">
        <v>171.506</v>
      </c>
      <c r="U29" s="164">
        <v>15.617000000000001</v>
      </c>
      <c r="V29" s="164">
        <v>15.603</v>
      </c>
      <c r="W29" s="164">
        <v>26.164000000000001</v>
      </c>
      <c r="X29" s="164">
        <v>0</v>
      </c>
      <c r="Y29" s="164">
        <v>20.247</v>
      </c>
      <c r="Z29" s="164">
        <v>7.3289999999999997</v>
      </c>
      <c r="AA29" s="165"/>
      <c r="AB29" s="164">
        <v>113</v>
      </c>
      <c r="AC29" s="164">
        <v>-91.55</v>
      </c>
      <c r="AD29" s="164">
        <v>-91.16</v>
      </c>
      <c r="AE29" s="164">
        <v>15.432</v>
      </c>
      <c r="AF29" s="164">
        <v>26.638999999999999</v>
      </c>
      <c r="AG29" s="164">
        <v>46.2</v>
      </c>
      <c r="AH29" s="164">
        <v>8.5718999999999994</v>
      </c>
      <c r="AI29" s="164">
        <v>0.128</v>
      </c>
      <c r="AJ29" s="164">
        <v>-33.9</v>
      </c>
      <c r="AK29" s="164">
        <v>-34.119</v>
      </c>
      <c r="AL29" s="164">
        <v>-43.939</v>
      </c>
      <c r="AM29" s="164">
        <v>34.11</v>
      </c>
      <c r="AN29" s="164">
        <v>34.348999999999997</v>
      </c>
      <c r="AO29" s="164">
        <v>11.436</v>
      </c>
      <c r="AP29" s="164">
        <v>12.013999999999999</v>
      </c>
      <c r="AQ29" s="164">
        <v>0</v>
      </c>
      <c r="AR29" s="164">
        <v>71.242999999999995</v>
      </c>
      <c r="AS29" s="164">
        <v>50.03</v>
      </c>
      <c r="AT29" s="164">
        <v>-58.271999999999998</v>
      </c>
      <c r="AU29" s="164">
        <v>-58.030999999999999</v>
      </c>
      <c r="AV29" s="164">
        <v>28.164000000000001</v>
      </c>
      <c r="AW29" s="164">
        <v>26.65</v>
      </c>
      <c r="AX29" s="164">
        <v>73.543000000000006</v>
      </c>
      <c r="AY29" s="164">
        <v>75.016999999999996</v>
      </c>
      <c r="AZ29" s="164">
        <v>-5.2344999999999997</v>
      </c>
      <c r="BA29" s="164">
        <v>-29.597999999999999</v>
      </c>
      <c r="BB29" s="164">
        <v>-309.89999999999998</v>
      </c>
      <c r="BC29" s="164">
        <v>-13.988</v>
      </c>
      <c r="BD29" s="164">
        <v>-14.298999999999999</v>
      </c>
      <c r="BE29" s="164">
        <v>-14.398999999999999</v>
      </c>
      <c r="BF29" s="164">
        <v>63.676000000000002</v>
      </c>
      <c r="BG29" s="164">
        <v>63.668999999999997</v>
      </c>
      <c r="BH29" s="164">
        <v>-6.6371000000000002</v>
      </c>
      <c r="BI29" s="164">
        <v>-67.102000000000004</v>
      </c>
      <c r="BJ29" s="164">
        <v>-31.763000000000002</v>
      </c>
      <c r="BK29" s="164">
        <v>12.34</v>
      </c>
      <c r="BL29" s="164">
        <v>7.2034000000000002</v>
      </c>
      <c r="BM29" s="164">
        <v>4.5875000000000004</v>
      </c>
      <c r="BN29" s="164">
        <v>343.36</v>
      </c>
      <c r="BO29" s="164">
        <v>103.79</v>
      </c>
      <c r="BP29" s="164">
        <v>103.45</v>
      </c>
      <c r="BQ29" s="164">
        <v>-242.39</v>
      </c>
      <c r="BR29" s="164">
        <v>454.69</v>
      </c>
      <c r="BS29" s="164">
        <v>40.976999999999997</v>
      </c>
      <c r="BT29" s="164">
        <v>-130.35</v>
      </c>
      <c r="BU29" s="164">
        <v>130.94</v>
      </c>
      <c r="BV29" s="164">
        <v>87.998999999999995</v>
      </c>
      <c r="BW29" s="164">
        <v>22.209</v>
      </c>
      <c r="BX29" s="164">
        <v>19.54</v>
      </c>
      <c r="BY29" s="164">
        <v>56.84</v>
      </c>
      <c r="BZ29" s="164">
        <v>72.849000000000004</v>
      </c>
      <c r="CA29" s="164">
        <v>-98.052000000000007</v>
      </c>
      <c r="CB29" s="164">
        <v>-98.052000000000007</v>
      </c>
      <c r="CC29" s="164">
        <v>169.47</v>
      </c>
      <c r="CD29" s="164">
        <v>170.32</v>
      </c>
      <c r="CE29" s="164">
        <v>22.001999999999999</v>
      </c>
      <c r="CF29" s="164">
        <v>-111.19</v>
      </c>
      <c r="CG29" s="164">
        <v>-111.57</v>
      </c>
      <c r="CH29" s="164">
        <v>11.368</v>
      </c>
      <c r="CI29" s="164">
        <v>-138.63999999999999</v>
      </c>
      <c r="CJ29" s="164">
        <v>19.57</v>
      </c>
      <c r="CK29" s="164">
        <v>25.984999999999999</v>
      </c>
      <c r="CL29" s="164">
        <v>102.09</v>
      </c>
      <c r="CM29" s="164">
        <v>92.8</v>
      </c>
      <c r="CN29" s="164">
        <v>-13.739000000000001</v>
      </c>
      <c r="CO29" s="164">
        <v>-9.0058000000000007</v>
      </c>
      <c r="CP29" s="164">
        <v>-8.8725000000000005</v>
      </c>
      <c r="CQ29" s="164">
        <v>-7.2782999999999998</v>
      </c>
      <c r="CR29" s="164">
        <v>50.639000000000003</v>
      </c>
      <c r="CS29" s="164">
        <v>50.158000000000001</v>
      </c>
      <c r="CT29" s="164">
        <v>-46.459000000000003</v>
      </c>
      <c r="CU29" s="164">
        <v>-78.093000000000004</v>
      </c>
      <c r="CV29" s="164">
        <v>0</v>
      </c>
      <c r="CW29" s="164">
        <v>12.244999999999999</v>
      </c>
      <c r="CX29" s="164">
        <v>40.009</v>
      </c>
      <c r="CY29" s="164">
        <v>63.63</v>
      </c>
      <c r="CZ29" s="164">
        <v>48.991</v>
      </c>
      <c r="DA29" s="164">
        <v>46.585999999999999</v>
      </c>
      <c r="DB29" s="164">
        <v>-31</v>
      </c>
      <c r="DC29" s="164">
        <v>-4.9640000000000004</v>
      </c>
      <c r="DD29" s="164">
        <v>138.79</v>
      </c>
      <c r="DE29" s="164">
        <v>137.4</v>
      </c>
      <c r="DF29" s="164">
        <v>-139.58000000000001</v>
      </c>
      <c r="DG29" s="164">
        <v>0</v>
      </c>
      <c r="DH29" s="164">
        <v>-18.61</v>
      </c>
      <c r="DI29" s="164">
        <v>-101.5</v>
      </c>
      <c r="DJ29" s="164">
        <v>-101.5</v>
      </c>
      <c r="DK29" s="164">
        <v>31.791</v>
      </c>
      <c r="DL29" s="164">
        <v>66.805999999999997</v>
      </c>
      <c r="DM29" s="164">
        <v>63.415999999999997</v>
      </c>
      <c r="DN29" s="164">
        <v>97.283000000000001</v>
      </c>
      <c r="DO29" s="164">
        <v>66.86</v>
      </c>
      <c r="DP29" s="164">
        <v>-7.29</v>
      </c>
      <c r="DQ29" s="164">
        <v>53.067999999999998</v>
      </c>
      <c r="DR29" s="164">
        <v>134.63999999999999</v>
      </c>
      <c r="DS29" s="164">
        <v>-23.66</v>
      </c>
      <c r="DT29" s="164">
        <v>-23.568999999999999</v>
      </c>
      <c r="DU29" s="164">
        <v>107.38</v>
      </c>
      <c r="DV29" s="164">
        <v>70.459000000000003</v>
      </c>
      <c r="DW29" s="164">
        <v>138.29</v>
      </c>
      <c r="DX29" s="164">
        <v>136.05000000000001</v>
      </c>
      <c r="DY29" s="164">
        <v>-79.28</v>
      </c>
      <c r="DZ29" s="164">
        <v>-77.900000000000006</v>
      </c>
      <c r="EA29" s="164">
        <v>208.04</v>
      </c>
      <c r="EB29" s="164">
        <v>167.04</v>
      </c>
      <c r="EC29" s="164">
        <v>159.85</v>
      </c>
      <c r="ED29" s="164">
        <v>164.21</v>
      </c>
      <c r="EE29" s="164">
        <v>19.302</v>
      </c>
      <c r="EF29" s="164">
        <v>1.1229</v>
      </c>
      <c r="EG29" s="164">
        <v>-31.152999999999999</v>
      </c>
      <c r="EH29" s="164">
        <v>253.5</v>
      </c>
      <c r="EI29" s="164">
        <v>138.26</v>
      </c>
      <c r="EJ29" s="164">
        <v>0</v>
      </c>
      <c r="EK29" s="164">
        <v>-36.988</v>
      </c>
      <c r="EL29" s="164">
        <v>-40.17</v>
      </c>
      <c r="EM29" s="164">
        <v>62.509</v>
      </c>
      <c r="EN29" s="164">
        <v>-53.841000000000001</v>
      </c>
      <c r="EO29" s="164">
        <v>-50.244999999999997</v>
      </c>
      <c r="EP29" s="164">
        <v>32.304000000000002</v>
      </c>
      <c r="EQ29" s="164">
        <v>-51.374000000000002</v>
      </c>
      <c r="ER29" s="164">
        <v>-52.241</v>
      </c>
      <c r="ES29" s="164">
        <v>34.238999999999997</v>
      </c>
      <c r="ET29" s="164">
        <v>0</v>
      </c>
      <c r="EU29" s="164">
        <v>-5.6798999999999999</v>
      </c>
      <c r="EV29" s="164">
        <v>1</v>
      </c>
      <c r="EW29" s="164">
        <v>18.114999999999998</v>
      </c>
      <c r="EX29" s="164">
        <v>-177.91</v>
      </c>
      <c r="EY29" s="164">
        <v>-33.686</v>
      </c>
      <c r="EZ29" s="164">
        <v>-32.238</v>
      </c>
      <c r="FA29" s="164">
        <v>3.6377000000000002</v>
      </c>
      <c r="FB29" s="164">
        <v>-0.4753</v>
      </c>
      <c r="FC29" s="164">
        <v>55.765000000000001</v>
      </c>
      <c r="FD29" s="164">
        <v>22.184000000000001</v>
      </c>
      <c r="FE29" s="164">
        <v>0</v>
      </c>
      <c r="FF29" s="164">
        <v>0</v>
      </c>
      <c r="FG29" s="164">
        <v>0</v>
      </c>
      <c r="FH29" s="164">
        <v>49.924999999999997</v>
      </c>
      <c r="FI29" s="164">
        <v>49.716999999999999</v>
      </c>
      <c r="FJ29" s="164">
        <v>99.301000000000002</v>
      </c>
      <c r="FK29" s="164">
        <v>100.13</v>
      </c>
      <c r="FL29" s="164">
        <v>-157.91</v>
      </c>
      <c r="FM29" s="164">
        <v>81.798000000000002</v>
      </c>
      <c r="FN29" s="164">
        <v>81.408000000000001</v>
      </c>
      <c r="FO29" s="164">
        <v>-118.23</v>
      </c>
      <c r="FP29" s="164">
        <v>-108.84</v>
      </c>
      <c r="FQ29" s="164">
        <v>-45.027999999999999</v>
      </c>
      <c r="FR29" s="164">
        <v>-38.749000000000002</v>
      </c>
      <c r="FS29" s="164">
        <v>15.166</v>
      </c>
      <c r="FT29" s="164">
        <v>1.0329999999999999</v>
      </c>
      <c r="FU29" s="164">
        <v>-10.009</v>
      </c>
      <c r="FV29" s="164">
        <v>11.13</v>
      </c>
      <c r="FW29" s="164">
        <v>-44.716999999999999</v>
      </c>
      <c r="FX29" s="164">
        <v>11.202</v>
      </c>
      <c r="FY29" s="164">
        <v>-9.5079999999999991</v>
      </c>
      <c r="FZ29" s="164">
        <v>4.2239000000000004</v>
      </c>
      <c r="GA29" s="164">
        <v>10.738</v>
      </c>
      <c r="GB29" s="164">
        <v>27.61</v>
      </c>
      <c r="GC29" s="164">
        <v>109.82</v>
      </c>
      <c r="GD29" s="164">
        <v>121.42</v>
      </c>
      <c r="GE29" s="164">
        <v>13.06</v>
      </c>
      <c r="GF29" s="164">
        <v>89.045000000000002</v>
      </c>
      <c r="GG29" s="164">
        <v>16.798999999999999</v>
      </c>
      <c r="GH29" s="164">
        <v>-23.530999999999999</v>
      </c>
      <c r="GI29" s="164">
        <v>-0.85099999999999998</v>
      </c>
      <c r="GJ29" s="164">
        <v>0</v>
      </c>
      <c r="GK29" s="164">
        <v>1.9449000000000001</v>
      </c>
      <c r="GL29" s="164">
        <v>6.4500000000000002E-2</v>
      </c>
      <c r="GM29" s="164">
        <v>0</v>
      </c>
      <c r="GN29" s="164">
        <v>-7.6802999999999999</v>
      </c>
      <c r="GO29" s="164">
        <v>-38.755000000000003</v>
      </c>
      <c r="GP29" s="164">
        <v>25.286999999999999</v>
      </c>
      <c r="GQ29" s="164">
        <v>61.343000000000004</v>
      </c>
      <c r="GR29" s="164">
        <v>106.81</v>
      </c>
      <c r="GS29" s="164">
        <v>65.792000000000002</v>
      </c>
      <c r="GT29" s="164">
        <v>-157.19999999999999</v>
      </c>
      <c r="GU29" s="164">
        <v>-28.850999999999999</v>
      </c>
      <c r="GV29" s="164">
        <v>42.067</v>
      </c>
      <c r="GW29" s="164">
        <v>-60.234000000000002</v>
      </c>
      <c r="GX29" s="164">
        <v>10.109</v>
      </c>
      <c r="GY29" s="164">
        <v>4.6582999999999997</v>
      </c>
      <c r="GZ29" s="164">
        <v>4.2083000000000004</v>
      </c>
      <c r="HA29" s="164">
        <v>11</v>
      </c>
      <c r="HB29" s="164">
        <v>146.75</v>
      </c>
      <c r="HC29" s="164">
        <v>146.44</v>
      </c>
      <c r="HD29" s="164">
        <v>281.2</v>
      </c>
      <c r="HE29" s="164">
        <v>-279.85000000000002</v>
      </c>
      <c r="HF29" s="164">
        <v>-603.16</v>
      </c>
      <c r="HG29" s="164">
        <v>608.08000000000004</v>
      </c>
      <c r="HH29" s="164">
        <v>475.72</v>
      </c>
      <c r="HI29" s="164">
        <v>-140.59</v>
      </c>
      <c r="HJ29" s="164">
        <v>-140.78</v>
      </c>
      <c r="HK29" s="164">
        <v>-50.612000000000002</v>
      </c>
      <c r="HL29" s="164">
        <v>-41.091000000000001</v>
      </c>
      <c r="HM29" s="164">
        <v>81.867000000000004</v>
      </c>
      <c r="HN29" s="164">
        <v>79.885999999999996</v>
      </c>
      <c r="HO29" s="164">
        <v>-92.314999999999998</v>
      </c>
      <c r="HP29" s="164">
        <v>-93.259</v>
      </c>
      <c r="HQ29" s="164">
        <v>18.481999999999999</v>
      </c>
      <c r="HR29" s="164">
        <v>18.295000000000002</v>
      </c>
      <c r="HS29" s="164">
        <v>-33.478000000000002</v>
      </c>
      <c r="HT29" s="164">
        <v>-33.686</v>
      </c>
      <c r="HU29" s="164">
        <v>74.888999999999996</v>
      </c>
      <c r="HV29" s="164">
        <v>75.33</v>
      </c>
      <c r="HW29" s="164">
        <v>68</v>
      </c>
      <c r="HX29" s="164">
        <v>68.599000000000004</v>
      </c>
      <c r="HY29" s="164">
        <v>23.032</v>
      </c>
      <c r="HZ29" s="164">
        <v>-70.879000000000005</v>
      </c>
      <c r="IA29" s="164">
        <v>-382.63</v>
      </c>
      <c r="IB29" s="164">
        <v>81.430999999999997</v>
      </c>
      <c r="IC29" s="164">
        <v>78.766999999999996</v>
      </c>
      <c r="ID29" s="164">
        <v>10.5</v>
      </c>
      <c r="IE29" s="164">
        <v>46.298999999999999</v>
      </c>
      <c r="IF29" s="164">
        <v>-18.100000000000001</v>
      </c>
      <c r="IG29" s="164">
        <v>-18.2</v>
      </c>
      <c r="IH29" s="164">
        <v>1.3933</v>
      </c>
      <c r="II29" s="164">
        <v>1.2956000000000001</v>
      </c>
      <c r="IJ29" s="164">
        <v>-466.06</v>
      </c>
      <c r="IK29" s="164">
        <v>-108.18</v>
      </c>
      <c r="IL29" s="164">
        <v>375.31</v>
      </c>
      <c r="IM29" s="164">
        <v>247.4</v>
      </c>
      <c r="IN29" s="164">
        <v>-128.31</v>
      </c>
      <c r="IO29" s="164">
        <v>-305.3</v>
      </c>
      <c r="IP29" s="164">
        <v>303.98</v>
      </c>
      <c r="IQ29" s="164">
        <v>-18.731000000000002</v>
      </c>
      <c r="IR29" s="164">
        <v>-227.15</v>
      </c>
      <c r="IS29" s="164">
        <v>-306.83</v>
      </c>
      <c r="IT29" s="164">
        <v>138.86000000000001</v>
      </c>
      <c r="IU29" s="164">
        <v>140.9</v>
      </c>
      <c r="IV29" s="164">
        <v>18.664999999999999</v>
      </c>
      <c r="IW29" s="164">
        <v>-367.36</v>
      </c>
      <c r="IX29" s="164">
        <v>157.19</v>
      </c>
      <c r="IY29" s="164">
        <v>-211.12</v>
      </c>
      <c r="IZ29" s="164">
        <v>211.99</v>
      </c>
      <c r="JA29" s="164">
        <v>-4.5606999999999998</v>
      </c>
      <c r="JB29" s="164">
        <v>32.143000000000001</v>
      </c>
      <c r="JC29" s="164">
        <v>27.92</v>
      </c>
      <c r="JD29" s="164">
        <v>4.0488999999999997</v>
      </c>
      <c r="JE29" s="164">
        <v>4.024</v>
      </c>
      <c r="JF29" s="164">
        <v>-27.28</v>
      </c>
      <c r="JG29" s="164">
        <v>6.5598999999999998</v>
      </c>
      <c r="JH29" s="164">
        <v>16.555</v>
      </c>
      <c r="JI29" s="164">
        <v>-7.4691999999999998</v>
      </c>
      <c r="JJ29" s="164">
        <v>-33.750999999999998</v>
      </c>
      <c r="JK29" s="164">
        <v>-8.8760999999999992</v>
      </c>
      <c r="JL29" s="164">
        <v>27.399000000000001</v>
      </c>
      <c r="JM29" s="164">
        <v>53.77</v>
      </c>
      <c r="JN29" s="164">
        <v>55.332000000000001</v>
      </c>
      <c r="JO29" s="164">
        <v>0</v>
      </c>
      <c r="JP29" s="164">
        <v>0</v>
      </c>
      <c r="JQ29" s="164">
        <v>53.360999999999997</v>
      </c>
      <c r="JR29" s="164">
        <v>52.847000000000001</v>
      </c>
      <c r="JS29" s="164">
        <v>52.256</v>
      </c>
      <c r="JT29" s="165"/>
      <c r="JU29" s="164">
        <v>-44.9</v>
      </c>
      <c r="JV29" s="164">
        <v>37.154000000000003</v>
      </c>
      <c r="JW29" s="164">
        <v>7.5499000000000001</v>
      </c>
      <c r="JX29" s="164">
        <v>8.6998999999999995</v>
      </c>
      <c r="JY29" s="164">
        <v>-36.198</v>
      </c>
      <c r="JZ29" s="164">
        <v>71.772999999999996</v>
      </c>
      <c r="KA29" s="164">
        <v>49.220999999999997</v>
      </c>
      <c r="KB29" s="164">
        <v>-36.47</v>
      </c>
      <c r="KC29" s="164">
        <v>-71.016999999999996</v>
      </c>
      <c r="KD29" s="164">
        <v>39.256</v>
      </c>
      <c r="KE29" s="164">
        <v>32.243000000000002</v>
      </c>
      <c r="KF29" s="164">
        <v>36.598999999999997</v>
      </c>
      <c r="KG29" s="164">
        <v>-36.298999999999999</v>
      </c>
      <c r="KH29" s="164">
        <v>-126.05</v>
      </c>
      <c r="KI29" s="164">
        <v>300.39999999999998</v>
      </c>
    </row>
    <row r="30" spans="1:295" ht="18" customHeight="1" x14ac:dyDescent="0.25">
      <c r="A30" s="161" t="s">
        <v>42</v>
      </c>
      <c r="B30" s="161" t="s">
        <v>568</v>
      </c>
      <c r="C30" s="164">
        <v>0</v>
      </c>
      <c r="D30" s="164">
        <v>20.210999999999999</v>
      </c>
      <c r="E30" s="164">
        <v>-40.287999999999997</v>
      </c>
      <c r="F30" s="164">
        <v>-34.08</v>
      </c>
      <c r="G30" s="164">
        <v>28.289000000000001</v>
      </c>
      <c r="H30" s="164">
        <v>13.305</v>
      </c>
      <c r="I30" s="164">
        <v>56.173000000000002</v>
      </c>
      <c r="J30" s="164">
        <v>-87.013000000000005</v>
      </c>
      <c r="K30" s="164">
        <v>59.395000000000003</v>
      </c>
      <c r="L30" s="164">
        <v>30.085999999999999</v>
      </c>
      <c r="M30" s="164">
        <v>-29.477</v>
      </c>
      <c r="N30" s="164">
        <v>-31.079000000000001</v>
      </c>
      <c r="O30" s="164">
        <v>-49.646999999999998</v>
      </c>
      <c r="P30" s="164">
        <v>44</v>
      </c>
      <c r="Q30" s="164">
        <v>20.7</v>
      </c>
      <c r="R30" s="164">
        <v>-44</v>
      </c>
      <c r="S30" s="164">
        <v>11.747</v>
      </c>
      <c r="T30" s="164">
        <v>178.63800000000001</v>
      </c>
      <c r="U30" s="164">
        <v>15.034000000000001</v>
      </c>
      <c r="V30" s="164">
        <v>15.23</v>
      </c>
      <c r="W30" s="164">
        <v>25.106000000000002</v>
      </c>
      <c r="X30" s="164">
        <v>0</v>
      </c>
      <c r="Y30" s="164">
        <v>20.51</v>
      </c>
      <c r="Z30" s="164">
        <v>7.5464000000000002</v>
      </c>
      <c r="AA30" s="165"/>
      <c r="AB30" s="164">
        <v>113</v>
      </c>
      <c r="AC30" s="164">
        <v>-94</v>
      </c>
      <c r="AD30" s="164">
        <v>-94.198999999999998</v>
      </c>
      <c r="AE30" s="164">
        <v>15.33</v>
      </c>
      <c r="AF30" s="164">
        <v>31.079000000000001</v>
      </c>
      <c r="AG30" s="164">
        <v>48.4</v>
      </c>
      <c r="AH30" s="164">
        <v>6.8648999999999996</v>
      </c>
      <c r="AI30" s="164">
        <v>0.13100000000000001</v>
      </c>
      <c r="AJ30" s="164">
        <v>-35.298999999999999</v>
      </c>
      <c r="AK30" s="164">
        <v>-35.319000000000003</v>
      </c>
      <c r="AL30" s="164">
        <v>-42.52</v>
      </c>
      <c r="AM30" s="164">
        <v>35.9</v>
      </c>
      <c r="AN30" s="164">
        <v>35.569000000000003</v>
      </c>
      <c r="AO30" s="164">
        <v>11.234999999999999</v>
      </c>
      <c r="AP30" s="164">
        <v>12.263</v>
      </c>
      <c r="AQ30" s="164">
        <v>0</v>
      </c>
      <c r="AR30" s="164">
        <v>72.513000000000005</v>
      </c>
      <c r="AS30" s="164">
        <v>51.424999999999997</v>
      </c>
      <c r="AT30" s="164">
        <v>-60.146999999999998</v>
      </c>
      <c r="AU30" s="164">
        <v>-59.396999999999998</v>
      </c>
      <c r="AV30" s="164">
        <v>30.518000000000001</v>
      </c>
      <c r="AW30" s="164">
        <v>31.719000000000001</v>
      </c>
      <c r="AX30" s="164">
        <v>74.748999999999995</v>
      </c>
      <c r="AY30" s="164">
        <v>76.757999999999996</v>
      </c>
      <c r="AZ30" s="164">
        <v>-5.758</v>
      </c>
      <c r="BA30" s="164">
        <v>-30.244</v>
      </c>
      <c r="BB30" s="164">
        <v>-316.83999999999997</v>
      </c>
      <c r="BC30" s="164">
        <v>-16.989999999999998</v>
      </c>
      <c r="BD30" s="164">
        <v>-13.298999999999999</v>
      </c>
      <c r="BE30" s="164">
        <v>-13.499000000000001</v>
      </c>
      <c r="BF30" s="164">
        <v>66.209000000000003</v>
      </c>
      <c r="BG30" s="164">
        <v>65.281999999999996</v>
      </c>
      <c r="BH30" s="164">
        <v>-7.1360999999999999</v>
      </c>
      <c r="BI30" s="164">
        <v>-67.102000000000004</v>
      </c>
      <c r="BJ30" s="164">
        <v>-33.356000000000002</v>
      </c>
      <c r="BK30" s="164">
        <v>11.898999999999999</v>
      </c>
      <c r="BL30" s="164">
        <v>7.649</v>
      </c>
      <c r="BM30" s="164">
        <v>5.2298999999999998</v>
      </c>
      <c r="BN30" s="164">
        <v>355.11</v>
      </c>
      <c r="BO30" s="164">
        <v>107.33</v>
      </c>
      <c r="BP30" s="164">
        <v>106.81</v>
      </c>
      <c r="BQ30" s="164">
        <v>-241.47</v>
      </c>
      <c r="BR30" s="164">
        <v>471.3</v>
      </c>
      <c r="BS30" s="164">
        <v>40.976999999999997</v>
      </c>
      <c r="BT30" s="164">
        <v>-130.36000000000001</v>
      </c>
      <c r="BU30" s="164">
        <v>133.71</v>
      </c>
      <c r="BV30" s="164">
        <v>87.83</v>
      </c>
      <c r="BW30" s="164">
        <v>22.62</v>
      </c>
      <c r="BX30" s="164">
        <v>20.29</v>
      </c>
      <c r="BY30" s="164">
        <v>56.779000000000003</v>
      </c>
      <c r="BZ30" s="164">
        <v>73.3</v>
      </c>
      <c r="CA30" s="164">
        <v>-101.53</v>
      </c>
      <c r="CB30" s="164">
        <v>-102.2</v>
      </c>
      <c r="CC30" s="164">
        <v>176.15</v>
      </c>
      <c r="CD30" s="164">
        <v>178.07</v>
      </c>
      <c r="CE30" s="164">
        <v>22.14</v>
      </c>
      <c r="CF30" s="164">
        <v>-114.52</v>
      </c>
      <c r="CG30" s="164">
        <v>-114.65</v>
      </c>
      <c r="CH30" s="164">
        <v>7.0026999999999999</v>
      </c>
      <c r="CI30" s="164">
        <v>-132.22</v>
      </c>
      <c r="CJ30" s="164">
        <v>19.57</v>
      </c>
      <c r="CK30" s="164">
        <v>25.984999999999999</v>
      </c>
      <c r="CL30" s="164">
        <v>101.8</v>
      </c>
      <c r="CM30" s="164">
        <v>92.4</v>
      </c>
      <c r="CN30" s="164">
        <v>-13.84</v>
      </c>
      <c r="CO30" s="164">
        <v>-7.8971</v>
      </c>
      <c r="CP30" s="164">
        <v>-7.3051000000000004</v>
      </c>
      <c r="CQ30" s="164">
        <v>-5.9785000000000004</v>
      </c>
      <c r="CR30" s="164">
        <v>53.32</v>
      </c>
      <c r="CS30" s="164">
        <v>53.71</v>
      </c>
      <c r="CT30" s="164">
        <v>-34.768000000000001</v>
      </c>
      <c r="CU30" s="164">
        <v>-80.144000000000005</v>
      </c>
      <c r="CV30" s="164">
        <v>0</v>
      </c>
      <c r="CW30" s="164">
        <v>12.505000000000001</v>
      </c>
      <c r="CX30" s="164">
        <v>36.598999999999997</v>
      </c>
      <c r="CY30" s="164">
        <v>64.98</v>
      </c>
      <c r="CZ30" s="164">
        <v>46.881999999999998</v>
      </c>
      <c r="DA30" s="164">
        <v>44.828000000000003</v>
      </c>
      <c r="DB30" s="164">
        <v>-28.079000000000001</v>
      </c>
      <c r="DC30" s="164">
        <v>-4.9640000000000004</v>
      </c>
      <c r="DD30" s="164">
        <v>133.11000000000001</v>
      </c>
      <c r="DE30" s="164">
        <v>131.97</v>
      </c>
      <c r="DF30" s="164">
        <v>-120.88</v>
      </c>
      <c r="DG30" s="164">
        <v>0</v>
      </c>
      <c r="DH30" s="164">
        <v>-17.071999999999999</v>
      </c>
      <c r="DI30" s="164">
        <v>-102.8</v>
      </c>
      <c r="DJ30" s="164">
        <v>-102.59</v>
      </c>
      <c r="DK30" s="164">
        <v>32.395000000000003</v>
      </c>
      <c r="DL30" s="164">
        <v>67.683999999999997</v>
      </c>
      <c r="DM30" s="164">
        <v>62.006999999999998</v>
      </c>
      <c r="DN30" s="164">
        <v>98.454999999999998</v>
      </c>
      <c r="DO30" s="164">
        <v>66.849999999999994</v>
      </c>
      <c r="DP30" s="164">
        <v>-6.24</v>
      </c>
      <c r="DQ30" s="164">
        <v>54.054000000000002</v>
      </c>
      <c r="DR30" s="164">
        <v>120.89</v>
      </c>
      <c r="DS30" s="164">
        <v>-22.22</v>
      </c>
      <c r="DT30" s="164">
        <v>-22.44</v>
      </c>
      <c r="DU30" s="164">
        <v>107.87</v>
      </c>
      <c r="DV30" s="164">
        <v>71.16</v>
      </c>
      <c r="DW30" s="164">
        <v>122.89</v>
      </c>
      <c r="DX30" s="164">
        <v>124.69</v>
      </c>
      <c r="DY30" s="164">
        <v>-85.986999999999995</v>
      </c>
      <c r="DZ30" s="164">
        <v>-84.718000000000004</v>
      </c>
      <c r="EA30" s="164">
        <v>197.12</v>
      </c>
      <c r="EB30" s="164">
        <v>155.36000000000001</v>
      </c>
      <c r="EC30" s="164">
        <v>149.22</v>
      </c>
      <c r="ED30" s="164">
        <v>151.87</v>
      </c>
      <c r="EE30" s="164">
        <v>38.317</v>
      </c>
      <c r="EF30" s="164">
        <v>22.081</v>
      </c>
      <c r="EG30" s="164">
        <v>-29.934000000000001</v>
      </c>
      <c r="EH30" s="164">
        <v>253.24</v>
      </c>
      <c r="EI30" s="164">
        <v>100.74</v>
      </c>
      <c r="EJ30" s="164">
        <v>0</v>
      </c>
      <c r="EK30" s="164">
        <v>-37.445</v>
      </c>
      <c r="EL30" s="164">
        <v>-40.829000000000001</v>
      </c>
      <c r="EM30" s="164">
        <v>38.234999999999999</v>
      </c>
      <c r="EN30" s="164">
        <v>-57.174999999999997</v>
      </c>
      <c r="EO30" s="164">
        <v>-53.848999999999997</v>
      </c>
      <c r="EP30" s="164">
        <v>136.76</v>
      </c>
      <c r="EQ30" s="164">
        <v>-72.646000000000001</v>
      </c>
      <c r="ER30" s="164">
        <v>-73.025000000000006</v>
      </c>
      <c r="ES30" s="164">
        <v>10.327</v>
      </c>
      <c r="ET30" s="164">
        <v>0</v>
      </c>
      <c r="EU30" s="164">
        <v>-4.1199000000000003</v>
      </c>
      <c r="EV30" s="164">
        <v>104.2</v>
      </c>
      <c r="EW30" s="164">
        <v>18.475999999999999</v>
      </c>
      <c r="EX30" s="164">
        <v>-186.54</v>
      </c>
      <c r="EY30" s="164">
        <v>-33.359000000000002</v>
      </c>
      <c r="EZ30" s="164">
        <v>-32.950000000000003</v>
      </c>
      <c r="FA30" s="164">
        <v>3.2208000000000001</v>
      </c>
      <c r="FB30" s="164">
        <v>-28.343</v>
      </c>
      <c r="FC30" s="164">
        <v>55.765000000000001</v>
      </c>
      <c r="FD30" s="164">
        <v>21.678000000000001</v>
      </c>
      <c r="FE30" s="164">
        <v>0</v>
      </c>
      <c r="FF30" s="164">
        <v>0</v>
      </c>
      <c r="FG30" s="164">
        <v>0</v>
      </c>
      <c r="FH30" s="164">
        <v>50.677999999999997</v>
      </c>
      <c r="FI30" s="164">
        <v>49.543999999999997</v>
      </c>
      <c r="FJ30" s="164">
        <v>103.32</v>
      </c>
      <c r="FK30" s="164">
        <v>102.31</v>
      </c>
      <c r="FL30" s="164">
        <v>-159.58000000000001</v>
      </c>
      <c r="FM30" s="164">
        <v>88.093999999999994</v>
      </c>
      <c r="FN30" s="164">
        <v>87.656999999999996</v>
      </c>
      <c r="FO30" s="164">
        <v>-122.54</v>
      </c>
      <c r="FP30" s="164">
        <v>-112.69</v>
      </c>
      <c r="FQ30" s="164">
        <v>-46.558</v>
      </c>
      <c r="FR30" s="164">
        <v>-38.649000000000001</v>
      </c>
      <c r="FS30" s="164">
        <v>15.64</v>
      </c>
      <c r="FT30" s="164">
        <v>0.96220000000000006</v>
      </c>
      <c r="FU30" s="164">
        <v>-9.7499000000000002</v>
      </c>
      <c r="FV30" s="164">
        <v>11.14</v>
      </c>
      <c r="FW30" s="164">
        <v>-47.539000000000001</v>
      </c>
      <c r="FX30" s="164">
        <v>11.089</v>
      </c>
      <c r="FY30" s="164">
        <v>-10.028</v>
      </c>
      <c r="FZ30" s="164">
        <v>4.5190000000000001</v>
      </c>
      <c r="GA30" s="164">
        <v>10.772</v>
      </c>
      <c r="GB30" s="164">
        <v>26.76</v>
      </c>
      <c r="GC30" s="164">
        <v>113.9</v>
      </c>
      <c r="GD30" s="164">
        <v>126.48</v>
      </c>
      <c r="GE30" s="164">
        <v>12.93</v>
      </c>
      <c r="GF30" s="164">
        <v>86.808999999999997</v>
      </c>
      <c r="GG30" s="164">
        <v>17.100000000000001</v>
      </c>
      <c r="GH30" s="164">
        <v>-24.27</v>
      </c>
      <c r="GI30" s="164">
        <v>-0.65029999999999999</v>
      </c>
      <c r="GJ30" s="164">
        <v>0</v>
      </c>
      <c r="GK30" s="164">
        <v>1.9847999999999999</v>
      </c>
      <c r="GL30" s="164">
        <v>6.4500000000000002E-2</v>
      </c>
      <c r="GM30" s="164">
        <v>0</v>
      </c>
      <c r="GN30" s="164">
        <v>-7.8365999999999998</v>
      </c>
      <c r="GO30" s="164">
        <v>-39.979999999999997</v>
      </c>
      <c r="GP30" s="164">
        <v>25.103000000000002</v>
      </c>
      <c r="GQ30" s="164">
        <v>63.276000000000003</v>
      </c>
      <c r="GR30" s="164">
        <v>107.65</v>
      </c>
      <c r="GS30" s="164">
        <v>67.001000000000005</v>
      </c>
      <c r="GT30" s="164">
        <v>-159.58000000000001</v>
      </c>
      <c r="GU30" s="164">
        <v>-28.587</v>
      </c>
      <c r="GV30" s="164">
        <v>42.552999999999997</v>
      </c>
      <c r="GW30" s="164">
        <v>-60.145000000000003</v>
      </c>
      <c r="GX30" s="164">
        <v>10.371</v>
      </c>
      <c r="GY30" s="164">
        <v>5.0404</v>
      </c>
      <c r="GZ30" s="164">
        <v>4.5141999999999998</v>
      </c>
      <c r="HA30" s="164">
        <v>11.49</v>
      </c>
      <c r="HB30" s="164">
        <v>137.41999999999999</v>
      </c>
      <c r="HC30" s="164">
        <v>139.12</v>
      </c>
      <c r="HD30" s="164">
        <v>288.7</v>
      </c>
      <c r="HE30" s="164">
        <v>-288.82</v>
      </c>
      <c r="HF30" s="164">
        <v>-599.25</v>
      </c>
      <c r="HG30" s="164">
        <v>599.64</v>
      </c>
      <c r="HH30" s="164">
        <v>446.92</v>
      </c>
      <c r="HI30" s="164">
        <v>-132.94</v>
      </c>
      <c r="HJ30" s="164">
        <v>-131.66999999999999</v>
      </c>
      <c r="HK30" s="164">
        <v>-55.88</v>
      </c>
      <c r="HL30" s="164">
        <v>-47.402000000000001</v>
      </c>
      <c r="HM30" s="164">
        <v>77.460999999999999</v>
      </c>
      <c r="HN30" s="164">
        <v>78.096000000000004</v>
      </c>
      <c r="HO30" s="164">
        <v>-92.314999999999998</v>
      </c>
      <c r="HP30" s="164">
        <v>-93.259</v>
      </c>
      <c r="HQ30" s="164">
        <v>20.888000000000002</v>
      </c>
      <c r="HR30" s="164">
        <v>20.108000000000001</v>
      </c>
      <c r="HS30" s="164">
        <v>-33.262</v>
      </c>
      <c r="HT30" s="164">
        <v>-32.234000000000002</v>
      </c>
      <c r="HU30" s="164">
        <v>74.16</v>
      </c>
      <c r="HV30" s="164">
        <v>74.22</v>
      </c>
      <c r="HW30" s="164">
        <v>66.698999999999998</v>
      </c>
      <c r="HX30" s="164">
        <v>66.099000000000004</v>
      </c>
      <c r="HY30" s="164">
        <v>22.786000000000001</v>
      </c>
      <c r="HZ30" s="164">
        <v>-70.638999999999996</v>
      </c>
      <c r="IA30" s="164">
        <v>-376.82</v>
      </c>
      <c r="IB30" s="164">
        <v>79.171000000000006</v>
      </c>
      <c r="IC30" s="164">
        <v>78.838999999999999</v>
      </c>
      <c r="ID30" s="164">
        <v>9.8999000000000006</v>
      </c>
      <c r="IE30" s="164">
        <v>43.9</v>
      </c>
      <c r="IF30" s="164">
        <v>-19.798999999999999</v>
      </c>
      <c r="IG30" s="164">
        <v>-19.899000000000001</v>
      </c>
      <c r="IH30" s="164">
        <v>1.4964</v>
      </c>
      <c r="II30" s="164">
        <v>1.2956000000000001</v>
      </c>
      <c r="IJ30" s="164">
        <v>-444.27</v>
      </c>
      <c r="IK30" s="164">
        <v>-76.587999999999994</v>
      </c>
      <c r="IL30" s="164">
        <v>366.08</v>
      </c>
      <c r="IM30" s="164">
        <v>238.67</v>
      </c>
      <c r="IN30" s="164">
        <v>-176.46</v>
      </c>
      <c r="IO30" s="164">
        <v>-301.14</v>
      </c>
      <c r="IP30" s="164">
        <v>304.81</v>
      </c>
      <c r="IQ30" s="164">
        <v>-18.274000000000001</v>
      </c>
      <c r="IR30" s="164">
        <v>-226.85</v>
      </c>
      <c r="IS30" s="164">
        <v>-298.86</v>
      </c>
      <c r="IT30" s="164">
        <v>136.94999999999999</v>
      </c>
      <c r="IU30" s="164">
        <v>134.54</v>
      </c>
      <c r="IV30" s="164">
        <v>16.696999999999999</v>
      </c>
      <c r="IW30" s="164">
        <v>-357.54</v>
      </c>
      <c r="IX30" s="164">
        <v>153.86000000000001</v>
      </c>
      <c r="IY30" s="164">
        <v>-201.54</v>
      </c>
      <c r="IZ30" s="164">
        <v>203.35</v>
      </c>
      <c r="JA30" s="164">
        <v>-5.4039000000000001</v>
      </c>
      <c r="JB30" s="164">
        <v>31.824999999999999</v>
      </c>
      <c r="JC30" s="164">
        <v>26.879000000000001</v>
      </c>
      <c r="JD30" s="164">
        <v>4.0510000000000002</v>
      </c>
      <c r="JE30" s="164">
        <v>4.0250000000000004</v>
      </c>
      <c r="JF30" s="164">
        <v>-26.478999999999999</v>
      </c>
      <c r="JG30" s="164">
        <v>6.6398999999999999</v>
      </c>
      <c r="JH30" s="164">
        <v>15.964</v>
      </c>
      <c r="JI30" s="164">
        <v>-6.8253000000000004</v>
      </c>
      <c r="JJ30" s="164">
        <v>-34.715000000000003</v>
      </c>
      <c r="JK30" s="164">
        <v>-8.8760999999999992</v>
      </c>
      <c r="JL30" s="164">
        <v>29</v>
      </c>
      <c r="JM30" s="164">
        <v>54.875</v>
      </c>
      <c r="JN30" s="164">
        <v>53.743000000000002</v>
      </c>
      <c r="JO30" s="164">
        <v>0</v>
      </c>
      <c r="JP30" s="164">
        <v>0</v>
      </c>
      <c r="JQ30" s="164">
        <v>50.639000000000003</v>
      </c>
      <c r="JR30" s="164">
        <v>49.622</v>
      </c>
      <c r="JS30" s="164">
        <v>50.52</v>
      </c>
      <c r="JT30" s="165"/>
      <c r="JU30" s="164">
        <v>-43.9</v>
      </c>
      <c r="JV30" s="164">
        <v>37.963999999999999</v>
      </c>
      <c r="JW30" s="164">
        <v>7.8898999999999999</v>
      </c>
      <c r="JX30" s="164">
        <v>8.6998999999999995</v>
      </c>
      <c r="JY30" s="164">
        <v>-40.71</v>
      </c>
      <c r="JZ30" s="164">
        <v>79.548000000000002</v>
      </c>
      <c r="KA30" s="164">
        <v>57.634</v>
      </c>
      <c r="KB30" s="164">
        <v>-40.201999999999998</v>
      </c>
      <c r="KC30" s="164">
        <v>-77.727999999999994</v>
      </c>
      <c r="KD30" s="164">
        <v>45.911999999999999</v>
      </c>
      <c r="KE30" s="164">
        <v>31.834</v>
      </c>
      <c r="KF30" s="164">
        <v>35.700000000000003</v>
      </c>
      <c r="KG30" s="164">
        <v>-35.200000000000003</v>
      </c>
      <c r="KH30" s="164">
        <v>-152.02000000000001</v>
      </c>
      <c r="KI30" s="164">
        <v>323.83</v>
      </c>
    </row>
    <row r="31" spans="1:295" ht="18" customHeight="1" x14ac:dyDescent="0.25">
      <c r="A31" s="161" t="s">
        <v>42</v>
      </c>
      <c r="B31" s="161" t="s">
        <v>569</v>
      </c>
      <c r="C31" s="164">
        <v>0</v>
      </c>
      <c r="D31" s="164">
        <v>20.745999999999999</v>
      </c>
      <c r="E31" s="164">
        <v>-41.381</v>
      </c>
      <c r="F31" s="164">
        <v>-33.470999999999997</v>
      </c>
      <c r="G31" s="164">
        <v>29.172999999999998</v>
      </c>
      <c r="H31" s="164">
        <v>12.324</v>
      </c>
      <c r="I31" s="164">
        <v>57.683</v>
      </c>
      <c r="J31" s="164">
        <v>-93.591999999999999</v>
      </c>
      <c r="K31" s="164">
        <v>60.904000000000003</v>
      </c>
      <c r="L31" s="164">
        <v>30.928999999999998</v>
      </c>
      <c r="M31" s="164">
        <v>-30.347999999999999</v>
      </c>
      <c r="N31" s="164">
        <v>-37.74</v>
      </c>
      <c r="O31" s="164">
        <v>-47.024999999999999</v>
      </c>
      <c r="P31" s="164">
        <v>41.798999999999999</v>
      </c>
      <c r="Q31" s="164">
        <v>16.559000000000001</v>
      </c>
      <c r="R31" s="164">
        <v>-39.598999999999997</v>
      </c>
      <c r="S31" s="164">
        <v>11.433</v>
      </c>
      <c r="T31" s="164">
        <v>190.096</v>
      </c>
      <c r="U31" s="164">
        <v>15.313000000000001</v>
      </c>
      <c r="V31" s="164">
        <v>15.552</v>
      </c>
      <c r="W31" s="164">
        <v>25.989000000000001</v>
      </c>
      <c r="X31" s="164">
        <v>0</v>
      </c>
      <c r="Y31" s="164">
        <v>21.459</v>
      </c>
      <c r="Z31" s="164">
        <v>7.3117000000000001</v>
      </c>
      <c r="AA31" s="165"/>
      <c r="AB31" s="164">
        <v>113</v>
      </c>
      <c r="AC31" s="164">
        <v>-95.459000000000003</v>
      </c>
      <c r="AD31" s="164">
        <v>-96.23</v>
      </c>
      <c r="AE31" s="164">
        <v>16.067</v>
      </c>
      <c r="AF31" s="164">
        <v>37.74</v>
      </c>
      <c r="AG31" s="164">
        <v>44</v>
      </c>
      <c r="AH31" s="164">
        <v>8.68</v>
      </c>
      <c r="AI31" s="164">
        <v>0.13600000000000001</v>
      </c>
      <c r="AJ31" s="164">
        <v>-34.728999999999999</v>
      </c>
      <c r="AK31" s="164">
        <v>-34.950000000000003</v>
      </c>
      <c r="AL31" s="164">
        <v>-48.93</v>
      </c>
      <c r="AM31" s="164">
        <v>35.33</v>
      </c>
      <c r="AN31" s="164">
        <v>35.56</v>
      </c>
      <c r="AO31" s="164">
        <v>11.778</v>
      </c>
      <c r="AP31" s="164">
        <v>11.805</v>
      </c>
      <c r="AQ31" s="164">
        <v>0</v>
      </c>
      <c r="AR31" s="164">
        <v>72.552000000000007</v>
      </c>
      <c r="AS31" s="164">
        <v>55.2</v>
      </c>
      <c r="AT31" s="164">
        <v>-58.137999999999998</v>
      </c>
      <c r="AU31" s="164">
        <v>-57.941000000000003</v>
      </c>
      <c r="AV31" s="164">
        <v>7.8226000000000004</v>
      </c>
      <c r="AW31" s="164">
        <v>7.4412000000000003</v>
      </c>
      <c r="AX31" s="164">
        <v>79.168999999999997</v>
      </c>
      <c r="AY31" s="164">
        <v>80.241</v>
      </c>
      <c r="AZ31" s="164">
        <v>-8.8986999999999998</v>
      </c>
      <c r="BA31" s="164">
        <v>-48.215000000000003</v>
      </c>
      <c r="BB31" s="164">
        <v>-301.95</v>
      </c>
      <c r="BC31" s="164">
        <v>-18.501000000000001</v>
      </c>
      <c r="BD31" s="164">
        <v>-12.099</v>
      </c>
      <c r="BE31" s="164">
        <v>-12.298999999999999</v>
      </c>
      <c r="BF31" s="164">
        <v>64.417000000000002</v>
      </c>
      <c r="BG31" s="164">
        <v>63.506</v>
      </c>
      <c r="BH31" s="164">
        <v>-7.0018000000000002</v>
      </c>
      <c r="BI31" s="164">
        <v>-67.102000000000004</v>
      </c>
      <c r="BJ31" s="164">
        <v>-29.157</v>
      </c>
      <c r="BK31" s="164">
        <v>12.509</v>
      </c>
      <c r="BL31" s="164">
        <v>7.3044000000000002</v>
      </c>
      <c r="BM31" s="164">
        <v>4.9401999999999999</v>
      </c>
      <c r="BN31" s="164">
        <v>341.47</v>
      </c>
      <c r="BO31" s="164">
        <v>107.42</v>
      </c>
      <c r="BP31" s="164">
        <v>106.29</v>
      </c>
      <c r="BQ31" s="164">
        <v>-236.76</v>
      </c>
      <c r="BR31" s="164">
        <v>463.86</v>
      </c>
      <c r="BS31" s="164">
        <v>40.976999999999997</v>
      </c>
      <c r="BT31" s="164">
        <v>-101.45</v>
      </c>
      <c r="BU31" s="164">
        <v>105.84</v>
      </c>
      <c r="BV31" s="164">
        <v>88.887</v>
      </c>
      <c r="BW31" s="164">
        <v>22.75</v>
      </c>
      <c r="BX31" s="164">
        <v>20.190000000000001</v>
      </c>
      <c r="BY31" s="164">
        <v>57.209000000000003</v>
      </c>
      <c r="BZ31" s="164">
        <v>73.37</v>
      </c>
      <c r="CA31" s="164">
        <v>-107.29</v>
      </c>
      <c r="CB31" s="164">
        <v>-105.68</v>
      </c>
      <c r="CC31" s="164">
        <v>179.87</v>
      </c>
      <c r="CD31" s="164">
        <v>179.28</v>
      </c>
      <c r="CE31" s="164">
        <v>22.663</v>
      </c>
      <c r="CF31" s="164">
        <v>-107.09</v>
      </c>
      <c r="CG31" s="164">
        <v>-108.08</v>
      </c>
      <c r="CH31" s="164">
        <v>6.3231999999999999</v>
      </c>
      <c r="CI31" s="164">
        <v>-136.57</v>
      </c>
      <c r="CJ31" s="164">
        <v>19.57</v>
      </c>
      <c r="CK31" s="164">
        <v>25.984999999999999</v>
      </c>
      <c r="CL31" s="164">
        <v>101.3</v>
      </c>
      <c r="CM31" s="164">
        <v>92.099000000000004</v>
      </c>
      <c r="CN31" s="164">
        <v>-14.18</v>
      </c>
      <c r="CO31" s="164">
        <v>-6.7209000000000003</v>
      </c>
      <c r="CP31" s="164">
        <v>-5.6398000000000001</v>
      </c>
      <c r="CQ31" s="164">
        <v>-5.2176999999999998</v>
      </c>
      <c r="CR31" s="164">
        <v>56.383000000000003</v>
      </c>
      <c r="CS31" s="164">
        <v>56.445999999999998</v>
      </c>
      <c r="CT31" s="164">
        <v>-37.283000000000001</v>
      </c>
      <c r="CU31" s="164">
        <v>-81.156000000000006</v>
      </c>
      <c r="CV31" s="164">
        <v>0</v>
      </c>
      <c r="CW31" s="164">
        <v>12.435</v>
      </c>
      <c r="CX31" s="164">
        <v>31.959</v>
      </c>
      <c r="CY31" s="164">
        <v>63.59</v>
      </c>
      <c r="CZ31" s="164">
        <v>47.116</v>
      </c>
      <c r="DA31" s="164">
        <v>44.241999999999997</v>
      </c>
      <c r="DB31" s="164">
        <v>-27.369</v>
      </c>
      <c r="DC31" s="164">
        <v>-4.9640000000000004</v>
      </c>
      <c r="DD31" s="164">
        <v>138.06</v>
      </c>
      <c r="DE31" s="164">
        <v>137.04</v>
      </c>
      <c r="DF31" s="164">
        <v>-135.19</v>
      </c>
      <c r="DG31" s="164">
        <v>1E-4</v>
      </c>
      <c r="DH31" s="164">
        <v>-16.524000000000001</v>
      </c>
      <c r="DI31" s="164">
        <v>-103.4</v>
      </c>
      <c r="DJ31" s="164">
        <v>-104.5</v>
      </c>
      <c r="DK31" s="164">
        <v>32.637</v>
      </c>
      <c r="DL31" s="164">
        <v>68.27</v>
      </c>
      <c r="DM31" s="164">
        <v>62.947000000000003</v>
      </c>
      <c r="DN31" s="164">
        <v>99.040999999999997</v>
      </c>
      <c r="DO31" s="164">
        <v>67.8</v>
      </c>
      <c r="DP31" s="164">
        <v>-6.84</v>
      </c>
      <c r="DQ31" s="164">
        <v>53.162999999999997</v>
      </c>
      <c r="DR31" s="164">
        <v>134.72</v>
      </c>
      <c r="DS31" s="164">
        <v>-21.15</v>
      </c>
      <c r="DT31" s="164">
        <v>-21.18</v>
      </c>
      <c r="DU31" s="164">
        <v>105.81</v>
      </c>
      <c r="DV31" s="164">
        <v>71.42</v>
      </c>
      <c r="DW31" s="164">
        <v>136</v>
      </c>
      <c r="DX31" s="164">
        <v>133.52000000000001</v>
      </c>
      <c r="DY31" s="164">
        <v>-85.382000000000005</v>
      </c>
      <c r="DZ31" s="164">
        <v>-84.49</v>
      </c>
      <c r="EA31" s="164">
        <v>202.89</v>
      </c>
      <c r="EB31" s="164">
        <v>162.82</v>
      </c>
      <c r="EC31" s="164">
        <v>156.44999999999999</v>
      </c>
      <c r="ED31" s="164">
        <v>160.53</v>
      </c>
      <c r="EE31" s="164">
        <v>13.276999999999999</v>
      </c>
      <c r="EF31" s="164">
        <v>-5.5373000000000001</v>
      </c>
      <c r="EG31" s="164">
        <v>-31.204999999999998</v>
      </c>
      <c r="EH31" s="164">
        <v>246.93</v>
      </c>
      <c r="EI31" s="164">
        <v>77.418999999999997</v>
      </c>
      <c r="EJ31" s="164">
        <v>0</v>
      </c>
      <c r="EK31" s="164">
        <v>-38.021000000000001</v>
      </c>
      <c r="EL31" s="164">
        <v>-40.94</v>
      </c>
      <c r="EM31" s="164">
        <v>68.429000000000002</v>
      </c>
      <c r="EN31" s="164">
        <v>-60.613</v>
      </c>
      <c r="EO31" s="164">
        <v>-56.073999999999998</v>
      </c>
      <c r="EP31" s="164">
        <v>32.304000000000002</v>
      </c>
      <c r="EQ31" s="164">
        <v>-52.764000000000003</v>
      </c>
      <c r="ER31" s="164">
        <v>-53.395000000000003</v>
      </c>
      <c r="ES31" s="164">
        <v>41.427</v>
      </c>
      <c r="ET31" s="164">
        <v>0</v>
      </c>
      <c r="EU31" s="164">
        <v>-4.67</v>
      </c>
      <c r="EV31" s="164">
        <v>1</v>
      </c>
      <c r="EW31" s="164">
        <v>19.216999999999999</v>
      </c>
      <c r="EX31" s="164">
        <v>-194.8</v>
      </c>
      <c r="EY31" s="164">
        <v>-32.220999999999997</v>
      </c>
      <c r="EZ31" s="164">
        <v>-31.460999999999999</v>
      </c>
      <c r="FA31" s="164">
        <v>3.1427</v>
      </c>
      <c r="FB31" s="164">
        <v>7.2314999999999996</v>
      </c>
      <c r="FC31" s="164">
        <v>55.765000000000001</v>
      </c>
      <c r="FD31" s="164">
        <v>21.004999999999999</v>
      </c>
      <c r="FE31" s="164">
        <v>0</v>
      </c>
      <c r="FF31" s="164">
        <v>0</v>
      </c>
      <c r="FG31" s="164">
        <v>0</v>
      </c>
      <c r="FH31" s="164">
        <v>50.369</v>
      </c>
      <c r="FI31" s="164">
        <v>48.51</v>
      </c>
      <c r="FJ31" s="164">
        <v>107.17</v>
      </c>
      <c r="FK31" s="164">
        <v>107</v>
      </c>
      <c r="FL31" s="164">
        <v>-162.93</v>
      </c>
      <c r="FM31" s="164">
        <v>88.137</v>
      </c>
      <c r="FN31" s="164">
        <v>88.962999999999994</v>
      </c>
      <c r="FO31" s="164">
        <v>-123.23</v>
      </c>
      <c r="FP31" s="164">
        <v>-115.44</v>
      </c>
      <c r="FQ31" s="164">
        <v>-45.731000000000002</v>
      </c>
      <c r="FR31" s="164">
        <v>-40.168999999999997</v>
      </c>
      <c r="FS31" s="164">
        <v>15.166</v>
      </c>
      <c r="FT31" s="164">
        <v>1.044</v>
      </c>
      <c r="FU31" s="164">
        <v>-9.6499000000000006</v>
      </c>
      <c r="FV31" s="164">
        <v>11.79</v>
      </c>
      <c r="FW31" s="164">
        <v>-47.134</v>
      </c>
      <c r="FX31" s="164">
        <v>11.003</v>
      </c>
      <c r="FY31" s="164">
        <v>-10.196999999999999</v>
      </c>
      <c r="FZ31" s="164">
        <v>4.5339</v>
      </c>
      <c r="GA31" s="164">
        <v>10.83</v>
      </c>
      <c r="GB31" s="164">
        <v>25.399000000000001</v>
      </c>
      <c r="GC31" s="164">
        <v>117.22</v>
      </c>
      <c r="GD31" s="164">
        <v>125.18</v>
      </c>
      <c r="GE31" s="164">
        <v>12.34</v>
      </c>
      <c r="GF31" s="164">
        <v>86.132999999999996</v>
      </c>
      <c r="GG31" s="164">
        <v>15.199</v>
      </c>
      <c r="GH31" s="164">
        <v>-23.777999999999999</v>
      </c>
      <c r="GI31" s="164">
        <v>-0.49430000000000002</v>
      </c>
      <c r="GJ31" s="164">
        <v>0</v>
      </c>
      <c r="GK31" s="164">
        <v>2.0457000000000001</v>
      </c>
      <c r="GL31" s="164">
        <v>6.4500000000000002E-2</v>
      </c>
      <c r="GM31" s="164">
        <v>0</v>
      </c>
      <c r="GN31" s="164">
        <v>-7.5682999999999998</v>
      </c>
      <c r="GO31" s="164">
        <v>-40.670999999999999</v>
      </c>
      <c r="GP31" s="164">
        <v>24.4</v>
      </c>
      <c r="GQ31" s="164">
        <v>63.444000000000003</v>
      </c>
      <c r="GR31" s="164">
        <v>105.01</v>
      </c>
      <c r="GS31" s="164">
        <v>65.838999999999999</v>
      </c>
      <c r="GT31" s="164">
        <v>-157.38999999999999</v>
      </c>
      <c r="GU31" s="164">
        <v>-28.573</v>
      </c>
      <c r="GV31" s="164">
        <v>42.814</v>
      </c>
      <c r="GW31" s="164">
        <v>-60.384</v>
      </c>
      <c r="GX31" s="164">
        <v>9.9977999999999998</v>
      </c>
      <c r="GY31" s="164">
        <v>5.1771000000000003</v>
      </c>
      <c r="GZ31" s="164">
        <v>4.5563000000000002</v>
      </c>
      <c r="HA31" s="164">
        <v>11</v>
      </c>
      <c r="HB31" s="164">
        <v>140.33000000000001</v>
      </c>
      <c r="HC31" s="164">
        <v>140.72</v>
      </c>
      <c r="HD31" s="164">
        <v>278.3</v>
      </c>
      <c r="HE31" s="164">
        <v>-279.18</v>
      </c>
      <c r="HF31" s="164">
        <v>-600.39</v>
      </c>
      <c r="HG31" s="164">
        <v>598.28</v>
      </c>
      <c r="HH31" s="164">
        <v>434.13</v>
      </c>
      <c r="HI31" s="164">
        <v>-135.91</v>
      </c>
      <c r="HJ31" s="164">
        <v>-135.05000000000001</v>
      </c>
      <c r="HK31" s="164">
        <v>-51.86</v>
      </c>
      <c r="HL31" s="164">
        <v>-42.441000000000003</v>
      </c>
      <c r="HM31" s="164">
        <v>76.933000000000007</v>
      </c>
      <c r="HN31" s="164">
        <v>78.396000000000001</v>
      </c>
      <c r="HO31" s="164">
        <v>-88.274000000000001</v>
      </c>
      <c r="HP31" s="164">
        <v>-86.122</v>
      </c>
      <c r="HQ31" s="164">
        <v>21.745000000000001</v>
      </c>
      <c r="HR31" s="164">
        <v>21.558</v>
      </c>
      <c r="HS31" s="164">
        <v>-31.695</v>
      </c>
      <c r="HT31" s="164">
        <v>-32.064</v>
      </c>
      <c r="HU31" s="164">
        <v>74.44</v>
      </c>
      <c r="HV31" s="164">
        <v>74.519000000000005</v>
      </c>
      <c r="HW31" s="164">
        <v>68.198999999999998</v>
      </c>
      <c r="HX31" s="164">
        <v>66.900000000000006</v>
      </c>
      <c r="HY31" s="164">
        <v>22.806999999999999</v>
      </c>
      <c r="HZ31" s="164">
        <v>-73.44</v>
      </c>
      <c r="IA31" s="164">
        <v>-383.97</v>
      </c>
      <c r="IB31" s="164">
        <v>83.093999999999994</v>
      </c>
      <c r="IC31" s="164">
        <v>82.768000000000001</v>
      </c>
      <c r="ID31" s="164">
        <v>9.3999000000000006</v>
      </c>
      <c r="IE31" s="164">
        <v>45</v>
      </c>
      <c r="IF31" s="164">
        <v>-19.899000000000001</v>
      </c>
      <c r="IG31" s="164">
        <v>-19.899000000000001</v>
      </c>
      <c r="IH31" s="164">
        <v>1.4964</v>
      </c>
      <c r="II31" s="164">
        <v>1.2172000000000001</v>
      </c>
      <c r="IJ31" s="164">
        <v>-420.3</v>
      </c>
      <c r="IK31" s="164">
        <v>-55.475999999999999</v>
      </c>
      <c r="IL31" s="164">
        <v>366.45</v>
      </c>
      <c r="IM31" s="164">
        <v>222.23</v>
      </c>
      <c r="IN31" s="164">
        <v>-211.34</v>
      </c>
      <c r="IO31" s="164">
        <v>-299.7</v>
      </c>
      <c r="IP31" s="164">
        <v>297.95</v>
      </c>
      <c r="IQ31" s="164">
        <v>-30.321000000000002</v>
      </c>
      <c r="IR31" s="164">
        <v>-208.03</v>
      </c>
      <c r="IS31" s="164">
        <v>-300.17</v>
      </c>
      <c r="IT31" s="164">
        <v>129.26</v>
      </c>
      <c r="IU31" s="164">
        <v>128.85</v>
      </c>
      <c r="IV31" s="164">
        <v>31.791</v>
      </c>
      <c r="IW31" s="164">
        <v>-359.9</v>
      </c>
      <c r="IX31" s="164">
        <v>151.88</v>
      </c>
      <c r="IY31" s="164">
        <v>-210.24</v>
      </c>
      <c r="IZ31" s="164">
        <v>209.22</v>
      </c>
      <c r="JA31" s="164">
        <v>-4.9287999999999998</v>
      </c>
      <c r="JB31" s="164">
        <v>31.67</v>
      </c>
      <c r="JC31" s="164">
        <v>27.52</v>
      </c>
      <c r="JD31" s="164">
        <v>3.9660000000000002</v>
      </c>
      <c r="JE31" s="164">
        <v>3.9660000000000002</v>
      </c>
      <c r="JF31" s="164">
        <v>-26.798999999999999</v>
      </c>
      <c r="JG31" s="164">
        <v>7.0399000000000003</v>
      </c>
      <c r="JH31" s="164">
        <v>16.088999999999999</v>
      </c>
      <c r="JI31" s="164">
        <v>-7.4112999999999998</v>
      </c>
      <c r="JJ31" s="164">
        <v>-33.808999999999997</v>
      </c>
      <c r="JK31" s="164">
        <v>-8.6136999999999997</v>
      </c>
      <c r="JL31" s="164">
        <v>27.2</v>
      </c>
      <c r="JM31" s="164">
        <v>54.247</v>
      </c>
      <c r="JN31" s="164">
        <v>52.539000000000001</v>
      </c>
      <c r="JO31" s="164">
        <v>0</v>
      </c>
      <c r="JP31" s="164">
        <v>0</v>
      </c>
      <c r="JQ31" s="164">
        <v>50.137</v>
      </c>
      <c r="JR31" s="164">
        <v>52.029000000000003</v>
      </c>
      <c r="JS31" s="164">
        <v>52.546999999999997</v>
      </c>
      <c r="JT31" s="165"/>
      <c r="JU31" s="164">
        <v>-45.4</v>
      </c>
      <c r="JV31" s="164">
        <v>37.497999999999998</v>
      </c>
      <c r="JW31" s="164">
        <v>7.8498999999999999</v>
      </c>
      <c r="JX31" s="164">
        <v>8.6998999999999995</v>
      </c>
      <c r="JY31" s="164">
        <v>-39.601999999999997</v>
      </c>
      <c r="JZ31" s="164">
        <v>75.27</v>
      </c>
      <c r="KA31" s="164">
        <v>52.497</v>
      </c>
      <c r="KB31" s="164">
        <v>-39.104999999999997</v>
      </c>
      <c r="KC31" s="164">
        <v>-74.263000000000005</v>
      </c>
      <c r="KD31" s="164">
        <v>41.12</v>
      </c>
      <c r="KE31" s="164">
        <v>33.093000000000004</v>
      </c>
      <c r="KF31" s="164">
        <v>35.9</v>
      </c>
      <c r="KG31" s="164">
        <v>-37</v>
      </c>
      <c r="KH31" s="164">
        <v>-163.47</v>
      </c>
      <c r="KI31" s="164">
        <v>335.4</v>
      </c>
    </row>
    <row r="32" spans="1:295" ht="18" customHeight="1" x14ac:dyDescent="0.25">
      <c r="A32" s="161" t="s">
        <v>42</v>
      </c>
      <c r="B32" s="161" t="s">
        <v>570</v>
      </c>
      <c r="C32" s="166">
        <v>0</v>
      </c>
      <c r="D32" s="166">
        <v>20.978999999999999</v>
      </c>
      <c r="E32" s="166">
        <v>-41.854999999999997</v>
      </c>
      <c r="F32" s="166">
        <v>-32.665999999999997</v>
      </c>
      <c r="G32" s="166">
        <v>29.13</v>
      </c>
      <c r="H32" s="166">
        <v>11.564</v>
      </c>
      <c r="I32" s="166">
        <v>58.177</v>
      </c>
      <c r="J32" s="166">
        <v>-90.53</v>
      </c>
      <c r="K32" s="166">
        <v>61.832000000000001</v>
      </c>
      <c r="L32" s="166">
        <v>31.047000000000001</v>
      </c>
      <c r="M32" s="166">
        <v>-30.292000000000002</v>
      </c>
      <c r="N32" s="166">
        <v>-33.298999999999999</v>
      </c>
      <c r="O32" s="166">
        <v>-46.320999999999998</v>
      </c>
      <c r="P32" s="166">
        <v>39.598999999999997</v>
      </c>
      <c r="Q32" s="166">
        <v>16.559000000000001</v>
      </c>
      <c r="R32" s="166">
        <v>-39.598999999999997</v>
      </c>
      <c r="S32" s="166">
        <v>11.847</v>
      </c>
      <c r="T32" s="166">
        <v>183.464</v>
      </c>
      <c r="U32" s="166">
        <v>15.281000000000001</v>
      </c>
      <c r="V32" s="166">
        <v>15.423999999999999</v>
      </c>
      <c r="W32" s="166">
        <v>25.596</v>
      </c>
      <c r="X32" s="166">
        <v>0</v>
      </c>
      <c r="Y32" s="166">
        <v>21.241</v>
      </c>
      <c r="Z32" s="166">
        <v>7.431</v>
      </c>
      <c r="AA32" s="167"/>
      <c r="AB32" s="166">
        <v>113</v>
      </c>
      <c r="AC32" s="166">
        <v>-93.65</v>
      </c>
      <c r="AD32" s="166">
        <v>-93.83</v>
      </c>
      <c r="AE32" s="166">
        <v>15.893000000000001</v>
      </c>
      <c r="AF32" s="166">
        <v>33.298999999999999</v>
      </c>
      <c r="AG32" s="166">
        <v>44</v>
      </c>
      <c r="AH32" s="166">
        <v>8.3698999999999995</v>
      </c>
      <c r="AI32" s="166">
        <v>0.13600000000000001</v>
      </c>
      <c r="AJ32" s="166">
        <v>-32.439</v>
      </c>
      <c r="AK32" s="166">
        <v>-32.389000000000003</v>
      </c>
      <c r="AL32" s="166">
        <v>-50.18</v>
      </c>
      <c r="AM32" s="166">
        <v>32.770000000000003</v>
      </c>
      <c r="AN32" s="166">
        <v>32.61</v>
      </c>
      <c r="AO32" s="166">
        <v>12.170999999999999</v>
      </c>
      <c r="AP32" s="166">
        <v>11.683999999999999</v>
      </c>
      <c r="AQ32" s="166">
        <v>0</v>
      </c>
      <c r="AR32" s="166">
        <v>71.885000000000005</v>
      </c>
      <c r="AS32" s="166">
        <v>53.783999999999999</v>
      </c>
      <c r="AT32" s="166">
        <v>-57.334000000000003</v>
      </c>
      <c r="AU32" s="166">
        <v>-57.171999999999997</v>
      </c>
      <c r="AV32" s="166">
        <v>7.2183000000000002</v>
      </c>
      <c r="AW32" s="166">
        <v>8.8246000000000002</v>
      </c>
      <c r="AX32" s="166">
        <v>77.561999999999998</v>
      </c>
      <c r="AY32" s="166">
        <v>79.168999999999997</v>
      </c>
      <c r="AZ32" s="166">
        <v>-8.8986999999999998</v>
      </c>
      <c r="BA32" s="166">
        <v>-48.417000000000002</v>
      </c>
      <c r="BB32" s="166">
        <v>-295.14</v>
      </c>
      <c r="BC32" s="166">
        <v>-20.373000000000001</v>
      </c>
      <c r="BD32" s="166">
        <v>-11.099</v>
      </c>
      <c r="BE32" s="166">
        <v>-11.099</v>
      </c>
      <c r="BF32" s="166">
        <v>63.534999999999997</v>
      </c>
      <c r="BG32" s="166">
        <v>62.280999999999999</v>
      </c>
      <c r="BH32" s="166">
        <v>-7.4813000000000001</v>
      </c>
      <c r="BI32" s="166">
        <v>-67.102000000000004</v>
      </c>
      <c r="BJ32" s="166">
        <v>-29.033000000000001</v>
      </c>
      <c r="BK32" s="166">
        <v>11.759</v>
      </c>
      <c r="BL32" s="166">
        <v>6.8651</v>
      </c>
      <c r="BM32" s="166">
        <v>4.7114000000000003</v>
      </c>
      <c r="BN32" s="166">
        <v>333.04</v>
      </c>
      <c r="BO32" s="166">
        <v>114.29</v>
      </c>
      <c r="BP32" s="166">
        <v>114.2</v>
      </c>
      <c r="BQ32" s="166">
        <v>-236.89</v>
      </c>
      <c r="BR32" s="166">
        <v>462.35</v>
      </c>
      <c r="BS32" s="166">
        <v>40.976999999999997</v>
      </c>
      <c r="BT32" s="166">
        <v>-105.65</v>
      </c>
      <c r="BU32" s="166">
        <v>107.74</v>
      </c>
      <c r="BV32" s="166">
        <v>87.899000000000001</v>
      </c>
      <c r="BW32" s="166">
        <v>21.709</v>
      </c>
      <c r="BX32" s="166">
        <v>19.54</v>
      </c>
      <c r="BY32" s="166">
        <v>57.2</v>
      </c>
      <c r="BZ32" s="166">
        <v>71.86</v>
      </c>
      <c r="CA32" s="166">
        <v>-104.75</v>
      </c>
      <c r="CB32" s="166">
        <v>-105.15</v>
      </c>
      <c r="CC32" s="166">
        <v>176.92</v>
      </c>
      <c r="CD32" s="166">
        <v>177.95</v>
      </c>
      <c r="CE32" s="166">
        <v>22.904</v>
      </c>
      <c r="CF32" s="166">
        <v>-109.58</v>
      </c>
      <c r="CG32" s="166">
        <v>-109.59</v>
      </c>
      <c r="CH32" s="166">
        <v>5.8887999999999998</v>
      </c>
      <c r="CI32" s="166">
        <v>-125.12</v>
      </c>
      <c r="CJ32" s="166">
        <v>19.57</v>
      </c>
      <c r="CK32" s="166">
        <v>25.984999999999999</v>
      </c>
      <c r="CL32" s="166">
        <v>98.198999999999998</v>
      </c>
      <c r="CM32" s="166">
        <v>89.3</v>
      </c>
      <c r="CN32" s="166">
        <v>-13.819000000000001</v>
      </c>
      <c r="CO32" s="166">
        <v>-3.9925999999999999</v>
      </c>
      <c r="CP32" s="166">
        <v>-3.3799000000000001</v>
      </c>
      <c r="CQ32" s="166">
        <v>-1.7444</v>
      </c>
      <c r="CR32" s="166">
        <v>62.110999999999997</v>
      </c>
      <c r="CS32" s="166">
        <v>62.143999999999998</v>
      </c>
      <c r="CT32" s="166">
        <v>-42.21</v>
      </c>
      <c r="CU32" s="166">
        <v>-83.606999999999999</v>
      </c>
      <c r="CV32" s="166">
        <v>0</v>
      </c>
      <c r="CW32" s="166">
        <v>12.801</v>
      </c>
      <c r="CX32" s="166">
        <v>37.270000000000003</v>
      </c>
      <c r="CY32" s="166">
        <v>64.180000000000007</v>
      </c>
      <c r="CZ32" s="166">
        <v>45.944000000000003</v>
      </c>
      <c r="DA32" s="166">
        <v>43.51</v>
      </c>
      <c r="DB32" s="166">
        <v>-26.219000000000001</v>
      </c>
      <c r="DC32" s="166">
        <v>-4.9640000000000004</v>
      </c>
      <c r="DD32" s="166">
        <v>126.69</v>
      </c>
      <c r="DE32" s="166">
        <v>126.74</v>
      </c>
      <c r="DF32" s="166">
        <v>-119.54</v>
      </c>
      <c r="DG32" s="166">
        <v>0</v>
      </c>
      <c r="DH32" s="166">
        <v>-15.943</v>
      </c>
      <c r="DI32" s="166">
        <v>-106.69</v>
      </c>
      <c r="DJ32" s="166">
        <v>-104.19</v>
      </c>
      <c r="DK32" s="166">
        <v>32.011000000000003</v>
      </c>
      <c r="DL32" s="166">
        <v>68.27</v>
      </c>
      <c r="DM32" s="166">
        <v>61.537999999999997</v>
      </c>
      <c r="DN32" s="166">
        <v>99.040999999999997</v>
      </c>
      <c r="DO32" s="166">
        <v>67.8</v>
      </c>
      <c r="DP32" s="166">
        <v>-6.23</v>
      </c>
      <c r="DQ32" s="166">
        <v>51.920999999999999</v>
      </c>
      <c r="DR32" s="166">
        <v>119.6</v>
      </c>
      <c r="DS32" s="166">
        <v>-21.54</v>
      </c>
      <c r="DT32" s="166">
        <v>-21.568999999999999</v>
      </c>
      <c r="DU32" s="166">
        <v>106.79</v>
      </c>
      <c r="DV32" s="166">
        <v>69.930000000000007</v>
      </c>
      <c r="DW32" s="166">
        <v>120.96</v>
      </c>
      <c r="DX32" s="166">
        <v>116.72</v>
      </c>
      <c r="DY32" s="166">
        <v>-89.087999999999994</v>
      </c>
      <c r="DZ32" s="166">
        <v>-86.3</v>
      </c>
      <c r="EA32" s="166">
        <v>190.76</v>
      </c>
      <c r="EB32" s="166">
        <v>151.9</v>
      </c>
      <c r="EC32" s="166">
        <v>145.77000000000001</v>
      </c>
      <c r="ED32" s="166">
        <v>147.41</v>
      </c>
      <c r="EE32" s="166">
        <v>43.57</v>
      </c>
      <c r="EF32" s="166">
        <v>23.661000000000001</v>
      </c>
      <c r="EG32" s="166">
        <v>-28.692</v>
      </c>
      <c r="EH32" s="166">
        <v>246.14</v>
      </c>
      <c r="EI32" s="166">
        <v>47.793999999999997</v>
      </c>
      <c r="EJ32" s="166">
        <v>0</v>
      </c>
      <c r="EK32" s="166">
        <v>-36.784999999999997</v>
      </c>
      <c r="EL32" s="166">
        <v>-40.756</v>
      </c>
      <c r="EM32" s="166">
        <v>48.139000000000003</v>
      </c>
      <c r="EN32" s="166">
        <v>-61.164999999999999</v>
      </c>
      <c r="EO32" s="166">
        <v>-56.677999999999997</v>
      </c>
      <c r="EP32" s="166">
        <v>119.85</v>
      </c>
      <c r="EQ32" s="166">
        <v>-75.472999999999999</v>
      </c>
      <c r="ER32" s="166">
        <v>-77.355000000000004</v>
      </c>
      <c r="ES32" s="166">
        <v>11.353</v>
      </c>
      <c r="ET32" s="166">
        <v>0</v>
      </c>
      <c r="EU32" s="166">
        <v>-4.4400000000000004</v>
      </c>
      <c r="EV32" s="166">
        <v>119.9</v>
      </c>
      <c r="EW32" s="166">
        <v>18.658000000000001</v>
      </c>
      <c r="EX32" s="166">
        <v>-195.01</v>
      </c>
      <c r="EY32" s="166">
        <v>-32.06</v>
      </c>
      <c r="EZ32" s="166">
        <v>-31.352</v>
      </c>
      <c r="FA32" s="166">
        <v>0.5484</v>
      </c>
      <c r="FB32" s="166">
        <v>-20.445</v>
      </c>
      <c r="FC32" s="166">
        <v>55.765000000000001</v>
      </c>
      <c r="FD32" s="166">
        <v>22.515999999999998</v>
      </c>
      <c r="FE32" s="166">
        <v>0</v>
      </c>
      <c r="FF32" s="166">
        <v>0</v>
      </c>
      <c r="FG32" s="166">
        <v>0</v>
      </c>
      <c r="FH32" s="166">
        <v>52.152999999999999</v>
      </c>
      <c r="FI32" s="166">
        <v>48.863</v>
      </c>
      <c r="FJ32" s="166">
        <v>105.66</v>
      </c>
      <c r="FK32" s="166">
        <v>104.66</v>
      </c>
      <c r="FL32" s="166">
        <v>-161.41999999999999</v>
      </c>
      <c r="FM32" s="166">
        <v>90.756</v>
      </c>
      <c r="FN32" s="166">
        <v>91.03</v>
      </c>
      <c r="FO32" s="166">
        <v>-123.32</v>
      </c>
      <c r="FP32" s="166">
        <v>-113.7</v>
      </c>
      <c r="FQ32" s="166">
        <v>-45.203000000000003</v>
      </c>
      <c r="FR32" s="166">
        <v>-39.319000000000003</v>
      </c>
      <c r="FS32" s="166">
        <v>15.166</v>
      </c>
      <c r="FT32" s="166">
        <v>1.0562</v>
      </c>
      <c r="FU32" s="166">
        <v>-9.6198999999999995</v>
      </c>
      <c r="FV32" s="166">
        <v>11.25</v>
      </c>
      <c r="FW32" s="166">
        <v>-47.390999999999998</v>
      </c>
      <c r="FX32" s="166">
        <v>11.196</v>
      </c>
      <c r="FY32" s="166">
        <v>-10.28</v>
      </c>
      <c r="FZ32" s="166">
        <v>4.4699</v>
      </c>
      <c r="GA32" s="166">
        <v>10.962</v>
      </c>
      <c r="GB32" s="166">
        <v>26.579000000000001</v>
      </c>
      <c r="GC32" s="166">
        <v>115.52</v>
      </c>
      <c r="GD32" s="166">
        <v>124.91</v>
      </c>
      <c r="GE32" s="166">
        <v>13.1</v>
      </c>
      <c r="GF32" s="166">
        <v>88.433999999999997</v>
      </c>
      <c r="GG32" s="166">
        <v>15.8</v>
      </c>
      <c r="GH32" s="166">
        <v>-22.641999999999999</v>
      </c>
      <c r="GI32" s="166">
        <v>-0.2384</v>
      </c>
      <c r="GJ32" s="166">
        <v>0</v>
      </c>
      <c r="GK32" s="166">
        <v>2.0888</v>
      </c>
      <c r="GL32" s="166">
        <v>6.4500000000000002E-2</v>
      </c>
      <c r="GM32" s="166">
        <v>0</v>
      </c>
      <c r="GN32" s="166">
        <v>-7.1558999999999999</v>
      </c>
      <c r="GO32" s="166">
        <v>-39.271000000000001</v>
      </c>
      <c r="GP32" s="166">
        <v>24.513999999999999</v>
      </c>
      <c r="GQ32" s="166">
        <v>61.259</v>
      </c>
      <c r="GR32" s="166">
        <v>106.22</v>
      </c>
      <c r="GS32" s="166">
        <v>65.028999999999996</v>
      </c>
      <c r="GT32" s="166">
        <v>-156.16</v>
      </c>
      <c r="GU32" s="166">
        <v>-27.934000000000001</v>
      </c>
      <c r="GV32" s="166">
        <v>41.956000000000003</v>
      </c>
      <c r="GW32" s="166">
        <v>-58.825000000000003</v>
      </c>
      <c r="GX32" s="166">
        <v>10.493</v>
      </c>
      <c r="GY32" s="166">
        <v>5.1868999999999996</v>
      </c>
      <c r="GZ32" s="166">
        <v>4.6723999999999997</v>
      </c>
      <c r="HA32" s="166">
        <v>11.542999999999999</v>
      </c>
      <c r="HB32" s="166">
        <v>131.88999999999999</v>
      </c>
      <c r="HC32" s="166">
        <v>131.88</v>
      </c>
      <c r="HD32" s="166">
        <v>284.10000000000002</v>
      </c>
      <c r="HE32" s="166">
        <v>-281.38</v>
      </c>
      <c r="HF32" s="166">
        <v>-578.21</v>
      </c>
      <c r="HG32" s="166">
        <v>587.79</v>
      </c>
      <c r="HH32" s="166">
        <v>392.33</v>
      </c>
      <c r="HI32" s="166">
        <v>-129.24</v>
      </c>
      <c r="HJ32" s="166">
        <v>-126.03</v>
      </c>
      <c r="HK32" s="166">
        <v>-54.661000000000001</v>
      </c>
      <c r="HL32" s="166">
        <v>-45.805999999999997</v>
      </c>
      <c r="HM32" s="166">
        <v>74.972999999999999</v>
      </c>
      <c r="HN32" s="166">
        <v>77.347999999999999</v>
      </c>
      <c r="HO32" s="166">
        <v>-88.274000000000001</v>
      </c>
      <c r="HP32" s="166">
        <v>-86.122</v>
      </c>
      <c r="HQ32" s="166">
        <v>14.351000000000001</v>
      </c>
      <c r="HR32" s="166">
        <v>14.318</v>
      </c>
      <c r="HS32" s="166">
        <v>-28.526</v>
      </c>
      <c r="HT32" s="166">
        <v>-27.469000000000001</v>
      </c>
      <c r="HU32" s="166">
        <v>92.62</v>
      </c>
      <c r="HV32" s="166">
        <v>94.43</v>
      </c>
      <c r="HW32" s="166">
        <v>65.198999999999998</v>
      </c>
      <c r="HX32" s="166">
        <v>65.198999999999998</v>
      </c>
      <c r="HY32" s="166">
        <v>22.806999999999999</v>
      </c>
      <c r="HZ32" s="166">
        <v>-75.040000000000006</v>
      </c>
      <c r="IA32" s="166">
        <v>-395.99</v>
      </c>
      <c r="IB32" s="166">
        <v>81.37</v>
      </c>
      <c r="IC32" s="166">
        <v>81.037000000000006</v>
      </c>
      <c r="ID32" s="166">
        <v>9.8999000000000006</v>
      </c>
      <c r="IE32" s="166">
        <v>44.5</v>
      </c>
      <c r="IF32" s="166">
        <v>-13.199</v>
      </c>
      <c r="IG32" s="166">
        <v>-13</v>
      </c>
      <c r="IH32" s="166">
        <v>1.4295</v>
      </c>
      <c r="II32" s="166">
        <v>1.2172000000000001</v>
      </c>
      <c r="IJ32" s="166">
        <v>-387.9</v>
      </c>
      <c r="IK32" s="166">
        <v>-22.36</v>
      </c>
      <c r="IL32" s="166">
        <v>359.13</v>
      </c>
      <c r="IM32" s="166">
        <v>209.92</v>
      </c>
      <c r="IN32" s="166">
        <v>-256.54000000000002</v>
      </c>
      <c r="IO32" s="166">
        <v>-283.33999999999997</v>
      </c>
      <c r="IP32" s="166">
        <v>284.61</v>
      </c>
      <c r="IQ32" s="166">
        <v>-54.38</v>
      </c>
      <c r="IR32" s="166">
        <v>-168.91</v>
      </c>
      <c r="IS32" s="166">
        <v>-283.27999999999997</v>
      </c>
      <c r="IT32" s="166">
        <v>113.47</v>
      </c>
      <c r="IU32" s="166">
        <v>114.23</v>
      </c>
      <c r="IV32" s="166">
        <v>48.636000000000003</v>
      </c>
      <c r="IW32" s="166">
        <v>-347.51</v>
      </c>
      <c r="IX32" s="166">
        <v>125.3</v>
      </c>
      <c r="IY32" s="166">
        <v>-223.82</v>
      </c>
      <c r="IZ32" s="166">
        <v>224.81</v>
      </c>
      <c r="JA32" s="166">
        <v>-4.6925999999999997</v>
      </c>
      <c r="JB32" s="166">
        <v>31.782</v>
      </c>
      <c r="JC32" s="166">
        <v>27.52</v>
      </c>
      <c r="JD32" s="166">
        <v>4.3578999999999999</v>
      </c>
      <c r="JE32" s="166">
        <v>4.3509000000000002</v>
      </c>
      <c r="JF32" s="166">
        <v>-27.12</v>
      </c>
      <c r="JG32" s="166">
        <v>7.28</v>
      </c>
      <c r="JH32" s="166">
        <v>15.342000000000001</v>
      </c>
      <c r="JI32" s="166">
        <v>-7.3228</v>
      </c>
      <c r="JJ32" s="166">
        <v>-33.515999999999998</v>
      </c>
      <c r="JK32" s="166">
        <v>-9.5505999999999993</v>
      </c>
      <c r="JL32" s="166">
        <v>28.5</v>
      </c>
      <c r="JM32" s="166">
        <v>52.823</v>
      </c>
      <c r="JN32" s="166">
        <v>55.72</v>
      </c>
      <c r="JO32" s="166">
        <v>0</v>
      </c>
      <c r="JP32" s="166">
        <v>0</v>
      </c>
      <c r="JQ32" s="166">
        <v>48.734999999999999</v>
      </c>
      <c r="JR32" s="166">
        <v>48.945</v>
      </c>
      <c r="JS32" s="166">
        <v>49.648000000000003</v>
      </c>
      <c r="JT32" s="167"/>
      <c r="JU32" s="166">
        <v>-45</v>
      </c>
      <c r="JV32" s="166">
        <v>37.279000000000003</v>
      </c>
      <c r="JW32" s="166">
        <v>7.9898999999999996</v>
      </c>
      <c r="JX32" s="166">
        <v>8.6998999999999995</v>
      </c>
      <c r="JY32" s="166">
        <v>-42.095999999999997</v>
      </c>
      <c r="JZ32" s="166">
        <v>77.650000000000006</v>
      </c>
      <c r="KA32" s="166">
        <v>55.707999999999998</v>
      </c>
      <c r="KB32" s="166">
        <v>-41.343000000000004</v>
      </c>
      <c r="KC32" s="166">
        <v>-76.594999999999999</v>
      </c>
      <c r="KD32" s="166">
        <v>44.35</v>
      </c>
      <c r="KE32" s="166">
        <v>32.021000000000001</v>
      </c>
      <c r="KF32" s="166">
        <v>35.298999999999999</v>
      </c>
      <c r="KG32" s="166">
        <v>-35.098999999999997</v>
      </c>
      <c r="KH32" s="166">
        <v>-185.87</v>
      </c>
      <c r="KI32" s="166">
        <v>350.68</v>
      </c>
    </row>
    <row r="33" spans="1:295" ht="18" customHeight="1" x14ac:dyDescent="0.25">
      <c r="A33" s="161" t="s">
        <v>42</v>
      </c>
      <c r="B33" s="161" t="s">
        <v>571</v>
      </c>
      <c r="C33" s="162">
        <v>0</v>
      </c>
      <c r="D33" s="162">
        <v>20.91</v>
      </c>
      <c r="E33" s="162">
        <v>-41.762</v>
      </c>
      <c r="F33" s="162">
        <v>-33.649000000000001</v>
      </c>
      <c r="G33" s="162">
        <v>29.378</v>
      </c>
      <c r="H33" s="162">
        <v>9.0645000000000007</v>
      </c>
      <c r="I33" s="162">
        <v>57.651000000000003</v>
      </c>
      <c r="J33" s="162">
        <v>-90.272999999999996</v>
      </c>
      <c r="K33" s="162">
        <v>61.201000000000001</v>
      </c>
      <c r="L33" s="162">
        <v>30.989000000000001</v>
      </c>
      <c r="M33" s="162">
        <v>-30.239000000000001</v>
      </c>
      <c r="N33" s="162">
        <v>-28.86</v>
      </c>
      <c r="O33" s="162">
        <v>-45.137</v>
      </c>
      <c r="P33" s="162">
        <v>39.598999999999997</v>
      </c>
      <c r="Q33" s="162">
        <v>15.731999999999999</v>
      </c>
      <c r="R33" s="162">
        <v>-39.598999999999997</v>
      </c>
      <c r="S33" s="162">
        <v>11.942</v>
      </c>
      <c r="T33" s="162">
        <v>185.70400000000001</v>
      </c>
      <c r="U33" s="162">
        <v>15.121</v>
      </c>
      <c r="V33" s="162">
        <v>14.973000000000001</v>
      </c>
      <c r="W33" s="162">
        <v>25.364999999999998</v>
      </c>
      <c r="X33" s="162">
        <v>0</v>
      </c>
      <c r="Y33" s="162">
        <v>21.431999999999999</v>
      </c>
      <c r="Z33" s="162">
        <v>7.8582999999999998</v>
      </c>
      <c r="AA33" s="163"/>
      <c r="AB33" s="162">
        <v>113</v>
      </c>
      <c r="AC33" s="162">
        <v>-92.668999999999997</v>
      </c>
      <c r="AD33" s="162">
        <v>-93.48</v>
      </c>
      <c r="AE33" s="162">
        <v>16.016999999999999</v>
      </c>
      <c r="AF33" s="162">
        <v>31.079000000000001</v>
      </c>
      <c r="AG33" s="162">
        <v>44</v>
      </c>
      <c r="AH33" s="162">
        <v>8.2929999999999993</v>
      </c>
      <c r="AI33" s="162">
        <v>0.13500000000000001</v>
      </c>
      <c r="AJ33" s="162">
        <v>-30.93</v>
      </c>
      <c r="AK33" s="162">
        <v>-31.11</v>
      </c>
      <c r="AL33" s="162">
        <v>-50.93</v>
      </c>
      <c r="AM33" s="162">
        <v>30.84</v>
      </c>
      <c r="AN33" s="162">
        <v>31.11</v>
      </c>
      <c r="AO33" s="162">
        <v>11.976000000000001</v>
      </c>
      <c r="AP33" s="162">
        <v>11.766</v>
      </c>
      <c r="AQ33" s="162">
        <v>0</v>
      </c>
      <c r="AR33" s="162">
        <v>71.433000000000007</v>
      </c>
      <c r="AS33" s="162">
        <v>52.628</v>
      </c>
      <c r="AT33" s="162">
        <v>-57.334000000000003</v>
      </c>
      <c r="AU33" s="162">
        <v>-56.863</v>
      </c>
      <c r="AV33" s="162">
        <v>4.7640000000000002</v>
      </c>
      <c r="AW33" s="162">
        <v>4.6905999999999999</v>
      </c>
      <c r="AX33" s="162">
        <v>77.83</v>
      </c>
      <c r="AY33" s="162">
        <v>77.83</v>
      </c>
      <c r="AZ33" s="162">
        <v>-9.9456000000000007</v>
      </c>
      <c r="BA33" s="162">
        <v>-52.286000000000001</v>
      </c>
      <c r="BB33" s="162">
        <v>-277.56</v>
      </c>
      <c r="BC33" s="162">
        <v>-19.457000000000001</v>
      </c>
      <c r="BD33" s="162">
        <v>-11.999000000000001</v>
      </c>
      <c r="BE33" s="162">
        <v>-11.898999999999999</v>
      </c>
      <c r="BF33" s="162">
        <v>62.741999999999997</v>
      </c>
      <c r="BG33" s="162">
        <v>61.63</v>
      </c>
      <c r="BH33" s="162">
        <v>-6.6849999999999996</v>
      </c>
      <c r="BI33" s="162">
        <v>-67.102000000000004</v>
      </c>
      <c r="BJ33" s="162">
        <v>-28.157</v>
      </c>
      <c r="BK33" s="162">
        <v>11.648999999999999</v>
      </c>
      <c r="BL33" s="162">
        <v>6.2610999999999999</v>
      </c>
      <c r="BM33" s="162">
        <v>4.2149000000000001</v>
      </c>
      <c r="BN33" s="162">
        <v>317.08</v>
      </c>
      <c r="BO33" s="162">
        <v>117.86</v>
      </c>
      <c r="BP33" s="162">
        <v>117.83</v>
      </c>
      <c r="BQ33" s="162">
        <v>-214.67</v>
      </c>
      <c r="BR33" s="162">
        <v>464.27</v>
      </c>
      <c r="BS33" s="162">
        <v>40.976999999999997</v>
      </c>
      <c r="BT33" s="162">
        <v>-119.34</v>
      </c>
      <c r="BU33" s="162">
        <v>122.76</v>
      </c>
      <c r="BV33" s="162">
        <v>85.853999999999999</v>
      </c>
      <c r="BW33" s="162">
        <v>20.719000000000001</v>
      </c>
      <c r="BX33" s="162">
        <v>18.62</v>
      </c>
      <c r="BY33" s="162">
        <v>56</v>
      </c>
      <c r="BZ33" s="162">
        <v>70.72</v>
      </c>
      <c r="CA33" s="162">
        <v>-103.67</v>
      </c>
      <c r="CB33" s="162">
        <v>-103.67</v>
      </c>
      <c r="CC33" s="162">
        <v>177.34</v>
      </c>
      <c r="CD33" s="162">
        <v>178.05</v>
      </c>
      <c r="CE33" s="162">
        <v>21.055</v>
      </c>
      <c r="CF33" s="162">
        <v>-113.68</v>
      </c>
      <c r="CG33" s="162">
        <v>-113.29</v>
      </c>
      <c r="CH33" s="162">
        <v>5.4749999999999996</v>
      </c>
      <c r="CI33" s="162">
        <v>-125.93</v>
      </c>
      <c r="CJ33" s="162">
        <v>19.57</v>
      </c>
      <c r="CK33" s="162">
        <v>25.984999999999999</v>
      </c>
      <c r="CL33" s="162">
        <v>98.5</v>
      </c>
      <c r="CM33" s="162">
        <v>89.3</v>
      </c>
      <c r="CN33" s="162">
        <v>-13.76</v>
      </c>
      <c r="CO33" s="162">
        <v>-5.6908000000000003</v>
      </c>
      <c r="CP33" s="162">
        <v>-5.5481999999999996</v>
      </c>
      <c r="CQ33" s="162">
        <v>-5.0079000000000002</v>
      </c>
      <c r="CR33" s="162">
        <v>55.558</v>
      </c>
      <c r="CS33" s="162">
        <v>55.296999999999997</v>
      </c>
      <c r="CT33" s="162">
        <v>-44.521999999999998</v>
      </c>
      <c r="CU33" s="162">
        <v>-73.503</v>
      </c>
      <c r="CV33" s="162">
        <v>0</v>
      </c>
      <c r="CW33" s="162">
        <v>12.954000000000001</v>
      </c>
      <c r="CX33" s="162">
        <v>35.93</v>
      </c>
      <c r="CY33" s="162">
        <v>62.13</v>
      </c>
      <c r="CZ33" s="162">
        <v>45.475999999999999</v>
      </c>
      <c r="DA33" s="162">
        <v>43.07</v>
      </c>
      <c r="DB33" s="162">
        <v>-25.84</v>
      </c>
      <c r="DC33" s="162">
        <v>-4.9640000000000004</v>
      </c>
      <c r="DD33" s="162">
        <v>127.5</v>
      </c>
      <c r="DE33" s="162">
        <v>124.26</v>
      </c>
      <c r="DF33" s="162">
        <v>-112.99</v>
      </c>
      <c r="DG33" s="162">
        <v>0</v>
      </c>
      <c r="DH33" s="162">
        <v>-15.67</v>
      </c>
      <c r="DI33" s="162">
        <v>-101.69</v>
      </c>
      <c r="DJ33" s="162">
        <v>-101.9</v>
      </c>
      <c r="DK33" s="162">
        <v>31.521999999999998</v>
      </c>
      <c r="DL33" s="162">
        <v>68.27</v>
      </c>
      <c r="DM33" s="162">
        <v>60.598999999999997</v>
      </c>
      <c r="DN33" s="162">
        <v>97.869</v>
      </c>
      <c r="DO33" s="162">
        <v>67.09</v>
      </c>
      <c r="DP33" s="162">
        <v>-5.85</v>
      </c>
      <c r="DQ33" s="162">
        <v>50.179000000000002</v>
      </c>
      <c r="DR33" s="162">
        <v>109.41</v>
      </c>
      <c r="DS33" s="162">
        <v>-21.37</v>
      </c>
      <c r="DT33" s="162">
        <v>-21.51</v>
      </c>
      <c r="DU33" s="162">
        <v>111.19</v>
      </c>
      <c r="DV33" s="162">
        <v>68.209000000000003</v>
      </c>
      <c r="DW33" s="162">
        <v>114.69</v>
      </c>
      <c r="DX33" s="162">
        <v>111.14</v>
      </c>
      <c r="DY33" s="162">
        <v>-90.917000000000002</v>
      </c>
      <c r="DZ33" s="162">
        <v>-88.671999999999997</v>
      </c>
      <c r="EA33" s="162">
        <v>182.11</v>
      </c>
      <c r="EB33" s="162">
        <v>147.33000000000001</v>
      </c>
      <c r="EC33" s="162">
        <v>139.68</v>
      </c>
      <c r="ED33" s="162">
        <v>142.24</v>
      </c>
      <c r="EE33" s="162">
        <v>37.390999999999998</v>
      </c>
      <c r="EF33" s="162">
        <v>20.922000000000001</v>
      </c>
      <c r="EG33" s="162">
        <v>-28.106000000000002</v>
      </c>
      <c r="EH33" s="162">
        <v>226.34</v>
      </c>
      <c r="EI33" s="162">
        <v>24.908999999999999</v>
      </c>
      <c r="EJ33" s="162">
        <v>0</v>
      </c>
      <c r="EK33" s="162">
        <v>-35.521000000000001</v>
      </c>
      <c r="EL33" s="162">
        <v>-38.917999999999999</v>
      </c>
      <c r="EM33" s="162">
        <v>38.125</v>
      </c>
      <c r="EN33" s="162">
        <v>-60.722000000000001</v>
      </c>
      <c r="EO33" s="162">
        <v>-56.963999999999999</v>
      </c>
      <c r="EP33" s="162">
        <v>161.33000000000001</v>
      </c>
      <c r="EQ33" s="162">
        <v>-77.935000000000002</v>
      </c>
      <c r="ER33" s="162">
        <v>-80.156999999999996</v>
      </c>
      <c r="ES33" s="162">
        <v>10.026999999999999</v>
      </c>
      <c r="ET33" s="162">
        <v>15.409000000000001</v>
      </c>
      <c r="EU33" s="162">
        <v>-4.3600000000000003</v>
      </c>
      <c r="EV33" s="162">
        <v>110</v>
      </c>
      <c r="EW33" s="162">
        <v>19.167000000000002</v>
      </c>
      <c r="EX33" s="162">
        <v>-194.12</v>
      </c>
      <c r="EY33" s="162">
        <v>-32.570999999999998</v>
      </c>
      <c r="EZ33" s="162">
        <v>-31.829000000000001</v>
      </c>
      <c r="FA33" s="162">
        <v>1.032</v>
      </c>
      <c r="FB33" s="162">
        <v>-22.488</v>
      </c>
      <c r="FC33" s="162">
        <v>55.765000000000001</v>
      </c>
      <c r="FD33" s="162">
        <v>22.640999999999998</v>
      </c>
      <c r="FE33" s="162">
        <v>0</v>
      </c>
      <c r="FF33" s="162">
        <v>0</v>
      </c>
      <c r="FG33" s="162">
        <v>0</v>
      </c>
      <c r="FH33" s="162">
        <v>51.475000000000001</v>
      </c>
      <c r="FI33" s="162">
        <v>48.747</v>
      </c>
      <c r="FJ33" s="162">
        <v>104.32</v>
      </c>
      <c r="FK33" s="162">
        <v>105.49</v>
      </c>
      <c r="FL33" s="162">
        <v>-166.61</v>
      </c>
      <c r="FM33" s="162">
        <v>93.644999999999996</v>
      </c>
      <c r="FN33" s="162">
        <v>93.573999999999998</v>
      </c>
      <c r="FO33" s="162">
        <v>-129.1</v>
      </c>
      <c r="FP33" s="162">
        <v>-118.1</v>
      </c>
      <c r="FQ33" s="162">
        <v>-44.325000000000003</v>
      </c>
      <c r="FR33" s="162">
        <v>-40.268999999999998</v>
      </c>
      <c r="FS33" s="162">
        <v>15.166</v>
      </c>
      <c r="FT33" s="162">
        <v>1.1135999999999999</v>
      </c>
      <c r="FU33" s="162">
        <v>-9.5899000000000001</v>
      </c>
      <c r="FV33" s="162">
        <v>11.73</v>
      </c>
      <c r="FW33" s="162">
        <v>-46.344000000000001</v>
      </c>
      <c r="FX33" s="162">
        <v>10.42</v>
      </c>
      <c r="FY33" s="162">
        <v>-10.324999999999999</v>
      </c>
      <c r="FZ33" s="162">
        <v>4.2160000000000002</v>
      </c>
      <c r="GA33" s="162">
        <v>10.526999999999999</v>
      </c>
      <c r="GB33" s="162">
        <v>26.25</v>
      </c>
      <c r="GC33" s="162">
        <v>120.04</v>
      </c>
      <c r="GD33" s="162">
        <v>128.96</v>
      </c>
      <c r="GE33" s="162">
        <v>13.37</v>
      </c>
      <c r="GF33" s="162">
        <v>88.007000000000005</v>
      </c>
      <c r="GG33" s="162">
        <v>14.5</v>
      </c>
      <c r="GH33" s="162">
        <v>-22.263999999999999</v>
      </c>
      <c r="GI33" s="162">
        <v>-0.69940000000000002</v>
      </c>
      <c r="GJ33" s="162">
        <v>0</v>
      </c>
      <c r="GK33" s="162">
        <v>2.0931999999999999</v>
      </c>
      <c r="GL33" s="162">
        <v>6.4500000000000002E-2</v>
      </c>
      <c r="GM33" s="162">
        <v>0</v>
      </c>
      <c r="GN33" s="162">
        <v>-9.6887000000000008</v>
      </c>
      <c r="GO33" s="162">
        <v>-38.259</v>
      </c>
      <c r="GP33" s="162">
        <v>23.917000000000002</v>
      </c>
      <c r="GQ33" s="162">
        <v>60.670999999999999</v>
      </c>
      <c r="GR33" s="162">
        <v>105.51</v>
      </c>
      <c r="GS33" s="162">
        <v>65.177999999999997</v>
      </c>
      <c r="GT33" s="162">
        <v>-154.80000000000001</v>
      </c>
      <c r="GU33" s="162">
        <v>-27.451000000000001</v>
      </c>
      <c r="GV33" s="162">
        <v>40.549999999999997</v>
      </c>
      <c r="GW33" s="162">
        <v>-57.183</v>
      </c>
      <c r="GX33" s="162">
        <v>10.493</v>
      </c>
      <c r="GY33" s="162">
        <v>4.7949999999999999</v>
      </c>
      <c r="GZ33" s="162">
        <v>4.2820999999999998</v>
      </c>
      <c r="HA33" s="162">
        <v>12</v>
      </c>
      <c r="HB33" s="162">
        <v>131.37</v>
      </c>
      <c r="HC33" s="162">
        <v>131.97</v>
      </c>
      <c r="HD33" s="162">
        <v>287.89</v>
      </c>
      <c r="HE33" s="162">
        <v>-285.2</v>
      </c>
      <c r="HF33" s="162">
        <v>-578.24</v>
      </c>
      <c r="HG33" s="162">
        <v>584.79</v>
      </c>
      <c r="HH33" s="162">
        <v>381.16</v>
      </c>
      <c r="HI33" s="162">
        <v>-127.33</v>
      </c>
      <c r="HJ33" s="162">
        <v>-125.75</v>
      </c>
      <c r="HK33" s="162">
        <v>-54.128</v>
      </c>
      <c r="HL33" s="162">
        <v>-45.326000000000001</v>
      </c>
      <c r="HM33" s="162">
        <v>75.759</v>
      </c>
      <c r="HN33" s="162">
        <v>76.180000000000007</v>
      </c>
      <c r="HO33" s="162">
        <v>-88.274000000000001</v>
      </c>
      <c r="HP33" s="162">
        <v>-86.122</v>
      </c>
      <c r="HQ33" s="162">
        <v>15.625</v>
      </c>
      <c r="HR33" s="162">
        <v>15.603</v>
      </c>
      <c r="HS33" s="162">
        <v>-26.837</v>
      </c>
      <c r="HT33" s="162">
        <v>-26.606999999999999</v>
      </c>
      <c r="HU33" s="162">
        <v>92.19</v>
      </c>
      <c r="HV33" s="162">
        <v>92.019000000000005</v>
      </c>
      <c r="HW33" s="162">
        <v>62</v>
      </c>
      <c r="HX33" s="162">
        <v>61.798999999999999</v>
      </c>
      <c r="HY33" s="162">
        <v>22.806999999999999</v>
      </c>
      <c r="HZ33" s="162">
        <v>-74.239000000000004</v>
      </c>
      <c r="IA33" s="162">
        <v>-414.25</v>
      </c>
      <c r="IB33" s="162">
        <v>90.042000000000002</v>
      </c>
      <c r="IC33" s="162">
        <v>89.718999999999994</v>
      </c>
      <c r="ID33" s="162">
        <v>9.8999000000000006</v>
      </c>
      <c r="IE33" s="162">
        <v>42.2</v>
      </c>
      <c r="IF33" s="162">
        <v>-15.6</v>
      </c>
      <c r="IG33" s="162">
        <v>-15.6</v>
      </c>
      <c r="IH33" s="162">
        <v>1.5553999999999999</v>
      </c>
      <c r="II33" s="162">
        <v>1.3205</v>
      </c>
      <c r="IJ33" s="162">
        <v>-374.66</v>
      </c>
      <c r="IK33" s="162">
        <v>-9.3038000000000007</v>
      </c>
      <c r="IL33" s="162">
        <v>360.77</v>
      </c>
      <c r="IM33" s="162">
        <v>203.83</v>
      </c>
      <c r="IN33" s="162">
        <v>-283.07</v>
      </c>
      <c r="IO33" s="162">
        <v>-281.91000000000003</v>
      </c>
      <c r="IP33" s="162">
        <v>283.93</v>
      </c>
      <c r="IQ33" s="162">
        <v>-51.612000000000002</v>
      </c>
      <c r="IR33" s="162">
        <v>-169.69</v>
      </c>
      <c r="IS33" s="162">
        <v>-277.68</v>
      </c>
      <c r="IT33" s="162">
        <v>113.36</v>
      </c>
      <c r="IU33" s="162">
        <v>112.12</v>
      </c>
      <c r="IV33" s="162">
        <v>52.237000000000002</v>
      </c>
      <c r="IW33" s="162">
        <v>-353.86</v>
      </c>
      <c r="IX33" s="162">
        <v>129.29</v>
      </c>
      <c r="IY33" s="162">
        <v>-221.93</v>
      </c>
      <c r="IZ33" s="162">
        <v>225.94</v>
      </c>
      <c r="JA33" s="162">
        <v>-5.6154000000000002</v>
      </c>
      <c r="JB33" s="162">
        <v>30.756</v>
      </c>
      <c r="JC33" s="162">
        <v>26.399000000000001</v>
      </c>
      <c r="JD33" s="162">
        <v>4.3358999999999996</v>
      </c>
      <c r="JE33" s="162">
        <v>4.3449</v>
      </c>
      <c r="JF33" s="162">
        <v>-25.52</v>
      </c>
      <c r="JG33" s="162">
        <v>6.32</v>
      </c>
      <c r="JH33" s="162">
        <v>15.256</v>
      </c>
      <c r="JI33" s="162">
        <v>-6.5903</v>
      </c>
      <c r="JJ33" s="162">
        <v>-33.427</v>
      </c>
      <c r="JK33" s="162">
        <v>-9.8710000000000004</v>
      </c>
      <c r="JL33" s="162">
        <v>28.2</v>
      </c>
      <c r="JM33" s="162">
        <v>50.472999999999999</v>
      </c>
      <c r="JN33" s="162">
        <v>50.277000000000001</v>
      </c>
      <c r="JO33" s="162">
        <v>0</v>
      </c>
      <c r="JP33" s="162">
        <v>0</v>
      </c>
      <c r="JQ33" s="162">
        <v>49.991999999999997</v>
      </c>
      <c r="JR33" s="162">
        <v>49.432000000000002</v>
      </c>
      <c r="JS33" s="162">
        <v>48.878</v>
      </c>
      <c r="JT33" s="163"/>
      <c r="JU33" s="162">
        <v>-41</v>
      </c>
      <c r="JV33" s="162">
        <v>37.844999999999999</v>
      </c>
      <c r="JW33" s="162">
        <v>7.8898999999999999</v>
      </c>
      <c r="JX33" s="162">
        <v>8.6998999999999995</v>
      </c>
      <c r="JY33" s="162">
        <v>-41.841000000000001</v>
      </c>
      <c r="JZ33" s="162">
        <v>76.822999999999993</v>
      </c>
      <c r="KA33" s="162">
        <v>54.341000000000001</v>
      </c>
      <c r="KB33" s="162">
        <v>-41.104999999999997</v>
      </c>
      <c r="KC33" s="162">
        <v>-75.183999999999997</v>
      </c>
      <c r="KD33" s="162">
        <v>43.781999999999996</v>
      </c>
      <c r="KE33" s="162">
        <v>31.283000000000001</v>
      </c>
      <c r="KF33" s="162">
        <v>31.798999999999999</v>
      </c>
      <c r="KG33" s="162">
        <v>-32</v>
      </c>
      <c r="KH33" s="162">
        <v>-191.34</v>
      </c>
      <c r="KI33" s="162">
        <v>359.14</v>
      </c>
    </row>
    <row r="34" spans="1:295" ht="18" customHeight="1" x14ac:dyDescent="0.25">
      <c r="A34" s="161" t="s">
        <v>42</v>
      </c>
      <c r="B34" s="161" t="s">
        <v>572</v>
      </c>
      <c r="C34" s="164">
        <v>0</v>
      </c>
      <c r="D34" s="164">
        <v>20.323</v>
      </c>
      <c r="E34" s="164">
        <v>-40.652999999999999</v>
      </c>
      <c r="F34" s="164">
        <v>-33.351999999999997</v>
      </c>
      <c r="G34" s="164">
        <v>28.896000000000001</v>
      </c>
      <c r="H34" s="164">
        <v>8.8303999999999991</v>
      </c>
      <c r="I34" s="164">
        <v>57.38</v>
      </c>
      <c r="J34" s="164">
        <v>-81.959000000000003</v>
      </c>
      <c r="K34" s="164">
        <v>58.381999999999998</v>
      </c>
      <c r="L34" s="164">
        <v>29.702000000000002</v>
      </c>
      <c r="M34" s="164">
        <v>-28.954000000000001</v>
      </c>
      <c r="N34" s="164">
        <v>-26.638999999999999</v>
      </c>
      <c r="O34" s="164">
        <v>-43.564</v>
      </c>
      <c r="P34" s="164">
        <v>37.4</v>
      </c>
      <c r="Q34" s="164">
        <v>15.731999999999999</v>
      </c>
      <c r="R34" s="164">
        <v>-37.4</v>
      </c>
      <c r="S34" s="164">
        <v>12.321999999999999</v>
      </c>
      <c r="T34" s="164">
        <v>167.66200000000001</v>
      </c>
      <c r="U34" s="164">
        <v>14.164</v>
      </c>
      <c r="V34" s="164">
        <v>14.587</v>
      </c>
      <c r="W34" s="164">
        <v>23.998000000000001</v>
      </c>
      <c r="X34" s="164">
        <v>0</v>
      </c>
      <c r="Y34" s="164">
        <v>21.431999999999999</v>
      </c>
      <c r="Z34" s="164">
        <v>7.7950999999999997</v>
      </c>
      <c r="AA34" s="165"/>
      <c r="AB34" s="164">
        <v>113</v>
      </c>
      <c r="AC34" s="164">
        <v>-91.489000000000004</v>
      </c>
      <c r="AD34" s="164">
        <v>-91.01</v>
      </c>
      <c r="AE34" s="164">
        <v>16.61</v>
      </c>
      <c r="AF34" s="164">
        <v>26.638999999999999</v>
      </c>
      <c r="AG34" s="164">
        <v>41.798999999999999</v>
      </c>
      <c r="AH34" s="164">
        <v>8.3870000000000005</v>
      </c>
      <c r="AI34" s="164">
        <v>0.13800000000000001</v>
      </c>
      <c r="AJ34" s="164">
        <v>-29.27</v>
      </c>
      <c r="AK34" s="164">
        <v>-29.36</v>
      </c>
      <c r="AL34" s="164">
        <v>-50.389000000000003</v>
      </c>
      <c r="AM34" s="164">
        <v>29.35</v>
      </c>
      <c r="AN34" s="164">
        <v>29.62</v>
      </c>
      <c r="AO34" s="164">
        <v>11.362</v>
      </c>
      <c r="AP34" s="164">
        <v>12.053000000000001</v>
      </c>
      <c r="AQ34" s="164">
        <v>0</v>
      </c>
      <c r="AR34" s="164">
        <v>69.542000000000002</v>
      </c>
      <c r="AS34" s="164">
        <v>47.780999999999999</v>
      </c>
      <c r="AT34" s="164">
        <v>-55.86</v>
      </c>
      <c r="AU34" s="164">
        <v>-55.792000000000002</v>
      </c>
      <c r="AV34" s="164">
        <v>5.4962</v>
      </c>
      <c r="AW34" s="164">
        <v>4.9085000000000001</v>
      </c>
      <c r="AX34" s="164">
        <v>73.944999999999993</v>
      </c>
      <c r="AY34" s="164">
        <v>74.614999999999995</v>
      </c>
      <c r="AZ34" s="164">
        <v>-9.9456000000000007</v>
      </c>
      <c r="BA34" s="164">
        <v>-52.664000000000001</v>
      </c>
      <c r="BB34" s="164">
        <v>-252.08</v>
      </c>
      <c r="BC34" s="164">
        <v>-19.637</v>
      </c>
      <c r="BD34" s="164">
        <v>-11.999000000000001</v>
      </c>
      <c r="BE34" s="164">
        <v>-11.898999999999999</v>
      </c>
      <c r="BF34" s="164">
        <v>61.231000000000002</v>
      </c>
      <c r="BG34" s="164">
        <v>60.747</v>
      </c>
      <c r="BH34" s="164">
        <v>-7.3826000000000001</v>
      </c>
      <c r="BI34" s="164">
        <v>-67.102000000000004</v>
      </c>
      <c r="BJ34" s="164">
        <v>-25.239000000000001</v>
      </c>
      <c r="BK34" s="164">
        <v>12.148999999999999</v>
      </c>
      <c r="BL34" s="164">
        <v>5.9330999999999996</v>
      </c>
      <c r="BM34" s="164">
        <v>4.1166</v>
      </c>
      <c r="BN34" s="164">
        <v>288.79000000000002</v>
      </c>
      <c r="BO34" s="164">
        <v>108.15</v>
      </c>
      <c r="BP34" s="164">
        <v>107.57</v>
      </c>
      <c r="BQ34" s="164">
        <v>-172.16</v>
      </c>
      <c r="BR34" s="164">
        <v>449.69</v>
      </c>
      <c r="BS34" s="164">
        <v>40.976999999999997</v>
      </c>
      <c r="BT34" s="164">
        <v>-110.4</v>
      </c>
      <c r="BU34" s="164">
        <v>112.3</v>
      </c>
      <c r="BV34" s="164">
        <v>82.82</v>
      </c>
      <c r="BW34" s="164">
        <v>19.728999999999999</v>
      </c>
      <c r="BX34" s="164">
        <v>17.84</v>
      </c>
      <c r="BY34" s="164">
        <v>54.798999999999999</v>
      </c>
      <c r="BZ34" s="164">
        <v>68.650000000000006</v>
      </c>
      <c r="CA34" s="164">
        <v>-108.76</v>
      </c>
      <c r="CB34" s="164">
        <v>-109.17</v>
      </c>
      <c r="CC34" s="164">
        <v>180.62</v>
      </c>
      <c r="CD34" s="164">
        <v>180.99</v>
      </c>
      <c r="CE34" s="164">
        <v>21.556000000000001</v>
      </c>
      <c r="CF34" s="164">
        <v>-108.19</v>
      </c>
      <c r="CG34" s="164">
        <v>-107.64</v>
      </c>
      <c r="CH34" s="164">
        <v>4.6318000000000001</v>
      </c>
      <c r="CI34" s="164">
        <v>-124.63</v>
      </c>
      <c r="CJ34" s="164">
        <v>19.57</v>
      </c>
      <c r="CK34" s="164">
        <v>25.984999999999999</v>
      </c>
      <c r="CL34" s="164">
        <v>96.9</v>
      </c>
      <c r="CM34" s="164">
        <v>88</v>
      </c>
      <c r="CN34" s="164">
        <v>-13.689</v>
      </c>
      <c r="CO34" s="164">
        <v>-4.8968999999999996</v>
      </c>
      <c r="CP34" s="164">
        <v>-4.7885</v>
      </c>
      <c r="CQ34" s="164">
        <v>-3.7589000000000001</v>
      </c>
      <c r="CR34" s="164">
        <v>54.554000000000002</v>
      </c>
      <c r="CS34" s="164">
        <v>54.322000000000003</v>
      </c>
      <c r="CT34" s="164">
        <v>-51.003999999999998</v>
      </c>
      <c r="CU34" s="164">
        <v>-68.367000000000004</v>
      </c>
      <c r="CV34" s="164">
        <v>0</v>
      </c>
      <c r="CW34" s="164">
        <v>12.842000000000001</v>
      </c>
      <c r="CX34" s="164">
        <v>33.939</v>
      </c>
      <c r="CY34" s="164">
        <v>59.098999999999997</v>
      </c>
      <c r="CZ34" s="164">
        <v>43.600999999999999</v>
      </c>
      <c r="DA34" s="164">
        <v>41.313000000000002</v>
      </c>
      <c r="DB34" s="164">
        <v>-24.719000000000001</v>
      </c>
      <c r="DC34" s="164">
        <v>-4.9640000000000004</v>
      </c>
      <c r="DD34" s="164">
        <v>126.26</v>
      </c>
      <c r="DE34" s="164">
        <v>124.57</v>
      </c>
      <c r="DF34" s="164">
        <v>-112.27</v>
      </c>
      <c r="DG34" s="164">
        <v>1E-4</v>
      </c>
      <c r="DH34" s="164">
        <v>-14.959</v>
      </c>
      <c r="DI34" s="164">
        <v>-97.9</v>
      </c>
      <c r="DJ34" s="164">
        <v>-97.9</v>
      </c>
      <c r="DK34" s="164">
        <v>30.901</v>
      </c>
      <c r="DL34" s="164">
        <v>66.513000000000005</v>
      </c>
      <c r="DM34" s="164">
        <v>58.72</v>
      </c>
      <c r="DN34" s="164">
        <v>96.697000000000003</v>
      </c>
      <c r="DO34" s="164">
        <v>66.36</v>
      </c>
      <c r="DP34" s="164">
        <v>-5.08</v>
      </c>
      <c r="DQ34" s="164">
        <v>47.722000000000001</v>
      </c>
      <c r="DR34" s="164">
        <v>111.56</v>
      </c>
      <c r="DS34" s="164">
        <v>-21.079000000000001</v>
      </c>
      <c r="DT34" s="164">
        <v>-21.318999999999999</v>
      </c>
      <c r="DU34" s="164">
        <v>108.58</v>
      </c>
      <c r="DV34" s="164">
        <v>65.650000000000006</v>
      </c>
      <c r="DW34" s="164">
        <v>112.18</v>
      </c>
      <c r="DX34" s="164">
        <v>110.78</v>
      </c>
      <c r="DY34" s="164">
        <v>-93.834000000000003</v>
      </c>
      <c r="DZ34" s="164">
        <v>-91.936000000000007</v>
      </c>
      <c r="EA34" s="164">
        <v>177.79</v>
      </c>
      <c r="EB34" s="164">
        <v>143.13999999999999</v>
      </c>
      <c r="EC34" s="164">
        <v>136.94999999999999</v>
      </c>
      <c r="ED34" s="164">
        <v>139.26</v>
      </c>
      <c r="EE34" s="164">
        <v>25.280999999999999</v>
      </c>
      <c r="EF34" s="164">
        <v>7.6581999999999999</v>
      </c>
      <c r="EG34" s="164">
        <v>-28.417000000000002</v>
      </c>
      <c r="EH34" s="164">
        <v>184.9</v>
      </c>
      <c r="EI34" s="164">
        <v>12.337999999999999</v>
      </c>
      <c r="EJ34" s="164">
        <v>0</v>
      </c>
      <c r="EK34" s="164">
        <v>-36.284999999999997</v>
      </c>
      <c r="EL34" s="164">
        <v>-38.46</v>
      </c>
      <c r="EM34" s="164">
        <v>46.585000000000001</v>
      </c>
      <c r="EN34" s="164">
        <v>-61.991999999999997</v>
      </c>
      <c r="EO34" s="164">
        <v>-57.523000000000003</v>
      </c>
      <c r="EP34" s="164">
        <v>101.42</v>
      </c>
      <c r="EQ34" s="164">
        <v>-69.552999999999997</v>
      </c>
      <c r="ER34" s="164">
        <v>-69.539000000000001</v>
      </c>
      <c r="ES34" s="164">
        <v>26.289000000000001</v>
      </c>
      <c r="ET34" s="164">
        <v>0</v>
      </c>
      <c r="EU34" s="164">
        <v>-6.0998999999999999</v>
      </c>
      <c r="EV34" s="164">
        <v>56.7</v>
      </c>
      <c r="EW34" s="164">
        <v>18.315999999999999</v>
      </c>
      <c r="EX34" s="164">
        <v>-194.88</v>
      </c>
      <c r="EY34" s="164">
        <v>-32.210999999999999</v>
      </c>
      <c r="EZ34" s="164">
        <v>-31.335000000000001</v>
      </c>
      <c r="FA34" s="164">
        <v>1.5435000000000001</v>
      </c>
      <c r="FB34" s="164">
        <v>-8.5867000000000004</v>
      </c>
      <c r="FC34" s="164">
        <v>55.765000000000001</v>
      </c>
      <c r="FD34" s="164">
        <v>22.076000000000001</v>
      </c>
      <c r="FE34" s="164">
        <v>0</v>
      </c>
      <c r="FF34" s="164">
        <v>0</v>
      </c>
      <c r="FG34" s="164">
        <v>0</v>
      </c>
      <c r="FH34" s="164">
        <v>50.759</v>
      </c>
      <c r="FI34" s="164">
        <v>50.966000000000001</v>
      </c>
      <c r="FJ34" s="164">
        <v>109.01</v>
      </c>
      <c r="FK34" s="164">
        <v>109.51</v>
      </c>
      <c r="FL34" s="164">
        <v>-170.63</v>
      </c>
      <c r="FM34" s="164">
        <v>97.17</v>
      </c>
      <c r="FN34" s="164">
        <v>95.995999999999995</v>
      </c>
      <c r="FO34" s="164">
        <v>-132.62</v>
      </c>
      <c r="FP34" s="164">
        <v>-122.28</v>
      </c>
      <c r="FQ34" s="164">
        <v>-46.427</v>
      </c>
      <c r="FR34" s="164">
        <v>-41.918999999999997</v>
      </c>
      <c r="FS34" s="164">
        <v>15.262</v>
      </c>
      <c r="FT34" s="164">
        <v>1.0329999999999999</v>
      </c>
      <c r="FU34" s="164">
        <v>-9.8199000000000005</v>
      </c>
      <c r="FV34" s="164">
        <v>12.46</v>
      </c>
      <c r="FW34" s="164">
        <v>-47.100999999999999</v>
      </c>
      <c r="FX34" s="164">
        <v>10.41</v>
      </c>
      <c r="FY34" s="164">
        <v>-10.305</v>
      </c>
      <c r="FZ34" s="164">
        <v>3.0869</v>
      </c>
      <c r="GA34" s="164">
        <v>10.515000000000001</v>
      </c>
      <c r="GB34" s="164">
        <v>24.87</v>
      </c>
      <c r="GC34" s="164">
        <v>124.12</v>
      </c>
      <c r="GD34" s="164">
        <v>133.72</v>
      </c>
      <c r="GE34" s="164">
        <v>12.35</v>
      </c>
      <c r="GF34" s="164">
        <v>85.495000000000005</v>
      </c>
      <c r="GG34" s="164">
        <v>13.6</v>
      </c>
      <c r="GH34" s="164">
        <v>-22.323</v>
      </c>
      <c r="GI34" s="164">
        <v>-1.0333000000000001</v>
      </c>
      <c r="GJ34" s="164">
        <v>1.2073</v>
      </c>
      <c r="GK34" s="164">
        <v>2.0562</v>
      </c>
      <c r="GL34" s="164">
        <v>6.4500000000000002E-2</v>
      </c>
      <c r="GM34" s="164">
        <v>0</v>
      </c>
      <c r="GN34" s="164">
        <v>-9.2569999999999997</v>
      </c>
      <c r="GO34" s="164">
        <v>-38.305</v>
      </c>
      <c r="GP34" s="164">
        <v>22.335000000000001</v>
      </c>
      <c r="GQ34" s="164">
        <v>60.25</v>
      </c>
      <c r="GR34" s="164">
        <v>105.34</v>
      </c>
      <c r="GS34" s="164">
        <v>64.563999999999993</v>
      </c>
      <c r="GT34" s="164">
        <v>-154.02000000000001</v>
      </c>
      <c r="GU34" s="164">
        <v>-27.074999999999999</v>
      </c>
      <c r="GV34" s="164">
        <v>39.768999999999998</v>
      </c>
      <c r="GW34" s="164">
        <v>-55.555</v>
      </c>
      <c r="GX34" s="164">
        <v>10.872</v>
      </c>
      <c r="GY34" s="164">
        <v>4.2481</v>
      </c>
      <c r="GZ34" s="164">
        <v>3.8075000000000001</v>
      </c>
      <c r="HA34" s="164">
        <v>12</v>
      </c>
      <c r="HB34" s="164">
        <v>131.5</v>
      </c>
      <c r="HC34" s="164">
        <v>130.02000000000001</v>
      </c>
      <c r="HD34" s="164">
        <v>281.60000000000002</v>
      </c>
      <c r="HE34" s="164">
        <v>-283.36</v>
      </c>
      <c r="HF34" s="164">
        <v>-586.33000000000004</v>
      </c>
      <c r="HG34" s="164">
        <v>588.86</v>
      </c>
      <c r="HH34" s="164">
        <v>390.92</v>
      </c>
      <c r="HI34" s="164">
        <v>-126.41</v>
      </c>
      <c r="HJ34" s="164">
        <v>-125.28</v>
      </c>
      <c r="HK34" s="164">
        <v>-56.320999999999998</v>
      </c>
      <c r="HL34" s="164">
        <v>-47.828000000000003</v>
      </c>
      <c r="HM34" s="164">
        <v>72.896000000000001</v>
      </c>
      <c r="HN34" s="164">
        <v>73.757000000000005</v>
      </c>
      <c r="HO34" s="164">
        <v>-88.274000000000001</v>
      </c>
      <c r="HP34" s="164">
        <v>-86.122</v>
      </c>
      <c r="HQ34" s="164">
        <v>13.241</v>
      </c>
      <c r="HR34" s="164">
        <v>12.318</v>
      </c>
      <c r="HS34" s="164">
        <v>-25.135000000000002</v>
      </c>
      <c r="HT34" s="164">
        <v>-24.457000000000001</v>
      </c>
      <c r="HU34" s="164">
        <v>101.44</v>
      </c>
      <c r="HV34" s="164">
        <v>99.448999999999998</v>
      </c>
      <c r="HW34" s="164">
        <v>60.798999999999999</v>
      </c>
      <c r="HX34" s="164">
        <v>60.798999999999999</v>
      </c>
      <c r="HY34" s="164">
        <v>22.56</v>
      </c>
      <c r="HZ34" s="164">
        <v>-69.918999999999997</v>
      </c>
      <c r="IA34" s="164">
        <v>-399.64</v>
      </c>
      <c r="IB34" s="164">
        <v>85.05</v>
      </c>
      <c r="IC34" s="164">
        <v>84.863</v>
      </c>
      <c r="ID34" s="164">
        <v>8.6</v>
      </c>
      <c r="IE34" s="164">
        <v>42.2</v>
      </c>
      <c r="IF34" s="164">
        <v>-12.199</v>
      </c>
      <c r="IG34" s="164">
        <v>-12.199</v>
      </c>
      <c r="IH34" s="164">
        <v>1.5553999999999999</v>
      </c>
      <c r="II34" s="164">
        <v>1.2059</v>
      </c>
      <c r="IJ34" s="164">
        <v>-380.9</v>
      </c>
      <c r="IK34" s="164">
        <v>6.8094000000000001</v>
      </c>
      <c r="IL34" s="164">
        <v>354.55</v>
      </c>
      <c r="IM34" s="164">
        <v>193.54</v>
      </c>
      <c r="IN34" s="164">
        <v>-285.29000000000002</v>
      </c>
      <c r="IO34" s="164">
        <v>-283.37</v>
      </c>
      <c r="IP34" s="164">
        <v>281.04000000000002</v>
      </c>
      <c r="IQ34" s="164">
        <v>-42.308</v>
      </c>
      <c r="IR34" s="164">
        <v>-169.72</v>
      </c>
      <c r="IS34" s="164">
        <v>-276.26</v>
      </c>
      <c r="IT34" s="164">
        <v>116.23</v>
      </c>
      <c r="IU34" s="164">
        <v>114.45</v>
      </c>
      <c r="IV34" s="164">
        <v>40.680999999999997</v>
      </c>
      <c r="IW34" s="164">
        <v>-345.53</v>
      </c>
      <c r="IX34" s="164">
        <v>125.32</v>
      </c>
      <c r="IY34" s="164">
        <v>-221.53</v>
      </c>
      <c r="IZ34" s="164">
        <v>220.46</v>
      </c>
      <c r="JA34" s="164">
        <v>-5.7720000000000002</v>
      </c>
      <c r="JB34" s="164">
        <v>31.074000000000002</v>
      </c>
      <c r="JC34" s="164">
        <v>27.2</v>
      </c>
      <c r="JD34" s="164">
        <v>4.4828999999999999</v>
      </c>
      <c r="JE34" s="164">
        <v>4.4499000000000004</v>
      </c>
      <c r="JF34" s="164">
        <v>-26.478999999999999</v>
      </c>
      <c r="JG34" s="164">
        <v>6.7199</v>
      </c>
      <c r="JH34" s="164">
        <v>15.348000000000001</v>
      </c>
      <c r="JI34" s="164">
        <v>-7.1763000000000003</v>
      </c>
      <c r="JJ34" s="164">
        <v>-34.981000000000002</v>
      </c>
      <c r="JK34" s="164">
        <v>-10.048</v>
      </c>
      <c r="JL34" s="164">
        <v>31.6</v>
      </c>
      <c r="JM34" s="164">
        <v>54.372</v>
      </c>
      <c r="JN34" s="164">
        <v>50.526000000000003</v>
      </c>
      <c r="JO34" s="164">
        <v>0</v>
      </c>
      <c r="JP34" s="164">
        <v>0</v>
      </c>
      <c r="JQ34" s="164">
        <v>48.31</v>
      </c>
      <c r="JR34" s="164">
        <v>47.457000000000001</v>
      </c>
      <c r="JS34" s="164">
        <v>48.386000000000003</v>
      </c>
      <c r="JT34" s="165"/>
      <c r="JU34" s="164">
        <v>-41.4</v>
      </c>
      <c r="JV34" s="164">
        <v>38.808</v>
      </c>
      <c r="JW34" s="164">
        <v>7.8098999999999998</v>
      </c>
      <c r="JX34" s="164">
        <v>8.6998999999999995</v>
      </c>
      <c r="JY34" s="164">
        <v>-45.372</v>
      </c>
      <c r="JZ34" s="164">
        <v>78.849000000000004</v>
      </c>
      <c r="KA34" s="164">
        <v>56.652999999999999</v>
      </c>
      <c r="KB34" s="164">
        <v>-45.158000000000001</v>
      </c>
      <c r="KC34" s="164">
        <v>-77.739000000000004</v>
      </c>
      <c r="KD34" s="164">
        <v>46.558999999999997</v>
      </c>
      <c r="KE34" s="164">
        <v>29.984999999999999</v>
      </c>
      <c r="KF34" s="164">
        <v>33.298999999999999</v>
      </c>
      <c r="KG34" s="164">
        <v>-33.298999999999999</v>
      </c>
      <c r="KH34" s="164">
        <v>-199.02</v>
      </c>
      <c r="KI34" s="164">
        <v>372.83</v>
      </c>
    </row>
    <row r="35" spans="1:295" ht="18" customHeight="1" x14ac:dyDescent="0.25">
      <c r="A35" s="161" t="s">
        <v>42</v>
      </c>
      <c r="B35" s="161" t="s">
        <v>573</v>
      </c>
      <c r="C35" s="164">
        <v>0</v>
      </c>
      <c r="D35" s="164">
        <v>20.260999999999999</v>
      </c>
      <c r="E35" s="164">
        <v>-40.203000000000003</v>
      </c>
      <c r="F35" s="164">
        <v>-33.17</v>
      </c>
      <c r="G35" s="164">
        <v>28.859000000000002</v>
      </c>
      <c r="H35" s="164">
        <v>7.7596999999999996</v>
      </c>
      <c r="I35" s="164">
        <v>57.423000000000002</v>
      </c>
      <c r="J35" s="164">
        <v>-83.415000000000006</v>
      </c>
      <c r="K35" s="164">
        <v>56.052999999999997</v>
      </c>
      <c r="L35" s="164">
        <v>28.408999999999999</v>
      </c>
      <c r="M35" s="164">
        <v>-27.597999999999999</v>
      </c>
      <c r="N35" s="164">
        <v>-19.978999999999999</v>
      </c>
      <c r="O35" s="164">
        <v>-41.783999999999999</v>
      </c>
      <c r="P35" s="164">
        <v>37.4</v>
      </c>
      <c r="Q35" s="164">
        <v>14.904</v>
      </c>
      <c r="R35" s="164">
        <v>-35.200000000000003</v>
      </c>
      <c r="S35" s="164">
        <v>12.329000000000001</v>
      </c>
      <c r="T35" s="164">
        <v>166.87799999999999</v>
      </c>
      <c r="U35" s="164">
        <v>14.076000000000001</v>
      </c>
      <c r="V35" s="164">
        <v>14.243</v>
      </c>
      <c r="W35" s="164">
        <v>23.699000000000002</v>
      </c>
      <c r="X35" s="164">
        <v>0</v>
      </c>
      <c r="Y35" s="164">
        <v>20.672000000000001</v>
      </c>
      <c r="Z35" s="164">
        <v>7.1497000000000002</v>
      </c>
      <c r="AA35" s="165"/>
      <c r="AB35" s="164">
        <v>113</v>
      </c>
      <c r="AC35" s="164">
        <v>-80.668999999999997</v>
      </c>
      <c r="AD35" s="164">
        <v>-80.808999999999997</v>
      </c>
      <c r="AE35" s="164">
        <v>16.523</v>
      </c>
      <c r="AF35" s="164">
        <v>19.978999999999999</v>
      </c>
      <c r="AG35" s="164">
        <v>39.6</v>
      </c>
      <c r="AH35" s="164">
        <v>7.5129999999999999</v>
      </c>
      <c r="AI35" s="164">
        <v>0.13800000000000001</v>
      </c>
      <c r="AJ35" s="164">
        <v>-41.639000000000003</v>
      </c>
      <c r="AK35" s="164">
        <v>-41.639000000000003</v>
      </c>
      <c r="AL35" s="164">
        <v>-65.168999999999997</v>
      </c>
      <c r="AM35" s="164">
        <v>41.68</v>
      </c>
      <c r="AN35" s="164">
        <v>42.24</v>
      </c>
      <c r="AO35" s="164">
        <v>11.284000000000001</v>
      </c>
      <c r="AP35" s="164">
        <v>12.143000000000001</v>
      </c>
      <c r="AQ35" s="164">
        <v>0</v>
      </c>
      <c r="AR35" s="164">
        <v>68.203000000000003</v>
      </c>
      <c r="AS35" s="164">
        <v>49.003999999999998</v>
      </c>
      <c r="AT35" s="164">
        <v>-55.994</v>
      </c>
      <c r="AU35" s="164">
        <v>-54.808</v>
      </c>
      <c r="AV35" s="164">
        <v>6.2884000000000002</v>
      </c>
      <c r="AW35" s="164">
        <v>5.3437000000000001</v>
      </c>
      <c r="AX35" s="164">
        <v>74.212999999999994</v>
      </c>
      <c r="AY35" s="164">
        <v>76.087999999999994</v>
      </c>
      <c r="AZ35" s="164">
        <v>-8.8986999999999998</v>
      </c>
      <c r="BA35" s="164">
        <v>-44.872999999999998</v>
      </c>
      <c r="BB35" s="164">
        <v>-278.83</v>
      </c>
      <c r="BC35" s="164">
        <v>-20.852</v>
      </c>
      <c r="BD35" s="164">
        <v>-10.999000000000001</v>
      </c>
      <c r="BE35" s="164">
        <v>-10.999000000000001</v>
      </c>
      <c r="BF35" s="164">
        <v>61.502000000000002</v>
      </c>
      <c r="BG35" s="164">
        <v>60.185000000000002</v>
      </c>
      <c r="BH35" s="164">
        <v>-7.1627999999999998</v>
      </c>
      <c r="BI35" s="164">
        <v>-67.102000000000004</v>
      </c>
      <c r="BJ35" s="164">
        <v>-30.867000000000001</v>
      </c>
      <c r="BK35" s="164">
        <v>10.17</v>
      </c>
      <c r="BL35" s="164">
        <v>5.9161000000000001</v>
      </c>
      <c r="BM35" s="164">
        <v>4.1242000000000001</v>
      </c>
      <c r="BN35" s="164">
        <v>316.47000000000003</v>
      </c>
      <c r="BO35" s="164">
        <v>104.34</v>
      </c>
      <c r="BP35" s="164">
        <v>104.34</v>
      </c>
      <c r="BQ35" s="164">
        <v>-177.19</v>
      </c>
      <c r="BR35" s="164">
        <v>454.31</v>
      </c>
      <c r="BS35" s="164">
        <v>40.976999999999997</v>
      </c>
      <c r="BT35" s="164">
        <v>-116.33</v>
      </c>
      <c r="BU35" s="164">
        <v>118.53</v>
      </c>
      <c r="BV35" s="164">
        <v>80.584000000000003</v>
      </c>
      <c r="BW35" s="164">
        <v>19.29</v>
      </c>
      <c r="BX35" s="164">
        <v>17.440000000000001</v>
      </c>
      <c r="BY35" s="164">
        <v>53.619</v>
      </c>
      <c r="BZ35" s="164">
        <v>67.94</v>
      </c>
      <c r="CA35" s="164">
        <v>-103.81</v>
      </c>
      <c r="CB35" s="164">
        <v>-103</v>
      </c>
      <c r="CC35" s="164">
        <v>176.29</v>
      </c>
      <c r="CD35" s="164">
        <v>177.75</v>
      </c>
      <c r="CE35" s="164">
        <v>21.963000000000001</v>
      </c>
      <c r="CF35" s="164">
        <v>-108.82</v>
      </c>
      <c r="CG35" s="164">
        <v>-108.78</v>
      </c>
      <c r="CH35" s="164">
        <v>3.1848999999999998</v>
      </c>
      <c r="CI35" s="164">
        <v>-124.14</v>
      </c>
      <c r="CJ35" s="164">
        <v>19.57</v>
      </c>
      <c r="CK35" s="164">
        <v>25.984999999999999</v>
      </c>
      <c r="CL35" s="164">
        <v>97.5</v>
      </c>
      <c r="CM35" s="164">
        <v>88.5</v>
      </c>
      <c r="CN35" s="164">
        <v>-13.029</v>
      </c>
      <c r="CO35" s="164">
        <v>-6.1173999999999999</v>
      </c>
      <c r="CP35" s="164">
        <v>-5.0331999999999999</v>
      </c>
      <c r="CQ35" s="164">
        <v>-4.7801999999999998</v>
      </c>
      <c r="CR35" s="164">
        <v>51.643999999999998</v>
      </c>
      <c r="CS35" s="164">
        <v>51.707000000000001</v>
      </c>
      <c r="CT35" s="164">
        <v>-55.142000000000003</v>
      </c>
      <c r="CU35" s="164">
        <v>-70.23</v>
      </c>
      <c r="CV35" s="164">
        <v>0</v>
      </c>
      <c r="CW35" s="164">
        <v>12.638999999999999</v>
      </c>
      <c r="CX35" s="164">
        <v>32.619</v>
      </c>
      <c r="CY35" s="164">
        <v>55.9</v>
      </c>
      <c r="CZ35" s="164">
        <v>42.662999999999997</v>
      </c>
      <c r="DA35" s="164">
        <v>40.433999999999997</v>
      </c>
      <c r="DB35" s="164">
        <v>-24.26</v>
      </c>
      <c r="DC35" s="164">
        <v>-4.9640000000000004</v>
      </c>
      <c r="DD35" s="164">
        <v>125.66</v>
      </c>
      <c r="DE35" s="164">
        <v>123.97</v>
      </c>
      <c r="DF35" s="164">
        <v>-108.92</v>
      </c>
      <c r="DG35" s="164">
        <v>1E-4</v>
      </c>
      <c r="DH35" s="164">
        <v>-14.493</v>
      </c>
      <c r="DI35" s="164">
        <v>-94.5</v>
      </c>
      <c r="DJ35" s="164">
        <v>-94.8</v>
      </c>
      <c r="DK35" s="164">
        <v>30.105</v>
      </c>
      <c r="DL35" s="164">
        <v>65.634</v>
      </c>
      <c r="DM35" s="164">
        <v>57.780999999999999</v>
      </c>
      <c r="DN35" s="164">
        <v>95.525999999999996</v>
      </c>
      <c r="DO35" s="164">
        <v>65</v>
      </c>
      <c r="DP35" s="164">
        <v>-4.55</v>
      </c>
      <c r="DQ35" s="164">
        <v>47.533000000000001</v>
      </c>
      <c r="DR35" s="164">
        <v>106.25</v>
      </c>
      <c r="DS35" s="164">
        <v>-21.72</v>
      </c>
      <c r="DT35" s="164">
        <v>-21.739000000000001</v>
      </c>
      <c r="DU35" s="164">
        <v>112.29</v>
      </c>
      <c r="DV35" s="164">
        <v>64.55</v>
      </c>
      <c r="DW35" s="164">
        <v>107.8</v>
      </c>
      <c r="DX35" s="164">
        <v>105.58</v>
      </c>
      <c r="DY35" s="164">
        <v>-90.494</v>
      </c>
      <c r="DZ35" s="164">
        <v>-89.680999999999997</v>
      </c>
      <c r="EA35" s="164">
        <v>174.04</v>
      </c>
      <c r="EB35" s="164">
        <v>140.04</v>
      </c>
      <c r="EC35" s="164">
        <v>133.22</v>
      </c>
      <c r="ED35" s="164">
        <v>137.05000000000001</v>
      </c>
      <c r="EE35" s="164">
        <v>39.005000000000003</v>
      </c>
      <c r="EF35" s="164">
        <v>22.093</v>
      </c>
      <c r="EG35" s="164">
        <v>-27.216000000000001</v>
      </c>
      <c r="EH35" s="164">
        <v>187.88</v>
      </c>
      <c r="EI35" s="164">
        <v>1.0415000000000001</v>
      </c>
      <c r="EJ35" s="164">
        <v>0</v>
      </c>
      <c r="EK35" s="164">
        <v>-35.899000000000001</v>
      </c>
      <c r="EL35" s="164">
        <v>-37.957000000000001</v>
      </c>
      <c r="EM35" s="164">
        <v>31.257999999999999</v>
      </c>
      <c r="EN35" s="164">
        <v>-61.898000000000003</v>
      </c>
      <c r="EO35" s="164">
        <v>-57.683999999999997</v>
      </c>
      <c r="EP35" s="164">
        <v>150.58000000000001</v>
      </c>
      <c r="EQ35" s="164">
        <v>-78.619</v>
      </c>
      <c r="ER35" s="164">
        <v>-79.100999999999999</v>
      </c>
      <c r="ES35" s="164">
        <v>11.186</v>
      </c>
      <c r="ET35" s="164">
        <v>0</v>
      </c>
      <c r="EU35" s="164">
        <v>-13.949</v>
      </c>
      <c r="EV35" s="164">
        <v>114.59</v>
      </c>
      <c r="EW35" s="164">
        <v>18.446999999999999</v>
      </c>
      <c r="EX35" s="164">
        <v>-193.81</v>
      </c>
      <c r="EY35" s="164">
        <v>-32.268000000000001</v>
      </c>
      <c r="EZ35" s="164">
        <v>-31.4</v>
      </c>
      <c r="FA35" s="164">
        <v>3.6122000000000001</v>
      </c>
      <c r="FB35" s="164">
        <v>-24.669</v>
      </c>
      <c r="FC35" s="164">
        <v>55.765000000000001</v>
      </c>
      <c r="FD35" s="164">
        <v>20.763999999999999</v>
      </c>
      <c r="FE35" s="164">
        <v>0</v>
      </c>
      <c r="FF35" s="164">
        <v>0</v>
      </c>
      <c r="FG35" s="164">
        <v>0</v>
      </c>
      <c r="FH35" s="164">
        <v>51.244</v>
      </c>
      <c r="FI35" s="164">
        <v>49.546999999999997</v>
      </c>
      <c r="FJ35" s="164">
        <v>105.33</v>
      </c>
      <c r="FK35" s="164">
        <v>101.81</v>
      </c>
      <c r="FL35" s="164">
        <v>-163.1</v>
      </c>
      <c r="FM35" s="164">
        <v>94.001000000000005</v>
      </c>
      <c r="FN35" s="164">
        <v>93.912000000000006</v>
      </c>
      <c r="FO35" s="164">
        <v>-123.44</v>
      </c>
      <c r="FP35" s="164">
        <v>-114.07</v>
      </c>
      <c r="FQ35" s="164">
        <v>-43.137999999999998</v>
      </c>
      <c r="FR35" s="164">
        <v>-40.139000000000003</v>
      </c>
      <c r="FS35" s="164">
        <v>15.379</v>
      </c>
      <c r="FT35" s="164">
        <v>1.0915999999999999</v>
      </c>
      <c r="FU35" s="164">
        <v>-9.5298999999999996</v>
      </c>
      <c r="FV35" s="164">
        <v>13.99</v>
      </c>
      <c r="FW35" s="164">
        <v>-43.731999999999999</v>
      </c>
      <c r="FX35" s="164">
        <v>11.252000000000001</v>
      </c>
      <c r="FY35" s="164">
        <v>-10.095000000000001</v>
      </c>
      <c r="FZ35" s="164">
        <v>4.2119</v>
      </c>
      <c r="GA35" s="164">
        <v>10.554</v>
      </c>
      <c r="GB35" s="164">
        <v>25.568999999999999</v>
      </c>
      <c r="GC35" s="164">
        <v>113.84</v>
      </c>
      <c r="GD35" s="164">
        <v>125.76</v>
      </c>
      <c r="GE35" s="164">
        <v>12.35</v>
      </c>
      <c r="GF35" s="164">
        <v>84.082999999999998</v>
      </c>
      <c r="GG35" s="164">
        <v>13.5</v>
      </c>
      <c r="GH35" s="164">
        <v>-23.033000000000001</v>
      </c>
      <c r="GI35" s="164">
        <v>-1.7611000000000001</v>
      </c>
      <c r="GJ35" s="164">
        <v>2.1909999999999998</v>
      </c>
      <c r="GK35" s="164">
        <v>2.0095000000000001</v>
      </c>
      <c r="GL35" s="164">
        <v>6.4500000000000002E-2</v>
      </c>
      <c r="GM35" s="164">
        <v>0</v>
      </c>
      <c r="GN35" s="164">
        <v>-8.7500999999999998</v>
      </c>
      <c r="GO35" s="164">
        <v>-39.454999999999998</v>
      </c>
      <c r="GP35" s="164">
        <v>24.523</v>
      </c>
      <c r="GQ35" s="164">
        <v>61.762999999999998</v>
      </c>
      <c r="GR35" s="164">
        <v>109.9</v>
      </c>
      <c r="GS35" s="164">
        <v>67.757999999999996</v>
      </c>
      <c r="GT35" s="164">
        <v>-162.13</v>
      </c>
      <c r="GU35" s="164">
        <v>-27.789000000000001</v>
      </c>
      <c r="GV35" s="164">
        <v>39.295999999999999</v>
      </c>
      <c r="GW35" s="164">
        <v>-55.177999999999997</v>
      </c>
      <c r="GX35" s="164">
        <v>10.872</v>
      </c>
      <c r="GY35" s="164">
        <v>3.4571000000000001</v>
      </c>
      <c r="GZ35" s="164">
        <v>2.9742999999999999</v>
      </c>
      <c r="HA35" s="164">
        <v>12</v>
      </c>
      <c r="HB35" s="164">
        <v>123.23</v>
      </c>
      <c r="HC35" s="164">
        <v>124.17</v>
      </c>
      <c r="HD35" s="164">
        <v>282.89</v>
      </c>
      <c r="HE35" s="164">
        <v>-284.67</v>
      </c>
      <c r="HF35" s="164">
        <v>-579.38</v>
      </c>
      <c r="HG35" s="164">
        <v>579.82000000000005</v>
      </c>
      <c r="HH35" s="164">
        <v>370.05</v>
      </c>
      <c r="HI35" s="164">
        <v>-119.95</v>
      </c>
      <c r="HJ35" s="164">
        <v>-118.55</v>
      </c>
      <c r="HK35" s="164">
        <v>-57.186</v>
      </c>
      <c r="HL35" s="164">
        <v>-48.848999999999997</v>
      </c>
      <c r="HM35" s="164">
        <v>66.206000000000003</v>
      </c>
      <c r="HN35" s="164">
        <v>68.448999999999998</v>
      </c>
      <c r="HO35" s="164">
        <v>-88.274000000000001</v>
      </c>
      <c r="HP35" s="164">
        <v>-86.122</v>
      </c>
      <c r="HQ35" s="164">
        <v>11.56</v>
      </c>
      <c r="HR35" s="164">
        <v>11.45</v>
      </c>
      <c r="HS35" s="164">
        <v>-21.2</v>
      </c>
      <c r="HT35" s="164">
        <v>-21.302</v>
      </c>
      <c r="HU35" s="164">
        <v>100.98</v>
      </c>
      <c r="HV35" s="164">
        <v>100.81</v>
      </c>
      <c r="HW35" s="164">
        <v>61</v>
      </c>
      <c r="HX35" s="164">
        <v>63.298999999999999</v>
      </c>
      <c r="HY35" s="164">
        <v>22.847999999999999</v>
      </c>
      <c r="HZ35" s="164">
        <v>-71.599000000000004</v>
      </c>
      <c r="IA35" s="164">
        <v>-387.31</v>
      </c>
      <c r="IB35" s="164">
        <v>77.138999999999996</v>
      </c>
      <c r="IC35" s="164">
        <v>76.814999999999998</v>
      </c>
      <c r="ID35" s="164">
        <v>8.8000000000000007</v>
      </c>
      <c r="IE35" s="164">
        <v>44</v>
      </c>
      <c r="IF35" s="164">
        <v>-10.5</v>
      </c>
      <c r="IG35" s="164">
        <v>-10.398999999999999</v>
      </c>
      <c r="IH35" s="164">
        <v>1.4708000000000001</v>
      </c>
      <c r="II35" s="164">
        <v>1.2059</v>
      </c>
      <c r="IJ35" s="164">
        <v>-365.49</v>
      </c>
      <c r="IK35" s="164">
        <v>13.451000000000001</v>
      </c>
      <c r="IL35" s="164">
        <v>339.12</v>
      </c>
      <c r="IM35" s="164">
        <v>184.01</v>
      </c>
      <c r="IN35" s="164">
        <v>-285.3</v>
      </c>
      <c r="IO35" s="164">
        <v>-268.5</v>
      </c>
      <c r="IP35" s="164">
        <v>271.45</v>
      </c>
      <c r="IQ35" s="164">
        <v>-37.012999999999998</v>
      </c>
      <c r="IR35" s="164">
        <v>-163.37</v>
      </c>
      <c r="IS35" s="164">
        <v>-265.69</v>
      </c>
      <c r="IT35" s="164">
        <v>112.33</v>
      </c>
      <c r="IU35" s="164">
        <v>111.38</v>
      </c>
      <c r="IV35" s="164">
        <v>36.398000000000003</v>
      </c>
      <c r="IW35" s="164">
        <v>-331.12</v>
      </c>
      <c r="IX35" s="164">
        <v>118.15</v>
      </c>
      <c r="IY35" s="164">
        <v>-210.95</v>
      </c>
      <c r="IZ35" s="164">
        <v>211.11</v>
      </c>
      <c r="JA35" s="164">
        <v>-5.7994000000000003</v>
      </c>
      <c r="JB35" s="164">
        <v>30.622</v>
      </c>
      <c r="JC35" s="164">
        <v>27.52</v>
      </c>
      <c r="JD35" s="164">
        <v>4.8569000000000004</v>
      </c>
      <c r="JE35" s="164">
        <v>4.8628999999999998</v>
      </c>
      <c r="JF35" s="164">
        <v>-27.04</v>
      </c>
      <c r="JG35" s="164">
        <v>6.8</v>
      </c>
      <c r="JH35" s="164">
        <v>15.585000000000001</v>
      </c>
      <c r="JI35" s="164">
        <v>-7.1456999999999997</v>
      </c>
      <c r="JJ35" s="164">
        <v>-35.008000000000003</v>
      </c>
      <c r="JK35" s="164">
        <v>-10.106</v>
      </c>
      <c r="JL35" s="164">
        <v>31.6</v>
      </c>
      <c r="JM35" s="164">
        <v>52.101999999999997</v>
      </c>
      <c r="JN35" s="164">
        <v>52.226999999999997</v>
      </c>
      <c r="JO35" s="164">
        <v>0</v>
      </c>
      <c r="JP35" s="164">
        <v>0</v>
      </c>
      <c r="JQ35" s="164">
        <v>43.034999999999997</v>
      </c>
      <c r="JR35" s="164">
        <v>42.853000000000002</v>
      </c>
      <c r="JS35" s="164">
        <v>43.374000000000002</v>
      </c>
      <c r="JT35" s="165"/>
      <c r="JU35" s="164">
        <v>-43.2</v>
      </c>
      <c r="JV35" s="164">
        <v>39.993000000000002</v>
      </c>
      <c r="JW35" s="164">
        <v>7.6798999999999999</v>
      </c>
      <c r="JX35" s="164">
        <v>8.6998999999999995</v>
      </c>
      <c r="JY35" s="164">
        <v>-45.62</v>
      </c>
      <c r="JZ35" s="164">
        <v>80.022999999999996</v>
      </c>
      <c r="KA35" s="164">
        <v>58.771999999999998</v>
      </c>
      <c r="KB35" s="164">
        <v>-44.945999999999998</v>
      </c>
      <c r="KC35" s="164">
        <v>-78.188999999999993</v>
      </c>
      <c r="KD35" s="164">
        <v>47.84</v>
      </c>
      <c r="KE35" s="164">
        <v>30.236000000000001</v>
      </c>
      <c r="KF35" s="164">
        <v>32.798999999999999</v>
      </c>
      <c r="KG35" s="164">
        <v>-33.4</v>
      </c>
      <c r="KH35" s="164">
        <v>-204.75</v>
      </c>
      <c r="KI35" s="164">
        <v>376.48</v>
      </c>
    </row>
    <row r="36" spans="1:295" ht="18" customHeight="1" x14ac:dyDescent="0.25">
      <c r="A36" s="161" t="s">
        <v>42</v>
      </c>
      <c r="B36" s="161" t="s">
        <v>574</v>
      </c>
      <c r="C36" s="164">
        <v>0</v>
      </c>
      <c r="D36" s="164">
        <v>20.015999999999998</v>
      </c>
      <c r="E36" s="164">
        <v>-39.744</v>
      </c>
      <c r="F36" s="164">
        <v>-33.780999999999999</v>
      </c>
      <c r="G36" s="164">
        <v>27.651</v>
      </c>
      <c r="H36" s="164">
        <v>7.8148999999999997</v>
      </c>
      <c r="I36" s="164">
        <v>55.043999999999997</v>
      </c>
      <c r="J36" s="164">
        <v>-78.855999999999995</v>
      </c>
      <c r="K36" s="164">
        <v>53.174999999999997</v>
      </c>
      <c r="L36" s="164">
        <v>26.777999999999999</v>
      </c>
      <c r="M36" s="164">
        <v>-26.425999999999998</v>
      </c>
      <c r="N36" s="164">
        <v>-17.760000000000002</v>
      </c>
      <c r="O36" s="164">
        <v>-41.591000000000001</v>
      </c>
      <c r="P36" s="164">
        <v>35.200000000000003</v>
      </c>
      <c r="Q36" s="164">
        <v>14.904</v>
      </c>
      <c r="R36" s="164">
        <v>-35.200000000000003</v>
      </c>
      <c r="S36" s="164">
        <v>12.486000000000001</v>
      </c>
      <c r="T36" s="164">
        <v>160.02000000000001</v>
      </c>
      <c r="U36" s="164">
        <v>13.006</v>
      </c>
      <c r="V36" s="164">
        <v>13.413</v>
      </c>
      <c r="W36" s="164">
        <v>21.513000000000002</v>
      </c>
      <c r="X36" s="164">
        <v>0</v>
      </c>
      <c r="Y36" s="164">
        <v>19.706</v>
      </c>
      <c r="Z36" s="164">
        <v>6.9203000000000001</v>
      </c>
      <c r="AA36" s="165"/>
      <c r="AB36" s="164">
        <v>113</v>
      </c>
      <c r="AC36" s="164">
        <v>-80.48</v>
      </c>
      <c r="AD36" s="164">
        <v>-79.778999999999996</v>
      </c>
      <c r="AE36" s="164">
        <v>16.818999999999999</v>
      </c>
      <c r="AF36" s="164">
        <v>17.760000000000002</v>
      </c>
      <c r="AG36" s="164">
        <v>39.6</v>
      </c>
      <c r="AH36" s="164">
        <v>7.5739000000000001</v>
      </c>
      <c r="AI36" s="164">
        <v>0.13900000000000001</v>
      </c>
      <c r="AJ36" s="164">
        <v>-43.84</v>
      </c>
      <c r="AK36" s="164">
        <v>-41.978999999999999</v>
      </c>
      <c r="AL36" s="164">
        <v>-63.45</v>
      </c>
      <c r="AM36" s="164">
        <v>44.279000000000003</v>
      </c>
      <c r="AN36" s="164">
        <v>42.43</v>
      </c>
      <c r="AO36" s="164">
        <v>10.64</v>
      </c>
      <c r="AP36" s="164">
        <v>11.856999999999999</v>
      </c>
      <c r="AQ36" s="164">
        <v>0</v>
      </c>
      <c r="AR36" s="164">
        <v>65.915999999999997</v>
      </c>
      <c r="AS36" s="164">
        <v>45.341000000000001</v>
      </c>
      <c r="AT36" s="164">
        <v>-58.405999999999999</v>
      </c>
      <c r="AU36" s="164">
        <v>-58.015000000000001</v>
      </c>
      <c r="AV36" s="164">
        <v>28.465</v>
      </c>
      <c r="AW36" s="164">
        <v>25.995000000000001</v>
      </c>
      <c r="AX36" s="164">
        <v>69.524000000000001</v>
      </c>
      <c r="AY36" s="164">
        <v>69.926000000000002</v>
      </c>
      <c r="AZ36" s="164">
        <v>-5.758</v>
      </c>
      <c r="BA36" s="164">
        <v>-42.683999999999997</v>
      </c>
      <c r="BB36" s="164">
        <v>-263.16000000000003</v>
      </c>
      <c r="BC36" s="164">
        <v>-22.555</v>
      </c>
      <c r="BD36" s="164">
        <v>-10.199</v>
      </c>
      <c r="BE36" s="164">
        <v>-10.398999999999999</v>
      </c>
      <c r="BF36" s="164">
        <v>64.674000000000007</v>
      </c>
      <c r="BG36" s="164">
        <v>63.290999999999997</v>
      </c>
      <c r="BH36" s="164">
        <v>-6.9375999999999998</v>
      </c>
      <c r="BI36" s="164">
        <v>-67.102000000000004</v>
      </c>
      <c r="BJ36" s="164">
        <v>-33.057000000000002</v>
      </c>
      <c r="BK36" s="164">
        <v>9.7399000000000004</v>
      </c>
      <c r="BL36" s="164">
        <v>0</v>
      </c>
      <c r="BM36" s="164">
        <v>3.5746000000000002</v>
      </c>
      <c r="BN36" s="164">
        <v>304.94</v>
      </c>
      <c r="BO36" s="164">
        <v>100.49</v>
      </c>
      <c r="BP36" s="164">
        <v>100.43</v>
      </c>
      <c r="BQ36" s="164">
        <v>-171.17</v>
      </c>
      <c r="BR36" s="164">
        <v>443.58</v>
      </c>
      <c r="BS36" s="164">
        <v>40.976999999999997</v>
      </c>
      <c r="BT36" s="164">
        <v>-116.97</v>
      </c>
      <c r="BU36" s="164">
        <v>120.36</v>
      </c>
      <c r="BV36" s="164">
        <v>78.409000000000006</v>
      </c>
      <c r="BW36" s="164">
        <v>18.95</v>
      </c>
      <c r="BX36" s="164">
        <v>17.11</v>
      </c>
      <c r="BY36" s="164">
        <v>53.069000000000003</v>
      </c>
      <c r="BZ36" s="164">
        <v>67.25</v>
      </c>
      <c r="CA36" s="164">
        <v>-100.19</v>
      </c>
      <c r="CB36" s="164">
        <v>-100.86</v>
      </c>
      <c r="CC36" s="164">
        <v>175.36</v>
      </c>
      <c r="CD36" s="164">
        <v>176.59</v>
      </c>
      <c r="CE36" s="164">
        <v>23.515000000000001</v>
      </c>
      <c r="CF36" s="164">
        <v>-106.68</v>
      </c>
      <c r="CG36" s="164">
        <v>-107.34</v>
      </c>
      <c r="CH36" s="164">
        <v>1.2025999999999999</v>
      </c>
      <c r="CI36" s="164">
        <v>-123.75</v>
      </c>
      <c r="CJ36" s="164">
        <v>19.57</v>
      </c>
      <c r="CK36" s="164">
        <v>25.984999999999999</v>
      </c>
      <c r="CL36" s="164">
        <v>95.698999999999998</v>
      </c>
      <c r="CM36" s="164">
        <v>86.9</v>
      </c>
      <c r="CN36" s="164">
        <v>-12.75</v>
      </c>
      <c r="CO36" s="164">
        <v>-7.0945</v>
      </c>
      <c r="CP36" s="164">
        <v>-6.8728999999999996</v>
      </c>
      <c r="CQ36" s="164">
        <v>-5.3746999999999998</v>
      </c>
      <c r="CR36" s="164">
        <v>50.006</v>
      </c>
      <c r="CS36" s="164">
        <v>48.715000000000003</v>
      </c>
      <c r="CT36" s="164">
        <v>-46.042000000000002</v>
      </c>
      <c r="CU36" s="164">
        <v>-65.501999999999995</v>
      </c>
      <c r="CV36" s="164">
        <v>0</v>
      </c>
      <c r="CW36" s="164">
        <v>12.609</v>
      </c>
      <c r="CX36" s="164">
        <v>33.889000000000003</v>
      </c>
      <c r="CY36" s="164">
        <v>55.68</v>
      </c>
      <c r="CZ36" s="164">
        <v>41.725999999999999</v>
      </c>
      <c r="DA36" s="164">
        <v>39.115000000000002</v>
      </c>
      <c r="DB36" s="164">
        <v>-23.129000000000001</v>
      </c>
      <c r="DC36" s="164">
        <v>-4.9640000000000004</v>
      </c>
      <c r="DD36" s="164">
        <v>123.97</v>
      </c>
      <c r="DE36" s="164">
        <v>123.31</v>
      </c>
      <c r="DF36" s="164">
        <v>-110.78</v>
      </c>
      <c r="DG36" s="164">
        <v>0</v>
      </c>
      <c r="DH36" s="164">
        <v>-14.026</v>
      </c>
      <c r="DI36" s="164">
        <v>-93.4</v>
      </c>
      <c r="DJ36" s="164">
        <v>-94.3</v>
      </c>
      <c r="DK36" s="164">
        <v>29.847000000000001</v>
      </c>
      <c r="DL36" s="164">
        <v>64.754999999999995</v>
      </c>
      <c r="DM36" s="164">
        <v>55.902000000000001</v>
      </c>
      <c r="DN36" s="164">
        <v>93.182000000000002</v>
      </c>
      <c r="DO36" s="164">
        <v>63.58</v>
      </c>
      <c r="DP36" s="164">
        <v>-4.55</v>
      </c>
      <c r="DQ36" s="164">
        <v>47.695</v>
      </c>
      <c r="DR36" s="164">
        <v>108.62</v>
      </c>
      <c r="DS36" s="164">
        <v>-21.35</v>
      </c>
      <c r="DT36" s="164">
        <v>-21.19</v>
      </c>
      <c r="DU36" s="164">
        <v>115.73</v>
      </c>
      <c r="DV36" s="164">
        <v>63.49</v>
      </c>
      <c r="DW36" s="164">
        <v>110.01</v>
      </c>
      <c r="DX36" s="164">
        <v>109.29</v>
      </c>
      <c r="DY36" s="164">
        <v>-88.010999999999996</v>
      </c>
      <c r="DZ36" s="164">
        <v>-85.572000000000003</v>
      </c>
      <c r="EA36" s="164">
        <v>176.29</v>
      </c>
      <c r="EB36" s="164">
        <v>140.08000000000001</v>
      </c>
      <c r="EC36" s="164">
        <v>136.29</v>
      </c>
      <c r="ED36" s="164">
        <v>138.72</v>
      </c>
      <c r="EE36" s="164">
        <v>35.542000000000002</v>
      </c>
      <c r="EF36" s="164">
        <v>15.417999999999999</v>
      </c>
      <c r="EG36" s="164">
        <v>-27.126999999999999</v>
      </c>
      <c r="EH36" s="164">
        <v>182.26</v>
      </c>
      <c r="EI36" s="164">
        <v>32.167999999999999</v>
      </c>
      <c r="EJ36" s="164">
        <v>0</v>
      </c>
      <c r="EK36" s="164">
        <v>-35.786000000000001</v>
      </c>
      <c r="EL36" s="164">
        <v>-37.01</v>
      </c>
      <c r="EM36" s="164">
        <v>32.274999999999999</v>
      </c>
      <c r="EN36" s="164">
        <v>-63.598999999999997</v>
      </c>
      <c r="EO36" s="164">
        <v>-58.804000000000002</v>
      </c>
      <c r="EP36" s="164">
        <v>159.80000000000001</v>
      </c>
      <c r="EQ36" s="164">
        <v>-74.527000000000001</v>
      </c>
      <c r="ER36" s="164">
        <v>-76.281000000000006</v>
      </c>
      <c r="ES36" s="164">
        <v>11.725</v>
      </c>
      <c r="ET36" s="164">
        <v>0</v>
      </c>
      <c r="EU36" s="164">
        <v>-15.019</v>
      </c>
      <c r="EV36" s="164">
        <v>110.09</v>
      </c>
      <c r="EW36" s="164">
        <v>17.757999999999999</v>
      </c>
      <c r="EX36" s="164">
        <v>-195.35</v>
      </c>
      <c r="EY36" s="164">
        <v>-31.361000000000001</v>
      </c>
      <c r="EZ36" s="164">
        <v>-30.581</v>
      </c>
      <c r="FA36" s="164">
        <v>2.5693999999999999</v>
      </c>
      <c r="FB36" s="164">
        <v>-13.868</v>
      </c>
      <c r="FC36" s="164">
        <v>55.765000000000001</v>
      </c>
      <c r="FD36" s="164">
        <v>20.739000000000001</v>
      </c>
      <c r="FE36" s="164">
        <v>0</v>
      </c>
      <c r="FF36" s="164">
        <v>0</v>
      </c>
      <c r="FG36" s="164">
        <v>0</v>
      </c>
      <c r="FH36" s="164">
        <v>50.872</v>
      </c>
      <c r="FI36" s="164">
        <v>50.151000000000003</v>
      </c>
      <c r="FJ36" s="164">
        <v>102.48</v>
      </c>
      <c r="FK36" s="164">
        <v>100.8</v>
      </c>
      <c r="FL36" s="164">
        <v>-159.91999999999999</v>
      </c>
      <c r="FM36" s="164">
        <v>91.367000000000004</v>
      </c>
      <c r="FN36" s="164">
        <v>89.555999999999997</v>
      </c>
      <c r="FO36" s="164">
        <v>-124.66</v>
      </c>
      <c r="FP36" s="164">
        <v>-114.19</v>
      </c>
      <c r="FQ36" s="164">
        <v>-42.793999999999997</v>
      </c>
      <c r="FR36" s="164">
        <v>-38.939</v>
      </c>
      <c r="FS36" s="164">
        <v>15.474</v>
      </c>
      <c r="FT36" s="164">
        <v>0.97440000000000004</v>
      </c>
      <c r="FU36" s="164">
        <v>-9.5699000000000005</v>
      </c>
      <c r="FV36" s="164">
        <v>13.03</v>
      </c>
      <c r="FW36" s="164">
        <v>-44.25</v>
      </c>
      <c r="FX36" s="164">
        <v>11.194000000000001</v>
      </c>
      <c r="FY36" s="164">
        <v>-9.9369999999999994</v>
      </c>
      <c r="FZ36" s="164">
        <v>4.2449000000000003</v>
      </c>
      <c r="GA36" s="164">
        <v>10.804</v>
      </c>
      <c r="GB36" s="164">
        <v>27.158999999999999</v>
      </c>
      <c r="GC36" s="164">
        <v>115.72</v>
      </c>
      <c r="GD36" s="164">
        <v>125.28</v>
      </c>
      <c r="GE36" s="164">
        <v>12.3</v>
      </c>
      <c r="GF36" s="164">
        <v>86.067999999999998</v>
      </c>
      <c r="GG36" s="164">
        <v>15.8</v>
      </c>
      <c r="GH36" s="164">
        <v>-23.012</v>
      </c>
      <c r="GI36" s="164">
        <v>-1.6213</v>
      </c>
      <c r="GJ36" s="164">
        <v>1.9467000000000001</v>
      </c>
      <c r="GK36" s="164">
        <v>1.9759</v>
      </c>
      <c r="GL36" s="164">
        <v>6.4500000000000002E-2</v>
      </c>
      <c r="GM36" s="164">
        <v>0</v>
      </c>
      <c r="GN36" s="164">
        <v>-7.1920999999999999</v>
      </c>
      <c r="GO36" s="164">
        <v>-38.451999999999998</v>
      </c>
      <c r="GP36" s="164">
        <v>24.4</v>
      </c>
      <c r="GQ36" s="164">
        <v>59.746000000000002</v>
      </c>
      <c r="GR36" s="164">
        <v>107.12</v>
      </c>
      <c r="GS36" s="164">
        <v>67.831000000000003</v>
      </c>
      <c r="GT36" s="164">
        <v>-158.97</v>
      </c>
      <c r="GU36" s="164">
        <v>-27.352</v>
      </c>
      <c r="GV36" s="164">
        <v>39.323999999999998</v>
      </c>
      <c r="GW36" s="164">
        <v>-54.927</v>
      </c>
      <c r="GX36" s="164">
        <v>10.596</v>
      </c>
      <c r="GY36" s="164">
        <v>3.2128999999999999</v>
      </c>
      <c r="GZ36" s="164">
        <v>2.6789000000000001</v>
      </c>
      <c r="HA36" s="164">
        <v>11.852</v>
      </c>
      <c r="HB36" s="164">
        <v>135.19</v>
      </c>
      <c r="HC36" s="164">
        <v>135.22</v>
      </c>
      <c r="HD36" s="164">
        <v>282.5</v>
      </c>
      <c r="HE36" s="164">
        <v>-282.88</v>
      </c>
      <c r="HF36" s="164">
        <v>-581.74</v>
      </c>
      <c r="HG36" s="164">
        <v>589.57000000000005</v>
      </c>
      <c r="HH36" s="164">
        <v>395</v>
      </c>
      <c r="HI36" s="164">
        <v>-129.72</v>
      </c>
      <c r="HJ36" s="164">
        <v>-128.46</v>
      </c>
      <c r="HK36" s="164">
        <v>-56.427999999999997</v>
      </c>
      <c r="HL36" s="164">
        <v>-47.591999999999999</v>
      </c>
      <c r="HM36" s="164">
        <v>75.015000000000001</v>
      </c>
      <c r="HN36" s="164">
        <v>73.53</v>
      </c>
      <c r="HO36" s="164">
        <v>-88.274000000000001</v>
      </c>
      <c r="HP36" s="164">
        <v>-89.316000000000003</v>
      </c>
      <c r="HQ36" s="164">
        <v>17.646999999999998</v>
      </c>
      <c r="HR36" s="164">
        <v>17.405000000000001</v>
      </c>
      <c r="HS36" s="164">
        <v>-23.103000000000002</v>
      </c>
      <c r="HT36" s="164">
        <v>-22.994</v>
      </c>
      <c r="HU36" s="164">
        <v>100.02</v>
      </c>
      <c r="HV36" s="164">
        <v>99.239000000000004</v>
      </c>
      <c r="HW36" s="164">
        <v>63.598999999999997</v>
      </c>
      <c r="HX36" s="164">
        <v>64.900000000000006</v>
      </c>
      <c r="HY36" s="164">
        <v>22.847999999999999</v>
      </c>
      <c r="HZ36" s="164">
        <v>-69.838999999999999</v>
      </c>
      <c r="IA36" s="164">
        <v>-403.17</v>
      </c>
      <c r="IB36" s="164">
        <v>87.9</v>
      </c>
      <c r="IC36" s="164">
        <v>87.572000000000003</v>
      </c>
      <c r="ID36" s="164">
        <v>7.6999000000000004</v>
      </c>
      <c r="IE36" s="164">
        <v>42.2</v>
      </c>
      <c r="IF36" s="164">
        <v>-15.6</v>
      </c>
      <c r="IG36" s="164">
        <v>-14.898999999999999</v>
      </c>
      <c r="IH36" s="164">
        <v>1.6237999999999999</v>
      </c>
      <c r="II36" s="164">
        <v>1.3587</v>
      </c>
      <c r="IJ36" s="164">
        <v>-394.43</v>
      </c>
      <c r="IK36" s="164">
        <v>-11.355</v>
      </c>
      <c r="IL36" s="164">
        <v>374.1</v>
      </c>
      <c r="IM36" s="164">
        <v>208.5</v>
      </c>
      <c r="IN36" s="164">
        <v>-289.7</v>
      </c>
      <c r="IO36" s="164">
        <v>-298.05</v>
      </c>
      <c r="IP36" s="164">
        <v>294.61</v>
      </c>
      <c r="IQ36" s="164">
        <v>-51.786999999999999</v>
      </c>
      <c r="IR36" s="164">
        <v>-185.21</v>
      </c>
      <c r="IS36" s="164">
        <v>-293.36</v>
      </c>
      <c r="IT36" s="164">
        <v>117.49</v>
      </c>
      <c r="IU36" s="164">
        <v>119.37</v>
      </c>
      <c r="IV36" s="164">
        <v>48.813000000000002</v>
      </c>
      <c r="IW36" s="164">
        <v>-366.21</v>
      </c>
      <c r="IX36" s="164">
        <v>136.33000000000001</v>
      </c>
      <c r="IY36" s="164">
        <v>-228.84</v>
      </c>
      <c r="IZ36" s="164">
        <v>230.24</v>
      </c>
      <c r="JA36" s="164">
        <v>-6.3268000000000004</v>
      </c>
      <c r="JB36" s="164">
        <v>30.652999999999999</v>
      </c>
      <c r="JC36" s="164">
        <v>29.28</v>
      </c>
      <c r="JD36" s="164">
        <v>4.8390000000000004</v>
      </c>
      <c r="JE36" s="164">
        <v>4.806</v>
      </c>
      <c r="JF36" s="164">
        <v>-27.76</v>
      </c>
      <c r="JG36" s="164">
        <v>7.5998999999999999</v>
      </c>
      <c r="JH36" s="164">
        <v>15.920999999999999</v>
      </c>
      <c r="JI36" s="164">
        <v>-7.7622</v>
      </c>
      <c r="JJ36" s="164">
        <v>-35.478000000000002</v>
      </c>
      <c r="JK36" s="164">
        <v>-9.6971000000000007</v>
      </c>
      <c r="JL36" s="164">
        <v>31.2</v>
      </c>
      <c r="JM36" s="164">
        <v>55.353999999999999</v>
      </c>
      <c r="JN36" s="164">
        <v>54.046999999999997</v>
      </c>
      <c r="JO36" s="164">
        <v>0</v>
      </c>
      <c r="JP36" s="164">
        <v>0</v>
      </c>
      <c r="JQ36" s="164">
        <v>46.881999999999998</v>
      </c>
      <c r="JR36" s="164">
        <v>46.893000000000001</v>
      </c>
      <c r="JS36" s="164">
        <v>47.081000000000003</v>
      </c>
      <c r="JT36" s="165"/>
      <c r="JU36" s="164">
        <v>-41.9</v>
      </c>
      <c r="JV36" s="164">
        <v>39.735999999999997</v>
      </c>
      <c r="JW36" s="164">
        <v>7.6599000000000004</v>
      </c>
      <c r="JX36" s="164">
        <v>8.6998999999999995</v>
      </c>
      <c r="JY36" s="164">
        <v>-42.247999999999998</v>
      </c>
      <c r="JZ36" s="164">
        <v>78.472999999999999</v>
      </c>
      <c r="KA36" s="164">
        <v>56.914000000000001</v>
      </c>
      <c r="KB36" s="164">
        <v>-42.180999999999997</v>
      </c>
      <c r="KC36" s="164">
        <v>-75.879000000000005</v>
      </c>
      <c r="KD36" s="164">
        <v>45.978000000000002</v>
      </c>
      <c r="KE36" s="164">
        <v>30.1</v>
      </c>
      <c r="KF36" s="164">
        <v>32.9</v>
      </c>
      <c r="KG36" s="164">
        <v>-32.700000000000003</v>
      </c>
      <c r="KH36" s="164">
        <v>-184.8</v>
      </c>
      <c r="KI36" s="164">
        <v>357.94</v>
      </c>
    </row>
    <row r="37" spans="1:295" ht="18" customHeight="1" x14ac:dyDescent="0.25">
      <c r="A37" s="161" t="s">
        <v>42</v>
      </c>
      <c r="B37" s="161" t="s">
        <v>575</v>
      </c>
      <c r="C37" s="164">
        <v>0</v>
      </c>
      <c r="D37" s="164">
        <v>19.824000000000002</v>
      </c>
      <c r="E37" s="164">
        <v>-39.744</v>
      </c>
      <c r="F37" s="164">
        <v>-12.28</v>
      </c>
      <c r="G37" s="164">
        <v>27.600999999999999</v>
      </c>
      <c r="H37" s="164">
        <v>7.7903000000000002</v>
      </c>
      <c r="I37" s="164">
        <v>54.811</v>
      </c>
      <c r="J37" s="164">
        <v>-88.51</v>
      </c>
      <c r="K37" s="164">
        <v>53.304000000000002</v>
      </c>
      <c r="L37" s="164">
        <v>26.986999999999998</v>
      </c>
      <c r="M37" s="164">
        <v>-26.582999999999998</v>
      </c>
      <c r="N37" s="164">
        <v>-22.2</v>
      </c>
      <c r="O37" s="164">
        <v>-45.046999999999997</v>
      </c>
      <c r="P37" s="164">
        <v>39.598999999999997</v>
      </c>
      <c r="Q37" s="164">
        <v>19.870999999999999</v>
      </c>
      <c r="R37" s="164">
        <v>-39.598999999999997</v>
      </c>
      <c r="S37" s="164">
        <v>12.54</v>
      </c>
      <c r="T37" s="164">
        <v>181.59399999999999</v>
      </c>
      <c r="U37" s="164">
        <v>14.101000000000001</v>
      </c>
      <c r="V37" s="164">
        <v>13.875</v>
      </c>
      <c r="W37" s="164">
        <v>22.768000000000001</v>
      </c>
      <c r="X37" s="164">
        <v>0</v>
      </c>
      <c r="Y37" s="164">
        <v>20.744</v>
      </c>
      <c r="Z37" s="164">
        <v>7.5946999999999996</v>
      </c>
      <c r="AA37" s="165"/>
      <c r="AB37" s="164">
        <v>113</v>
      </c>
      <c r="AC37" s="164">
        <v>-82.83</v>
      </c>
      <c r="AD37" s="164">
        <v>-82.73</v>
      </c>
      <c r="AE37" s="164">
        <v>17.065000000000001</v>
      </c>
      <c r="AF37" s="164">
        <v>22.2</v>
      </c>
      <c r="AG37" s="164">
        <v>44</v>
      </c>
      <c r="AH37" s="164">
        <v>8.3680000000000003</v>
      </c>
      <c r="AI37" s="164">
        <v>0.14199999999999999</v>
      </c>
      <c r="AJ37" s="164">
        <v>-46.209000000000003</v>
      </c>
      <c r="AK37" s="164">
        <v>-46.908999999999999</v>
      </c>
      <c r="AL37" s="164">
        <v>-61.33</v>
      </c>
      <c r="AM37" s="164">
        <v>46.918999999999997</v>
      </c>
      <c r="AN37" s="164">
        <v>47.098999999999997</v>
      </c>
      <c r="AO37" s="164">
        <v>10.981999999999999</v>
      </c>
      <c r="AP37" s="164">
        <v>11.878</v>
      </c>
      <c r="AQ37" s="164">
        <v>0</v>
      </c>
      <c r="AR37" s="164">
        <v>67.823999999999998</v>
      </c>
      <c r="AS37" s="164">
        <v>48.798999999999999</v>
      </c>
      <c r="AT37" s="164">
        <v>-59.878999999999998</v>
      </c>
      <c r="AU37" s="164">
        <v>-59.81</v>
      </c>
      <c r="AV37" s="164">
        <v>29.387</v>
      </c>
      <c r="AW37" s="164">
        <v>28.933</v>
      </c>
      <c r="AX37" s="164">
        <v>72.605000000000004</v>
      </c>
      <c r="AY37" s="164">
        <v>74.346999999999994</v>
      </c>
      <c r="AZ37" s="164">
        <v>-4.7111000000000001</v>
      </c>
      <c r="BA37" s="164">
        <v>-25.876999999999999</v>
      </c>
      <c r="BB37" s="164">
        <v>-314.14</v>
      </c>
      <c r="BC37" s="164">
        <v>-20.253</v>
      </c>
      <c r="BD37" s="164">
        <v>-12.298999999999999</v>
      </c>
      <c r="BE37" s="164">
        <v>-11.798999999999999</v>
      </c>
      <c r="BF37" s="164">
        <v>66.320999999999998</v>
      </c>
      <c r="BG37" s="164">
        <v>63.968000000000004</v>
      </c>
      <c r="BH37" s="164">
        <v>-6.5857999999999999</v>
      </c>
      <c r="BI37" s="164">
        <v>-67.102000000000004</v>
      </c>
      <c r="BJ37" s="164">
        <v>-38.798999999999999</v>
      </c>
      <c r="BK37" s="164">
        <v>8.17</v>
      </c>
      <c r="BL37" s="164">
        <v>0</v>
      </c>
      <c r="BM37" s="164">
        <v>3.6585999999999999</v>
      </c>
      <c r="BN37" s="164">
        <v>350.96</v>
      </c>
      <c r="BO37" s="164">
        <v>99.093000000000004</v>
      </c>
      <c r="BP37" s="164">
        <v>98.483000000000004</v>
      </c>
      <c r="BQ37" s="164">
        <v>-194.49</v>
      </c>
      <c r="BR37" s="164">
        <v>459.17</v>
      </c>
      <c r="BS37" s="164">
        <v>40.976999999999997</v>
      </c>
      <c r="BT37" s="164">
        <v>-124.58</v>
      </c>
      <c r="BU37" s="164">
        <v>127.22</v>
      </c>
      <c r="BV37" s="164">
        <v>77.391000000000005</v>
      </c>
      <c r="BW37" s="164">
        <v>19.62</v>
      </c>
      <c r="BX37" s="164">
        <v>17.29</v>
      </c>
      <c r="BY37" s="164">
        <v>51.939</v>
      </c>
      <c r="BZ37" s="164">
        <v>67.150000000000006</v>
      </c>
      <c r="CA37" s="164">
        <v>-96.846000000000004</v>
      </c>
      <c r="CB37" s="164">
        <v>-96.846000000000004</v>
      </c>
      <c r="CC37" s="164">
        <v>169.17</v>
      </c>
      <c r="CD37" s="164">
        <v>170.49</v>
      </c>
      <c r="CE37" s="164">
        <v>23.997</v>
      </c>
      <c r="CF37" s="164">
        <v>-107.9</v>
      </c>
      <c r="CG37" s="164">
        <v>-109.22</v>
      </c>
      <c r="CH37" s="164">
        <v>0.1716</v>
      </c>
      <c r="CI37" s="164">
        <v>-125.03</v>
      </c>
      <c r="CJ37" s="164">
        <v>19.57</v>
      </c>
      <c r="CK37" s="164">
        <v>25.984999999999999</v>
      </c>
      <c r="CL37" s="164">
        <v>93.5</v>
      </c>
      <c r="CM37" s="164">
        <v>85.8</v>
      </c>
      <c r="CN37" s="164">
        <v>-12.648999999999999</v>
      </c>
      <c r="CO37" s="164">
        <v>-8.4766999999999992</v>
      </c>
      <c r="CP37" s="164">
        <v>-8.3719999999999999</v>
      </c>
      <c r="CQ37" s="164">
        <v>-6.3437000000000001</v>
      </c>
      <c r="CR37" s="164">
        <v>45.72</v>
      </c>
      <c r="CS37" s="164">
        <v>46.786000000000001</v>
      </c>
      <c r="CT37" s="164">
        <v>-47.481000000000002</v>
      </c>
      <c r="CU37" s="164">
        <v>-67.478999999999999</v>
      </c>
      <c r="CV37" s="164">
        <v>0</v>
      </c>
      <c r="CW37" s="164">
        <v>12.461</v>
      </c>
      <c r="CX37" s="164">
        <v>26.908999999999999</v>
      </c>
      <c r="CY37" s="164">
        <v>54.25</v>
      </c>
      <c r="CZ37" s="164">
        <v>41.256999999999998</v>
      </c>
      <c r="DA37" s="164">
        <v>39.115000000000002</v>
      </c>
      <c r="DB37" s="164">
        <v>-23.568999999999999</v>
      </c>
      <c r="DC37" s="164">
        <v>-4.9640000000000004</v>
      </c>
      <c r="DD37" s="164">
        <v>124.67</v>
      </c>
      <c r="DE37" s="164">
        <v>124.13</v>
      </c>
      <c r="DF37" s="164">
        <v>-104.39</v>
      </c>
      <c r="DG37" s="164">
        <v>1E-4</v>
      </c>
      <c r="DH37" s="164">
        <v>-14.148999999999999</v>
      </c>
      <c r="DI37" s="164">
        <v>-90.9</v>
      </c>
      <c r="DJ37" s="164">
        <v>-89</v>
      </c>
      <c r="DK37" s="164">
        <v>29.544</v>
      </c>
      <c r="DL37" s="164">
        <v>62.997</v>
      </c>
      <c r="DM37" s="164">
        <v>54.023000000000003</v>
      </c>
      <c r="DN37" s="164">
        <v>90.837999999999994</v>
      </c>
      <c r="DO37" s="164">
        <v>62.3</v>
      </c>
      <c r="DP37" s="164">
        <v>-4.01</v>
      </c>
      <c r="DQ37" s="164">
        <v>48.207999999999998</v>
      </c>
      <c r="DR37" s="164">
        <v>105.89</v>
      </c>
      <c r="DS37" s="164">
        <v>-21.52</v>
      </c>
      <c r="DT37" s="164">
        <v>-21.478999999999999</v>
      </c>
      <c r="DU37" s="164">
        <v>106.05</v>
      </c>
      <c r="DV37" s="164">
        <v>64.23</v>
      </c>
      <c r="DW37" s="164">
        <v>105.19</v>
      </c>
      <c r="DX37" s="164">
        <v>101.85</v>
      </c>
      <c r="DY37" s="164">
        <v>-86.533000000000001</v>
      </c>
      <c r="DZ37" s="164">
        <v>-85.099000000000004</v>
      </c>
      <c r="EA37" s="164">
        <v>169.72</v>
      </c>
      <c r="EB37" s="164">
        <v>136.07</v>
      </c>
      <c r="EC37" s="164">
        <v>129.94</v>
      </c>
      <c r="ED37" s="164">
        <v>132.66</v>
      </c>
      <c r="EE37" s="164">
        <v>35.917000000000002</v>
      </c>
      <c r="EF37" s="164">
        <v>19.622</v>
      </c>
      <c r="EG37" s="164">
        <v>-27.69</v>
      </c>
      <c r="EH37" s="164">
        <v>203.07</v>
      </c>
      <c r="EI37" s="164">
        <v>48.942</v>
      </c>
      <c r="EJ37" s="164">
        <v>0</v>
      </c>
      <c r="EK37" s="164">
        <v>-38.002000000000002</v>
      </c>
      <c r="EL37" s="164">
        <v>-39.094999999999999</v>
      </c>
      <c r="EM37" s="164">
        <v>46.109000000000002</v>
      </c>
      <c r="EN37" s="164">
        <v>-61.087000000000003</v>
      </c>
      <c r="EO37" s="164">
        <v>-56.758000000000003</v>
      </c>
      <c r="EP37" s="164">
        <v>161.33000000000001</v>
      </c>
      <c r="EQ37" s="164">
        <v>-71.665999999999997</v>
      </c>
      <c r="ER37" s="164">
        <v>-73.069999999999993</v>
      </c>
      <c r="ES37" s="164">
        <v>16.038</v>
      </c>
      <c r="ET37" s="164">
        <v>0</v>
      </c>
      <c r="EU37" s="164">
        <v>-15.638999999999999</v>
      </c>
      <c r="EV37" s="164">
        <v>93</v>
      </c>
      <c r="EW37" s="164">
        <v>17.739999999999998</v>
      </c>
      <c r="EX37" s="164">
        <v>-191.92</v>
      </c>
      <c r="EY37" s="164">
        <v>-32.954000000000001</v>
      </c>
      <c r="EZ37" s="164">
        <v>-32.149000000000001</v>
      </c>
      <c r="FA37" s="164">
        <v>2.4369000000000001</v>
      </c>
      <c r="FB37" s="164">
        <v>-25.728999999999999</v>
      </c>
      <c r="FC37" s="164">
        <v>55.765000000000001</v>
      </c>
      <c r="FD37" s="164">
        <v>22.027000000000001</v>
      </c>
      <c r="FE37" s="164">
        <v>0</v>
      </c>
      <c r="FF37" s="164">
        <v>0</v>
      </c>
      <c r="FG37" s="164">
        <v>0</v>
      </c>
      <c r="FH37" s="164">
        <v>50.305999999999997</v>
      </c>
      <c r="FI37" s="164">
        <v>49.350999999999999</v>
      </c>
      <c r="FJ37" s="164">
        <v>97.123999999999995</v>
      </c>
      <c r="FK37" s="164">
        <v>97.292000000000002</v>
      </c>
      <c r="FL37" s="164">
        <v>-151.38</v>
      </c>
      <c r="FM37" s="164">
        <v>88.778999999999996</v>
      </c>
      <c r="FN37" s="164">
        <v>88.423000000000002</v>
      </c>
      <c r="FO37" s="164">
        <v>-116.59</v>
      </c>
      <c r="FP37" s="164">
        <v>-107.29</v>
      </c>
      <c r="FQ37" s="164">
        <v>-41.116</v>
      </c>
      <c r="FR37" s="164">
        <v>-38.429000000000002</v>
      </c>
      <c r="FS37" s="164">
        <v>15.379</v>
      </c>
      <c r="FT37" s="164">
        <v>0.91579999999999995</v>
      </c>
      <c r="FU37" s="164">
        <v>-9.4999000000000002</v>
      </c>
      <c r="FV37" s="164">
        <v>13.44</v>
      </c>
      <c r="FW37" s="164">
        <v>-41.841000000000001</v>
      </c>
      <c r="FX37" s="164">
        <v>10.839</v>
      </c>
      <c r="FY37" s="164">
        <v>-9.9239999999999995</v>
      </c>
      <c r="FZ37" s="164">
        <v>4.1509999999999998</v>
      </c>
      <c r="GA37" s="164">
        <v>10.593999999999999</v>
      </c>
      <c r="GB37" s="164">
        <v>27.129000000000001</v>
      </c>
      <c r="GC37" s="164">
        <v>108.46</v>
      </c>
      <c r="GD37" s="164">
        <v>119.59</v>
      </c>
      <c r="GE37" s="164">
        <v>12.8</v>
      </c>
      <c r="GF37" s="164">
        <v>85.799000000000007</v>
      </c>
      <c r="GG37" s="164">
        <v>15.898999999999999</v>
      </c>
      <c r="GH37" s="164">
        <v>-23.704000000000001</v>
      </c>
      <c r="GI37" s="164">
        <v>-1.4686999999999999</v>
      </c>
      <c r="GJ37" s="164">
        <v>1.7611000000000001</v>
      </c>
      <c r="GK37" s="164">
        <v>2.0171999999999999</v>
      </c>
      <c r="GL37" s="164">
        <v>6.4500000000000002E-2</v>
      </c>
      <c r="GM37" s="164">
        <v>0</v>
      </c>
      <c r="GN37" s="164">
        <v>-8.8656000000000006</v>
      </c>
      <c r="GO37" s="164">
        <v>-39.561</v>
      </c>
      <c r="GP37" s="164">
        <v>25.129000000000001</v>
      </c>
      <c r="GQ37" s="164">
        <v>61.511000000000003</v>
      </c>
      <c r="GR37" s="164">
        <v>109.54</v>
      </c>
      <c r="GS37" s="164">
        <v>68.275999999999996</v>
      </c>
      <c r="GT37" s="164">
        <v>-162.71</v>
      </c>
      <c r="GU37" s="164">
        <v>-26.933</v>
      </c>
      <c r="GV37" s="164">
        <v>40.493000000000002</v>
      </c>
      <c r="GW37" s="164">
        <v>-54.722000000000001</v>
      </c>
      <c r="GX37" s="164">
        <v>10.74</v>
      </c>
      <c r="GY37" s="164">
        <v>3.0762</v>
      </c>
      <c r="GZ37" s="164">
        <v>2.6156999999999999</v>
      </c>
      <c r="HA37" s="164">
        <v>12.061999999999999</v>
      </c>
      <c r="HB37" s="164">
        <v>136.4</v>
      </c>
      <c r="HC37" s="164">
        <v>133.97</v>
      </c>
      <c r="HD37" s="164">
        <v>284.10000000000002</v>
      </c>
      <c r="HE37" s="164">
        <v>-283.69</v>
      </c>
      <c r="HF37" s="164">
        <v>-584.70000000000005</v>
      </c>
      <c r="HG37" s="164">
        <v>584.28</v>
      </c>
      <c r="HH37" s="164">
        <v>401.62</v>
      </c>
      <c r="HI37" s="164">
        <v>-131.05000000000001</v>
      </c>
      <c r="HJ37" s="164">
        <v>-128.25</v>
      </c>
      <c r="HK37" s="164">
        <v>-56.377000000000002</v>
      </c>
      <c r="HL37" s="164">
        <v>-47.322000000000003</v>
      </c>
      <c r="HM37" s="164">
        <v>80.161000000000001</v>
      </c>
      <c r="HN37" s="164">
        <v>77.742000000000004</v>
      </c>
      <c r="HO37" s="164">
        <v>-88.274000000000001</v>
      </c>
      <c r="HP37" s="164">
        <v>-89.316000000000003</v>
      </c>
      <c r="HQ37" s="164">
        <v>16.646999999999998</v>
      </c>
      <c r="HR37" s="164">
        <v>16.581</v>
      </c>
      <c r="HS37" s="164">
        <v>-24.001000000000001</v>
      </c>
      <c r="HT37" s="164">
        <v>-24.427</v>
      </c>
      <c r="HU37" s="164">
        <v>98.93</v>
      </c>
      <c r="HV37" s="164">
        <v>97.98</v>
      </c>
      <c r="HW37" s="164">
        <v>63.7</v>
      </c>
      <c r="HX37" s="164">
        <v>63.9</v>
      </c>
      <c r="HY37" s="164">
        <v>22.806999999999999</v>
      </c>
      <c r="HZ37" s="164">
        <v>-67.040000000000006</v>
      </c>
      <c r="IA37" s="164">
        <v>-408.26</v>
      </c>
      <c r="IB37" s="164">
        <v>89.58</v>
      </c>
      <c r="IC37" s="164">
        <v>88.724000000000004</v>
      </c>
      <c r="ID37" s="164">
        <v>7.6999000000000004</v>
      </c>
      <c r="IE37" s="164">
        <v>43.298999999999999</v>
      </c>
      <c r="IF37" s="164">
        <v>-14.699</v>
      </c>
      <c r="IG37" s="164">
        <v>-14.8</v>
      </c>
      <c r="IH37" s="164">
        <v>1.6237999999999999</v>
      </c>
      <c r="II37" s="164">
        <v>1.3587</v>
      </c>
      <c r="IJ37" s="164">
        <v>-394.9</v>
      </c>
      <c r="IK37" s="164">
        <v>-23.18</v>
      </c>
      <c r="IL37" s="164">
        <v>375.56</v>
      </c>
      <c r="IM37" s="164">
        <v>214.35</v>
      </c>
      <c r="IN37" s="164">
        <v>-270.17</v>
      </c>
      <c r="IO37" s="164">
        <v>-294.44</v>
      </c>
      <c r="IP37" s="164">
        <v>295.37</v>
      </c>
      <c r="IQ37" s="164">
        <v>-51.783000000000001</v>
      </c>
      <c r="IR37" s="164">
        <v>-181.97</v>
      </c>
      <c r="IS37" s="164">
        <v>-288.33</v>
      </c>
      <c r="IT37" s="164">
        <v>117.73</v>
      </c>
      <c r="IU37" s="164">
        <v>117.06</v>
      </c>
      <c r="IV37" s="164">
        <v>50.374000000000002</v>
      </c>
      <c r="IW37" s="164">
        <v>-365.86</v>
      </c>
      <c r="IX37" s="164">
        <v>132.86000000000001</v>
      </c>
      <c r="IY37" s="164">
        <v>-230.14</v>
      </c>
      <c r="IZ37" s="164">
        <v>231.21</v>
      </c>
      <c r="JA37" s="164">
        <v>-6.2470999999999997</v>
      </c>
      <c r="JB37" s="164">
        <v>30.974</v>
      </c>
      <c r="JC37" s="164">
        <v>29.2</v>
      </c>
      <c r="JD37" s="164">
        <v>4.8708999999999998</v>
      </c>
      <c r="JE37" s="164">
        <v>4.8239000000000001</v>
      </c>
      <c r="JF37" s="164">
        <v>-28.478999999999999</v>
      </c>
      <c r="JG37" s="164">
        <v>7.28</v>
      </c>
      <c r="JH37" s="164">
        <v>16.437999999999999</v>
      </c>
      <c r="JI37" s="164">
        <v>-7.7042000000000002</v>
      </c>
      <c r="JJ37" s="164">
        <v>-35.155000000000001</v>
      </c>
      <c r="JK37" s="164">
        <v>-9.2576000000000001</v>
      </c>
      <c r="JL37" s="164">
        <v>29.798999999999999</v>
      </c>
      <c r="JM37" s="164">
        <v>53.223999999999997</v>
      </c>
      <c r="JN37" s="164">
        <v>53.646999999999998</v>
      </c>
      <c r="JO37" s="164">
        <v>0</v>
      </c>
      <c r="JP37" s="164">
        <v>0</v>
      </c>
      <c r="JQ37" s="164">
        <v>51.905000000000001</v>
      </c>
      <c r="JR37" s="164">
        <v>51.503</v>
      </c>
      <c r="JS37" s="164">
        <v>51.012</v>
      </c>
      <c r="JT37" s="165"/>
      <c r="JU37" s="164">
        <v>-42.4</v>
      </c>
      <c r="JV37" s="164">
        <v>39.268000000000001</v>
      </c>
      <c r="JW37" s="164">
        <v>7.9298999999999999</v>
      </c>
      <c r="JX37" s="164">
        <v>8.6998999999999995</v>
      </c>
      <c r="JY37" s="164">
        <v>-41.176000000000002</v>
      </c>
      <c r="JZ37" s="164">
        <v>77.766000000000005</v>
      </c>
      <c r="KA37" s="164">
        <v>57.741999999999997</v>
      </c>
      <c r="KB37" s="164">
        <v>-40.856000000000002</v>
      </c>
      <c r="KC37" s="164">
        <v>-76.775000000000006</v>
      </c>
      <c r="KD37" s="164">
        <v>45.771999999999998</v>
      </c>
      <c r="KE37" s="164">
        <v>30.398</v>
      </c>
      <c r="KF37" s="164">
        <v>33.798999999999999</v>
      </c>
      <c r="KG37" s="164">
        <v>-34.298999999999999</v>
      </c>
      <c r="KH37" s="164">
        <v>-179.9</v>
      </c>
      <c r="KI37" s="164">
        <v>347.25</v>
      </c>
    </row>
    <row r="38" spans="1:295" ht="18" customHeight="1" x14ac:dyDescent="0.25">
      <c r="A38" s="161" t="s">
        <v>42</v>
      </c>
      <c r="B38" s="161" t="s">
        <v>576</v>
      </c>
      <c r="C38" s="164">
        <v>0</v>
      </c>
      <c r="D38" s="164">
        <v>19.844999999999999</v>
      </c>
      <c r="E38" s="164">
        <v>-39.744</v>
      </c>
      <c r="F38" s="164">
        <v>-13.782</v>
      </c>
      <c r="G38" s="164">
        <v>27.402999999999999</v>
      </c>
      <c r="H38" s="164">
        <v>6.0932000000000004</v>
      </c>
      <c r="I38" s="164">
        <v>54.305</v>
      </c>
      <c r="J38" s="164">
        <v>-87.289000000000001</v>
      </c>
      <c r="K38" s="164">
        <v>53.012999999999998</v>
      </c>
      <c r="L38" s="164">
        <v>27.084</v>
      </c>
      <c r="M38" s="164">
        <v>-26.731999999999999</v>
      </c>
      <c r="N38" s="164">
        <v>-17.760000000000002</v>
      </c>
      <c r="O38" s="164">
        <v>-45.052999999999997</v>
      </c>
      <c r="P38" s="164">
        <v>39.598999999999997</v>
      </c>
      <c r="Q38" s="164">
        <v>19.870999999999999</v>
      </c>
      <c r="R38" s="164">
        <v>-39.598999999999997</v>
      </c>
      <c r="S38" s="164">
        <v>12.64</v>
      </c>
      <c r="T38" s="164">
        <v>176.08199999999999</v>
      </c>
      <c r="U38" s="164">
        <v>13.603999999999999</v>
      </c>
      <c r="V38" s="164">
        <v>13.632</v>
      </c>
      <c r="W38" s="164">
        <v>22.056999999999999</v>
      </c>
      <c r="X38" s="164">
        <v>0</v>
      </c>
      <c r="Y38" s="164">
        <v>21.065000000000001</v>
      </c>
      <c r="Z38" s="164">
        <v>7.5141</v>
      </c>
      <c r="AA38" s="165"/>
      <c r="AB38" s="164">
        <v>113</v>
      </c>
      <c r="AC38" s="164">
        <v>-79.08</v>
      </c>
      <c r="AD38" s="164">
        <v>-78.519000000000005</v>
      </c>
      <c r="AE38" s="164">
        <v>16.145</v>
      </c>
      <c r="AF38" s="164">
        <v>17.760000000000002</v>
      </c>
      <c r="AG38" s="164">
        <v>44</v>
      </c>
      <c r="AH38" s="164">
        <v>7.4509999999999996</v>
      </c>
      <c r="AI38" s="164">
        <v>0.13600000000000001</v>
      </c>
      <c r="AJ38" s="164">
        <v>-48.798999999999999</v>
      </c>
      <c r="AK38" s="164">
        <v>-48.63</v>
      </c>
      <c r="AL38" s="164">
        <v>-66.959000000000003</v>
      </c>
      <c r="AM38" s="164">
        <v>48.959000000000003</v>
      </c>
      <c r="AN38" s="164">
        <v>49.228999999999999</v>
      </c>
      <c r="AO38" s="164">
        <v>11.061</v>
      </c>
      <c r="AP38" s="164">
        <v>12.137</v>
      </c>
      <c r="AQ38" s="164">
        <v>0</v>
      </c>
      <c r="AR38" s="164">
        <v>65.515000000000001</v>
      </c>
      <c r="AS38" s="164">
        <v>47.832000000000001</v>
      </c>
      <c r="AT38" s="164">
        <v>-58.003999999999998</v>
      </c>
      <c r="AU38" s="164">
        <v>-58.213999999999999</v>
      </c>
      <c r="AV38" s="164">
        <v>21.707000000000001</v>
      </c>
      <c r="AW38" s="164">
        <v>26.195</v>
      </c>
      <c r="AX38" s="164">
        <v>72.605000000000004</v>
      </c>
      <c r="AY38" s="164">
        <v>71.400000000000006</v>
      </c>
      <c r="AZ38" s="164">
        <v>-5.758</v>
      </c>
      <c r="BA38" s="164">
        <v>-35.103999999999999</v>
      </c>
      <c r="BB38" s="164">
        <v>-300.06</v>
      </c>
      <c r="BC38" s="164">
        <v>-16.489999999999998</v>
      </c>
      <c r="BD38" s="164">
        <v>-11.699</v>
      </c>
      <c r="BE38" s="164">
        <v>-11.898999999999999</v>
      </c>
      <c r="BF38" s="164">
        <v>64.613</v>
      </c>
      <c r="BG38" s="164">
        <v>62.521999999999998</v>
      </c>
      <c r="BH38" s="164">
        <v>-6.4638</v>
      </c>
      <c r="BI38" s="164">
        <v>-67.102000000000004</v>
      </c>
      <c r="BJ38" s="164">
        <v>-38.061999999999998</v>
      </c>
      <c r="BK38" s="164">
        <v>7.7599</v>
      </c>
      <c r="BL38" s="164">
        <v>0</v>
      </c>
      <c r="BM38" s="164">
        <v>3.6785000000000001</v>
      </c>
      <c r="BN38" s="164">
        <v>336.55</v>
      </c>
      <c r="BO38" s="164">
        <v>101.32</v>
      </c>
      <c r="BP38" s="164">
        <v>100.49</v>
      </c>
      <c r="BQ38" s="164">
        <v>-177.95</v>
      </c>
      <c r="BR38" s="164">
        <v>452.34</v>
      </c>
      <c r="BS38" s="164">
        <v>40.976999999999997</v>
      </c>
      <c r="BT38" s="164">
        <v>-128.38</v>
      </c>
      <c r="BU38" s="164">
        <v>127.96</v>
      </c>
      <c r="BV38" s="164">
        <v>75.185000000000002</v>
      </c>
      <c r="BW38" s="164">
        <v>19.2</v>
      </c>
      <c r="BX38" s="164">
        <v>17.010000000000002</v>
      </c>
      <c r="BY38" s="164">
        <v>50.86</v>
      </c>
      <c r="BZ38" s="164">
        <v>65.459000000000003</v>
      </c>
      <c r="CA38" s="164">
        <v>-98.453999999999994</v>
      </c>
      <c r="CB38" s="164">
        <v>-97.918000000000006</v>
      </c>
      <c r="CC38" s="164">
        <v>172.92</v>
      </c>
      <c r="CD38" s="164">
        <v>171.48</v>
      </c>
      <c r="CE38" s="164">
        <v>25.242999999999999</v>
      </c>
      <c r="CF38" s="164">
        <v>-108.64</v>
      </c>
      <c r="CG38" s="164">
        <v>-108.71</v>
      </c>
      <c r="CH38" s="164">
        <v>2.2816000000000001</v>
      </c>
      <c r="CI38" s="164">
        <v>-124.96</v>
      </c>
      <c r="CJ38" s="164">
        <v>19.57</v>
      </c>
      <c r="CK38" s="164">
        <v>25.984999999999999</v>
      </c>
      <c r="CL38" s="164">
        <v>91.8</v>
      </c>
      <c r="CM38" s="164">
        <v>84.4</v>
      </c>
      <c r="CN38" s="164">
        <v>-12.398999999999999</v>
      </c>
      <c r="CO38" s="164">
        <v>-11.010999999999999</v>
      </c>
      <c r="CP38" s="164">
        <v>-10.204000000000001</v>
      </c>
      <c r="CQ38" s="164">
        <v>-9.4106000000000005</v>
      </c>
      <c r="CR38" s="164">
        <v>41.951000000000001</v>
      </c>
      <c r="CS38" s="164">
        <v>41.756</v>
      </c>
      <c r="CT38" s="164">
        <v>-36.201000000000001</v>
      </c>
      <c r="CU38" s="164">
        <v>-59.305</v>
      </c>
      <c r="CV38" s="164">
        <v>0</v>
      </c>
      <c r="CW38" s="164">
        <v>12.641999999999999</v>
      </c>
      <c r="CX38" s="164">
        <v>24.2</v>
      </c>
      <c r="CY38" s="164">
        <v>54.99</v>
      </c>
      <c r="CZ38" s="164">
        <v>39.850999999999999</v>
      </c>
      <c r="DA38" s="164">
        <v>37.796999999999997</v>
      </c>
      <c r="DB38" s="164">
        <v>-21.619</v>
      </c>
      <c r="DC38" s="164">
        <v>-4.9640000000000004</v>
      </c>
      <c r="DD38" s="164">
        <v>125</v>
      </c>
      <c r="DE38" s="164">
        <v>124.28</v>
      </c>
      <c r="DF38" s="164">
        <v>-101.11</v>
      </c>
      <c r="DG38" s="164">
        <v>0</v>
      </c>
      <c r="DH38" s="164">
        <v>-13.103</v>
      </c>
      <c r="DI38" s="164">
        <v>-88.698999999999998</v>
      </c>
      <c r="DJ38" s="164">
        <v>-89.599000000000004</v>
      </c>
      <c r="DK38" s="164">
        <v>29.242000000000001</v>
      </c>
      <c r="DL38" s="164">
        <v>62.118000000000002</v>
      </c>
      <c r="DM38" s="164">
        <v>53.554000000000002</v>
      </c>
      <c r="DN38" s="164">
        <v>90.837999999999994</v>
      </c>
      <c r="DO38" s="164">
        <v>61.67</v>
      </c>
      <c r="DP38" s="164">
        <v>-3.63</v>
      </c>
      <c r="DQ38" s="164">
        <v>46.21</v>
      </c>
      <c r="DR38" s="164">
        <v>105.76</v>
      </c>
      <c r="DS38" s="164">
        <v>-20.04</v>
      </c>
      <c r="DT38" s="164">
        <v>-20.04</v>
      </c>
      <c r="DU38" s="164">
        <v>102.47</v>
      </c>
      <c r="DV38" s="164">
        <v>63.01</v>
      </c>
      <c r="DW38" s="164">
        <v>101.83</v>
      </c>
      <c r="DX38" s="164">
        <v>100.59</v>
      </c>
      <c r="DY38" s="164">
        <v>-88.984999999999999</v>
      </c>
      <c r="DZ38" s="164">
        <v>-85.69</v>
      </c>
      <c r="EA38" s="164">
        <v>164.04</v>
      </c>
      <c r="EB38" s="164">
        <v>130.34</v>
      </c>
      <c r="EC38" s="164">
        <v>124.31</v>
      </c>
      <c r="ED38" s="164">
        <v>126.24</v>
      </c>
      <c r="EE38" s="164">
        <v>34.18</v>
      </c>
      <c r="EF38" s="164">
        <v>19.321999999999999</v>
      </c>
      <c r="EG38" s="164">
        <v>-26.314</v>
      </c>
      <c r="EH38" s="164">
        <v>188.78</v>
      </c>
      <c r="EI38" s="164">
        <v>41.573</v>
      </c>
      <c r="EJ38" s="164">
        <v>0</v>
      </c>
      <c r="EK38" s="164">
        <v>-34.719000000000001</v>
      </c>
      <c r="EL38" s="164">
        <v>-38.655999999999999</v>
      </c>
      <c r="EM38" s="164">
        <v>37.194000000000003</v>
      </c>
      <c r="EN38" s="164">
        <v>-64.712000000000003</v>
      </c>
      <c r="EO38" s="164">
        <v>-59.615000000000002</v>
      </c>
      <c r="EP38" s="164">
        <v>147.51</v>
      </c>
      <c r="EQ38" s="164">
        <v>-73.003</v>
      </c>
      <c r="ER38" s="164">
        <v>-74.501999999999995</v>
      </c>
      <c r="ES38" s="164">
        <v>14.609</v>
      </c>
      <c r="ET38" s="164">
        <v>0</v>
      </c>
      <c r="EU38" s="164">
        <v>-13.439</v>
      </c>
      <c r="EV38" s="164">
        <v>105.09</v>
      </c>
      <c r="EW38" s="164">
        <v>17.228999999999999</v>
      </c>
      <c r="EX38" s="164">
        <v>-194.61</v>
      </c>
      <c r="EY38" s="164">
        <v>-33.238999999999997</v>
      </c>
      <c r="EZ38" s="164">
        <v>-32.841000000000001</v>
      </c>
      <c r="FA38" s="164">
        <v>3.15</v>
      </c>
      <c r="FB38" s="164">
        <v>-14.929</v>
      </c>
      <c r="FC38" s="164">
        <v>55.765000000000001</v>
      </c>
      <c r="FD38" s="164">
        <v>21.885999999999999</v>
      </c>
      <c r="FE38" s="164">
        <v>0</v>
      </c>
      <c r="FF38" s="164">
        <v>0</v>
      </c>
      <c r="FG38" s="164">
        <v>0</v>
      </c>
      <c r="FH38" s="164">
        <v>50.768000000000001</v>
      </c>
      <c r="FI38" s="164">
        <v>49.752000000000002</v>
      </c>
      <c r="FJ38" s="164">
        <v>98.631</v>
      </c>
      <c r="FK38" s="164">
        <v>97.793999999999997</v>
      </c>
      <c r="FL38" s="164">
        <v>-158.07</v>
      </c>
      <c r="FM38" s="164">
        <v>89.850999999999999</v>
      </c>
      <c r="FN38" s="164">
        <v>90.747</v>
      </c>
      <c r="FO38" s="164">
        <v>-119.82</v>
      </c>
      <c r="FP38" s="164">
        <v>-110.01</v>
      </c>
      <c r="FQ38" s="164">
        <v>-42.164000000000001</v>
      </c>
      <c r="FR38" s="164">
        <v>-38.219000000000001</v>
      </c>
      <c r="FS38" s="164">
        <v>15.074</v>
      </c>
      <c r="FT38" s="164">
        <v>0.98540000000000005</v>
      </c>
      <c r="FU38" s="164">
        <v>-9.8798999999999992</v>
      </c>
      <c r="FV38" s="164">
        <v>13.12</v>
      </c>
      <c r="FW38" s="164">
        <v>-43.170999999999999</v>
      </c>
      <c r="FX38" s="164">
        <v>10.773999999999999</v>
      </c>
      <c r="FY38" s="164">
        <v>-9.9870000000000001</v>
      </c>
      <c r="FZ38" s="164">
        <v>4.1859000000000002</v>
      </c>
      <c r="GA38" s="164">
        <v>10.661</v>
      </c>
      <c r="GB38" s="164">
        <v>27.2</v>
      </c>
      <c r="GC38" s="164">
        <v>110.81</v>
      </c>
      <c r="GD38" s="164">
        <v>122.99</v>
      </c>
      <c r="GE38" s="164">
        <v>12.68</v>
      </c>
      <c r="GF38" s="164">
        <v>85.76</v>
      </c>
      <c r="GG38" s="164">
        <v>14.1</v>
      </c>
      <c r="GH38" s="164">
        <v>-23.99</v>
      </c>
      <c r="GI38" s="164">
        <v>-1.5250999999999999</v>
      </c>
      <c r="GJ38" s="164">
        <v>1.7263999999999999</v>
      </c>
      <c r="GK38" s="164">
        <v>1.9918</v>
      </c>
      <c r="GL38" s="164">
        <v>6.4500000000000002E-2</v>
      </c>
      <c r="GM38" s="164">
        <v>0</v>
      </c>
      <c r="GN38" s="164">
        <v>-8.3027999999999995</v>
      </c>
      <c r="GO38" s="164">
        <v>-39.722999999999999</v>
      </c>
      <c r="GP38" s="164">
        <v>24.611000000000001</v>
      </c>
      <c r="GQ38" s="164">
        <v>61.930999999999997</v>
      </c>
      <c r="GR38" s="164">
        <v>110.96</v>
      </c>
      <c r="GS38" s="164">
        <v>68.78</v>
      </c>
      <c r="GT38" s="164">
        <v>-165.78</v>
      </c>
      <c r="GU38" s="164">
        <v>-26.693000000000001</v>
      </c>
      <c r="GV38" s="164">
        <v>40.933999999999997</v>
      </c>
      <c r="GW38" s="164">
        <v>-53.747</v>
      </c>
      <c r="GX38" s="164">
        <v>10.44</v>
      </c>
      <c r="GY38" s="164">
        <v>3.1543000000000001</v>
      </c>
      <c r="GZ38" s="164">
        <v>2.6366999999999998</v>
      </c>
      <c r="HA38" s="164">
        <v>12.061999999999999</v>
      </c>
      <c r="HB38" s="164">
        <v>134</v>
      </c>
      <c r="HC38" s="164">
        <v>134.27000000000001</v>
      </c>
      <c r="HD38" s="164">
        <v>286.60000000000002</v>
      </c>
      <c r="HE38" s="164">
        <v>-286.52</v>
      </c>
      <c r="HF38" s="164">
        <v>-591.29</v>
      </c>
      <c r="HG38" s="164">
        <v>594.49</v>
      </c>
      <c r="HH38" s="164">
        <v>403.77</v>
      </c>
      <c r="HI38" s="164">
        <v>-129.30000000000001</v>
      </c>
      <c r="HJ38" s="164">
        <v>-126.65</v>
      </c>
      <c r="HK38" s="164">
        <v>-59.65</v>
      </c>
      <c r="HL38" s="164">
        <v>-49.758000000000003</v>
      </c>
      <c r="HM38" s="164">
        <v>78.328000000000003</v>
      </c>
      <c r="HN38" s="164">
        <v>78.073999999999998</v>
      </c>
      <c r="HO38" s="164">
        <v>-84.831000000000003</v>
      </c>
      <c r="HP38" s="164">
        <v>-89.316000000000003</v>
      </c>
      <c r="HQ38" s="164">
        <v>15.911</v>
      </c>
      <c r="HR38" s="164">
        <v>16.437999999999999</v>
      </c>
      <c r="HS38" s="164">
        <v>-24.157</v>
      </c>
      <c r="HT38" s="164">
        <v>-23.581</v>
      </c>
      <c r="HU38" s="164">
        <v>97.709000000000003</v>
      </c>
      <c r="HV38" s="164">
        <v>97.9</v>
      </c>
      <c r="HW38" s="164">
        <v>65.599000000000004</v>
      </c>
      <c r="HX38" s="164">
        <v>66</v>
      </c>
      <c r="HY38" s="164">
        <v>22.54</v>
      </c>
      <c r="HZ38" s="164">
        <v>-62.639000000000003</v>
      </c>
      <c r="IA38" s="164">
        <v>-398.42</v>
      </c>
      <c r="IB38" s="164">
        <v>86.611000000000004</v>
      </c>
      <c r="IC38" s="164">
        <v>85.594999999999999</v>
      </c>
      <c r="ID38" s="164">
        <v>7.6999000000000004</v>
      </c>
      <c r="IE38" s="164">
        <v>44.9</v>
      </c>
      <c r="IF38" s="164">
        <v>-14.699</v>
      </c>
      <c r="IG38" s="164">
        <v>-14.8</v>
      </c>
      <c r="IH38" s="164">
        <v>1.6237999999999999</v>
      </c>
      <c r="II38" s="164">
        <v>1.3587</v>
      </c>
      <c r="IJ38" s="164">
        <v>-397.94</v>
      </c>
      <c r="IK38" s="164">
        <v>-18.006</v>
      </c>
      <c r="IL38" s="164">
        <v>363.08</v>
      </c>
      <c r="IM38" s="164">
        <v>205.76</v>
      </c>
      <c r="IN38" s="164">
        <v>-265.31</v>
      </c>
      <c r="IO38" s="164">
        <v>-290.7</v>
      </c>
      <c r="IP38" s="164">
        <v>288.69</v>
      </c>
      <c r="IQ38" s="164">
        <v>-48.97</v>
      </c>
      <c r="IR38" s="164">
        <v>-175.14</v>
      </c>
      <c r="IS38" s="164">
        <v>-283.77</v>
      </c>
      <c r="IT38" s="164">
        <v>114.28</v>
      </c>
      <c r="IU38" s="164">
        <v>115.68</v>
      </c>
      <c r="IV38" s="164">
        <v>47.841999999999999</v>
      </c>
      <c r="IW38" s="164">
        <v>-355.41</v>
      </c>
      <c r="IX38" s="164">
        <v>130.83000000000001</v>
      </c>
      <c r="IY38" s="164">
        <v>-224.23</v>
      </c>
      <c r="IZ38" s="164">
        <v>225.7</v>
      </c>
      <c r="JA38" s="164">
        <v>-6.2992999999999997</v>
      </c>
      <c r="JB38" s="164">
        <v>30.344000000000001</v>
      </c>
      <c r="JC38" s="164">
        <v>28.798999999999999</v>
      </c>
      <c r="JD38" s="164">
        <v>4.8879999999999999</v>
      </c>
      <c r="JE38" s="164">
        <v>4.8940000000000001</v>
      </c>
      <c r="JF38" s="164">
        <v>-28.158999999999999</v>
      </c>
      <c r="JG38" s="164">
        <v>7.44</v>
      </c>
      <c r="JH38" s="164">
        <v>16.109000000000002</v>
      </c>
      <c r="JI38" s="164">
        <v>-8.3787000000000003</v>
      </c>
      <c r="JJ38" s="164">
        <v>-36.561999999999998</v>
      </c>
      <c r="JK38" s="164">
        <v>-8.9065999999999992</v>
      </c>
      <c r="JL38" s="164">
        <v>31.2</v>
      </c>
      <c r="JM38" s="164">
        <v>55.781999999999996</v>
      </c>
      <c r="JN38" s="164">
        <v>55.314</v>
      </c>
      <c r="JO38" s="164">
        <v>0</v>
      </c>
      <c r="JP38" s="164">
        <v>0</v>
      </c>
      <c r="JQ38" s="164">
        <v>49.406999999999996</v>
      </c>
      <c r="JR38" s="164">
        <v>49.110999999999997</v>
      </c>
      <c r="JS38" s="164">
        <v>50.548999999999999</v>
      </c>
      <c r="JT38" s="165"/>
      <c r="JU38" s="164">
        <v>-44.798999999999999</v>
      </c>
      <c r="JV38" s="164">
        <v>38.851999999999997</v>
      </c>
      <c r="JW38" s="164">
        <v>7.7199</v>
      </c>
      <c r="JX38" s="164">
        <v>8.6998999999999995</v>
      </c>
      <c r="JY38" s="164">
        <v>-47.759</v>
      </c>
      <c r="JZ38" s="164">
        <v>80.040999999999997</v>
      </c>
      <c r="KA38" s="164">
        <v>60.347999999999999</v>
      </c>
      <c r="KB38" s="164">
        <v>-46.674999999999997</v>
      </c>
      <c r="KC38" s="164">
        <v>-79.302999999999997</v>
      </c>
      <c r="KD38" s="164">
        <v>49.241999999999997</v>
      </c>
      <c r="KE38" s="164">
        <v>30.056999999999999</v>
      </c>
      <c r="KF38" s="164">
        <v>34.798999999999999</v>
      </c>
      <c r="KG38" s="164">
        <v>-34.798999999999999</v>
      </c>
      <c r="KH38" s="164">
        <v>-179.62</v>
      </c>
      <c r="KI38" s="164">
        <v>353.49</v>
      </c>
    </row>
    <row r="39" spans="1:295" ht="18" customHeight="1" x14ac:dyDescent="0.25">
      <c r="A39" s="161" t="s">
        <v>42</v>
      </c>
      <c r="B39" s="161" t="s">
        <v>577</v>
      </c>
      <c r="C39" s="164">
        <v>0</v>
      </c>
      <c r="D39" s="164">
        <v>19.82</v>
      </c>
      <c r="E39" s="164">
        <v>-39.744</v>
      </c>
      <c r="F39" s="164">
        <v>-13.592000000000001</v>
      </c>
      <c r="G39" s="164">
        <v>26.635999999999999</v>
      </c>
      <c r="H39" s="164">
        <v>6.0902000000000003</v>
      </c>
      <c r="I39" s="164">
        <v>53.512999999999998</v>
      </c>
      <c r="J39" s="164">
        <v>-85.418000000000006</v>
      </c>
      <c r="K39" s="164">
        <v>52.969000000000001</v>
      </c>
      <c r="L39" s="164">
        <v>27.084</v>
      </c>
      <c r="M39" s="164">
        <v>-26.326000000000001</v>
      </c>
      <c r="N39" s="164">
        <v>-17.760000000000002</v>
      </c>
      <c r="O39" s="164">
        <v>-43.843000000000004</v>
      </c>
      <c r="P39" s="164">
        <v>37.4</v>
      </c>
      <c r="Q39" s="164">
        <v>19.044</v>
      </c>
      <c r="R39" s="164">
        <v>-37.4</v>
      </c>
      <c r="S39" s="164">
        <v>12.957000000000001</v>
      </c>
      <c r="T39" s="164">
        <v>172.47399999999999</v>
      </c>
      <c r="U39" s="164">
        <v>13.654999999999999</v>
      </c>
      <c r="V39" s="164">
        <v>13.526</v>
      </c>
      <c r="W39" s="164">
        <v>22.286999999999999</v>
      </c>
      <c r="X39" s="164">
        <v>0</v>
      </c>
      <c r="Y39" s="164">
        <v>21.46</v>
      </c>
      <c r="Z39" s="164">
        <v>8.0173000000000005</v>
      </c>
      <c r="AA39" s="165"/>
      <c r="AB39" s="164">
        <v>113</v>
      </c>
      <c r="AC39" s="164">
        <v>-79.540000000000006</v>
      </c>
      <c r="AD39" s="164">
        <v>-79.028999999999996</v>
      </c>
      <c r="AE39" s="164">
        <v>17.047999999999998</v>
      </c>
      <c r="AF39" s="164">
        <v>17.760000000000002</v>
      </c>
      <c r="AG39" s="164">
        <v>41.798999999999999</v>
      </c>
      <c r="AH39" s="164">
        <v>8.4069000000000003</v>
      </c>
      <c r="AI39" s="164">
        <v>0.14099999999999999</v>
      </c>
      <c r="AJ39" s="164">
        <v>-49.68</v>
      </c>
      <c r="AK39" s="164">
        <v>-49.189</v>
      </c>
      <c r="AL39" s="164">
        <v>-65.638999999999996</v>
      </c>
      <c r="AM39" s="164">
        <v>50.158999999999999</v>
      </c>
      <c r="AN39" s="164">
        <v>50.29</v>
      </c>
      <c r="AO39" s="164">
        <v>11.295999999999999</v>
      </c>
      <c r="AP39" s="164">
        <v>12.106999999999999</v>
      </c>
      <c r="AQ39" s="164">
        <v>0</v>
      </c>
      <c r="AR39" s="164">
        <v>66.085999999999999</v>
      </c>
      <c r="AS39" s="164">
        <v>48.156999999999996</v>
      </c>
      <c r="AT39" s="164">
        <v>-59.209000000000003</v>
      </c>
      <c r="AU39" s="164">
        <v>-58.033000000000001</v>
      </c>
      <c r="AV39" s="164">
        <v>22.283999999999999</v>
      </c>
      <c r="AW39" s="164">
        <v>22.571000000000002</v>
      </c>
      <c r="AX39" s="164">
        <v>71.400000000000006</v>
      </c>
      <c r="AY39" s="164">
        <v>72.873000000000005</v>
      </c>
      <c r="AZ39" s="164">
        <v>-5.2344999999999997</v>
      </c>
      <c r="BA39" s="164">
        <v>-31.911000000000001</v>
      </c>
      <c r="BB39" s="164">
        <v>-308.10000000000002</v>
      </c>
      <c r="BC39" s="164">
        <v>-15.864000000000001</v>
      </c>
      <c r="BD39" s="164">
        <v>-11.199</v>
      </c>
      <c r="BE39" s="164">
        <v>-11.199</v>
      </c>
      <c r="BF39" s="164">
        <v>64.632999999999996</v>
      </c>
      <c r="BG39" s="164">
        <v>63.7</v>
      </c>
      <c r="BH39" s="164">
        <v>-6.4290000000000003</v>
      </c>
      <c r="BI39" s="164">
        <v>-67.102000000000004</v>
      </c>
      <c r="BJ39" s="164">
        <v>-39.991</v>
      </c>
      <c r="BK39" s="164">
        <v>7.0899000000000001</v>
      </c>
      <c r="BL39" s="164">
        <v>0</v>
      </c>
      <c r="BM39" s="164">
        <v>3.5783999999999998</v>
      </c>
      <c r="BN39" s="164">
        <v>340.06</v>
      </c>
      <c r="BO39" s="164">
        <v>96.376999999999995</v>
      </c>
      <c r="BP39" s="164">
        <v>96.468000000000004</v>
      </c>
      <c r="BQ39" s="164">
        <v>-178.05</v>
      </c>
      <c r="BR39" s="164">
        <v>443.75</v>
      </c>
      <c r="BS39" s="164">
        <v>40.976999999999997</v>
      </c>
      <c r="BT39" s="164">
        <v>-94.061999999999998</v>
      </c>
      <c r="BU39" s="164">
        <v>95.483000000000004</v>
      </c>
      <c r="BV39" s="164">
        <v>75.355000000000004</v>
      </c>
      <c r="BW39" s="164">
        <v>17.53</v>
      </c>
      <c r="BX39" s="164">
        <v>17.420000000000002</v>
      </c>
      <c r="BY39" s="164">
        <v>53.709000000000003</v>
      </c>
      <c r="BZ39" s="164">
        <v>64.69</v>
      </c>
      <c r="CA39" s="164">
        <v>-101.8</v>
      </c>
      <c r="CB39" s="164">
        <v>-102.07</v>
      </c>
      <c r="CC39" s="164">
        <v>175.66</v>
      </c>
      <c r="CD39" s="164">
        <v>176.25</v>
      </c>
      <c r="CE39" s="164">
        <v>22.727</v>
      </c>
      <c r="CF39" s="164">
        <v>-99.736000000000004</v>
      </c>
      <c r="CG39" s="164">
        <v>-99.69</v>
      </c>
      <c r="CH39" s="164">
        <v>-4.5758999999999999</v>
      </c>
      <c r="CI39" s="164">
        <v>-135.29</v>
      </c>
      <c r="CJ39" s="164">
        <v>19.57</v>
      </c>
      <c r="CK39" s="164">
        <v>25.984999999999999</v>
      </c>
      <c r="CL39" s="164">
        <v>93.099000000000004</v>
      </c>
      <c r="CM39" s="164">
        <v>83.8</v>
      </c>
      <c r="CN39" s="164">
        <v>-12.319000000000001</v>
      </c>
      <c r="CO39" s="164">
        <v>-13.106</v>
      </c>
      <c r="CP39" s="164">
        <v>-12.624000000000001</v>
      </c>
      <c r="CQ39" s="164">
        <v>-11.494</v>
      </c>
      <c r="CR39" s="164">
        <v>40.354999999999997</v>
      </c>
      <c r="CS39" s="164">
        <v>39.630000000000003</v>
      </c>
      <c r="CT39" s="164">
        <v>-39.125999999999998</v>
      </c>
      <c r="CU39" s="164">
        <v>-57.759</v>
      </c>
      <c r="CV39" s="164">
        <v>0</v>
      </c>
      <c r="CW39" s="164">
        <v>11.749000000000001</v>
      </c>
      <c r="CX39" s="164">
        <v>28.34</v>
      </c>
      <c r="CY39" s="164">
        <v>54.33</v>
      </c>
      <c r="CZ39" s="164">
        <v>39.381999999999998</v>
      </c>
      <c r="DA39" s="164">
        <v>37.357999999999997</v>
      </c>
      <c r="DB39" s="164">
        <v>-21.629000000000001</v>
      </c>
      <c r="DC39" s="164">
        <v>-5.2743000000000002</v>
      </c>
      <c r="DD39" s="164">
        <v>135.44</v>
      </c>
      <c r="DE39" s="164">
        <v>133.91</v>
      </c>
      <c r="DF39" s="164">
        <v>-129.74</v>
      </c>
      <c r="DG39" s="164">
        <v>0</v>
      </c>
      <c r="DH39" s="164">
        <v>-12.99</v>
      </c>
      <c r="DI39" s="164">
        <v>-87.599000000000004</v>
      </c>
      <c r="DJ39" s="164">
        <v>-88.5</v>
      </c>
      <c r="DK39" s="164">
        <v>28.478999999999999</v>
      </c>
      <c r="DL39" s="164">
        <v>62.118000000000002</v>
      </c>
      <c r="DM39" s="164">
        <v>54.963000000000001</v>
      </c>
      <c r="DN39" s="164">
        <v>89.665999999999997</v>
      </c>
      <c r="DO39" s="164">
        <v>60.97</v>
      </c>
      <c r="DP39" s="164">
        <v>-4.3600000000000003</v>
      </c>
      <c r="DQ39" s="164">
        <v>45.63</v>
      </c>
      <c r="DR39" s="164">
        <v>130.69</v>
      </c>
      <c r="DS39" s="164">
        <v>-22.47</v>
      </c>
      <c r="DT39" s="164">
        <v>-22.459</v>
      </c>
      <c r="DU39" s="164">
        <v>116.02</v>
      </c>
      <c r="DV39" s="164">
        <v>60.58</v>
      </c>
      <c r="DW39" s="164">
        <v>130.27000000000001</v>
      </c>
      <c r="DX39" s="164">
        <v>129.74</v>
      </c>
      <c r="DY39" s="164">
        <v>-83.367999999999995</v>
      </c>
      <c r="DZ39" s="164">
        <v>-81.680999999999997</v>
      </c>
      <c r="EA39" s="164">
        <v>183.47</v>
      </c>
      <c r="EB39" s="164">
        <v>149.88999999999999</v>
      </c>
      <c r="EC39" s="164">
        <v>144.57</v>
      </c>
      <c r="ED39" s="164">
        <v>147.77000000000001</v>
      </c>
      <c r="EE39" s="164">
        <v>2.5070000000000001</v>
      </c>
      <c r="EF39" s="164">
        <v>-12.515000000000001</v>
      </c>
      <c r="EG39" s="164">
        <v>-27.516999999999999</v>
      </c>
      <c r="EH39" s="164">
        <v>189.14</v>
      </c>
      <c r="EI39" s="164">
        <v>57.997</v>
      </c>
      <c r="EJ39" s="164">
        <v>0</v>
      </c>
      <c r="EK39" s="164">
        <v>-34.25</v>
      </c>
      <c r="EL39" s="164">
        <v>-36.457999999999998</v>
      </c>
      <c r="EM39" s="164">
        <v>68.248000000000005</v>
      </c>
      <c r="EN39" s="164">
        <v>-66.003</v>
      </c>
      <c r="EO39" s="164">
        <v>-61.500999999999998</v>
      </c>
      <c r="EP39" s="164">
        <v>41.52</v>
      </c>
      <c r="EQ39" s="164">
        <v>-49.820999999999998</v>
      </c>
      <c r="ER39" s="164">
        <v>-50.448</v>
      </c>
      <c r="ES39" s="164">
        <v>44.792999999999999</v>
      </c>
      <c r="ET39" s="164">
        <v>0</v>
      </c>
      <c r="EU39" s="164">
        <v>-15.289</v>
      </c>
      <c r="EV39" s="164">
        <v>1</v>
      </c>
      <c r="EW39" s="164">
        <v>16.719000000000001</v>
      </c>
      <c r="EX39" s="164">
        <v>-196.18</v>
      </c>
      <c r="EY39" s="164">
        <v>-34.341000000000001</v>
      </c>
      <c r="EZ39" s="164">
        <v>-33.823</v>
      </c>
      <c r="FA39" s="164">
        <v>5.5549999999999997</v>
      </c>
      <c r="FB39" s="164">
        <v>14.347</v>
      </c>
      <c r="FC39" s="164">
        <v>55.765000000000001</v>
      </c>
      <c r="FD39" s="164">
        <v>22.035</v>
      </c>
      <c r="FE39" s="164">
        <v>0</v>
      </c>
      <c r="FF39" s="164">
        <v>0</v>
      </c>
      <c r="FG39" s="164">
        <v>0</v>
      </c>
      <c r="FH39" s="164">
        <v>52.279000000000003</v>
      </c>
      <c r="FI39" s="164">
        <v>50.378</v>
      </c>
      <c r="FJ39" s="164">
        <v>103.15</v>
      </c>
      <c r="FK39" s="164">
        <v>102.14</v>
      </c>
      <c r="FL39" s="164">
        <v>-155.22</v>
      </c>
      <c r="FM39" s="164">
        <v>85.664000000000001</v>
      </c>
      <c r="FN39" s="164">
        <v>84.914000000000001</v>
      </c>
      <c r="FO39" s="164">
        <v>-118.89</v>
      </c>
      <c r="FP39" s="164">
        <v>-109.9</v>
      </c>
      <c r="FQ39" s="164">
        <v>-43.072000000000003</v>
      </c>
      <c r="FR39" s="164">
        <v>-39.619</v>
      </c>
      <c r="FS39" s="164">
        <v>15.381</v>
      </c>
      <c r="FT39" s="164">
        <v>0.99760000000000004</v>
      </c>
      <c r="FU39" s="164">
        <v>-9.3899000000000008</v>
      </c>
      <c r="FV39" s="164">
        <v>13.26</v>
      </c>
      <c r="FW39" s="164">
        <v>-44.607999999999997</v>
      </c>
      <c r="FX39" s="164">
        <v>11.010999999999999</v>
      </c>
      <c r="FY39" s="164">
        <v>-9.8659999999999997</v>
      </c>
      <c r="FZ39" s="164">
        <v>4.2930000000000001</v>
      </c>
      <c r="GA39" s="164">
        <v>10.64</v>
      </c>
      <c r="GB39" s="164">
        <v>26.02</v>
      </c>
      <c r="GC39" s="164">
        <v>109.97</v>
      </c>
      <c r="GD39" s="164">
        <v>119.74</v>
      </c>
      <c r="GE39" s="164">
        <v>12.9</v>
      </c>
      <c r="GF39" s="164">
        <v>85.063000000000002</v>
      </c>
      <c r="GG39" s="164">
        <v>11.8</v>
      </c>
      <c r="GH39" s="164">
        <v>-24.247</v>
      </c>
      <c r="GI39" s="164">
        <v>-1.6952</v>
      </c>
      <c r="GJ39" s="164">
        <v>1.6388</v>
      </c>
      <c r="GK39" s="164">
        <v>1.9426000000000001</v>
      </c>
      <c r="GL39" s="164">
        <v>6.4500000000000002E-2</v>
      </c>
      <c r="GM39" s="164">
        <v>0</v>
      </c>
      <c r="GN39" s="164">
        <v>-7.8563999999999998</v>
      </c>
      <c r="GO39" s="164">
        <v>-40.090000000000003</v>
      </c>
      <c r="GP39" s="164">
        <v>24.936</v>
      </c>
      <c r="GQ39" s="164">
        <v>63.024000000000001</v>
      </c>
      <c r="GR39" s="164">
        <v>111.69</v>
      </c>
      <c r="GS39" s="164">
        <v>69.304000000000002</v>
      </c>
      <c r="GT39" s="164">
        <v>-167.32</v>
      </c>
      <c r="GU39" s="164">
        <v>-26.007000000000001</v>
      </c>
      <c r="GV39" s="164">
        <v>41.103000000000002</v>
      </c>
      <c r="GW39" s="164">
        <v>-52.942</v>
      </c>
      <c r="GX39" s="164">
        <v>10.734</v>
      </c>
      <c r="GY39" s="164">
        <v>3.379</v>
      </c>
      <c r="GZ39" s="164">
        <v>2.8582000000000001</v>
      </c>
      <c r="HA39" s="164">
        <v>11.853999999999999</v>
      </c>
      <c r="HB39" s="164">
        <v>140.6</v>
      </c>
      <c r="HC39" s="164">
        <v>139.03</v>
      </c>
      <c r="HD39" s="164">
        <v>282.5</v>
      </c>
      <c r="HE39" s="164">
        <v>-279.94</v>
      </c>
      <c r="HF39" s="164">
        <v>-601.48</v>
      </c>
      <c r="HG39" s="164">
        <v>604.83000000000004</v>
      </c>
      <c r="HH39" s="164">
        <v>426.22</v>
      </c>
      <c r="HI39" s="164">
        <v>-135.19</v>
      </c>
      <c r="HJ39" s="164">
        <v>-133.02000000000001</v>
      </c>
      <c r="HK39" s="164">
        <v>-53.642000000000003</v>
      </c>
      <c r="HL39" s="164">
        <v>-45.798000000000002</v>
      </c>
      <c r="HM39" s="164">
        <v>78.655000000000001</v>
      </c>
      <c r="HN39" s="164">
        <v>77.299000000000007</v>
      </c>
      <c r="HO39" s="164">
        <v>-84.831000000000003</v>
      </c>
      <c r="HP39" s="164">
        <v>-89.316000000000003</v>
      </c>
      <c r="HQ39" s="164">
        <v>14.965999999999999</v>
      </c>
      <c r="HR39" s="164">
        <v>14.153</v>
      </c>
      <c r="HS39" s="164">
        <v>-27.202000000000002</v>
      </c>
      <c r="HT39" s="164">
        <v>-27.745000000000001</v>
      </c>
      <c r="HU39" s="164">
        <v>100.69</v>
      </c>
      <c r="HV39" s="164">
        <v>99.379000000000005</v>
      </c>
      <c r="HW39" s="164">
        <v>64.599000000000004</v>
      </c>
      <c r="HX39" s="164">
        <v>64</v>
      </c>
      <c r="HY39" s="164">
        <v>22.602</v>
      </c>
      <c r="HZ39" s="164">
        <v>-55.119</v>
      </c>
      <c r="IA39" s="164">
        <v>-394.15</v>
      </c>
      <c r="IB39" s="164">
        <v>88.100999999999999</v>
      </c>
      <c r="IC39" s="164">
        <v>87.11</v>
      </c>
      <c r="ID39" s="164">
        <v>7.6999000000000004</v>
      </c>
      <c r="IE39" s="164">
        <v>44.4</v>
      </c>
      <c r="IF39" s="164">
        <v>-13.898999999999999</v>
      </c>
      <c r="IG39" s="164">
        <v>-13.199</v>
      </c>
      <c r="IH39" s="164">
        <v>1.6451</v>
      </c>
      <c r="II39" s="164">
        <v>1.2717000000000001</v>
      </c>
      <c r="IJ39" s="164">
        <v>-420.04</v>
      </c>
      <c r="IK39" s="164">
        <v>-39.972999999999999</v>
      </c>
      <c r="IL39" s="164">
        <v>369.83</v>
      </c>
      <c r="IM39" s="164">
        <v>216.44</v>
      </c>
      <c r="IN39" s="164">
        <v>-231.89</v>
      </c>
      <c r="IO39" s="164">
        <v>-291.73</v>
      </c>
      <c r="IP39" s="164">
        <v>297.33</v>
      </c>
      <c r="IQ39" s="164">
        <v>-46.616999999999997</v>
      </c>
      <c r="IR39" s="164">
        <v>-178.79</v>
      </c>
      <c r="IS39" s="164">
        <v>-296.14</v>
      </c>
      <c r="IT39" s="164">
        <v>117.38</v>
      </c>
      <c r="IU39" s="164">
        <v>119.78</v>
      </c>
      <c r="IV39" s="164">
        <v>50.539000000000001</v>
      </c>
      <c r="IW39" s="164">
        <v>-362.33</v>
      </c>
      <c r="IX39" s="164">
        <v>133.27000000000001</v>
      </c>
      <c r="IY39" s="164">
        <v>-229.25</v>
      </c>
      <c r="IZ39" s="164">
        <v>230.28</v>
      </c>
      <c r="JA39" s="164">
        <v>-6.6700999999999997</v>
      </c>
      <c r="JB39" s="164">
        <v>30.44</v>
      </c>
      <c r="JC39" s="164">
        <v>28.798999999999999</v>
      </c>
      <c r="JD39" s="164">
        <v>4.8029000000000002</v>
      </c>
      <c r="JE39" s="164">
        <v>4.7619999999999996</v>
      </c>
      <c r="JF39" s="164">
        <v>-28</v>
      </c>
      <c r="JG39" s="164">
        <v>6.96</v>
      </c>
      <c r="JH39" s="164">
        <v>16.263000000000002</v>
      </c>
      <c r="JI39" s="164">
        <v>-7.2343000000000002</v>
      </c>
      <c r="JJ39" s="164">
        <v>-35.448</v>
      </c>
      <c r="JK39" s="164">
        <v>-9.6085999999999991</v>
      </c>
      <c r="JL39" s="164">
        <v>30.298999999999999</v>
      </c>
      <c r="JM39" s="164">
        <v>55.281999999999996</v>
      </c>
      <c r="JN39" s="164">
        <v>55.624000000000002</v>
      </c>
      <c r="JO39" s="164">
        <v>0</v>
      </c>
      <c r="JP39" s="164">
        <v>0</v>
      </c>
      <c r="JQ39" s="164">
        <v>49.237000000000002</v>
      </c>
      <c r="JR39" s="164">
        <v>48.304000000000002</v>
      </c>
      <c r="JS39" s="164">
        <v>49.136000000000003</v>
      </c>
      <c r="JT39" s="165"/>
      <c r="JU39" s="164">
        <v>-42.7</v>
      </c>
      <c r="JV39" s="164">
        <v>37.813000000000002</v>
      </c>
      <c r="JW39" s="164">
        <v>7.6599000000000004</v>
      </c>
      <c r="JX39" s="164">
        <v>8.6998999999999995</v>
      </c>
      <c r="JY39" s="164">
        <v>-43.546999999999997</v>
      </c>
      <c r="JZ39" s="164">
        <v>76.486000000000004</v>
      </c>
      <c r="KA39" s="164">
        <v>54.521999999999998</v>
      </c>
      <c r="KB39" s="164">
        <v>-42.973999999999997</v>
      </c>
      <c r="KC39" s="164">
        <v>-74.832999999999998</v>
      </c>
      <c r="KD39" s="164">
        <v>44.210999999999999</v>
      </c>
      <c r="KE39" s="164">
        <v>30.579000000000001</v>
      </c>
      <c r="KF39" s="164">
        <v>35.098999999999997</v>
      </c>
      <c r="KG39" s="164">
        <v>-34.298999999999999</v>
      </c>
      <c r="KH39" s="164">
        <v>-168.33</v>
      </c>
      <c r="KI39" s="164">
        <v>343.01</v>
      </c>
    </row>
    <row r="40" spans="1:295" ht="18" customHeight="1" x14ac:dyDescent="0.25">
      <c r="A40" s="161" t="s">
        <v>42</v>
      </c>
      <c r="B40" s="161" t="s">
        <v>578</v>
      </c>
      <c r="C40" s="166">
        <v>0</v>
      </c>
      <c r="D40" s="166">
        <v>19.809000000000001</v>
      </c>
      <c r="E40" s="166">
        <v>-39.292999999999999</v>
      </c>
      <c r="F40" s="166">
        <v>-13.365</v>
      </c>
      <c r="G40" s="166">
        <v>26.294</v>
      </c>
      <c r="H40" s="166">
        <v>6.0827</v>
      </c>
      <c r="I40" s="166">
        <v>52.686999999999998</v>
      </c>
      <c r="J40" s="166">
        <v>-83.338999999999999</v>
      </c>
      <c r="K40" s="166">
        <v>52.018999999999998</v>
      </c>
      <c r="L40" s="166">
        <v>26.169</v>
      </c>
      <c r="M40" s="166">
        <v>-25.582000000000001</v>
      </c>
      <c r="N40" s="166">
        <v>-19.978999999999999</v>
      </c>
      <c r="O40" s="166">
        <v>-43.234000000000002</v>
      </c>
      <c r="P40" s="166">
        <v>37.4</v>
      </c>
      <c r="Q40" s="166">
        <v>18.215</v>
      </c>
      <c r="R40" s="166">
        <v>-37.4</v>
      </c>
      <c r="S40" s="166">
        <v>13.346</v>
      </c>
      <c r="T40" s="166">
        <v>171.184</v>
      </c>
      <c r="U40" s="166">
        <v>13.615</v>
      </c>
      <c r="V40" s="166">
        <v>13.977</v>
      </c>
      <c r="W40" s="166">
        <v>23.231000000000002</v>
      </c>
      <c r="X40" s="166">
        <v>0</v>
      </c>
      <c r="Y40" s="166">
        <v>21.311</v>
      </c>
      <c r="Z40" s="166">
        <v>7.2803000000000004</v>
      </c>
      <c r="AA40" s="167"/>
      <c r="AB40" s="166">
        <v>113</v>
      </c>
      <c r="AC40" s="166">
        <v>-79.87</v>
      </c>
      <c r="AD40" s="166">
        <v>-79.819000000000003</v>
      </c>
      <c r="AE40" s="166">
        <v>17.498999999999999</v>
      </c>
      <c r="AF40" s="166">
        <v>19.978999999999999</v>
      </c>
      <c r="AG40" s="166">
        <v>41.798999999999999</v>
      </c>
      <c r="AH40" s="166">
        <v>8.5359999999999996</v>
      </c>
      <c r="AI40" s="166">
        <v>0.14299999999999999</v>
      </c>
      <c r="AJ40" s="166">
        <v>-47.389000000000003</v>
      </c>
      <c r="AK40" s="166">
        <v>-48.11</v>
      </c>
      <c r="AL40" s="166">
        <v>-72.66</v>
      </c>
      <c r="AM40" s="166">
        <v>48.529000000000003</v>
      </c>
      <c r="AN40" s="166">
        <v>48.72</v>
      </c>
      <c r="AO40" s="166">
        <v>11.55</v>
      </c>
      <c r="AP40" s="166">
        <v>11.741</v>
      </c>
      <c r="AQ40" s="166">
        <v>0</v>
      </c>
      <c r="AR40" s="166">
        <v>65.128</v>
      </c>
      <c r="AS40" s="166">
        <v>48.192999999999998</v>
      </c>
      <c r="AT40" s="166">
        <v>-55.593000000000004</v>
      </c>
      <c r="AU40" s="166">
        <v>-55.86</v>
      </c>
      <c r="AV40" s="166">
        <v>5.8444000000000003</v>
      </c>
      <c r="AW40" s="166">
        <v>6.1863000000000001</v>
      </c>
      <c r="AX40" s="166">
        <v>73.944999999999993</v>
      </c>
      <c r="AY40" s="166">
        <v>75.552999999999997</v>
      </c>
      <c r="AZ40" s="166">
        <v>-8.3751999999999995</v>
      </c>
      <c r="BA40" s="166">
        <v>-44.091000000000001</v>
      </c>
      <c r="BB40" s="166">
        <v>-276.95</v>
      </c>
      <c r="BC40" s="166">
        <v>-15.099</v>
      </c>
      <c r="BD40" s="166">
        <v>-11.398999999999999</v>
      </c>
      <c r="BE40" s="166">
        <v>-11.499000000000001</v>
      </c>
      <c r="BF40" s="166">
        <v>61.43</v>
      </c>
      <c r="BG40" s="166">
        <v>60.701999999999998</v>
      </c>
      <c r="BH40" s="166">
        <v>-6.1167999999999996</v>
      </c>
      <c r="BI40" s="166">
        <v>-67.102000000000004</v>
      </c>
      <c r="BJ40" s="166">
        <v>-36.051000000000002</v>
      </c>
      <c r="BK40" s="166">
        <v>7.6098999999999997</v>
      </c>
      <c r="BL40" s="166">
        <v>1.6324000000000001</v>
      </c>
      <c r="BM40" s="166">
        <v>3.4026000000000001</v>
      </c>
      <c r="BN40" s="166">
        <v>310.64</v>
      </c>
      <c r="BO40" s="166">
        <v>93.935000000000002</v>
      </c>
      <c r="BP40" s="166">
        <v>93.873999999999995</v>
      </c>
      <c r="BQ40" s="166">
        <v>-168.78</v>
      </c>
      <c r="BR40" s="166">
        <v>424</v>
      </c>
      <c r="BS40" s="166">
        <v>40.976999999999997</v>
      </c>
      <c r="BT40" s="166">
        <v>-97.956000000000003</v>
      </c>
      <c r="BU40" s="166">
        <v>99.938999999999993</v>
      </c>
      <c r="BV40" s="166">
        <v>75.305000000000007</v>
      </c>
      <c r="BW40" s="166">
        <v>16.28</v>
      </c>
      <c r="BX40" s="166">
        <v>17.29</v>
      </c>
      <c r="BY40" s="166">
        <v>53.689</v>
      </c>
      <c r="BZ40" s="166">
        <v>64.308999999999997</v>
      </c>
      <c r="CA40" s="166">
        <v>-97.516000000000005</v>
      </c>
      <c r="CB40" s="166">
        <v>-96.712000000000003</v>
      </c>
      <c r="CC40" s="166">
        <v>171.69</v>
      </c>
      <c r="CD40" s="166">
        <v>173.25</v>
      </c>
      <c r="CE40" s="166">
        <v>23.454999999999998</v>
      </c>
      <c r="CF40" s="166">
        <v>-98.421000000000006</v>
      </c>
      <c r="CG40" s="166">
        <v>-98.981999999999999</v>
      </c>
      <c r="CH40" s="166">
        <v>-4.0518000000000001</v>
      </c>
      <c r="CI40" s="166">
        <v>-131.72</v>
      </c>
      <c r="CJ40" s="166">
        <v>19.57</v>
      </c>
      <c r="CK40" s="166">
        <v>25.984999999999999</v>
      </c>
      <c r="CL40" s="166">
        <v>91.599000000000004</v>
      </c>
      <c r="CM40" s="166">
        <v>83.698999999999998</v>
      </c>
      <c r="CN40" s="166">
        <v>-11.939</v>
      </c>
      <c r="CO40" s="166">
        <v>-12.044</v>
      </c>
      <c r="CP40" s="166">
        <v>-11.5</v>
      </c>
      <c r="CQ40" s="166">
        <v>-10.384</v>
      </c>
      <c r="CR40" s="166">
        <v>39.228999999999999</v>
      </c>
      <c r="CS40" s="166">
        <v>39.58</v>
      </c>
      <c r="CT40" s="166">
        <v>-40.302</v>
      </c>
      <c r="CU40" s="166">
        <v>-54.121000000000002</v>
      </c>
      <c r="CV40" s="166">
        <v>0</v>
      </c>
      <c r="CW40" s="166">
        <v>11.798999999999999</v>
      </c>
      <c r="CX40" s="166">
        <v>25.6</v>
      </c>
      <c r="CY40" s="166">
        <v>53.29</v>
      </c>
      <c r="CZ40" s="166">
        <v>39.146999999999998</v>
      </c>
      <c r="DA40" s="166">
        <v>37.064999999999998</v>
      </c>
      <c r="DB40" s="166">
        <v>-21.359000000000002</v>
      </c>
      <c r="DC40" s="166">
        <v>-5.2743000000000002</v>
      </c>
      <c r="DD40" s="166">
        <v>132.13999999999999</v>
      </c>
      <c r="DE40" s="166">
        <v>132.34</v>
      </c>
      <c r="DF40" s="166">
        <v>-123.26</v>
      </c>
      <c r="DG40" s="166">
        <v>0</v>
      </c>
      <c r="DH40" s="166">
        <v>-12.731</v>
      </c>
      <c r="DI40" s="166">
        <v>-86.099000000000004</v>
      </c>
      <c r="DJ40" s="166">
        <v>-86.099000000000004</v>
      </c>
      <c r="DK40" s="166">
        <v>28.324999999999999</v>
      </c>
      <c r="DL40" s="166">
        <v>61.531999999999996</v>
      </c>
      <c r="DM40" s="166">
        <v>53.554000000000002</v>
      </c>
      <c r="DN40" s="166">
        <v>88.494</v>
      </c>
      <c r="DO40" s="166">
        <v>60.34</v>
      </c>
      <c r="DP40" s="166">
        <v>-3.86</v>
      </c>
      <c r="DQ40" s="166">
        <v>46.722999999999999</v>
      </c>
      <c r="DR40" s="166">
        <v>122.24</v>
      </c>
      <c r="DS40" s="166">
        <v>-23.34</v>
      </c>
      <c r="DT40" s="166">
        <v>-23.36</v>
      </c>
      <c r="DU40" s="166">
        <v>110.96</v>
      </c>
      <c r="DV40" s="166">
        <v>59.85</v>
      </c>
      <c r="DW40" s="166">
        <v>123.01</v>
      </c>
      <c r="DX40" s="166">
        <v>120.05</v>
      </c>
      <c r="DY40" s="166">
        <v>-81.81</v>
      </c>
      <c r="DZ40" s="166">
        <v>-79.698999999999998</v>
      </c>
      <c r="EA40" s="166">
        <v>177.13</v>
      </c>
      <c r="EB40" s="166">
        <v>145.6</v>
      </c>
      <c r="EC40" s="166">
        <v>139.97</v>
      </c>
      <c r="ED40" s="166">
        <v>142.19</v>
      </c>
      <c r="EE40" s="166">
        <v>39.399000000000001</v>
      </c>
      <c r="EF40" s="166">
        <v>25.292000000000002</v>
      </c>
      <c r="EG40" s="166">
        <v>-25.443999999999999</v>
      </c>
      <c r="EH40" s="166">
        <v>179.93</v>
      </c>
      <c r="EI40" s="166">
        <v>84.23</v>
      </c>
      <c r="EJ40" s="166">
        <v>0</v>
      </c>
      <c r="EK40" s="166">
        <v>-32.840000000000003</v>
      </c>
      <c r="EL40" s="166">
        <v>-35.292000000000002</v>
      </c>
      <c r="EM40" s="166">
        <v>29.457999999999998</v>
      </c>
      <c r="EN40" s="166">
        <v>-63.524999999999999</v>
      </c>
      <c r="EO40" s="166">
        <v>-58.707999999999998</v>
      </c>
      <c r="EP40" s="166">
        <v>158.26</v>
      </c>
      <c r="EQ40" s="166">
        <v>-70.608999999999995</v>
      </c>
      <c r="ER40" s="166">
        <v>-71.742999999999995</v>
      </c>
      <c r="ES40" s="166">
        <v>4.8509000000000002</v>
      </c>
      <c r="ET40" s="166">
        <v>15.25</v>
      </c>
      <c r="EU40" s="166">
        <v>-10.289</v>
      </c>
      <c r="EV40" s="166">
        <v>107.4</v>
      </c>
      <c r="EW40" s="166">
        <v>16.361999999999998</v>
      </c>
      <c r="EX40" s="166">
        <v>-190.8</v>
      </c>
      <c r="EY40" s="166">
        <v>-33.726999999999997</v>
      </c>
      <c r="EZ40" s="166">
        <v>-33.029000000000003</v>
      </c>
      <c r="FA40" s="166">
        <v>3.1025</v>
      </c>
      <c r="FB40" s="166">
        <v>-24.068000000000001</v>
      </c>
      <c r="FC40" s="166">
        <v>55.765000000000001</v>
      </c>
      <c r="FD40" s="166">
        <v>22.093</v>
      </c>
      <c r="FE40" s="166">
        <v>0</v>
      </c>
      <c r="FF40" s="166">
        <v>0</v>
      </c>
      <c r="FG40" s="166">
        <v>0</v>
      </c>
      <c r="FH40" s="166">
        <v>51.673000000000002</v>
      </c>
      <c r="FI40" s="166">
        <v>49.155000000000001</v>
      </c>
      <c r="FJ40" s="166">
        <v>98.296000000000006</v>
      </c>
      <c r="FK40" s="166">
        <v>97.123999999999995</v>
      </c>
      <c r="FL40" s="166">
        <v>-160.91999999999999</v>
      </c>
      <c r="FM40" s="166">
        <v>83.463999999999999</v>
      </c>
      <c r="FN40" s="166">
        <v>83.412999999999997</v>
      </c>
      <c r="FO40" s="166">
        <v>-123.26</v>
      </c>
      <c r="FP40" s="166">
        <v>-112.93</v>
      </c>
      <c r="FQ40" s="166">
        <v>-43.826000000000001</v>
      </c>
      <c r="FR40" s="166">
        <v>-41.079000000000001</v>
      </c>
      <c r="FS40" s="166">
        <v>15.169</v>
      </c>
      <c r="FT40" s="166">
        <v>0.97440000000000004</v>
      </c>
      <c r="FU40" s="166">
        <v>-9.4498999999999995</v>
      </c>
      <c r="FV40" s="166">
        <v>13.19</v>
      </c>
      <c r="FW40" s="166">
        <v>-44.896000000000001</v>
      </c>
      <c r="FX40" s="166">
        <v>11.244</v>
      </c>
      <c r="FY40" s="166">
        <v>-9.8119999999999994</v>
      </c>
      <c r="FZ40" s="166">
        <v>4.5148999999999999</v>
      </c>
      <c r="GA40" s="166">
        <v>10.805999999999999</v>
      </c>
      <c r="GB40" s="166">
        <v>26.09</v>
      </c>
      <c r="GC40" s="166">
        <v>116.18</v>
      </c>
      <c r="GD40" s="166">
        <v>124.97</v>
      </c>
      <c r="GE40" s="166">
        <v>12.95</v>
      </c>
      <c r="GF40" s="166">
        <v>85.527000000000001</v>
      </c>
      <c r="GG40" s="166">
        <v>12</v>
      </c>
      <c r="GH40" s="166">
        <v>-22.684000000000001</v>
      </c>
      <c r="GI40" s="166">
        <v>-1.1656</v>
      </c>
      <c r="GJ40" s="166">
        <v>1.2264999999999999</v>
      </c>
      <c r="GK40" s="166">
        <v>1.9177999999999999</v>
      </c>
      <c r="GL40" s="166">
        <v>6.4500000000000002E-2</v>
      </c>
      <c r="GM40" s="166">
        <v>0</v>
      </c>
      <c r="GN40" s="166">
        <v>-8.0769000000000002</v>
      </c>
      <c r="GO40" s="166">
        <v>-38.256999999999998</v>
      </c>
      <c r="GP40" s="166">
        <v>25.172999999999998</v>
      </c>
      <c r="GQ40" s="166">
        <v>60.334000000000003</v>
      </c>
      <c r="GR40" s="166">
        <v>107.13</v>
      </c>
      <c r="GS40" s="166">
        <v>67.536000000000001</v>
      </c>
      <c r="GT40" s="166">
        <v>-159.32</v>
      </c>
      <c r="GU40" s="166">
        <v>-25.852</v>
      </c>
      <c r="GV40" s="166">
        <v>40.432000000000002</v>
      </c>
      <c r="GW40" s="166">
        <v>-53.893999999999998</v>
      </c>
      <c r="GX40" s="166">
        <v>11.494999999999999</v>
      </c>
      <c r="GY40" s="166">
        <v>3.6817000000000002</v>
      </c>
      <c r="GZ40" s="166">
        <v>3.1958000000000002</v>
      </c>
      <c r="HA40" s="166">
        <v>13</v>
      </c>
      <c r="HB40" s="166">
        <v>139.65</v>
      </c>
      <c r="HC40" s="166">
        <v>142.11000000000001</v>
      </c>
      <c r="HD40" s="166">
        <v>284.5</v>
      </c>
      <c r="HE40" s="166">
        <v>-282.95</v>
      </c>
      <c r="HF40" s="166">
        <v>-590.29999999999995</v>
      </c>
      <c r="HG40" s="166">
        <v>587.66</v>
      </c>
      <c r="HH40" s="166">
        <v>440.05</v>
      </c>
      <c r="HI40" s="166">
        <v>-135.16999999999999</v>
      </c>
      <c r="HJ40" s="166">
        <v>-134.22</v>
      </c>
      <c r="HK40" s="166">
        <v>-56.637</v>
      </c>
      <c r="HL40" s="166">
        <v>-48.286999999999999</v>
      </c>
      <c r="HM40" s="166">
        <v>80.582999999999998</v>
      </c>
      <c r="HN40" s="166">
        <v>80.150999999999996</v>
      </c>
      <c r="HO40" s="166">
        <v>-93.546999999999997</v>
      </c>
      <c r="HP40" s="166">
        <v>-89.316000000000003</v>
      </c>
      <c r="HQ40" s="166">
        <v>16.800999999999998</v>
      </c>
      <c r="HR40" s="166">
        <v>16.867000000000001</v>
      </c>
      <c r="HS40" s="166">
        <v>-31.175999999999998</v>
      </c>
      <c r="HT40" s="166">
        <v>-31.234999999999999</v>
      </c>
      <c r="HU40" s="166">
        <v>98.98</v>
      </c>
      <c r="HV40" s="166">
        <v>99.838999999999999</v>
      </c>
      <c r="HW40" s="166">
        <v>64.400000000000006</v>
      </c>
      <c r="HX40" s="166">
        <v>63.9</v>
      </c>
      <c r="HY40" s="166">
        <v>22.602</v>
      </c>
      <c r="HZ40" s="166">
        <v>-48.24</v>
      </c>
      <c r="IA40" s="166">
        <v>-400.87</v>
      </c>
      <c r="IB40" s="166">
        <v>89.736000000000004</v>
      </c>
      <c r="IC40" s="166">
        <v>89.418000000000006</v>
      </c>
      <c r="ID40" s="166">
        <v>7.6999000000000004</v>
      </c>
      <c r="IE40" s="166">
        <v>42.2</v>
      </c>
      <c r="IF40" s="166">
        <v>-16.399000000000001</v>
      </c>
      <c r="IG40" s="166">
        <v>-16.5</v>
      </c>
      <c r="IH40" s="166">
        <v>1.7968</v>
      </c>
      <c r="II40" s="166">
        <v>1.2717000000000001</v>
      </c>
      <c r="IJ40" s="166">
        <v>-427.7</v>
      </c>
      <c r="IK40" s="166">
        <v>-59.826000000000001</v>
      </c>
      <c r="IL40" s="166">
        <v>389.82</v>
      </c>
      <c r="IM40" s="166">
        <v>234.37</v>
      </c>
      <c r="IN40" s="166">
        <v>-239.04</v>
      </c>
      <c r="IO40" s="166">
        <v>-311.37</v>
      </c>
      <c r="IP40" s="166">
        <v>312.10000000000002</v>
      </c>
      <c r="IQ40" s="166">
        <v>-57.381999999999998</v>
      </c>
      <c r="IR40" s="166">
        <v>-192.99</v>
      </c>
      <c r="IS40" s="166">
        <v>-305.49</v>
      </c>
      <c r="IT40" s="166">
        <v>121.84</v>
      </c>
      <c r="IU40" s="166">
        <v>119.88</v>
      </c>
      <c r="IV40" s="166">
        <v>56.329000000000001</v>
      </c>
      <c r="IW40" s="166">
        <v>-379.73</v>
      </c>
      <c r="IX40" s="166">
        <v>140.94999999999999</v>
      </c>
      <c r="IY40" s="166">
        <v>-237.35</v>
      </c>
      <c r="IZ40" s="166">
        <v>239.73</v>
      </c>
      <c r="JA40" s="166">
        <v>-6.4861000000000004</v>
      </c>
      <c r="JB40" s="166">
        <v>29.513000000000002</v>
      </c>
      <c r="JC40" s="166">
        <v>27.92</v>
      </c>
      <c r="JD40" s="166">
        <v>4.6900000000000004</v>
      </c>
      <c r="JE40" s="166">
        <v>4.6928999999999998</v>
      </c>
      <c r="JF40" s="166">
        <v>-27.2</v>
      </c>
      <c r="JG40" s="166">
        <v>6.6398999999999999</v>
      </c>
      <c r="JH40" s="166">
        <v>16.256</v>
      </c>
      <c r="JI40" s="166">
        <v>-7.1763000000000003</v>
      </c>
      <c r="JJ40" s="166">
        <v>-35.478000000000002</v>
      </c>
      <c r="JK40" s="166">
        <v>-9.1996000000000002</v>
      </c>
      <c r="JL40" s="166">
        <v>29.298999999999999</v>
      </c>
      <c r="JM40" s="166">
        <v>53.262999999999998</v>
      </c>
      <c r="JN40" s="166">
        <v>53.119</v>
      </c>
      <c r="JO40" s="166">
        <v>0</v>
      </c>
      <c r="JP40" s="166">
        <v>0</v>
      </c>
      <c r="JQ40" s="166">
        <v>51.619</v>
      </c>
      <c r="JR40" s="166">
        <v>51.084000000000003</v>
      </c>
      <c r="JS40" s="166">
        <v>49.720999999999997</v>
      </c>
      <c r="JT40" s="167"/>
      <c r="JU40" s="166">
        <v>-42.298999999999999</v>
      </c>
      <c r="JV40" s="166">
        <v>38.072000000000003</v>
      </c>
      <c r="JW40" s="166">
        <v>7.7899000000000003</v>
      </c>
      <c r="JX40" s="166">
        <v>8.6998999999999995</v>
      </c>
      <c r="JY40" s="166">
        <v>-43.463999999999999</v>
      </c>
      <c r="JZ40" s="166">
        <v>78.683000000000007</v>
      </c>
      <c r="KA40" s="166">
        <v>56.78</v>
      </c>
      <c r="KB40" s="166">
        <v>-41.865000000000002</v>
      </c>
      <c r="KC40" s="166">
        <v>-76.262</v>
      </c>
      <c r="KD40" s="166">
        <v>45.911999999999999</v>
      </c>
      <c r="KE40" s="166">
        <v>30.402999999999999</v>
      </c>
      <c r="KF40" s="166">
        <v>33.9</v>
      </c>
      <c r="KG40" s="166">
        <v>-33.798999999999999</v>
      </c>
      <c r="KH40" s="166">
        <v>-152.12</v>
      </c>
      <c r="KI40" s="166">
        <v>324.41000000000003</v>
      </c>
    </row>
    <row r="41" spans="1:295" ht="18" customHeight="1" x14ac:dyDescent="0.25">
      <c r="A41" s="161" t="s">
        <v>42</v>
      </c>
      <c r="B41" s="161" t="s">
        <v>579</v>
      </c>
      <c r="C41" s="162">
        <v>0</v>
      </c>
      <c r="D41" s="162">
        <v>19.516999999999999</v>
      </c>
      <c r="E41" s="162">
        <v>-38.866</v>
      </c>
      <c r="F41" s="162">
        <v>-12.423999999999999</v>
      </c>
      <c r="G41" s="162">
        <v>25.704000000000001</v>
      </c>
      <c r="H41" s="162">
        <v>6.1510999999999996</v>
      </c>
      <c r="I41" s="162">
        <v>51.06</v>
      </c>
      <c r="J41" s="162">
        <v>-83.156000000000006</v>
      </c>
      <c r="K41" s="162">
        <v>51.707000000000001</v>
      </c>
      <c r="L41" s="162">
        <v>26.21</v>
      </c>
      <c r="M41" s="162">
        <v>-25.611999999999998</v>
      </c>
      <c r="N41" s="162">
        <v>-22.2</v>
      </c>
      <c r="O41" s="162">
        <v>-43.491</v>
      </c>
      <c r="P41" s="162">
        <v>37.4</v>
      </c>
      <c r="Q41" s="162">
        <v>19.870999999999999</v>
      </c>
      <c r="R41" s="162">
        <v>-37.4</v>
      </c>
      <c r="S41" s="162">
        <v>12.994</v>
      </c>
      <c r="T41" s="162">
        <v>170.15199999999999</v>
      </c>
      <c r="U41" s="162">
        <v>13.382999999999999</v>
      </c>
      <c r="V41" s="162">
        <v>13.462999999999999</v>
      </c>
      <c r="W41" s="162">
        <v>22.518000000000001</v>
      </c>
      <c r="X41" s="162">
        <v>0</v>
      </c>
      <c r="Y41" s="162">
        <v>21.448</v>
      </c>
      <c r="Z41" s="162">
        <v>6.9828000000000001</v>
      </c>
      <c r="AA41" s="163"/>
      <c r="AB41" s="162">
        <v>113</v>
      </c>
      <c r="AC41" s="162">
        <v>-80.55</v>
      </c>
      <c r="AD41" s="162">
        <v>-80.418999999999997</v>
      </c>
      <c r="AE41" s="162">
        <v>18.417999999999999</v>
      </c>
      <c r="AF41" s="162">
        <v>22.2</v>
      </c>
      <c r="AG41" s="162">
        <v>41.798999999999999</v>
      </c>
      <c r="AH41" s="162">
        <v>8.7929999999999993</v>
      </c>
      <c r="AI41" s="162">
        <v>0.14899999999999999</v>
      </c>
      <c r="AJ41" s="162">
        <v>-51.5</v>
      </c>
      <c r="AK41" s="162">
        <v>-51.7</v>
      </c>
      <c r="AL41" s="162">
        <v>-66.86</v>
      </c>
      <c r="AM41" s="162">
        <v>52.418999999999997</v>
      </c>
      <c r="AN41" s="162">
        <v>52.27</v>
      </c>
      <c r="AO41" s="162">
        <v>11.757999999999999</v>
      </c>
      <c r="AP41" s="162">
        <v>11.353999999999999</v>
      </c>
      <c r="AQ41" s="162">
        <v>0</v>
      </c>
      <c r="AR41" s="162">
        <v>66.152000000000001</v>
      </c>
      <c r="AS41" s="162">
        <v>49.072000000000003</v>
      </c>
      <c r="AT41" s="162">
        <v>-60.280999999999999</v>
      </c>
      <c r="AU41" s="162">
        <v>-59.51</v>
      </c>
      <c r="AV41" s="162">
        <v>26.579000000000001</v>
      </c>
      <c r="AW41" s="162">
        <v>25.812999999999999</v>
      </c>
      <c r="AX41" s="162">
        <v>71.266000000000005</v>
      </c>
      <c r="AY41" s="162">
        <v>73.677000000000007</v>
      </c>
      <c r="AZ41" s="162">
        <v>-4.7111000000000001</v>
      </c>
      <c r="BA41" s="162">
        <v>-23.693000000000001</v>
      </c>
      <c r="BB41" s="162">
        <v>-310.72000000000003</v>
      </c>
      <c r="BC41" s="162">
        <v>-15.297000000000001</v>
      </c>
      <c r="BD41" s="162">
        <v>-11.298999999999999</v>
      </c>
      <c r="BE41" s="162">
        <v>-11.398999999999999</v>
      </c>
      <c r="BF41" s="162">
        <v>64.774000000000001</v>
      </c>
      <c r="BG41" s="162">
        <v>64.486999999999995</v>
      </c>
      <c r="BH41" s="162">
        <v>-5.6901999999999999</v>
      </c>
      <c r="BI41" s="162">
        <v>-67.102000000000004</v>
      </c>
      <c r="BJ41" s="162">
        <v>-41.539000000000001</v>
      </c>
      <c r="BK41" s="162">
        <v>6.3598999999999997</v>
      </c>
      <c r="BL41" s="162">
        <v>0</v>
      </c>
      <c r="BM41" s="162">
        <v>3.2305999999999999</v>
      </c>
      <c r="BN41" s="162">
        <v>352.76</v>
      </c>
      <c r="BO41" s="162">
        <v>88.93</v>
      </c>
      <c r="BP41" s="162">
        <v>88.197999999999993</v>
      </c>
      <c r="BQ41" s="162">
        <v>-174.54</v>
      </c>
      <c r="BR41" s="162">
        <v>441.07</v>
      </c>
      <c r="BS41" s="162">
        <v>40.976999999999997</v>
      </c>
      <c r="BT41" s="162">
        <v>-91.935000000000002</v>
      </c>
      <c r="BU41" s="162">
        <v>98.224999999999994</v>
      </c>
      <c r="BV41" s="162">
        <v>74.447000000000003</v>
      </c>
      <c r="BW41" s="162">
        <v>16.829000000000001</v>
      </c>
      <c r="BX41" s="162">
        <v>17.75</v>
      </c>
      <c r="BY41" s="162">
        <v>53.68</v>
      </c>
      <c r="BZ41" s="162">
        <v>65.010000000000005</v>
      </c>
      <c r="CA41" s="162">
        <v>-96.31</v>
      </c>
      <c r="CB41" s="162">
        <v>-96.31</v>
      </c>
      <c r="CC41" s="162">
        <v>171.53</v>
      </c>
      <c r="CD41" s="162">
        <v>173.13</v>
      </c>
      <c r="CE41" s="162">
        <v>24.568000000000001</v>
      </c>
      <c r="CF41" s="162">
        <v>-96.852999999999994</v>
      </c>
      <c r="CG41" s="162">
        <v>-96.432000000000002</v>
      </c>
      <c r="CH41" s="162">
        <v>-5.7020999999999997</v>
      </c>
      <c r="CI41" s="162">
        <v>-143.38</v>
      </c>
      <c r="CJ41" s="162">
        <v>19.57</v>
      </c>
      <c r="CK41" s="162">
        <v>25.984999999999999</v>
      </c>
      <c r="CL41" s="162">
        <v>89.3</v>
      </c>
      <c r="CM41" s="162">
        <v>81.5</v>
      </c>
      <c r="CN41" s="162">
        <v>-12.25</v>
      </c>
      <c r="CO41" s="162">
        <v>-15.157</v>
      </c>
      <c r="CP41" s="162">
        <v>-14.664999999999999</v>
      </c>
      <c r="CQ41" s="162">
        <v>-15.638999999999999</v>
      </c>
      <c r="CR41" s="162">
        <v>30.393999999999998</v>
      </c>
      <c r="CS41" s="162">
        <v>30.353999999999999</v>
      </c>
      <c r="CT41" s="162">
        <v>-45.209000000000003</v>
      </c>
      <c r="CU41" s="162">
        <v>-49.898000000000003</v>
      </c>
      <c r="CV41" s="162">
        <v>0</v>
      </c>
      <c r="CW41" s="162">
        <v>12.019</v>
      </c>
      <c r="CX41" s="162">
        <v>19.350000000000001</v>
      </c>
      <c r="CY41" s="162">
        <v>55.38</v>
      </c>
      <c r="CZ41" s="162">
        <v>38.444000000000003</v>
      </c>
      <c r="DA41" s="162">
        <v>36.478999999999999</v>
      </c>
      <c r="DB41" s="162">
        <v>-21.129000000000001</v>
      </c>
      <c r="DC41" s="162">
        <v>-5.2743000000000002</v>
      </c>
      <c r="DD41" s="162">
        <v>144.65</v>
      </c>
      <c r="DE41" s="162">
        <v>142.35</v>
      </c>
      <c r="DF41" s="162">
        <v>-142.91</v>
      </c>
      <c r="DG41" s="162">
        <v>0</v>
      </c>
      <c r="DH41" s="162">
        <v>-12.724</v>
      </c>
      <c r="DI41" s="162">
        <v>-86.698999999999998</v>
      </c>
      <c r="DJ41" s="162">
        <v>-84.698999999999998</v>
      </c>
      <c r="DK41" s="162">
        <v>28.434999999999999</v>
      </c>
      <c r="DL41" s="162">
        <v>60.652999999999999</v>
      </c>
      <c r="DM41" s="162">
        <v>54.023000000000003</v>
      </c>
      <c r="DN41" s="162">
        <v>87.908000000000001</v>
      </c>
      <c r="DO41" s="162">
        <v>60.34</v>
      </c>
      <c r="DP41" s="162">
        <v>-4.05</v>
      </c>
      <c r="DQ41" s="162">
        <v>47.142000000000003</v>
      </c>
      <c r="DR41" s="162">
        <v>141.33000000000001</v>
      </c>
      <c r="DS41" s="162">
        <v>-23.15</v>
      </c>
      <c r="DT41" s="162">
        <v>-23.318999999999999</v>
      </c>
      <c r="DU41" s="162">
        <v>112.08</v>
      </c>
      <c r="DV41" s="162">
        <v>59.18</v>
      </c>
      <c r="DW41" s="162">
        <v>132.85</v>
      </c>
      <c r="DX41" s="162">
        <v>140.69999999999999</v>
      </c>
      <c r="DY41" s="162">
        <v>-76.596000000000004</v>
      </c>
      <c r="DZ41" s="162">
        <v>-73.763000000000005</v>
      </c>
      <c r="EA41" s="162">
        <v>191.2</v>
      </c>
      <c r="EB41" s="162">
        <v>158.6</v>
      </c>
      <c r="EC41" s="162">
        <v>151.86000000000001</v>
      </c>
      <c r="ED41" s="162">
        <v>154.63</v>
      </c>
      <c r="EE41" s="162">
        <v>12.345000000000001</v>
      </c>
      <c r="EF41" s="162">
        <v>-4.7337999999999996</v>
      </c>
      <c r="EG41" s="162">
        <v>-27.298999999999999</v>
      </c>
      <c r="EH41" s="162">
        <v>186.4</v>
      </c>
      <c r="EI41" s="162">
        <v>89.13</v>
      </c>
      <c r="EJ41" s="162">
        <v>0</v>
      </c>
      <c r="EK41" s="162">
        <v>-31.402999999999999</v>
      </c>
      <c r="EL41" s="162">
        <v>-33.997</v>
      </c>
      <c r="EM41" s="162">
        <v>59.281999999999996</v>
      </c>
      <c r="EN41" s="162">
        <v>-61.841000000000001</v>
      </c>
      <c r="EO41" s="162">
        <v>-57.991</v>
      </c>
      <c r="EP41" s="162">
        <v>150.58000000000001</v>
      </c>
      <c r="EQ41" s="162">
        <v>-49.816000000000003</v>
      </c>
      <c r="ER41" s="162">
        <v>-51.981000000000002</v>
      </c>
      <c r="ES41" s="162">
        <v>22.637</v>
      </c>
      <c r="ET41" s="162">
        <v>16.318000000000001</v>
      </c>
      <c r="EU41" s="162">
        <v>-8.1898999999999997</v>
      </c>
      <c r="EV41" s="162">
        <v>17</v>
      </c>
      <c r="EW41" s="162">
        <v>15.894</v>
      </c>
      <c r="EX41" s="162">
        <v>-185.89</v>
      </c>
      <c r="EY41" s="162">
        <v>-32.703000000000003</v>
      </c>
      <c r="EZ41" s="162">
        <v>-31.99</v>
      </c>
      <c r="FA41" s="162">
        <v>1.7037</v>
      </c>
      <c r="FB41" s="162">
        <v>6.2976000000000001</v>
      </c>
      <c r="FC41" s="162">
        <v>55.765000000000001</v>
      </c>
      <c r="FD41" s="162">
        <v>21.992999999999999</v>
      </c>
      <c r="FE41" s="162">
        <v>0</v>
      </c>
      <c r="FF41" s="162">
        <v>0</v>
      </c>
      <c r="FG41" s="162">
        <v>0</v>
      </c>
      <c r="FH41" s="162">
        <v>50.591999999999999</v>
      </c>
      <c r="FI41" s="162">
        <v>49.460999999999999</v>
      </c>
      <c r="FJ41" s="162">
        <v>96.453999999999994</v>
      </c>
      <c r="FK41" s="162">
        <v>97.123999999999995</v>
      </c>
      <c r="FL41" s="162">
        <v>-157.91</v>
      </c>
      <c r="FM41" s="162">
        <v>77.382000000000005</v>
      </c>
      <c r="FN41" s="162">
        <v>77.242000000000004</v>
      </c>
      <c r="FO41" s="162">
        <v>-114.92</v>
      </c>
      <c r="FP41" s="162">
        <v>-105.21</v>
      </c>
      <c r="FQ41" s="162">
        <v>-44.259</v>
      </c>
      <c r="FR41" s="162">
        <v>-38.978999999999999</v>
      </c>
      <c r="FS41" s="162">
        <v>15.169</v>
      </c>
      <c r="FT41" s="162">
        <v>0.96220000000000006</v>
      </c>
      <c r="FU41" s="162">
        <v>-9.5699000000000005</v>
      </c>
      <c r="FV41" s="162">
        <v>12.53</v>
      </c>
      <c r="FW41" s="162">
        <v>-43.66</v>
      </c>
      <c r="FX41" s="162">
        <v>11.05</v>
      </c>
      <c r="FY41" s="162">
        <v>-9.4870000000000001</v>
      </c>
      <c r="FZ41" s="162">
        <v>4.4539999999999997</v>
      </c>
      <c r="GA41" s="162">
        <v>10.433</v>
      </c>
      <c r="GB41" s="162">
        <v>26.59</v>
      </c>
      <c r="GC41" s="162">
        <v>107.39</v>
      </c>
      <c r="GD41" s="162">
        <v>120.5</v>
      </c>
      <c r="GE41" s="162">
        <v>12.52</v>
      </c>
      <c r="GF41" s="162">
        <v>85.206000000000003</v>
      </c>
      <c r="GG41" s="162">
        <v>14.398999999999999</v>
      </c>
      <c r="GH41" s="162">
        <v>-23.544</v>
      </c>
      <c r="GI41" s="162">
        <v>-1.1808000000000001</v>
      </c>
      <c r="GJ41" s="162">
        <v>1.427</v>
      </c>
      <c r="GK41" s="162">
        <v>1.9336</v>
      </c>
      <c r="GL41" s="162">
        <v>6.4500000000000002E-2</v>
      </c>
      <c r="GM41" s="162">
        <v>0</v>
      </c>
      <c r="GN41" s="162">
        <v>-8.0282999999999998</v>
      </c>
      <c r="GO41" s="162">
        <v>-39.619</v>
      </c>
      <c r="GP41" s="162">
        <v>25.437000000000001</v>
      </c>
      <c r="GQ41" s="162">
        <v>62.771000000000001</v>
      </c>
      <c r="GR41" s="162">
        <v>110.08</v>
      </c>
      <c r="GS41" s="162">
        <v>69.388999999999996</v>
      </c>
      <c r="GT41" s="162">
        <v>-163.72</v>
      </c>
      <c r="GU41" s="162">
        <v>-25.561</v>
      </c>
      <c r="GV41" s="162">
        <v>41.125999999999998</v>
      </c>
      <c r="GW41" s="162">
        <v>-52.640999999999998</v>
      </c>
      <c r="GX41" s="162">
        <v>11.198</v>
      </c>
      <c r="GY41" s="162">
        <v>3.5449999999999999</v>
      </c>
      <c r="GZ41" s="162">
        <v>3.0586000000000002</v>
      </c>
      <c r="HA41" s="162">
        <v>12.769</v>
      </c>
      <c r="HB41" s="162">
        <v>145.62</v>
      </c>
      <c r="HC41" s="162">
        <v>143.94</v>
      </c>
      <c r="HD41" s="162">
        <v>284.5</v>
      </c>
      <c r="HE41" s="162">
        <v>-283.27999999999997</v>
      </c>
      <c r="HF41" s="162">
        <v>-590.03</v>
      </c>
      <c r="HG41" s="162">
        <v>603.72</v>
      </c>
      <c r="HH41" s="162">
        <v>447.32</v>
      </c>
      <c r="HI41" s="162">
        <v>-140.35</v>
      </c>
      <c r="HJ41" s="162">
        <v>-136.21</v>
      </c>
      <c r="HK41" s="162">
        <v>-55.758000000000003</v>
      </c>
      <c r="HL41" s="162">
        <v>-46.375</v>
      </c>
      <c r="HM41" s="162">
        <v>77.903999999999996</v>
      </c>
      <c r="HN41" s="162">
        <v>80.704999999999998</v>
      </c>
      <c r="HO41" s="162">
        <v>-93.546999999999997</v>
      </c>
      <c r="HP41" s="162">
        <v>-94.629000000000005</v>
      </c>
      <c r="HQ41" s="162">
        <v>20.064</v>
      </c>
      <c r="HR41" s="162">
        <v>19.251000000000001</v>
      </c>
      <c r="HS41" s="162">
        <v>-34.173999999999999</v>
      </c>
      <c r="HT41" s="162">
        <v>-36.383000000000003</v>
      </c>
      <c r="HU41" s="162">
        <v>98.72</v>
      </c>
      <c r="HV41" s="162">
        <v>99.989000000000004</v>
      </c>
      <c r="HW41" s="162">
        <v>62.598999999999997</v>
      </c>
      <c r="HX41" s="162">
        <v>60.798999999999999</v>
      </c>
      <c r="HY41" s="162">
        <v>22.335000000000001</v>
      </c>
      <c r="HZ41" s="162">
        <v>-37.520000000000003</v>
      </c>
      <c r="IA41" s="162">
        <v>-392.05</v>
      </c>
      <c r="IB41" s="162">
        <v>87.57</v>
      </c>
      <c r="IC41" s="162">
        <v>88.603999999999999</v>
      </c>
      <c r="ID41" s="162">
        <v>8.1998999999999995</v>
      </c>
      <c r="IE41" s="162">
        <v>41</v>
      </c>
      <c r="IF41" s="162">
        <v>-17.298999999999999</v>
      </c>
      <c r="IG41" s="162">
        <v>-17.5</v>
      </c>
      <c r="IH41" s="162">
        <v>1.5889</v>
      </c>
      <c r="II41" s="162">
        <v>1.3782000000000001</v>
      </c>
      <c r="IJ41" s="162">
        <v>-432.6</v>
      </c>
      <c r="IK41" s="162">
        <v>-62.155000000000001</v>
      </c>
      <c r="IL41" s="162">
        <v>401.18</v>
      </c>
      <c r="IM41" s="162">
        <v>240.51</v>
      </c>
      <c r="IN41" s="162">
        <v>-247.38</v>
      </c>
      <c r="IO41" s="162">
        <v>-316.61</v>
      </c>
      <c r="IP41" s="162">
        <v>314.36</v>
      </c>
      <c r="IQ41" s="162">
        <v>-66.043999999999997</v>
      </c>
      <c r="IR41" s="162">
        <v>-194.53</v>
      </c>
      <c r="IS41" s="162">
        <v>-314.54000000000002</v>
      </c>
      <c r="IT41" s="162">
        <v>121.6</v>
      </c>
      <c r="IU41" s="162">
        <v>123.11</v>
      </c>
      <c r="IV41" s="162">
        <v>63.454999999999998</v>
      </c>
      <c r="IW41" s="162">
        <v>-396.33</v>
      </c>
      <c r="IX41" s="162">
        <v>149.30000000000001</v>
      </c>
      <c r="IY41" s="162">
        <v>-245.34</v>
      </c>
      <c r="IZ41" s="162">
        <v>245.46</v>
      </c>
      <c r="JA41" s="162">
        <v>-5.9313000000000002</v>
      </c>
      <c r="JB41" s="162">
        <v>29.640999999999998</v>
      </c>
      <c r="JC41" s="162">
        <v>26.719000000000001</v>
      </c>
      <c r="JD41" s="162">
        <v>4.7169999999999996</v>
      </c>
      <c r="JE41" s="162">
        <v>4.7129000000000003</v>
      </c>
      <c r="JF41" s="162">
        <v>-26.798999999999999</v>
      </c>
      <c r="JG41" s="162">
        <v>6.5598999999999998</v>
      </c>
      <c r="JH41" s="162">
        <v>15.914999999999999</v>
      </c>
      <c r="JI41" s="162">
        <v>-6.4132999999999996</v>
      </c>
      <c r="JJ41" s="162">
        <v>-35.478000000000002</v>
      </c>
      <c r="JK41" s="162">
        <v>-9.8710000000000004</v>
      </c>
      <c r="JL41" s="162">
        <v>28.6</v>
      </c>
      <c r="JM41" s="162">
        <v>54.895000000000003</v>
      </c>
      <c r="JN41" s="162">
        <v>51.381999999999998</v>
      </c>
      <c r="JO41" s="162">
        <v>0</v>
      </c>
      <c r="JP41" s="162">
        <v>0</v>
      </c>
      <c r="JQ41" s="162">
        <v>50.438000000000002</v>
      </c>
      <c r="JR41" s="162">
        <v>51.03</v>
      </c>
      <c r="JS41" s="162">
        <v>49.433999999999997</v>
      </c>
      <c r="JT41" s="163"/>
      <c r="JU41" s="162">
        <v>-40.098999999999997</v>
      </c>
      <c r="JV41" s="162">
        <v>37.781999999999996</v>
      </c>
      <c r="JW41" s="162">
        <v>7.8598999999999997</v>
      </c>
      <c r="JX41" s="162">
        <v>8.6998999999999995</v>
      </c>
      <c r="JY41" s="162">
        <v>-41.179000000000002</v>
      </c>
      <c r="JZ41" s="162">
        <v>77.474999999999994</v>
      </c>
      <c r="KA41" s="162">
        <v>56.908000000000001</v>
      </c>
      <c r="KB41" s="162">
        <v>-42.973999999999997</v>
      </c>
      <c r="KC41" s="162">
        <v>-76.459000000000003</v>
      </c>
      <c r="KD41" s="162">
        <v>44.384999999999998</v>
      </c>
      <c r="KE41" s="162">
        <v>30.321999999999999</v>
      </c>
      <c r="KF41" s="162">
        <v>31.7</v>
      </c>
      <c r="KG41" s="162">
        <v>-31.6</v>
      </c>
      <c r="KH41" s="162">
        <v>-152</v>
      </c>
      <c r="KI41" s="162">
        <v>324.04000000000002</v>
      </c>
    </row>
    <row r="42" spans="1:295" ht="18" customHeight="1" x14ac:dyDescent="0.25">
      <c r="A42" s="161" t="s">
        <v>42</v>
      </c>
      <c r="B42" s="161" t="s">
        <v>580</v>
      </c>
      <c r="C42" s="164">
        <v>0</v>
      </c>
      <c r="D42" s="164">
        <v>17.585999999999999</v>
      </c>
      <c r="E42" s="164">
        <v>-34.963999999999999</v>
      </c>
      <c r="F42" s="164">
        <v>-13.445</v>
      </c>
      <c r="G42" s="164">
        <v>25.541</v>
      </c>
      <c r="H42" s="164">
        <v>5.8155999999999999</v>
      </c>
      <c r="I42" s="164">
        <v>50.787999999999997</v>
      </c>
      <c r="J42" s="164">
        <v>-80.275999999999996</v>
      </c>
      <c r="K42" s="164">
        <v>52.040999999999997</v>
      </c>
      <c r="L42" s="164">
        <v>26.526</v>
      </c>
      <c r="M42" s="164">
        <v>-25.977</v>
      </c>
      <c r="N42" s="164">
        <v>-22.2</v>
      </c>
      <c r="O42" s="164">
        <v>-41.206000000000003</v>
      </c>
      <c r="P42" s="164">
        <v>35.200000000000003</v>
      </c>
      <c r="Q42" s="164">
        <v>17.388000000000002</v>
      </c>
      <c r="R42" s="164">
        <v>-35.200000000000003</v>
      </c>
      <c r="S42" s="164">
        <v>13.497</v>
      </c>
      <c r="T42" s="164">
        <v>163.25200000000001</v>
      </c>
      <c r="U42" s="164">
        <v>12.747</v>
      </c>
      <c r="V42" s="164">
        <v>13.64</v>
      </c>
      <c r="W42" s="164">
        <v>21.545999999999999</v>
      </c>
      <c r="X42" s="164">
        <v>0</v>
      </c>
      <c r="Y42" s="164">
        <v>20.058</v>
      </c>
      <c r="Z42" s="164">
        <v>7.8495999999999997</v>
      </c>
      <c r="AA42" s="165"/>
      <c r="AB42" s="164">
        <v>113</v>
      </c>
      <c r="AC42" s="164">
        <v>-80.308999999999997</v>
      </c>
      <c r="AD42" s="164">
        <v>-79.73</v>
      </c>
      <c r="AE42" s="164">
        <v>17.858000000000001</v>
      </c>
      <c r="AF42" s="164">
        <v>22.2</v>
      </c>
      <c r="AG42" s="164">
        <v>39.6</v>
      </c>
      <c r="AH42" s="164">
        <v>8.4009999999999998</v>
      </c>
      <c r="AI42" s="164">
        <v>0.13800000000000001</v>
      </c>
      <c r="AJ42" s="164">
        <v>-48.38</v>
      </c>
      <c r="AK42" s="164">
        <v>-48.22</v>
      </c>
      <c r="AL42" s="164">
        <v>-70.918999999999997</v>
      </c>
      <c r="AM42" s="164">
        <v>49.168999999999997</v>
      </c>
      <c r="AN42" s="164">
        <v>49.11</v>
      </c>
      <c r="AO42" s="164">
        <v>10.875999999999999</v>
      </c>
      <c r="AP42" s="164">
        <v>11.616</v>
      </c>
      <c r="AQ42" s="164">
        <v>0</v>
      </c>
      <c r="AR42" s="164">
        <v>68.299000000000007</v>
      </c>
      <c r="AS42" s="164">
        <v>47.395000000000003</v>
      </c>
      <c r="AT42" s="164">
        <v>-57.735999999999997</v>
      </c>
      <c r="AU42" s="164">
        <v>-57.308999999999997</v>
      </c>
      <c r="AV42" s="164">
        <v>9.2886000000000006</v>
      </c>
      <c r="AW42" s="164">
        <v>10.07</v>
      </c>
      <c r="AX42" s="164">
        <v>75.418999999999997</v>
      </c>
      <c r="AY42" s="164">
        <v>75.819999999999993</v>
      </c>
      <c r="AZ42" s="164">
        <v>-7.8517999999999999</v>
      </c>
      <c r="BA42" s="164">
        <v>-40.972000000000001</v>
      </c>
      <c r="BB42" s="164">
        <v>-284.10000000000002</v>
      </c>
      <c r="BC42" s="164">
        <v>-14.145</v>
      </c>
      <c r="BD42" s="164">
        <v>-11.699</v>
      </c>
      <c r="BE42" s="164">
        <v>-11.798999999999999</v>
      </c>
      <c r="BF42" s="164">
        <v>63.249000000000002</v>
      </c>
      <c r="BG42" s="164">
        <v>62.634999999999998</v>
      </c>
      <c r="BH42" s="164">
        <v>-5.8956999999999997</v>
      </c>
      <c r="BI42" s="164">
        <v>-67.102000000000004</v>
      </c>
      <c r="BJ42" s="164">
        <v>-39.677999999999997</v>
      </c>
      <c r="BK42" s="164">
        <v>6.6599000000000004</v>
      </c>
      <c r="BL42" s="164">
        <v>0</v>
      </c>
      <c r="BM42" s="164">
        <v>2.9365999999999999</v>
      </c>
      <c r="BN42" s="164">
        <v>321.66000000000003</v>
      </c>
      <c r="BO42" s="164">
        <v>77.088999999999999</v>
      </c>
      <c r="BP42" s="164">
        <v>77.302999999999997</v>
      </c>
      <c r="BQ42" s="164">
        <v>-152.29</v>
      </c>
      <c r="BR42" s="164">
        <v>410.41</v>
      </c>
      <c r="BS42" s="164">
        <v>40.976999999999997</v>
      </c>
      <c r="BT42" s="164">
        <v>-115.29</v>
      </c>
      <c r="BU42" s="164">
        <v>118.51</v>
      </c>
      <c r="BV42" s="164">
        <v>73.429000000000002</v>
      </c>
      <c r="BW42" s="164">
        <v>16.45</v>
      </c>
      <c r="BX42" s="164">
        <v>17.62</v>
      </c>
      <c r="BY42" s="164">
        <v>53.119</v>
      </c>
      <c r="BZ42" s="164">
        <v>64.22</v>
      </c>
      <c r="CA42" s="164">
        <v>-93.631</v>
      </c>
      <c r="CB42" s="164">
        <v>-92.962000000000003</v>
      </c>
      <c r="CC42" s="164">
        <v>166.02</v>
      </c>
      <c r="CD42" s="164">
        <v>166.8</v>
      </c>
      <c r="CE42" s="164">
        <v>23.841000000000001</v>
      </c>
      <c r="CF42" s="164">
        <v>-95.305999999999997</v>
      </c>
      <c r="CG42" s="164">
        <v>-95.188999999999993</v>
      </c>
      <c r="CH42" s="164">
        <v>-6.9074999999999998</v>
      </c>
      <c r="CI42" s="164">
        <v>-131.11000000000001</v>
      </c>
      <c r="CJ42" s="164">
        <v>19.57</v>
      </c>
      <c r="CK42" s="164">
        <v>25.984999999999999</v>
      </c>
      <c r="CL42" s="164">
        <v>90.9</v>
      </c>
      <c r="CM42" s="164">
        <v>82.698999999999998</v>
      </c>
      <c r="CN42" s="164">
        <v>-12.228999999999999</v>
      </c>
      <c r="CO42" s="164">
        <v>-10.731</v>
      </c>
      <c r="CP42" s="164">
        <v>-10.494</v>
      </c>
      <c r="CQ42" s="164">
        <v>-8.7048000000000005</v>
      </c>
      <c r="CR42" s="164">
        <v>22.69</v>
      </c>
      <c r="CS42" s="164">
        <v>22.888999999999999</v>
      </c>
      <c r="CT42" s="164">
        <v>-35.890999999999998</v>
      </c>
      <c r="CU42" s="164">
        <v>-39.31</v>
      </c>
      <c r="CV42" s="164">
        <v>0</v>
      </c>
      <c r="CW42" s="164">
        <v>12.22</v>
      </c>
      <c r="CX42" s="164">
        <v>21.51</v>
      </c>
      <c r="CY42" s="164">
        <v>54.74</v>
      </c>
      <c r="CZ42" s="164">
        <v>38.912999999999997</v>
      </c>
      <c r="DA42" s="164">
        <v>36.478999999999999</v>
      </c>
      <c r="DB42" s="164">
        <v>-21.27</v>
      </c>
      <c r="DC42" s="164">
        <v>-5.2743000000000002</v>
      </c>
      <c r="DD42" s="164">
        <v>132.02000000000001</v>
      </c>
      <c r="DE42" s="164">
        <v>131.37</v>
      </c>
      <c r="DF42" s="164">
        <v>-125.66</v>
      </c>
      <c r="DG42" s="164">
        <v>0</v>
      </c>
      <c r="DH42" s="164">
        <v>-12.743</v>
      </c>
      <c r="DI42" s="164">
        <v>-85</v>
      </c>
      <c r="DJ42" s="164">
        <v>-85.099000000000004</v>
      </c>
      <c r="DK42" s="164">
        <v>28.170999999999999</v>
      </c>
      <c r="DL42" s="164">
        <v>59.774000000000001</v>
      </c>
      <c r="DM42" s="164">
        <v>54.023000000000003</v>
      </c>
      <c r="DN42" s="164">
        <v>86.736999999999995</v>
      </c>
      <c r="DO42" s="164">
        <v>59.05</v>
      </c>
      <c r="DP42" s="164">
        <v>-3.95</v>
      </c>
      <c r="DQ42" s="164">
        <v>44.994999999999997</v>
      </c>
      <c r="DR42" s="164">
        <v>125.1</v>
      </c>
      <c r="DS42" s="164">
        <v>-23.36</v>
      </c>
      <c r="DT42" s="164">
        <v>-23.329000000000001</v>
      </c>
      <c r="DU42" s="164">
        <v>110.17</v>
      </c>
      <c r="DV42" s="164">
        <v>58.81</v>
      </c>
      <c r="DW42" s="164">
        <v>124.87</v>
      </c>
      <c r="DX42" s="164">
        <v>123.58</v>
      </c>
      <c r="DY42" s="164">
        <v>-75.524000000000001</v>
      </c>
      <c r="DZ42" s="164">
        <v>-73.853999999999999</v>
      </c>
      <c r="EA42" s="164">
        <v>180</v>
      </c>
      <c r="EB42" s="164">
        <v>147.33000000000001</v>
      </c>
      <c r="EC42" s="164">
        <v>142.47</v>
      </c>
      <c r="ED42" s="164">
        <v>143.29</v>
      </c>
      <c r="EE42" s="164">
        <v>4.2202000000000002</v>
      </c>
      <c r="EF42" s="164">
        <v>-13.353999999999999</v>
      </c>
      <c r="EG42" s="164">
        <v>-29.573</v>
      </c>
      <c r="EH42" s="164">
        <v>163.9</v>
      </c>
      <c r="EI42" s="164">
        <v>136.06</v>
      </c>
      <c r="EJ42" s="164">
        <v>0</v>
      </c>
      <c r="EK42" s="164">
        <v>-28.163</v>
      </c>
      <c r="EL42" s="164">
        <v>-30.655999999999999</v>
      </c>
      <c r="EM42" s="164">
        <v>64.405000000000001</v>
      </c>
      <c r="EN42" s="164">
        <v>-59.902999999999999</v>
      </c>
      <c r="EO42" s="164">
        <v>-55.4</v>
      </c>
      <c r="EP42" s="164">
        <v>32.304000000000002</v>
      </c>
      <c r="EQ42" s="164">
        <v>-43.146999999999998</v>
      </c>
      <c r="ER42" s="164">
        <v>-44.04</v>
      </c>
      <c r="ES42" s="164">
        <v>44.447000000000003</v>
      </c>
      <c r="ET42" s="164">
        <v>0</v>
      </c>
      <c r="EU42" s="164">
        <v>-10.279</v>
      </c>
      <c r="EV42" s="164">
        <v>1</v>
      </c>
      <c r="EW42" s="164">
        <v>15.057</v>
      </c>
      <c r="EX42" s="164">
        <v>-176</v>
      </c>
      <c r="EY42" s="164">
        <v>-31.36</v>
      </c>
      <c r="EZ42" s="164">
        <v>-30.599</v>
      </c>
      <c r="FA42" s="164">
        <v>1.8317000000000001</v>
      </c>
      <c r="FB42" s="164">
        <v>15.026</v>
      </c>
      <c r="FC42" s="164">
        <v>55.765000000000001</v>
      </c>
      <c r="FD42" s="164">
        <v>21.338000000000001</v>
      </c>
      <c r="FE42" s="164">
        <v>0</v>
      </c>
      <c r="FF42" s="164">
        <v>0</v>
      </c>
      <c r="FG42" s="164">
        <v>0</v>
      </c>
      <c r="FH42" s="164">
        <v>53.034999999999997</v>
      </c>
      <c r="FI42" s="164">
        <v>49.426000000000002</v>
      </c>
      <c r="FJ42" s="164">
        <v>94.444999999999993</v>
      </c>
      <c r="FK42" s="164">
        <v>95.281999999999996</v>
      </c>
      <c r="FL42" s="164">
        <v>-155.38999999999999</v>
      </c>
      <c r="FM42" s="164">
        <v>78.143000000000001</v>
      </c>
      <c r="FN42" s="164">
        <v>78.128</v>
      </c>
      <c r="FO42" s="164">
        <v>-119.21</v>
      </c>
      <c r="FP42" s="164">
        <v>-110.24</v>
      </c>
      <c r="FQ42" s="164">
        <v>-41.79</v>
      </c>
      <c r="FR42" s="164">
        <v>-38.619</v>
      </c>
      <c r="FS42" s="164">
        <v>15.003</v>
      </c>
      <c r="FT42" s="164">
        <v>0.97440000000000004</v>
      </c>
      <c r="FU42" s="164">
        <v>-9.6599000000000004</v>
      </c>
      <c r="FV42" s="164">
        <v>13.14</v>
      </c>
      <c r="FW42" s="164">
        <v>-41.655999999999999</v>
      </c>
      <c r="FX42" s="164">
        <v>11.502000000000001</v>
      </c>
      <c r="FY42" s="164">
        <v>-9.2349999999999994</v>
      </c>
      <c r="FZ42" s="164">
        <v>4.3609999999999998</v>
      </c>
      <c r="GA42" s="164">
        <v>10.689</v>
      </c>
      <c r="GB42" s="164">
        <v>26.068999999999999</v>
      </c>
      <c r="GC42" s="164">
        <v>112.3</v>
      </c>
      <c r="GD42" s="164">
        <v>122.42</v>
      </c>
      <c r="GE42" s="164">
        <v>12.52</v>
      </c>
      <c r="GF42" s="164">
        <v>83.695999999999998</v>
      </c>
      <c r="GG42" s="164">
        <v>14.699</v>
      </c>
      <c r="GH42" s="164">
        <v>-23.047000000000001</v>
      </c>
      <c r="GI42" s="164">
        <v>-1.5971</v>
      </c>
      <c r="GJ42" s="164">
        <v>1.8368</v>
      </c>
      <c r="GK42" s="164">
        <v>1.923</v>
      </c>
      <c r="GL42" s="164">
        <v>6.4500000000000002E-2</v>
      </c>
      <c r="GM42" s="164">
        <v>0</v>
      </c>
      <c r="GN42" s="164">
        <v>-8.1938999999999993</v>
      </c>
      <c r="GO42" s="164">
        <v>-38.372999999999998</v>
      </c>
      <c r="GP42" s="164">
        <v>23.106999999999999</v>
      </c>
      <c r="GQ42" s="164">
        <v>60.165999999999997</v>
      </c>
      <c r="GR42" s="164">
        <v>108.53</v>
      </c>
      <c r="GS42" s="164">
        <v>67.888000000000005</v>
      </c>
      <c r="GT42" s="164">
        <v>-159.66</v>
      </c>
      <c r="GU42" s="164">
        <v>-25.634</v>
      </c>
      <c r="GV42" s="164">
        <v>39.295999999999999</v>
      </c>
      <c r="GW42" s="164">
        <v>-51.680999999999997</v>
      </c>
      <c r="GX42" s="164">
        <v>12.073</v>
      </c>
      <c r="GY42" s="164">
        <v>3.4571000000000001</v>
      </c>
      <c r="GZ42" s="164">
        <v>2.9426000000000001</v>
      </c>
      <c r="HA42" s="164">
        <v>13.44</v>
      </c>
      <c r="HB42" s="164">
        <v>157.08000000000001</v>
      </c>
      <c r="HC42" s="164">
        <v>157.16999999999999</v>
      </c>
      <c r="HD42" s="164">
        <v>285.8</v>
      </c>
      <c r="HE42" s="164">
        <v>-284.7</v>
      </c>
      <c r="HF42" s="164">
        <v>-608.61</v>
      </c>
      <c r="HG42" s="164">
        <v>612.65</v>
      </c>
      <c r="HH42" s="164">
        <v>490.03</v>
      </c>
      <c r="HI42" s="164">
        <v>-151.26</v>
      </c>
      <c r="HJ42" s="164">
        <v>-149.22</v>
      </c>
      <c r="HK42" s="164">
        <v>-51.177</v>
      </c>
      <c r="HL42" s="164">
        <v>-42.145000000000003</v>
      </c>
      <c r="HM42" s="164">
        <v>78.492000000000004</v>
      </c>
      <c r="HN42" s="164">
        <v>77.971999999999994</v>
      </c>
      <c r="HO42" s="164">
        <v>-93.546999999999997</v>
      </c>
      <c r="HP42" s="164">
        <v>-94.629000000000005</v>
      </c>
      <c r="HQ42" s="164">
        <v>29.533999999999999</v>
      </c>
      <c r="HR42" s="164">
        <v>29.446000000000002</v>
      </c>
      <c r="HS42" s="164">
        <v>-46.670999999999999</v>
      </c>
      <c r="HT42" s="164">
        <v>-45.600999999999999</v>
      </c>
      <c r="HU42" s="164">
        <v>96.8</v>
      </c>
      <c r="HV42" s="164">
        <v>97.15</v>
      </c>
      <c r="HW42" s="164">
        <v>63.098999999999997</v>
      </c>
      <c r="HX42" s="164">
        <v>63.298999999999999</v>
      </c>
      <c r="HY42" s="164">
        <v>22.661999999999999</v>
      </c>
      <c r="HZ42" s="164">
        <v>-15.439</v>
      </c>
      <c r="IA42" s="164">
        <v>-387.75</v>
      </c>
      <c r="IB42" s="164">
        <v>97.379000000000005</v>
      </c>
      <c r="IC42" s="164">
        <v>97.808999999999997</v>
      </c>
      <c r="ID42" s="164">
        <v>8.8000000000000007</v>
      </c>
      <c r="IE42" s="164">
        <v>38.200000000000003</v>
      </c>
      <c r="IF42" s="164">
        <v>-30.1</v>
      </c>
      <c r="IG42" s="164">
        <v>-30.2</v>
      </c>
      <c r="IH42" s="164">
        <v>1.4954000000000001</v>
      </c>
      <c r="II42" s="164">
        <v>1.2727999999999999</v>
      </c>
      <c r="IJ42" s="164">
        <v>-477.69</v>
      </c>
      <c r="IK42" s="164">
        <v>-114.65</v>
      </c>
      <c r="IL42" s="164">
        <v>452.47</v>
      </c>
      <c r="IM42" s="164">
        <v>278.85000000000002</v>
      </c>
      <c r="IN42" s="164">
        <v>-241</v>
      </c>
      <c r="IO42" s="164">
        <v>-355.84</v>
      </c>
      <c r="IP42" s="164">
        <v>355.65</v>
      </c>
      <c r="IQ42" s="164">
        <v>-95.176000000000002</v>
      </c>
      <c r="IR42" s="164">
        <v>-231.94</v>
      </c>
      <c r="IS42" s="164">
        <v>-353.2</v>
      </c>
      <c r="IT42" s="164">
        <v>128.07</v>
      </c>
      <c r="IU42" s="164">
        <v>123.14</v>
      </c>
      <c r="IV42" s="164">
        <v>92.986000000000004</v>
      </c>
      <c r="IW42" s="164">
        <v>-444.68</v>
      </c>
      <c r="IX42" s="164">
        <v>178.16</v>
      </c>
      <c r="IY42" s="164">
        <v>-265.36</v>
      </c>
      <c r="IZ42" s="164">
        <v>265.29000000000002</v>
      </c>
      <c r="JA42" s="164">
        <v>-6.7497999999999996</v>
      </c>
      <c r="JB42" s="164">
        <v>30.113</v>
      </c>
      <c r="JC42" s="164">
        <v>26.079000000000001</v>
      </c>
      <c r="JD42" s="164">
        <v>4.7759999999999998</v>
      </c>
      <c r="JE42" s="164">
        <v>4.7828999999999997</v>
      </c>
      <c r="JF42" s="164">
        <v>-25.44</v>
      </c>
      <c r="JG42" s="164">
        <v>5.5998999999999999</v>
      </c>
      <c r="JH42" s="164">
        <v>15.307</v>
      </c>
      <c r="JI42" s="164">
        <v>-5.9739000000000004</v>
      </c>
      <c r="JJ42" s="164">
        <v>-35.917999999999999</v>
      </c>
      <c r="JK42" s="164">
        <v>-9.2576000000000001</v>
      </c>
      <c r="JL42" s="164">
        <v>29.2</v>
      </c>
      <c r="JM42" s="164">
        <v>53.784999999999997</v>
      </c>
      <c r="JN42" s="164">
        <v>52.514000000000003</v>
      </c>
      <c r="JO42" s="164">
        <v>0</v>
      </c>
      <c r="JP42" s="164">
        <v>0</v>
      </c>
      <c r="JQ42" s="164">
        <v>50.496000000000002</v>
      </c>
      <c r="JR42" s="164">
        <v>50.453000000000003</v>
      </c>
      <c r="JS42" s="164">
        <v>51.363</v>
      </c>
      <c r="JT42" s="165"/>
      <c r="JU42" s="164">
        <v>-36.598999999999997</v>
      </c>
      <c r="JV42" s="164">
        <v>37.661000000000001</v>
      </c>
      <c r="JW42" s="164">
        <v>7.7599</v>
      </c>
      <c r="JX42" s="164">
        <v>8.6998999999999995</v>
      </c>
      <c r="JY42" s="164">
        <v>-38.128999999999998</v>
      </c>
      <c r="JZ42" s="164">
        <v>73.834999999999994</v>
      </c>
      <c r="KA42" s="164">
        <v>52.47</v>
      </c>
      <c r="KB42" s="164">
        <v>-37.613</v>
      </c>
      <c r="KC42" s="164">
        <v>-73.385999999999996</v>
      </c>
      <c r="KD42" s="164">
        <v>41.448999999999998</v>
      </c>
      <c r="KE42" s="164">
        <v>31.81</v>
      </c>
      <c r="KF42" s="164">
        <v>29.798999999999999</v>
      </c>
      <c r="KG42" s="164">
        <v>-29.2</v>
      </c>
      <c r="KH42" s="164">
        <v>-117.72</v>
      </c>
      <c r="KI42" s="164">
        <v>300.41000000000003</v>
      </c>
    </row>
    <row r="43" spans="1:295" ht="18" customHeight="1" x14ac:dyDescent="0.25">
      <c r="A43" s="161" t="s">
        <v>42</v>
      </c>
      <c r="B43" s="161" t="s">
        <v>581</v>
      </c>
      <c r="C43" s="164">
        <v>0</v>
      </c>
      <c r="D43" s="164">
        <v>18.966999999999999</v>
      </c>
      <c r="E43" s="164">
        <v>-37.966999999999999</v>
      </c>
      <c r="F43" s="164">
        <v>-13.638999999999999</v>
      </c>
      <c r="G43" s="164">
        <v>24.606000000000002</v>
      </c>
      <c r="H43" s="164">
        <v>5.2736000000000001</v>
      </c>
      <c r="I43" s="164">
        <v>48.704000000000001</v>
      </c>
      <c r="J43" s="164">
        <v>-74.206000000000003</v>
      </c>
      <c r="K43" s="164">
        <v>51.133000000000003</v>
      </c>
      <c r="L43" s="164">
        <v>25.739000000000001</v>
      </c>
      <c r="M43" s="164">
        <v>-25.306999999999999</v>
      </c>
      <c r="N43" s="164">
        <v>-19.978999999999999</v>
      </c>
      <c r="O43" s="164">
        <v>-39.292000000000002</v>
      </c>
      <c r="P43" s="164">
        <v>33</v>
      </c>
      <c r="Q43" s="164">
        <v>16.559000000000001</v>
      </c>
      <c r="R43" s="164">
        <v>-33</v>
      </c>
      <c r="S43" s="164">
        <v>12.987</v>
      </c>
      <c r="T43" s="164">
        <v>150.52600000000001</v>
      </c>
      <c r="U43" s="164">
        <v>11.97</v>
      </c>
      <c r="V43" s="164">
        <v>12.311999999999999</v>
      </c>
      <c r="W43" s="164">
        <v>19.956</v>
      </c>
      <c r="X43" s="164">
        <v>0</v>
      </c>
      <c r="Y43" s="164">
        <v>16.381</v>
      </c>
      <c r="Z43" s="164">
        <v>7.9181999999999997</v>
      </c>
      <c r="AA43" s="165"/>
      <c r="AB43" s="164">
        <v>113</v>
      </c>
      <c r="AC43" s="164">
        <v>-78.87</v>
      </c>
      <c r="AD43" s="164">
        <v>-79.040000000000006</v>
      </c>
      <c r="AE43" s="164">
        <v>18.125</v>
      </c>
      <c r="AF43" s="164">
        <v>19.978999999999999</v>
      </c>
      <c r="AG43" s="164">
        <v>37.4</v>
      </c>
      <c r="AH43" s="164">
        <v>8.8809000000000005</v>
      </c>
      <c r="AI43" s="164">
        <v>0.14899999999999999</v>
      </c>
      <c r="AJ43" s="164">
        <v>-49.34</v>
      </c>
      <c r="AK43" s="164">
        <v>-50.029000000000003</v>
      </c>
      <c r="AL43" s="164">
        <v>-65.338999999999999</v>
      </c>
      <c r="AM43" s="164">
        <v>50.29</v>
      </c>
      <c r="AN43" s="164">
        <v>50</v>
      </c>
      <c r="AO43" s="164">
        <v>11.413</v>
      </c>
      <c r="AP43" s="164">
        <v>10.972</v>
      </c>
      <c r="AQ43" s="164">
        <v>0</v>
      </c>
      <c r="AR43" s="164">
        <v>68.819000000000003</v>
      </c>
      <c r="AS43" s="164">
        <v>43.222000000000001</v>
      </c>
      <c r="AT43" s="164">
        <v>-60.817</v>
      </c>
      <c r="AU43" s="164">
        <v>-59.146000000000001</v>
      </c>
      <c r="AV43" s="164">
        <v>31.356999999999999</v>
      </c>
      <c r="AW43" s="164">
        <v>33.058</v>
      </c>
      <c r="AX43" s="164">
        <v>70.462000000000003</v>
      </c>
      <c r="AY43" s="164">
        <v>70.998000000000005</v>
      </c>
      <c r="AZ43" s="164">
        <v>-5.2344999999999997</v>
      </c>
      <c r="BA43" s="164">
        <v>-28.123999999999999</v>
      </c>
      <c r="BB43" s="164">
        <v>-290.51</v>
      </c>
      <c r="BC43" s="164">
        <v>-22.135999999999999</v>
      </c>
      <c r="BD43" s="164">
        <v>-10.599</v>
      </c>
      <c r="BE43" s="164">
        <v>-10.599</v>
      </c>
      <c r="BF43" s="164">
        <v>65.248000000000005</v>
      </c>
      <c r="BG43" s="164">
        <v>64.724999999999994</v>
      </c>
      <c r="BH43" s="164">
        <v>-5.8360000000000003</v>
      </c>
      <c r="BI43" s="164">
        <v>-67.102000000000004</v>
      </c>
      <c r="BJ43" s="164">
        <v>-40.216000000000001</v>
      </c>
      <c r="BK43" s="164">
        <v>5.8098999999999998</v>
      </c>
      <c r="BL43" s="164">
        <v>0</v>
      </c>
      <c r="BM43" s="164">
        <v>2.9834999999999998</v>
      </c>
      <c r="BN43" s="164">
        <v>325.41000000000003</v>
      </c>
      <c r="BO43" s="164">
        <v>62.317999999999998</v>
      </c>
      <c r="BP43" s="164">
        <v>62.593000000000004</v>
      </c>
      <c r="BQ43" s="164">
        <v>-137.87</v>
      </c>
      <c r="BR43" s="164">
        <v>393.55</v>
      </c>
      <c r="BS43" s="164">
        <v>40.976999999999997</v>
      </c>
      <c r="BT43" s="164">
        <v>-122.29</v>
      </c>
      <c r="BU43" s="164">
        <v>126.29</v>
      </c>
      <c r="BV43" s="164">
        <v>71.302999999999997</v>
      </c>
      <c r="BW43" s="164">
        <v>16.638999999999999</v>
      </c>
      <c r="BX43" s="164">
        <v>17.989000000000001</v>
      </c>
      <c r="BY43" s="164">
        <v>53.7</v>
      </c>
      <c r="BZ43" s="164">
        <v>64.888999999999996</v>
      </c>
      <c r="CA43" s="164">
        <v>-89.613</v>
      </c>
      <c r="CB43" s="164">
        <v>-90.147999999999996</v>
      </c>
      <c r="CC43" s="164">
        <v>165.13</v>
      </c>
      <c r="CD43" s="164">
        <v>166.65</v>
      </c>
      <c r="CE43" s="164">
        <v>24.550999999999998</v>
      </c>
      <c r="CF43" s="164">
        <v>-90.992000000000004</v>
      </c>
      <c r="CG43" s="164">
        <v>-91.626000000000005</v>
      </c>
      <c r="CH43" s="164">
        <v>-8.9129000000000005</v>
      </c>
      <c r="CI43" s="164">
        <v>-127.31</v>
      </c>
      <c r="CJ43" s="164">
        <v>19.57</v>
      </c>
      <c r="CK43" s="164">
        <v>25.984999999999999</v>
      </c>
      <c r="CL43" s="164">
        <v>90.698999999999998</v>
      </c>
      <c r="CM43" s="164">
        <v>82.8</v>
      </c>
      <c r="CN43" s="164">
        <v>-12.029</v>
      </c>
      <c r="CO43" s="164">
        <v>-5.3045999999999998</v>
      </c>
      <c r="CP43" s="164">
        <v>-5.8958000000000004</v>
      </c>
      <c r="CQ43" s="164">
        <v>-4.3983999999999996</v>
      </c>
      <c r="CR43" s="164">
        <v>7.6950000000000003</v>
      </c>
      <c r="CS43" s="164">
        <v>7.4546999999999999</v>
      </c>
      <c r="CT43" s="164">
        <v>-41.436999999999998</v>
      </c>
      <c r="CU43" s="164">
        <v>-23.09</v>
      </c>
      <c r="CV43" s="164">
        <v>0</v>
      </c>
      <c r="CW43" s="164">
        <v>12.198</v>
      </c>
      <c r="CX43" s="164">
        <v>23.52</v>
      </c>
      <c r="CY43" s="164">
        <v>56.298999999999999</v>
      </c>
      <c r="CZ43" s="164">
        <v>38.444000000000003</v>
      </c>
      <c r="DA43" s="164">
        <v>36.478999999999999</v>
      </c>
      <c r="DB43" s="164">
        <v>-21.289000000000001</v>
      </c>
      <c r="DC43" s="164">
        <v>-5.2743000000000002</v>
      </c>
      <c r="DD43" s="164">
        <v>127.89</v>
      </c>
      <c r="DE43" s="164">
        <v>127.55</v>
      </c>
      <c r="DF43" s="164">
        <v>-127.66</v>
      </c>
      <c r="DG43" s="164">
        <v>0</v>
      </c>
      <c r="DH43" s="164">
        <v>-12.670999999999999</v>
      </c>
      <c r="DI43" s="164">
        <v>-84.8</v>
      </c>
      <c r="DJ43" s="164">
        <v>-84.698999999999998</v>
      </c>
      <c r="DK43" s="164">
        <v>28.199000000000002</v>
      </c>
      <c r="DL43" s="164">
        <v>59.774000000000001</v>
      </c>
      <c r="DM43" s="164">
        <v>54.023000000000003</v>
      </c>
      <c r="DN43" s="164">
        <v>86.736999999999995</v>
      </c>
      <c r="DO43" s="164">
        <v>59.05</v>
      </c>
      <c r="DP43" s="164">
        <v>-4.24</v>
      </c>
      <c r="DQ43" s="164">
        <v>43.482999999999997</v>
      </c>
      <c r="DR43" s="164">
        <v>127.13</v>
      </c>
      <c r="DS43" s="164">
        <v>-13.99</v>
      </c>
      <c r="DT43" s="164">
        <v>-14.05</v>
      </c>
      <c r="DU43" s="164">
        <v>91.42</v>
      </c>
      <c r="DV43" s="164">
        <v>58.64</v>
      </c>
      <c r="DW43" s="164">
        <v>124.85</v>
      </c>
      <c r="DX43" s="164">
        <v>123.8</v>
      </c>
      <c r="DY43" s="164">
        <v>-72.129000000000005</v>
      </c>
      <c r="DZ43" s="164">
        <v>-71.281000000000006</v>
      </c>
      <c r="EA43" s="164">
        <v>175.22</v>
      </c>
      <c r="EB43" s="164">
        <v>145.69</v>
      </c>
      <c r="EC43" s="164">
        <v>139.11000000000001</v>
      </c>
      <c r="ED43" s="164">
        <v>142.41</v>
      </c>
      <c r="EE43" s="164">
        <v>1.3331999999999999</v>
      </c>
      <c r="EF43" s="164">
        <v>-15.6</v>
      </c>
      <c r="EG43" s="164">
        <v>-29.361999999999998</v>
      </c>
      <c r="EH43" s="164">
        <v>146.46</v>
      </c>
      <c r="EI43" s="164">
        <v>191.93</v>
      </c>
      <c r="EJ43" s="164">
        <v>0</v>
      </c>
      <c r="EK43" s="164">
        <v>-20.376999999999999</v>
      </c>
      <c r="EL43" s="164">
        <v>-22.454999999999998</v>
      </c>
      <c r="EM43" s="164">
        <v>67.006</v>
      </c>
      <c r="EN43" s="164">
        <v>-57.573</v>
      </c>
      <c r="EO43" s="164">
        <v>-54.036999999999999</v>
      </c>
      <c r="EP43" s="164">
        <v>26.158999999999999</v>
      </c>
      <c r="EQ43" s="164">
        <v>-37.258000000000003</v>
      </c>
      <c r="ER43" s="164">
        <v>-37.6</v>
      </c>
      <c r="ES43" s="164">
        <v>47.588000000000001</v>
      </c>
      <c r="ET43" s="164">
        <v>0</v>
      </c>
      <c r="EU43" s="164">
        <v>-7.3898999999999999</v>
      </c>
      <c r="EV43" s="164">
        <v>0</v>
      </c>
      <c r="EW43" s="164">
        <v>14.076000000000001</v>
      </c>
      <c r="EX43" s="164">
        <v>-169.67</v>
      </c>
      <c r="EY43" s="164">
        <v>-35.215000000000003</v>
      </c>
      <c r="EZ43" s="164">
        <v>-34.237000000000002</v>
      </c>
      <c r="FA43" s="164">
        <v>5.8945999999999996</v>
      </c>
      <c r="FB43" s="164">
        <v>17.940999999999999</v>
      </c>
      <c r="FC43" s="164">
        <v>55.765000000000001</v>
      </c>
      <c r="FD43" s="164">
        <v>22.466999999999999</v>
      </c>
      <c r="FE43" s="164">
        <v>0</v>
      </c>
      <c r="FF43" s="164">
        <v>0</v>
      </c>
      <c r="FG43" s="164">
        <v>0</v>
      </c>
      <c r="FH43" s="164">
        <v>51.38</v>
      </c>
      <c r="FI43" s="164">
        <v>49.795000000000002</v>
      </c>
      <c r="FJ43" s="164">
        <v>91.766000000000005</v>
      </c>
      <c r="FK43" s="164">
        <v>89.421000000000006</v>
      </c>
      <c r="FL43" s="164">
        <v>-160.75</v>
      </c>
      <c r="FM43" s="164">
        <v>74.543999999999997</v>
      </c>
      <c r="FN43" s="164">
        <v>74.323999999999998</v>
      </c>
      <c r="FO43" s="164">
        <v>-121.91</v>
      </c>
      <c r="FP43" s="164">
        <v>-111.69</v>
      </c>
      <c r="FQ43" s="164">
        <v>-43.98</v>
      </c>
      <c r="FR43" s="164">
        <v>-39.259</v>
      </c>
      <c r="FS43" s="164">
        <v>15.169</v>
      </c>
      <c r="FT43" s="164">
        <v>1.0329999999999999</v>
      </c>
      <c r="FU43" s="164">
        <v>-9.6198999999999995</v>
      </c>
      <c r="FV43" s="164">
        <v>12.24</v>
      </c>
      <c r="FW43" s="164">
        <v>-43.658000000000001</v>
      </c>
      <c r="FX43" s="164">
        <v>11.284000000000001</v>
      </c>
      <c r="FY43" s="164">
        <v>-9.1069999999999993</v>
      </c>
      <c r="FZ43" s="164">
        <v>4.4009999999999998</v>
      </c>
      <c r="GA43" s="164">
        <v>10.914</v>
      </c>
      <c r="GB43" s="164">
        <v>25.76</v>
      </c>
      <c r="GC43" s="164">
        <v>113.55</v>
      </c>
      <c r="GD43" s="164">
        <v>122.69</v>
      </c>
      <c r="GE43" s="164">
        <v>12.52</v>
      </c>
      <c r="GF43" s="164">
        <v>83.811000000000007</v>
      </c>
      <c r="GG43" s="164">
        <v>14.199</v>
      </c>
      <c r="GH43" s="164">
        <v>-22.954999999999998</v>
      </c>
      <c r="GI43" s="164">
        <v>-1.8574999999999999</v>
      </c>
      <c r="GJ43" s="164">
        <v>1.9663999999999999</v>
      </c>
      <c r="GK43" s="164">
        <v>2.0415999999999999</v>
      </c>
      <c r="GL43" s="164">
        <v>6.4500000000000002E-2</v>
      </c>
      <c r="GM43" s="164">
        <v>0</v>
      </c>
      <c r="GN43" s="164">
        <v>-7.8388999999999998</v>
      </c>
      <c r="GO43" s="164">
        <v>-38.825000000000003</v>
      </c>
      <c r="GP43" s="164">
        <v>23.529</v>
      </c>
      <c r="GQ43" s="164">
        <v>60.755000000000003</v>
      </c>
      <c r="GR43" s="164">
        <v>108.84</v>
      </c>
      <c r="GS43" s="164">
        <v>68.057000000000002</v>
      </c>
      <c r="GT43" s="164">
        <v>-163</v>
      </c>
      <c r="GU43" s="164">
        <v>-25.242000000000001</v>
      </c>
      <c r="GV43" s="164">
        <v>38.840000000000003</v>
      </c>
      <c r="GW43" s="164">
        <v>-51.045000000000002</v>
      </c>
      <c r="GX43" s="164">
        <v>12.513999999999999</v>
      </c>
      <c r="GY43" s="164">
        <v>3.5253999999999999</v>
      </c>
      <c r="GZ43" s="164">
        <v>3.0270000000000001</v>
      </c>
      <c r="HA43" s="164">
        <v>13.44</v>
      </c>
      <c r="HB43" s="164">
        <v>170.37</v>
      </c>
      <c r="HC43" s="164">
        <v>170.17</v>
      </c>
      <c r="HD43" s="164">
        <v>287.10000000000002</v>
      </c>
      <c r="HE43" s="164">
        <v>-284.75</v>
      </c>
      <c r="HF43" s="164">
        <v>-622.05999999999995</v>
      </c>
      <c r="HG43" s="164">
        <v>624.63</v>
      </c>
      <c r="HH43" s="164">
        <v>540.91</v>
      </c>
      <c r="HI43" s="164">
        <v>-162.63999999999999</v>
      </c>
      <c r="HJ43" s="164">
        <v>-161.65</v>
      </c>
      <c r="HK43" s="164">
        <v>-51.545000000000002</v>
      </c>
      <c r="HL43" s="164">
        <v>-42.14</v>
      </c>
      <c r="HM43" s="164">
        <v>81.826999999999998</v>
      </c>
      <c r="HN43" s="164">
        <v>79.638999999999996</v>
      </c>
      <c r="HO43" s="164">
        <v>-108.32</v>
      </c>
      <c r="HP43" s="164">
        <v>-108.2</v>
      </c>
      <c r="HQ43" s="164">
        <v>45.75</v>
      </c>
      <c r="HR43" s="164">
        <v>44.914999999999999</v>
      </c>
      <c r="HS43" s="164">
        <v>-55.128999999999998</v>
      </c>
      <c r="HT43" s="164">
        <v>-55.046999999999997</v>
      </c>
      <c r="HU43" s="164">
        <v>92.83</v>
      </c>
      <c r="HV43" s="164">
        <v>91.278999999999996</v>
      </c>
      <c r="HW43" s="164">
        <v>67.5</v>
      </c>
      <c r="HX43" s="164">
        <v>67.599000000000004</v>
      </c>
      <c r="HY43" s="164">
        <v>22.396999999999998</v>
      </c>
      <c r="HZ43" s="164">
        <v>7.92</v>
      </c>
      <c r="IA43" s="164">
        <v>-377.52</v>
      </c>
      <c r="IB43" s="164">
        <v>104.48</v>
      </c>
      <c r="IC43" s="164">
        <v>103.2</v>
      </c>
      <c r="ID43" s="164">
        <v>11.1</v>
      </c>
      <c r="IE43" s="164">
        <v>33.598999999999997</v>
      </c>
      <c r="IF43" s="164">
        <v>-42.098999999999997</v>
      </c>
      <c r="IG43" s="164">
        <v>-42.2</v>
      </c>
      <c r="IH43" s="164">
        <v>1.4954000000000001</v>
      </c>
      <c r="II43" s="164">
        <v>1.2727999999999999</v>
      </c>
      <c r="IJ43" s="164">
        <v>-531.89</v>
      </c>
      <c r="IK43" s="164">
        <v>-167.79</v>
      </c>
      <c r="IL43" s="164">
        <v>522.63</v>
      </c>
      <c r="IM43" s="164">
        <v>327.35000000000002</v>
      </c>
      <c r="IN43" s="164">
        <v>-253.29</v>
      </c>
      <c r="IO43" s="164">
        <v>-402.08</v>
      </c>
      <c r="IP43" s="164">
        <v>404.77</v>
      </c>
      <c r="IQ43" s="164">
        <v>-132.59</v>
      </c>
      <c r="IR43" s="164">
        <v>-275.43</v>
      </c>
      <c r="IS43" s="164">
        <v>-404.93</v>
      </c>
      <c r="IT43" s="164">
        <v>130.91</v>
      </c>
      <c r="IU43" s="164">
        <v>128.5</v>
      </c>
      <c r="IV43" s="164">
        <v>132.56</v>
      </c>
      <c r="IW43" s="164">
        <v>-510.33</v>
      </c>
      <c r="IX43" s="164">
        <v>213.3</v>
      </c>
      <c r="IY43" s="164">
        <v>-292.08999999999997</v>
      </c>
      <c r="IZ43" s="164">
        <v>293.02999999999997</v>
      </c>
      <c r="JA43" s="164">
        <v>-6.5107999999999997</v>
      </c>
      <c r="JB43" s="164">
        <v>24.754999999999999</v>
      </c>
      <c r="JC43" s="164">
        <v>25.6</v>
      </c>
      <c r="JD43" s="164">
        <v>4.8489000000000004</v>
      </c>
      <c r="JE43" s="164">
        <v>4.8289999999999997</v>
      </c>
      <c r="JF43" s="164">
        <v>-24.798999999999999</v>
      </c>
      <c r="JG43" s="164">
        <v>5.1199000000000003</v>
      </c>
      <c r="JH43" s="164">
        <v>14.762</v>
      </c>
      <c r="JI43" s="164">
        <v>-6.4132999999999996</v>
      </c>
      <c r="JJ43" s="164">
        <v>-38.847000000000001</v>
      </c>
      <c r="JK43" s="164">
        <v>-8.4946000000000002</v>
      </c>
      <c r="JL43" s="164">
        <v>32</v>
      </c>
      <c r="JM43" s="164">
        <v>53.027000000000001</v>
      </c>
      <c r="JN43" s="164">
        <v>55.722000000000001</v>
      </c>
      <c r="JO43" s="164">
        <v>0</v>
      </c>
      <c r="JP43" s="164">
        <v>0</v>
      </c>
      <c r="JQ43" s="164">
        <v>52.942</v>
      </c>
      <c r="JR43" s="164">
        <v>50.765999999999998</v>
      </c>
      <c r="JS43" s="164">
        <v>50.887</v>
      </c>
      <c r="JT43" s="165"/>
      <c r="JU43" s="164">
        <v>-33.298999999999999</v>
      </c>
      <c r="JV43" s="164">
        <v>38.328000000000003</v>
      </c>
      <c r="JW43" s="164">
        <v>7.9199000000000002</v>
      </c>
      <c r="JX43" s="164">
        <v>8.6998999999999995</v>
      </c>
      <c r="JY43" s="164">
        <v>-38.414000000000001</v>
      </c>
      <c r="JZ43" s="164">
        <v>75.438000000000002</v>
      </c>
      <c r="KA43" s="164">
        <v>51.484000000000002</v>
      </c>
      <c r="KB43" s="164">
        <v>-37.822000000000003</v>
      </c>
      <c r="KC43" s="164">
        <v>-73.379000000000005</v>
      </c>
      <c r="KD43" s="164">
        <v>40.805999999999997</v>
      </c>
      <c r="KE43" s="164">
        <v>32.256</v>
      </c>
      <c r="KF43" s="164">
        <v>25.7</v>
      </c>
      <c r="KG43" s="164">
        <v>-25.399000000000001</v>
      </c>
      <c r="KH43" s="164">
        <v>-85.495999999999995</v>
      </c>
      <c r="KI43" s="164">
        <v>267.18</v>
      </c>
    </row>
    <row r="44" spans="1:295" ht="18" customHeight="1" x14ac:dyDescent="0.25">
      <c r="A44" s="161" t="s">
        <v>42</v>
      </c>
      <c r="B44" s="161" t="s">
        <v>582</v>
      </c>
      <c r="C44" s="164">
        <v>0</v>
      </c>
      <c r="D44" s="164">
        <v>18.966999999999999</v>
      </c>
      <c r="E44" s="164">
        <v>-37.548999999999999</v>
      </c>
      <c r="F44" s="164">
        <v>-13.25</v>
      </c>
      <c r="G44" s="164">
        <v>24.385999999999999</v>
      </c>
      <c r="H44" s="164">
        <v>3.7740999999999998</v>
      </c>
      <c r="I44" s="164">
        <v>48.176000000000002</v>
      </c>
      <c r="J44" s="164">
        <v>-72.947000000000003</v>
      </c>
      <c r="K44" s="164">
        <v>51.14</v>
      </c>
      <c r="L44" s="164">
        <v>25.997</v>
      </c>
      <c r="M44" s="164">
        <v>-25.292000000000002</v>
      </c>
      <c r="N44" s="164">
        <v>-17.760000000000002</v>
      </c>
      <c r="O44" s="164">
        <v>-39.712000000000003</v>
      </c>
      <c r="P44" s="164">
        <v>33</v>
      </c>
      <c r="Q44" s="164">
        <v>14.904</v>
      </c>
      <c r="R44" s="164">
        <v>-33</v>
      </c>
      <c r="S44" s="164">
        <v>13.351000000000001</v>
      </c>
      <c r="T44" s="164">
        <v>147.16800000000001</v>
      </c>
      <c r="U44" s="164">
        <v>9.4952000000000005</v>
      </c>
      <c r="V44" s="164">
        <v>9.6196999999999999</v>
      </c>
      <c r="W44" s="164">
        <v>15.919</v>
      </c>
      <c r="X44" s="164">
        <v>0</v>
      </c>
      <c r="Y44" s="164">
        <v>8.3506999999999998</v>
      </c>
      <c r="Z44" s="164">
        <v>4.7034000000000002</v>
      </c>
      <c r="AA44" s="165"/>
      <c r="AB44" s="164">
        <v>113</v>
      </c>
      <c r="AC44" s="164">
        <v>-79.388999999999996</v>
      </c>
      <c r="AD44" s="164">
        <v>-79.260000000000005</v>
      </c>
      <c r="AE44" s="164">
        <v>19.106000000000002</v>
      </c>
      <c r="AF44" s="164">
        <v>17.760000000000002</v>
      </c>
      <c r="AG44" s="164">
        <v>37.4</v>
      </c>
      <c r="AH44" s="164">
        <v>9.5658999999999992</v>
      </c>
      <c r="AI44" s="164">
        <v>0.16</v>
      </c>
      <c r="AJ44" s="164">
        <v>-46.048999999999999</v>
      </c>
      <c r="AK44" s="164">
        <v>-45.7</v>
      </c>
      <c r="AL44" s="164">
        <v>-72.05</v>
      </c>
      <c r="AM44" s="164">
        <v>45.689</v>
      </c>
      <c r="AN44" s="164">
        <v>46.24</v>
      </c>
      <c r="AO44" s="164">
        <v>11.981</v>
      </c>
      <c r="AP44" s="164">
        <v>11.026999999999999</v>
      </c>
      <c r="AQ44" s="164">
        <v>0</v>
      </c>
      <c r="AR44" s="164">
        <v>68.411000000000001</v>
      </c>
      <c r="AS44" s="164">
        <v>40.691000000000003</v>
      </c>
      <c r="AT44" s="164">
        <v>-57.601999999999997</v>
      </c>
      <c r="AU44" s="164">
        <v>-57.220999999999997</v>
      </c>
      <c r="AV44" s="164">
        <v>6.1039000000000003</v>
      </c>
      <c r="AW44" s="164">
        <v>5.6375999999999999</v>
      </c>
      <c r="AX44" s="164">
        <v>72.873000000000005</v>
      </c>
      <c r="AY44" s="164">
        <v>73.007000000000005</v>
      </c>
      <c r="AZ44" s="164">
        <v>-8.8986999999999998</v>
      </c>
      <c r="BA44" s="164">
        <v>-46.216000000000001</v>
      </c>
      <c r="BB44" s="164">
        <v>-248.65</v>
      </c>
      <c r="BC44" s="164">
        <v>-20.802</v>
      </c>
      <c r="BD44" s="164">
        <v>-11.099</v>
      </c>
      <c r="BE44" s="164">
        <v>-11.199</v>
      </c>
      <c r="BF44" s="164">
        <v>63.222999999999999</v>
      </c>
      <c r="BG44" s="164">
        <v>62.292999999999999</v>
      </c>
      <c r="BH44" s="164">
        <v>-5.6368</v>
      </c>
      <c r="BI44" s="164">
        <v>-67.102000000000004</v>
      </c>
      <c r="BJ44" s="164">
        <v>-36.734999999999999</v>
      </c>
      <c r="BK44" s="164">
        <v>6.23</v>
      </c>
      <c r="BL44" s="164">
        <v>0</v>
      </c>
      <c r="BM44" s="164">
        <v>2.5242</v>
      </c>
      <c r="BN44" s="164">
        <v>287.3</v>
      </c>
      <c r="BO44" s="164">
        <v>55.847999999999999</v>
      </c>
      <c r="BP44" s="164">
        <v>56.366999999999997</v>
      </c>
      <c r="BQ44" s="164">
        <v>-119.07</v>
      </c>
      <c r="BR44" s="164">
        <v>367.11</v>
      </c>
      <c r="BS44" s="164">
        <v>40.976999999999997</v>
      </c>
      <c r="BT44" s="164">
        <v>-101.39</v>
      </c>
      <c r="BU44" s="164">
        <v>103.15</v>
      </c>
      <c r="BV44" s="164">
        <v>72.320999999999998</v>
      </c>
      <c r="BW44" s="164">
        <v>16.87</v>
      </c>
      <c r="BX44" s="164">
        <v>18.2</v>
      </c>
      <c r="BY44" s="164">
        <v>54.848999999999997</v>
      </c>
      <c r="BZ44" s="164">
        <v>65.83</v>
      </c>
      <c r="CA44" s="164">
        <v>-87.870999999999995</v>
      </c>
      <c r="CB44" s="164">
        <v>-87.870999999999995</v>
      </c>
      <c r="CC44" s="164">
        <v>159.72</v>
      </c>
      <c r="CD44" s="164">
        <v>160.46</v>
      </c>
      <c r="CE44" s="164">
        <v>23.277999999999999</v>
      </c>
      <c r="CF44" s="164">
        <v>-103.9</v>
      </c>
      <c r="CG44" s="164">
        <v>-104.34</v>
      </c>
      <c r="CH44" s="164">
        <v>-10.804</v>
      </c>
      <c r="CI44" s="164">
        <v>-123.26</v>
      </c>
      <c r="CJ44" s="164">
        <v>19.57</v>
      </c>
      <c r="CK44" s="164">
        <v>25.984999999999999</v>
      </c>
      <c r="CL44" s="164">
        <v>92.5</v>
      </c>
      <c r="CM44" s="164">
        <v>84.3</v>
      </c>
      <c r="CN44" s="164">
        <v>-12.27</v>
      </c>
      <c r="CO44" s="164">
        <v>-7.5940000000000003</v>
      </c>
      <c r="CP44" s="164">
        <v>-8.0559999999999992</v>
      </c>
      <c r="CQ44" s="164">
        <v>-6.0404999999999998</v>
      </c>
      <c r="CR44" s="164">
        <v>1.4041999999999999</v>
      </c>
      <c r="CS44" s="164">
        <v>2.0038</v>
      </c>
      <c r="CT44" s="164">
        <v>-42.094999999999999</v>
      </c>
      <c r="CU44" s="164">
        <v>-14.513999999999999</v>
      </c>
      <c r="CV44" s="164">
        <v>0</v>
      </c>
      <c r="CW44" s="164">
        <v>12.446999999999999</v>
      </c>
      <c r="CX44" s="164">
        <v>26.29</v>
      </c>
      <c r="CY44" s="164">
        <v>57.68</v>
      </c>
      <c r="CZ44" s="164">
        <v>38.444000000000003</v>
      </c>
      <c r="DA44" s="164">
        <v>36.332000000000001</v>
      </c>
      <c r="DB44" s="164">
        <v>-21.939</v>
      </c>
      <c r="DC44" s="164">
        <v>-5.2743000000000002</v>
      </c>
      <c r="DD44" s="164">
        <v>124.03</v>
      </c>
      <c r="DE44" s="164">
        <v>123.65</v>
      </c>
      <c r="DF44" s="164">
        <v>-115.66</v>
      </c>
      <c r="DG44" s="164">
        <v>0</v>
      </c>
      <c r="DH44" s="164">
        <v>-13.138999999999999</v>
      </c>
      <c r="DI44" s="164">
        <v>-84.198999999999998</v>
      </c>
      <c r="DJ44" s="164">
        <v>-84.4</v>
      </c>
      <c r="DK44" s="164">
        <v>28.373999999999999</v>
      </c>
      <c r="DL44" s="164">
        <v>59.774000000000001</v>
      </c>
      <c r="DM44" s="164">
        <v>55.902000000000001</v>
      </c>
      <c r="DN44" s="164">
        <v>87.322000000000003</v>
      </c>
      <c r="DO44" s="164">
        <v>59.06</v>
      </c>
      <c r="DP44" s="164">
        <v>-4</v>
      </c>
      <c r="DQ44" s="164">
        <v>41.728000000000002</v>
      </c>
      <c r="DR44" s="164">
        <v>114.9</v>
      </c>
      <c r="DS44" s="164">
        <v>-1.89</v>
      </c>
      <c r="DT44" s="164">
        <v>-1.6598999999999999</v>
      </c>
      <c r="DU44" s="164">
        <v>68.42</v>
      </c>
      <c r="DV44" s="164">
        <v>58.94</v>
      </c>
      <c r="DW44" s="164">
        <v>114.34</v>
      </c>
      <c r="DX44" s="164">
        <v>111.96</v>
      </c>
      <c r="DY44" s="164">
        <v>-73.352000000000004</v>
      </c>
      <c r="DZ44" s="164">
        <v>-71.790000000000006</v>
      </c>
      <c r="EA44" s="164">
        <v>164.64</v>
      </c>
      <c r="EB44" s="164">
        <v>133.4</v>
      </c>
      <c r="EC44" s="164">
        <v>128.63999999999999</v>
      </c>
      <c r="ED44" s="164">
        <v>131.81</v>
      </c>
      <c r="EE44" s="164">
        <v>-3.5636999999999999</v>
      </c>
      <c r="EF44" s="164">
        <v>-22.266999999999999</v>
      </c>
      <c r="EG44" s="164">
        <v>-29.337</v>
      </c>
      <c r="EH44" s="164">
        <v>129.41999999999999</v>
      </c>
      <c r="EI44" s="164">
        <v>244.45</v>
      </c>
      <c r="EJ44" s="164">
        <v>0</v>
      </c>
      <c r="EK44" s="164">
        <v>-14.395</v>
      </c>
      <c r="EL44" s="164">
        <v>-16.635000000000002</v>
      </c>
      <c r="EM44" s="164">
        <v>70.828999999999994</v>
      </c>
      <c r="EN44" s="164">
        <v>-61.381999999999998</v>
      </c>
      <c r="EO44" s="164">
        <v>-57</v>
      </c>
      <c r="EP44" s="164">
        <v>24.623999999999999</v>
      </c>
      <c r="EQ44" s="164">
        <v>-31.518999999999998</v>
      </c>
      <c r="ER44" s="164">
        <v>-32.183999999999997</v>
      </c>
      <c r="ES44" s="164">
        <v>53.95</v>
      </c>
      <c r="ET44" s="164">
        <v>0</v>
      </c>
      <c r="EU44" s="164">
        <v>-6.94</v>
      </c>
      <c r="EV44" s="164">
        <v>0</v>
      </c>
      <c r="EW44" s="164">
        <v>13.032999999999999</v>
      </c>
      <c r="EX44" s="164">
        <v>-173.73</v>
      </c>
      <c r="EY44" s="164">
        <v>-33.521999999999998</v>
      </c>
      <c r="EZ44" s="164">
        <v>-32.545000000000002</v>
      </c>
      <c r="FA44" s="164">
        <v>3.2134</v>
      </c>
      <c r="FB44" s="164">
        <v>25.459</v>
      </c>
      <c r="FC44" s="164">
        <v>55.765000000000001</v>
      </c>
      <c r="FD44" s="164">
        <v>22.782</v>
      </c>
      <c r="FE44" s="164">
        <v>0</v>
      </c>
      <c r="FF44" s="164">
        <v>0</v>
      </c>
      <c r="FG44" s="164">
        <v>0</v>
      </c>
      <c r="FH44" s="164">
        <v>53.093000000000004</v>
      </c>
      <c r="FI44" s="164">
        <v>51.698999999999998</v>
      </c>
      <c r="FJ44" s="164">
        <v>88.081999999999994</v>
      </c>
      <c r="FK44" s="164">
        <v>88.584000000000003</v>
      </c>
      <c r="FL44" s="164">
        <v>-174.15</v>
      </c>
      <c r="FM44" s="164">
        <v>75.495999999999995</v>
      </c>
      <c r="FN44" s="164">
        <v>74.816999999999993</v>
      </c>
      <c r="FO44" s="164">
        <v>-129.06</v>
      </c>
      <c r="FP44" s="164">
        <v>-116.96</v>
      </c>
      <c r="FQ44" s="164">
        <v>-50.542999999999999</v>
      </c>
      <c r="FR44" s="164">
        <v>-41.859000000000002</v>
      </c>
      <c r="FS44" s="164">
        <v>15.169</v>
      </c>
      <c r="FT44" s="164">
        <v>1.1026</v>
      </c>
      <c r="FU44" s="164">
        <v>-9.5899000000000001</v>
      </c>
      <c r="FV44" s="164">
        <v>10.64</v>
      </c>
      <c r="FW44" s="164">
        <v>-51.811999999999998</v>
      </c>
      <c r="FX44" s="164">
        <v>11.103</v>
      </c>
      <c r="FY44" s="164">
        <v>-9.0809999999999995</v>
      </c>
      <c r="FZ44" s="164">
        <v>0.86499999999999999</v>
      </c>
      <c r="GA44" s="164">
        <v>10.503</v>
      </c>
      <c r="GB44" s="164">
        <v>23.399000000000001</v>
      </c>
      <c r="GC44" s="164">
        <v>121.57</v>
      </c>
      <c r="GD44" s="164">
        <v>132.11000000000001</v>
      </c>
      <c r="GE44" s="164">
        <v>12.31</v>
      </c>
      <c r="GF44" s="164">
        <v>83.856999999999999</v>
      </c>
      <c r="GG44" s="164">
        <v>12.898999999999999</v>
      </c>
      <c r="GH44" s="164">
        <v>-22.065000000000001</v>
      </c>
      <c r="GI44" s="164">
        <v>-1.3065</v>
      </c>
      <c r="GJ44" s="164">
        <v>1.4758</v>
      </c>
      <c r="GK44" s="164">
        <v>2.1566999999999998</v>
      </c>
      <c r="GL44" s="164">
        <v>6.4500000000000002E-2</v>
      </c>
      <c r="GM44" s="164">
        <v>0</v>
      </c>
      <c r="GN44" s="164">
        <v>-7.6501000000000001</v>
      </c>
      <c r="GO44" s="164">
        <v>-38.781999999999996</v>
      </c>
      <c r="GP44" s="164">
        <v>24.198</v>
      </c>
      <c r="GQ44" s="164">
        <v>61.091000000000001</v>
      </c>
      <c r="GR44" s="164">
        <v>106.16</v>
      </c>
      <c r="GS44" s="164">
        <v>65.974999999999994</v>
      </c>
      <c r="GT44" s="164">
        <v>-155.38</v>
      </c>
      <c r="GU44" s="164">
        <v>-25.518000000000001</v>
      </c>
      <c r="GV44" s="164">
        <v>38.606999999999999</v>
      </c>
      <c r="GW44" s="164">
        <v>-52.369</v>
      </c>
      <c r="GX44" s="164">
        <v>11.364000000000001</v>
      </c>
      <c r="GY44" s="164">
        <v>4.5312999999999999</v>
      </c>
      <c r="GZ44" s="164">
        <v>3.9868000000000001</v>
      </c>
      <c r="HA44" s="164">
        <v>13</v>
      </c>
      <c r="HB44" s="164">
        <v>179</v>
      </c>
      <c r="HC44" s="164">
        <v>178.31</v>
      </c>
      <c r="HD44" s="164">
        <v>283.7</v>
      </c>
      <c r="HE44" s="164">
        <v>-281.45</v>
      </c>
      <c r="HF44" s="164">
        <v>-633.88</v>
      </c>
      <c r="HG44" s="164">
        <v>632.04999999999995</v>
      </c>
      <c r="HH44" s="164">
        <v>581.48</v>
      </c>
      <c r="HI44" s="164">
        <v>-172.4</v>
      </c>
      <c r="HJ44" s="164">
        <v>-168.86</v>
      </c>
      <c r="HK44" s="164">
        <v>-53.808</v>
      </c>
      <c r="HL44" s="164">
        <v>-43.834000000000003</v>
      </c>
      <c r="HM44" s="164">
        <v>79.882000000000005</v>
      </c>
      <c r="HN44" s="164">
        <v>81.525999999999996</v>
      </c>
      <c r="HO44" s="164">
        <v>-122.83</v>
      </c>
      <c r="HP44" s="164">
        <v>-124.42</v>
      </c>
      <c r="HQ44" s="164">
        <v>55.704000000000001</v>
      </c>
      <c r="HR44" s="164">
        <v>55.670999999999999</v>
      </c>
      <c r="HS44" s="164">
        <v>-64.504999999999995</v>
      </c>
      <c r="HT44" s="164">
        <v>-64.134</v>
      </c>
      <c r="HU44" s="164">
        <v>89.569000000000003</v>
      </c>
      <c r="HV44" s="164">
        <v>89.94</v>
      </c>
      <c r="HW44" s="164">
        <v>67.900000000000006</v>
      </c>
      <c r="HX44" s="164">
        <v>68.698999999999998</v>
      </c>
      <c r="HY44" s="164">
        <v>22.620999999999999</v>
      </c>
      <c r="HZ44" s="164">
        <v>24.158999999999999</v>
      </c>
      <c r="IA44" s="164">
        <v>-377.87</v>
      </c>
      <c r="IB44" s="164">
        <v>109.72</v>
      </c>
      <c r="IC44" s="164">
        <v>108.96</v>
      </c>
      <c r="ID44" s="164">
        <v>12.199</v>
      </c>
      <c r="IE44" s="164">
        <v>30.798999999999999</v>
      </c>
      <c r="IF44" s="164">
        <v>-54</v>
      </c>
      <c r="IG44" s="164">
        <v>-54.598999999999997</v>
      </c>
      <c r="IH44" s="164">
        <v>1.4106000000000001</v>
      </c>
      <c r="II44" s="164">
        <v>1.2454000000000001</v>
      </c>
      <c r="IJ44" s="164">
        <v>-573.91</v>
      </c>
      <c r="IK44" s="164">
        <v>-217</v>
      </c>
      <c r="IL44" s="164">
        <v>569.69000000000005</v>
      </c>
      <c r="IM44" s="164">
        <v>363.31</v>
      </c>
      <c r="IN44" s="164">
        <v>-245.94</v>
      </c>
      <c r="IO44" s="164">
        <v>-439.76</v>
      </c>
      <c r="IP44" s="164">
        <v>441.68</v>
      </c>
      <c r="IQ44" s="164">
        <v>-163.09</v>
      </c>
      <c r="IR44" s="164">
        <v>-301.83</v>
      </c>
      <c r="IS44" s="164">
        <v>-436.47</v>
      </c>
      <c r="IT44" s="164">
        <v>133.15</v>
      </c>
      <c r="IU44" s="164">
        <v>131.93</v>
      </c>
      <c r="IV44" s="164">
        <v>163.43</v>
      </c>
      <c r="IW44" s="164">
        <v>-549.79999999999995</v>
      </c>
      <c r="IX44" s="164">
        <v>241.51</v>
      </c>
      <c r="IY44" s="164">
        <v>-309.3</v>
      </c>
      <c r="IZ44" s="164">
        <v>310.61</v>
      </c>
      <c r="JA44" s="164">
        <v>-5.6676000000000002</v>
      </c>
      <c r="JB44" s="164">
        <v>24.364000000000001</v>
      </c>
      <c r="JC44" s="164">
        <v>24.798999999999999</v>
      </c>
      <c r="JD44" s="164">
        <v>4.7149999999999999</v>
      </c>
      <c r="JE44" s="164">
        <v>4.7169999999999996</v>
      </c>
      <c r="JF44" s="164">
        <v>-24</v>
      </c>
      <c r="JG44" s="164">
        <v>4.8</v>
      </c>
      <c r="JH44" s="164">
        <v>14.180999999999999</v>
      </c>
      <c r="JI44" s="164">
        <v>-6.0349000000000004</v>
      </c>
      <c r="JJ44" s="164">
        <v>-41.338000000000001</v>
      </c>
      <c r="JK44" s="164">
        <v>-7.4691999999999998</v>
      </c>
      <c r="JL44" s="164">
        <v>33.4</v>
      </c>
      <c r="JM44" s="164">
        <v>57.021000000000001</v>
      </c>
      <c r="JN44" s="164">
        <v>56.618000000000002</v>
      </c>
      <c r="JO44" s="164">
        <v>0</v>
      </c>
      <c r="JP44" s="164">
        <v>0</v>
      </c>
      <c r="JQ44" s="164">
        <v>53.075000000000003</v>
      </c>
      <c r="JR44" s="164">
        <v>52.246000000000002</v>
      </c>
      <c r="JS44" s="164">
        <v>51.780999999999999</v>
      </c>
      <c r="JT44" s="165"/>
      <c r="JU44" s="164">
        <v>-32.098999999999997</v>
      </c>
      <c r="JV44" s="164">
        <v>36.834000000000003</v>
      </c>
      <c r="JW44" s="164">
        <v>8.1300000000000008</v>
      </c>
      <c r="JX44" s="164">
        <v>8.6998999999999995</v>
      </c>
      <c r="JY44" s="164">
        <v>-39.451000000000001</v>
      </c>
      <c r="JZ44" s="164">
        <v>77.451999999999998</v>
      </c>
      <c r="KA44" s="164">
        <v>54.27</v>
      </c>
      <c r="KB44" s="164">
        <v>-39.396999999999998</v>
      </c>
      <c r="KC44" s="164">
        <v>-75.771000000000001</v>
      </c>
      <c r="KD44" s="164">
        <v>42.69</v>
      </c>
      <c r="KE44" s="164">
        <v>32.25</v>
      </c>
      <c r="KF44" s="164">
        <v>22.6</v>
      </c>
      <c r="KG44" s="164">
        <v>-22.1</v>
      </c>
      <c r="KH44" s="164">
        <v>-42.009</v>
      </c>
      <c r="KI44" s="164">
        <v>237.66</v>
      </c>
    </row>
    <row r="45" spans="1:295" ht="18" customHeight="1" x14ac:dyDescent="0.25">
      <c r="A45" s="161" t="s">
        <v>42</v>
      </c>
      <c r="B45" s="161" t="s">
        <v>583</v>
      </c>
      <c r="C45" s="164">
        <v>0</v>
      </c>
      <c r="D45" s="164">
        <v>19.931000000000001</v>
      </c>
      <c r="E45" s="164">
        <v>-39.570999999999998</v>
      </c>
      <c r="F45" s="164">
        <v>-34.765999999999998</v>
      </c>
      <c r="G45" s="164">
        <v>24.234999999999999</v>
      </c>
      <c r="H45" s="164">
        <v>4.4428000000000001</v>
      </c>
      <c r="I45" s="164">
        <v>47.985999999999997</v>
      </c>
      <c r="J45" s="164">
        <v>-62.47</v>
      </c>
      <c r="K45" s="164">
        <v>55.134999999999998</v>
      </c>
      <c r="L45" s="164">
        <v>28.271000000000001</v>
      </c>
      <c r="M45" s="164">
        <v>-27.585999999999999</v>
      </c>
      <c r="N45" s="164">
        <v>-22.2</v>
      </c>
      <c r="O45" s="164">
        <v>-45.542000000000002</v>
      </c>
      <c r="P45" s="164">
        <v>37.4</v>
      </c>
      <c r="Q45" s="164">
        <v>13.247999999999999</v>
      </c>
      <c r="R45" s="164">
        <v>-37.4</v>
      </c>
      <c r="S45" s="164">
        <v>13.628</v>
      </c>
      <c r="T45" s="164">
        <v>126.008</v>
      </c>
      <c r="U45" s="164">
        <v>8.9884000000000004</v>
      </c>
      <c r="V45" s="164">
        <v>9.1036000000000001</v>
      </c>
      <c r="W45" s="164">
        <v>15.391</v>
      </c>
      <c r="X45" s="164">
        <v>0</v>
      </c>
      <c r="Y45" s="164">
        <v>6.8021000000000003</v>
      </c>
      <c r="Z45" s="164">
        <v>2.4194</v>
      </c>
      <c r="AA45" s="165"/>
      <c r="AB45" s="164">
        <v>113</v>
      </c>
      <c r="AC45" s="164">
        <v>-84.43</v>
      </c>
      <c r="AD45" s="164">
        <v>-84.44</v>
      </c>
      <c r="AE45" s="164">
        <v>18.945</v>
      </c>
      <c r="AF45" s="164">
        <v>22.2</v>
      </c>
      <c r="AG45" s="164">
        <v>44</v>
      </c>
      <c r="AH45" s="164">
        <v>9.7409999999999997</v>
      </c>
      <c r="AI45" s="164">
        <v>0.16300000000000001</v>
      </c>
      <c r="AJ45" s="164">
        <v>-40.619</v>
      </c>
      <c r="AK45" s="164">
        <v>-40.450000000000003</v>
      </c>
      <c r="AL45" s="164">
        <v>-65.55</v>
      </c>
      <c r="AM45" s="164">
        <v>40.848999999999997</v>
      </c>
      <c r="AN45" s="164">
        <v>41.029000000000003</v>
      </c>
      <c r="AO45" s="164">
        <v>13.147</v>
      </c>
      <c r="AP45" s="164">
        <v>9.9359000000000002</v>
      </c>
      <c r="AQ45" s="164">
        <v>0</v>
      </c>
      <c r="AR45" s="164">
        <v>69.983999999999995</v>
      </c>
      <c r="AS45" s="164">
        <v>40.387</v>
      </c>
      <c r="AT45" s="164">
        <v>-57.601999999999997</v>
      </c>
      <c r="AU45" s="164">
        <v>-57.033999999999999</v>
      </c>
      <c r="AV45" s="164">
        <v>9.0678000000000001</v>
      </c>
      <c r="AW45" s="164">
        <v>9.1062999999999992</v>
      </c>
      <c r="AX45" s="164">
        <v>71.668000000000006</v>
      </c>
      <c r="AY45" s="164">
        <v>73.141000000000005</v>
      </c>
      <c r="AZ45" s="164">
        <v>-8.3751999999999995</v>
      </c>
      <c r="BA45" s="164">
        <v>-43.613</v>
      </c>
      <c r="BB45" s="164">
        <v>-249.31</v>
      </c>
      <c r="BC45" s="164">
        <v>-19.555</v>
      </c>
      <c r="BD45" s="164">
        <v>-11.499000000000001</v>
      </c>
      <c r="BE45" s="164">
        <v>-11.699</v>
      </c>
      <c r="BF45" s="164">
        <v>62.904000000000003</v>
      </c>
      <c r="BG45" s="164">
        <v>61.753</v>
      </c>
      <c r="BH45" s="164">
        <v>-5.9212999999999996</v>
      </c>
      <c r="BI45" s="164">
        <v>-67.102000000000004</v>
      </c>
      <c r="BJ45" s="164">
        <v>-37.234000000000002</v>
      </c>
      <c r="BK45" s="164">
        <v>6.67</v>
      </c>
      <c r="BL45" s="164">
        <v>0</v>
      </c>
      <c r="BM45" s="164">
        <v>3.0522999999999998</v>
      </c>
      <c r="BN45" s="164">
        <v>287.3</v>
      </c>
      <c r="BO45" s="164">
        <v>43.670999999999999</v>
      </c>
      <c r="BP45" s="164">
        <v>43.183</v>
      </c>
      <c r="BQ45" s="164">
        <v>-118.42</v>
      </c>
      <c r="BR45" s="164">
        <v>351</v>
      </c>
      <c r="BS45" s="164">
        <v>40.976999999999997</v>
      </c>
      <c r="BT45" s="164">
        <v>-78.114999999999995</v>
      </c>
      <c r="BU45" s="164">
        <v>80.334999999999994</v>
      </c>
      <c r="BV45" s="164">
        <v>74.326999999999998</v>
      </c>
      <c r="BW45" s="164">
        <v>16.649000000000001</v>
      </c>
      <c r="BX45" s="164">
        <v>21.379000000000001</v>
      </c>
      <c r="BY45" s="164">
        <v>56.58</v>
      </c>
      <c r="BZ45" s="164">
        <v>63.029000000000003</v>
      </c>
      <c r="CA45" s="164">
        <v>-87.200999999999993</v>
      </c>
      <c r="CB45" s="164">
        <v>-87.334999999999994</v>
      </c>
      <c r="CC45" s="164">
        <v>162.25</v>
      </c>
      <c r="CD45" s="164">
        <v>161.91</v>
      </c>
      <c r="CE45" s="164">
        <v>21.544</v>
      </c>
      <c r="CF45" s="164">
        <v>-94.921999999999997</v>
      </c>
      <c r="CG45" s="164">
        <v>-95.614999999999995</v>
      </c>
      <c r="CH45" s="164">
        <v>-7.3958000000000004</v>
      </c>
      <c r="CI45" s="164">
        <v>-130.35</v>
      </c>
      <c r="CJ45" s="164">
        <v>19.57</v>
      </c>
      <c r="CK45" s="164">
        <v>25.984999999999999</v>
      </c>
      <c r="CL45" s="164">
        <v>97.698999999999998</v>
      </c>
      <c r="CM45" s="164">
        <v>89.8</v>
      </c>
      <c r="CN45" s="164">
        <v>-12.76</v>
      </c>
      <c r="CO45" s="164">
        <v>-4.2888999999999999</v>
      </c>
      <c r="CP45" s="164">
        <v>-4.2224000000000004</v>
      </c>
      <c r="CQ45" s="164">
        <v>-2.7703000000000002</v>
      </c>
      <c r="CR45" s="164">
        <v>9.9274000000000004</v>
      </c>
      <c r="CS45" s="164">
        <v>10.253</v>
      </c>
      <c r="CT45" s="164">
        <v>-50.487000000000002</v>
      </c>
      <c r="CU45" s="164">
        <v>-25.081</v>
      </c>
      <c r="CV45" s="164">
        <v>0</v>
      </c>
      <c r="CW45" s="164">
        <v>14.481</v>
      </c>
      <c r="CX45" s="164">
        <v>29.209</v>
      </c>
      <c r="CY45" s="164">
        <v>59.228999999999999</v>
      </c>
      <c r="CZ45" s="164">
        <v>42.662999999999997</v>
      </c>
      <c r="DA45" s="164">
        <v>40.286999999999999</v>
      </c>
      <c r="DB45" s="164">
        <v>-24.649000000000001</v>
      </c>
      <c r="DC45" s="164">
        <v>-5.5846</v>
      </c>
      <c r="DD45" s="164">
        <v>130.47</v>
      </c>
      <c r="DE45" s="164">
        <v>129.49</v>
      </c>
      <c r="DF45" s="164">
        <v>-144.76</v>
      </c>
      <c r="DG45" s="164">
        <v>1E-4</v>
      </c>
      <c r="DH45" s="164">
        <v>-14.746</v>
      </c>
      <c r="DI45" s="164">
        <v>-87.698999999999998</v>
      </c>
      <c r="DJ45" s="164">
        <v>-87.8</v>
      </c>
      <c r="DK45" s="164">
        <v>28.725999999999999</v>
      </c>
      <c r="DL45" s="164">
        <v>62.411000000000001</v>
      </c>
      <c r="DM45" s="164">
        <v>67.174000000000007</v>
      </c>
      <c r="DN45" s="164">
        <v>90.837999999999994</v>
      </c>
      <c r="DO45" s="164">
        <v>62.17</v>
      </c>
      <c r="DP45" s="164">
        <v>-7.06</v>
      </c>
      <c r="DQ45" s="164">
        <v>44.118000000000002</v>
      </c>
      <c r="DR45" s="164">
        <v>143.53</v>
      </c>
      <c r="DS45" s="164">
        <v>-1.99</v>
      </c>
      <c r="DT45" s="164">
        <v>-1.82</v>
      </c>
      <c r="DU45" s="164">
        <v>77.709999999999994</v>
      </c>
      <c r="DV45" s="164">
        <v>63.09</v>
      </c>
      <c r="DW45" s="164">
        <v>144.69999999999999</v>
      </c>
      <c r="DX45" s="164">
        <v>141.96</v>
      </c>
      <c r="DY45" s="164">
        <v>-65.477999999999994</v>
      </c>
      <c r="DZ45" s="164">
        <v>-63.218000000000004</v>
      </c>
      <c r="EA45" s="164">
        <v>193.91</v>
      </c>
      <c r="EB45" s="164">
        <v>162.91999999999999</v>
      </c>
      <c r="EC45" s="164">
        <v>155.97</v>
      </c>
      <c r="ED45" s="164">
        <v>159.52000000000001</v>
      </c>
      <c r="EE45" s="164">
        <v>4.0544000000000002</v>
      </c>
      <c r="EF45" s="164">
        <v>-14.805999999999999</v>
      </c>
      <c r="EG45" s="164">
        <v>-30.26</v>
      </c>
      <c r="EH45" s="164">
        <v>129.59</v>
      </c>
      <c r="EI45" s="164">
        <v>268.81</v>
      </c>
      <c r="EJ45" s="164">
        <v>0</v>
      </c>
      <c r="EK45" s="164">
        <v>-13.231</v>
      </c>
      <c r="EL45" s="164">
        <v>-15.759</v>
      </c>
      <c r="EM45" s="164">
        <v>63.542999999999999</v>
      </c>
      <c r="EN45" s="164">
        <v>-62.741</v>
      </c>
      <c r="EO45" s="164">
        <v>-59.064999999999998</v>
      </c>
      <c r="EP45" s="164">
        <v>33.840000000000003</v>
      </c>
      <c r="EQ45" s="164">
        <v>-27.233000000000001</v>
      </c>
      <c r="ER45" s="164">
        <v>-27.913</v>
      </c>
      <c r="ES45" s="164">
        <v>46.524000000000001</v>
      </c>
      <c r="ET45" s="164">
        <v>0</v>
      </c>
      <c r="EU45" s="164">
        <v>-17.908999999999999</v>
      </c>
      <c r="EV45" s="164">
        <v>0</v>
      </c>
      <c r="EW45" s="164">
        <v>13.471</v>
      </c>
      <c r="EX45" s="164">
        <v>-176.23</v>
      </c>
      <c r="EY45" s="164">
        <v>-33.420999999999999</v>
      </c>
      <c r="EZ45" s="164">
        <v>-32.399000000000001</v>
      </c>
      <c r="FA45" s="164">
        <v>1.1526000000000001</v>
      </c>
      <c r="FB45" s="164">
        <v>17.2</v>
      </c>
      <c r="FC45" s="165"/>
      <c r="FD45" s="164">
        <v>23.77</v>
      </c>
      <c r="FE45" s="164">
        <v>0</v>
      </c>
      <c r="FF45" s="164">
        <v>0</v>
      </c>
      <c r="FG45" s="164">
        <v>0</v>
      </c>
      <c r="FH45" s="164">
        <v>52.359000000000002</v>
      </c>
      <c r="FI45" s="164">
        <v>50.97</v>
      </c>
      <c r="FJ45" s="164">
        <v>87.747</v>
      </c>
      <c r="FK45" s="164">
        <v>87.076999999999998</v>
      </c>
      <c r="FL45" s="164">
        <v>-167.79</v>
      </c>
      <c r="FM45" s="164">
        <v>66.667000000000002</v>
      </c>
      <c r="FN45" s="164">
        <v>66.775999999999996</v>
      </c>
      <c r="FO45" s="164">
        <v>-123.11</v>
      </c>
      <c r="FP45" s="164">
        <v>-114.59</v>
      </c>
      <c r="FQ45" s="164">
        <v>-48.17</v>
      </c>
      <c r="FR45" s="164">
        <v>-39.039000000000001</v>
      </c>
      <c r="FS45" s="164">
        <v>15.170999999999999</v>
      </c>
      <c r="FT45" s="164">
        <v>1.2674000000000001</v>
      </c>
      <c r="FU45" s="164">
        <v>-9.5799000000000003</v>
      </c>
      <c r="FV45" s="164">
        <v>10.36</v>
      </c>
      <c r="FW45" s="164">
        <v>-49.76</v>
      </c>
      <c r="FX45" s="164">
        <v>11.102</v>
      </c>
      <c r="FY45" s="164">
        <v>-8.4060000000000006</v>
      </c>
      <c r="FZ45" s="164">
        <v>0.879</v>
      </c>
      <c r="GA45" s="164">
        <v>10.765000000000001</v>
      </c>
      <c r="GB45" s="164">
        <v>25.559000000000001</v>
      </c>
      <c r="GC45" s="164">
        <v>116.19</v>
      </c>
      <c r="GD45" s="164">
        <v>123.84</v>
      </c>
      <c r="GE45" s="164">
        <v>13.59</v>
      </c>
      <c r="GF45" s="164">
        <v>87.481999999999999</v>
      </c>
      <c r="GG45" s="164">
        <v>11.8</v>
      </c>
      <c r="GH45" s="164">
        <v>-23.393000000000001</v>
      </c>
      <c r="GI45" s="164">
        <v>-0.41599999999999998</v>
      </c>
      <c r="GJ45" s="164">
        <v>0</v>
      </c>
      <c r="GK45" s="164">
        <v>2.5093000000000001</v>
      </c>
      <c r="GL45" s="164">
        <v>6.4500000000000002E-2</v>
      </c>
      <c r="GM45" s="164">
        <v>0</v>
      </c>
      <c r="GN45" s="164">
        <v>-10.154</v>
      </c>
      <c r="GO45" s="164">
        <v>-42.923000000000002</v>
      </c>
      <c r="GP45" s="164">
        <v>22.518999999999998</v>
      </c>
      <c r="GQ45" s="164">
        <v>66.805000000000007</v>
      </c>
      <c r="GR45" s="164">
        <v>107.72</v>
      </c>
      <c r="GS45" s="164">
        <v>66.081999999999994</v>
      </c>
      <c r="GT45" s="164">
        <v>-159.01</v>
      </c>
      <c r="GU45" s="164">
        <v>-28.542000000000002</v>
      </c>
      <c r="GV45" s="164">
        <v>40.731000000000002</v>
      </c>
      <c r="GW45" s="164">
        <v>-61.573</v>
      </c>
      <c r="GX45" s="164">
        <v>11.941000000000001</v>
      </c>
      <c r="GY45" s="164">
        <v>7.6868999999999996</v>
      </c>
      <c r="GZ45" s="164">
        <v>7.0678999999999998</v>
      </c>
      <c r="HA45" s="164">
        <v>13.76</v>
      </c>
      <c r="HB45" s="164">
        <v>184.23</v>
      </c>
      <c r="HC45" s="164">
        <v>186.16</v>
      </c>
      <c r="HD45" s="164">
        <v>288.3</v>
      </c>
      <c r="HE45" s="164">
        <v>-286.14999999999998</v>
      </c>
      <c r="HF45" s="164">
        <v>-641.33000000000004</v>
      </c>
      <c r="HG45" s="164">
        <v>649.46</v>
      </c>
      <c r="HH45" s="164">
        <v>613.20000000000005</v>
      </c>
      <c r="HI45" s="164">
        <v>-176.14</v>
      </c>
      <c r="HJ45" s="164">
        <v>-174.49</v>
      </c>
      <c r="HK45" s="164">
        <v>-50.209000000000003</v>
      </c>
      <c r="HL45" s="164">
        <v>-40.551000000000002</v>
      </c>
      <c r="HM45" s="164">
        <v>75.269000000000005</v>
      </c>
      <c r="HN45" s="164">
        <v>75.73</v>
      </c>
      <c r="HO45" s="164">
        <v>-122.83</v>
      </c>
      <c r="HP45" s="164">
        <v>-124.42</v>
      </c>
      <c r="HQ45" s="164">
        <v>59.911999999999999</v>
      </c>
      <c r="HR45" s="164">
        <v>59.143000000000001</v>
      </c>
      <c r="HS45" s="164">
        <v>-74.016000000000005</v>
      </c>
      <c r="HT45" s="164">
        <v>-74.784000000000006</v>
      </c>
      <c r="HU45" s="164">
        <v>82.668999999999997</v>
      </c>
      <c r="HV45" s="164">
        <v>82.819000000000003</v>
      </c>
      <c r="HW45" s="164">
        <v>71.5</v>
      </c>
      <c r="HX45" s="164">
        <v>72.400000000000006</v>
      </c>
      <c r="HY45" s="164">
        <v>22.581</v>
      </c>
      <c r="HZ45" s="164">
        <v>32.798999999999999</v>
      </c>
      <c r="IA45" s="164">
        <v>-392.32</v>
      </c>
      <c r="IB45" s="164">
        <v>113.98</v>
      </c>
      <c r="IC45" s="164">
        <v>114.36</v>
      </c>
      <c r="ID45" s="164">
        <v>15.1</v>
      </c>
      <c r="IE45" s="164">
        <v>39.298999999999999</v>
      </c>
      <c r="IF45" s="164">
        <v>-57.5</v>
      </c>
      <c r="IG45" s="164">
        <v>-57.798999999999999</v>
      </c>
      <c r="IH45" s="164">
        <v>1.6117999999999999</v>
      </c>
      <c r="II45" s="164">
        <v>1.2454000000000001</v>
      </c>
      <c r="IJ45" s="164">
        <v>-600.12</v>
      </c>
      <c r="IK45" s="164">
        <v>-236.67</v>
      </c>
      <c r="IL45" s="164">
        <v>595.11</v>
      </c>
      <c r="IM45" s="164">
        <v>382.32</v>
      </c>
      <c r="IN45" s="164">
        <v>-224.93</v>
      </c>
      <c r="IO45" s="164">
        <v>-458.65</v>
      </c>
      <c r="IP45" s="164">
        <v>454.44</v>
      </c>
      <c r="IQ45" s="164">
        <v>-169.79</v>
      </c>
      <c r="IR45" s="164">
        <v>-310.58</v>
      </c>
      <c r="IS45" s="164">
        <v>-449.97</v>
      </c>
      <c r="IT45" s="164">
        <v>134.03</v>
      </c>
      <c r="IU45" s="164">
        <v>133.08000000000001</v>
      </c>
      <c r="IV45" s="164">
        <v>176.08</v>
      </c>
      <c r="IW45" s="164">
        <v>-576.84</v>
      </c>
      <c r="IX45" s="164">
        <v>253.22</v>
      </c>
      <c r="IY45" s="164">
        <v>-322.44</v>
      </c>
      <c r="IZ45" s="164">
        <v>324.57</v>
      </c>
      <c r="JA45" s="164">
        <v>-4.2173999999999996</v>
      </c>
      <c r="JB45" s="164">
        <v>23.69</v>
      </c>
      <c r="JC45" s="164">
        <v>26.158999999999999</v>
      </c>
      <c r="JD45" s="164">
        <v>4.0278999999999998</v>
      </c>
      <c r="JE45" s="164">
        <v>4.024</v>
      </c>
      <c r="JF45" s="164">
        <v>-25.6</v>
      </c>
      <c r="JG45" s="164">
        <v>5.92</v>
      </c>
      <c r="JH45" s="164">
        <v>14.433</v>
      </c>
      <c r="JI45" s="164">
        <v>-6.3857999999999997</v>
      </c>
      <c r="JJ45" s="164">
        <v>-41.896000000000001</v>
      </c>
      <c r="JK45" s="164">
        <v>-3.7490999999999999</v>
      </c>
      <c r="JL45" s="164">
        <v>29.399000000000001</v>
      </c>
      <c r="JM45" s="164">
        <v>53.789000000000001</v>
      </c>
      <c r="JN45" s="164">
        <v>53.179000000000002</v>
      </c>
      <c r="JO45" s="164">
        <v>0</v>
      </c>
      <c r="JP45" s="164">
        <v>0</v>
      </c>
      <c r="JQ45" s="164">
        <v>49.774999999999999</v>
      </c>
      <c r="JR45" s="164">
        <v>49.847999999999999</v>
      </c>
      <c r="JS45" s="164">
        <v>50.811</v>
      </c>
      <c r="JT45" s="165"/>
      <c r="JU45" s="164">
        <v>-39.200000000000003</v>
      </c>
      <c r="JV45" s="164">
        <v>35.466999999999999</v>
      </c>
      <c r="JW45" s="164">
        <v>9.5699000000000005</v>
      </c>
      <c r="JX45" s="164">
        <v>8.6998999999999995</v>
      </c>
      <c r="JY45" s="164">
        <v>-34.826999999999998</v>
      </c>
      <c r="JZ45" s="164">
        <v>76.075999999999993</v>
      </c>
      <c r="KA45" s="164">
        <v>51.341000000000001</v>
      </c>
      <c r="KB45" s="164">
        <v>-34.442</v>
      </c>
      <c r="KC45" s="164">
        <v>-74.599000000000004</v>
      </c>
      <c r="KD45" s="164">
        <v>39.290999999999997</v>
      </c>
      <c r="KE45" s="164">
        <v>34.94</v>
      </c>
      <c r="KF45" s="164">
        <v>30.7</v>
      </c>
      <c r="KG45" s="164">
        <v>-30.1</v>
      </c>
      <c r="KH45" s="164">
        <v>-29.058</v>
      </c>
      <c r="KI45" s="164">
        <v>224.36</v>
      </c>
    </row>
    <row r="46" spans="1:295" ht="18" customHeight="1" x14ac:dyDescent="0.25">
      <c r="A46" s="161" t="s">
        <v>42</v>
      </c>
      <c r="B46" s="161" t="s">
        <v>584</v>
      </c>
      <c r="C46" s="164">
        <v>0</v>
      </c>
      <c r="D46" s="164">
        <v>22.366</v>
      </c>
      <c r="E46" s="164">
        <v>-44.628999999999998</v>
      </c>
      <c r="F46" s="164">
        <v>-32.862000000000002</v>
      </c>
      <c r="G46" s="164">
        <v>27.632999999999999</v>
      </c>
      <c r="H46" s="164">
        <v>6.3997000000000002</v>
      </c>
      <c r="I46" s="164">
        <v>54.645000000000003</v>
      </c>
      <c r="J46" s="164">
        <v>-77.962000000000003</v>
      </c>
      <c r="K46" s="164">
        <v>62.997</v>
      </c>
      <c r="L46" s="164">
        <v>31.847000000000001</v>
      </c>
      <c r="M46" s="164">
        <v>-31.335999999999999</v>
      </c>
      <c r="N46" s="164">
        <v>-39.959000000000003</v>
      </c>
      <c r="O46" s="164">
        <v>-51.506</v>
      </c>
      <c r="P46" s="164">
        <v>41.798999999999999</v>
      </c>
      <c r="Q46" s="164">
        <v>14.904</v>
      </c>
      <c r="R46" s="164">
        <v>-41.798999999999999</v>
      </c>
      <c r="S46" s="164">
        <v>13.467000000000001</v>
      </c>
      <c r="T46" s="164">
        <v>156.60400000000001</v>
      </c>
      <c r="U46" s="164">
        <v>11.361000000000001</v>
      </c>
      <c r="V46" s="164">
        <v>11.643000000000001</v>
      </c>
      <c r="W46" s="164">
        <v>19.420000000000002</v>
      </c>
      <c r="X46" s="164">
        <v>0</v>
      </c>
      <c r="Y46" s="164">
        <v>7.1121999999999996</v>
      </c>
      <c r="Z46" s="164">
        <v>2.3972000000000002</v>
      </c>
      <c r="AA46" s="165"/>
      <c r="AB46" s="164">
        <v>113</v>
      </c>
      <c r="AC46" s="164">
        <v>-99.68</v>
      </c>
      <c r="AD46" s="164">
        <v>-99.15</v>
      </c>
      <c r="AE46" s="164">
        <v>20.989000000000001</v>
      </c>
      <c r="AF46" s="164">
        <v>39.959000000000003</v>
      </c>
      <c r="AG46" s="164">
        <v>50.6</v>
      </c>
      <c r="AH46" s="164">
        <v>14.784000000000001</v>
      </c>
      <c r="AI46" s="164">
        <v>0.186</v>
      </c>
      <c r="AJ46" s="164">
        <v>-37.189</v>
      </c>
      <c r="AK46" s="164">
        <v>-37.590000000000003</v>
      </c>
      <c r="AL46" s="164">
        <v>-55.79</v>
      </c>
      <c r="AM46" s="164">
        <v>37.950000000000003</v>
      </c>
      <c r="AN46" s="164">
        <v>37.72</v>
      </c>
      <c r="AO46" s="164">
        <v>14.217000000000001</v>
      </c>
      <c r="AP46" s="164">
        <v>9.0853999999999999</v>
      </c>
      <c r="AQ46" s="164">
        <v>0</v>
      </c>
      <c r="AR46" s="164">
        <v>74.707999999999998</v>
      </c>
      <c r="AS46" s="164">
        <v>49.679000000000002</v>
      </c>
      <c r="AT46" s="164">
        <v>-60.146999999999998</v>
      </c>
      <c r="AU46" s="164">
        <v>-59.350999999999999</v>
      </c>
      <c r="AV46" s="164">
        <v>6.9371</v>
      </c>
      <c r="AW46" s="164">
        <v>6.9729999999999999</v>
      </c>
      <c r="AX46" s="164">
        <v>78.366</v>
      </c>
      <c r="AY46" s="164">
        <v>80.106999999999999</v>
      </c>
      <c r="AZ46" s="164">
        <v>-8.3751999999999995</v>
      </c>
      <c r="BA46" s="164">
        <v>-43.643999999999998</v>
      </c>
      <c r="BB46" s="164">
        <v>-295.27999999999997</v>
      </c>
      <c r="BC46" s="164">
        <v>-19.66</v>
      </c>
      <c r="BD46" s="164">
        <v>-12.099</v>
      </c>
      <c r="BE46" s="164">
        <v>-11.898999999999999</v>
      </c>
      <c r="BF46" s="164">
        <v>65.974000000000004</v>
      </c>
      <c r="BG46" s="164">
        <v>65.557000000000002</v>
      </c>
      <c r="BH46" s="164">
        <v>-6.8987999999999996</v>
      </c>
      <c r="BI46" s="164">
        <v>-67.102000000000004</v>
      </c>
      <c r="BJ46" s="164">
        <v>-37.167999999999999</v>
      </c>
      <c r="BK46" s="164">
        <v>8.2698999999999998</v>
      </c>
      <c r="BL46" s="164">
        <v>6.0457000000000001</v>
      </c>
      <c r="BM46" s="164">
        <v>4.0853000000000002</v>
      </c>
      <c r="BN46" s="164">
        <v>335.42</v>
      </c>
      <c r="BO46" s="164">
        <v>59.511000000000003</v>
      </c>
      <c r="BP46" s="164">
        <v>59.784999999999997</v>
      </c>
      <c r="BQ46" s="164">
        <v>-160.72</v>
      </c>
      <c r="BR46" s="164">
        <v>398.86</v>
      </c>
      <c r="BS46" s="164">
        <v>40.976999999999997</v>
      </c>
      <c r="BT46" s="164">
        <v>-88.561999999999998</v>
      </c>
      <c r="BU46" s="164">
        <v>89.61</v>
      </c>
      <c r="BV46" s="164">
        <v>89.046999999999997</v>
      </c>
      <c r="BW46" s="164">
        <v>23.728999999999999</v>
      </c>
      <c r="BX46" s="164">
        <v>27.69</v>
      </c>
      <c r="BY46" s="164">
        <v>61.348999999999997</v>
      </c>
      <c r="BZ46" s="164">
        <v>71.400000000000006</v>
      </c>
      <c r="CA46" s="164">
        <v>-89.478999999999999</v>
      </c>
      <c r="CB46" s="164">
        <v>-88.138999999999996</v>
      </c>
      <c r="CC46" s="164">
        <v>164.84</v>
      </c>
      <c r="CD46" s="164">
        <v>165.48</v>
      </c>
      <c r="CE46" s="164">
        <v>24.954999999999998</v>
      </c>
      <c r="CF46" s="164">
        <v>-106.63</v>
      </c>
      <c r="CG46" s="164">
        <v>-106.62</v>
      </c>
      <c r="CH46" s="164">
        <v>-4.2064000000000004</v>
      </c>
      <c r="CI46" s="164">
        <v>-157.80000000000001</v>
      </c>
      <c r="CJ46" s="164">
        <v>19.57</v>
      </c>
      <c r="CK46" s="164">
        <v>25.984999999999999</v>
      </c>
      <c r="CL46" s="164">
        <v>106.4</v>
      </c>
      <c r="CM46" s="164">
        <v>97.599000000000004</v>
      </c>
      <c r="CN46" s="164">
        <v>-12.84</v>
      </c>
      <c r="CO46" s="164">
        <v>-10.077</v>
      </c>
      <c r="CP46" s="164">
        <v>-10.958</v>
      </c>
      <c r="CQ46" s="164">
        <v>-9.0670000000000002</v>
      </c>
      <c r="CR46" s="164">
        <v>4.3777999999999997</v>
      </c>
      <c r="CS46" s="164">
        <v>4.5955000000000004</v>
      </c>
      <c r="CT46" s="164">
        <v>-48.024000000000001</v>
      </c>
      <c r="CU46" s="164">
        <v>-30.126000000000001</v>
      </c>
      <c r="CV46" s="164">
        <v>0</v>
      </c>
      <c r="CW46" s="164">
        <v>16.523</v>
      </c>
      <c r="CX46" s="164">
        <v>34</v>
      </c>
      <c r="CY46" s="164">
        <v>72.040000000000006</v>
      </c>
      <c r="CZ46" s="164">
        <v>44.069000000000003</v>
      </c>
      <c r="DA46" s="164">
        <v>42.045000000000002</v>
      </c>
      <c r="DB46" s="164">
        <v>-26.279</v>
      </c>
      <c r="DC46" s="164">
        <v>-5.5846</v>
      </c>
      <c r="DD46" s="164">
        <v>159.09</v>
      </c>
      <c r="DE46" s="164">
        <v>158.19999999999999</v>
      </c>
      <c r="DF46" s="164">
        <v>-183.05</v>
      </c>
      <c r="DG46" s="164">
        <v>1E-4</v>
      </c>
      <c r="DH46" s="164">
        <v>-15.778</v>
      </c>
      <c r="DI46" s="164">
        <v>-98.9</v>
      </c>
      <c r="DJ46" s="164">
        <v>-100.69</v>
      </c>
      <c r="DK46" s="164">
        <v>30.434000000000001</v>
      </c>
      <c r="DL46" s="164">
        <v>65.048000000000002</v>
      </c>
      <c r="DM46" s="164">
        <v>75.158000000000001</v>
      </c>
      <c r="DN46" s="164">
        <v>94.353999999999999</v>
      </c>
      <c r="DO46" s="164">
        <v>64.12</v>
      </c>
      <c r="DP46" s="164">
        <v>-8.7898999999999994</v>
      </c>
      <c r="DQ46" s="164">
        <v>47.357999999999997</v>
      </c>
      <c r="DR46" s="164">
        <v>179.89</v>
      </c>
      <c r="DS46" s="164">
        <v>-1.35</v>
      </c>
      <c r="DT46" s="164">
        <v>-1.1498999999999999</v>
      </c>
      <c r="DU46" s="164">
        <v>89.37</v>
      </c>
      <c r="DV46" s="164">
        <v>66.83</v>
      </c>
      <c r="DW46" s="164">
        <v>181.54</v>
      </c>
      <c r="DX46" s="164">
        <v>177.67</v>
      </c>
      <c r="DY46" s="164">
        <v>-59.615000000000002</v>
      </c>
      <c r="DZ46" s="164">
        <v>-58.709000000000003</v>
      </c>
      <c r="EA46" s="164">
        <v>224.65</v>
      </c>
      <c r="EB46" s="164">
        <v>191.71</v>
      </c>
      <c r="EC46" s="164">
        <v>184.44</v>
      </c>
      <c r="ED46" s="164">
        <v>188.58</v>
      </c>
      <c r="EE46" s="164">
        <v>9.3355999999999995</v>
      </c>
      <c r="EF46" s="164">
        <v>-13.179</v>
      </c>
      <c r="EG46" s="164">
        <v>-31.626999999999999</v>
      </c>
      <c r="EH46" s="164">
        <v>171.75</v>
      </c>
      <c r="EI46" s="164">
        <v>259.61</v>
      </c>
      <c r="EJ46" s="164">
        <v>0</v>
      </c>
      <c r="EK46" s="164">
        <v>-14.493</v>
      </c>
      <c r="EL46" s="164">
        <v>-17.225999999999999</v>
      </c>
      <c r="EM46" s="164">
        <v>65.216999999999999</v>
      </c>
      <c r="EN46" s="164">
        <v>-67.171000000000006</v>
      </c>
      <c r="EO46" s="164">
        <v>-62.173999999999999</v>
      </c>
      <c r="EP46" s="164">
        <v>24.623999999999999</v>
      </c>
      <c r="EQ46" s="164">
        <v>-20.687000000000001</v>
      </c>
      <c r="ER46" s="164">
        <v>-21.327000000000002</v>
      </c>
      <c r="ES46" s="164">
        <v>46.673000000000002</v>
      </c>
      <c r="ET46" s="164">
        <v>0</v>
      </c>
      <c r="EU46" s="164">
        <v>-10.119</v>
      </c>
      <c r="EV46" s="164">
        <v>0</v>
      </c>
      <c r="EW46" s="164">
        <v>14.932</v>
      </c>
      <c r="EX46" s="164">
        <v>-189.63</v>
      </c>
      <c r="EY46" s="164">
        <v>-35.304000000000002</v>
      </c>
      <c r="EZ46" s="164">
        <v>-34.01</v>
      </c>
      <c r="FA46" s="164">
        <v>2.9045999999999998</v>
      </c>
      <c r="FB46" s="164">
        <v>14.097</v>
      </c>
      <c r="FC46" s="165"/>
      <c r="FD46" s="164">
        <v>24.391999999999999</v>
      </c>
      <c r="FE46" s="164">
        <v>0</v>
      </c>
      <c r="FF46" s="164">
        <v>0</v>
      </c>
      <c r="FG46" s="164">
        <v>0</v>
      </c>
      <c r="FH46" s="164">
        <v>51.469000000000001</v>
      </c>
      <c r="FI46" s="164">
        <v>49.77</v>
      </c>
      <c r="FJ46" s="164">
        <v>89.924000000000007</v>
      </c>
      <c r="FK46" s="164">
        <v>88.584000000000003</v>
      </c>
      <c r="FL46" s="164">
        <v>-156.4</v>
      </c>
      <c r="FM46" s="164">
        <v>62.354999999999997</v>
      </c>
      <c r="FN46" s="164">
        <v>61.914999999999999</v>
      </c>
      <c r="FO46" s="164">
        <v>-117.18</v>
      </c>
      <c r="FP46" s="164">
        <v>-108.49</v>
      </c>
      <c r="FQ46" s="164">
        <v>-47.401000000000003</v>
      </c>
      <c r="FR46" s="164">
        <v>-38.209000000000003</v>
      </c>
      <c r="FS46" s="164">
        <v>15.313000000000001</v>
      </c>
      <c r="FT46" s="164">
        <v>1.5029999999999999</v>
      </c>
      <c r="FU46" s="164">
        <v>-9.6998999999999995</v>
      </c>
      <c r="FV46" s="164">
        <v>10.15</v>
      </c>
      <c r="FW46" s="164">
        <v>-47.573</v>
      </c>
      <c r="FX46" s="164">
        <v>9.4423999999999992</v>
      </c>
      <c r="FY46" s="164">
        <v>-8.1349999999999998</v>
      </c>
      <c r="FZ46" s="164">
        <v>0.78400000000000003</v>
      </c>
      <c r="GA46" s="164">
        <v>11.015000000000001</v>
      </c>
      <c r="GB46" s="164">
        <v>26.26</v>
      </c>
      <c r="GC46" s="164">
        <v>110.01</v>
      </c>
      <c r="GD46" s="164">
        <v>118.03</v>
      </c>
      <c r="GE46" s="164">
        <v>14.06</v>
      </c>
      <c r="GF46" s="164">
        <v>88.21</v>
      </c>
      <c r="GG46" s="164">
        <v>12.6</v>
      </c>
      <c r="GH46" s="164">
        <v>-25.036999999999999</v>
      </c>
      <c r="GI46" s="164">
        <v>0.97540000000000004</v>
      </c>
      <c r="GJ46" s="164">
        <v>0</v>
      </c>
      <c r="GK46" s="164">
        <v>2.7978000000000001</v>
      </c>
      <c r="GL46" s="164">
        <v>6.4500000000000002E-2</v>
      </c>
      <c r="GM46" s="164">
        <v>0</v>
      </c>
      <c r="GN46" s="164">
        <v>-11.391</v>
      </c>
      <c r="GO46" s="164">
        <v>-47.746000000000002</v>
      </c>
      <c r="GP46" s="164">
        <v>22.809000000000001</v>
      </c>
      <c r="GQ46" s="164">
        <v>74.536000000000001</v>
      </c>
      <c r="GR46" s="164">
        <v>111.49</v>
      </c>
      <c r="GS46" s="164">
        <v>67.516999999999996</v>
      </c>
      <c r="GT46" s="164">
        <v>-164.65</v>
      </c>
      <c r="GU46" s="164">
        <v>-29.882999999999999</v>
      </c>
      <c r="GV46" s="164">
        <v>44.247999999999998</v>
      </c>
      <c r="GW46" s="164">
        <v>-66.86</v>
      </c>
      <c r="GX46" s="164">
        <v>12.324</v>
      </c>
      <c r="GY46" s="164">
        <v>11.272</v>
      </c>
      <c r="GZ46" s="164">
        <v>10.632</v>
      </c>
      <c r="HA46" s="164">
        <v>14.435</v>
      </c>
      <c r="HB46" s="164">
        <v>182.53</v>
      </c>
      <c r="HC46" s="164">
        <v>183.73</v>
      </c>
      <c r="HD46" s="164">
        <v>284.10000000000002</v>
      </c>
      <c r="HE46" s="164">
        <v>-282.56</v>
      </c>
      <c r="HF46" s="164">
        <v>-639.22</v>
      </c>
      <c r="HG46" s="164">
        <v>647.66</v>
      </c>
      <c r="HH46" s="164">
        <v>603.41</v>
      </c>
      <c r="HI46" s="164">
        <v>-175.71</v>
      </c>
      <c r="HJ46" s="164">
        <v>-172.25</v>
      </c>
      <c r="HK46" s="164">
        <v>-50.384</v>
      </c>
      <c r="HL46" s="164">
        <v>-39.610999999999997</v>
      </c>
      <c r="HM46" s="164">
        <v>76.695999999999998</v>
      </c>
      <c r="HN46" s="164">
        <v>75.813000000000002</v>
      </c>
      <c r="HO46" s="164">
        <v>-122.83</v>
      </c>
      <c r="HP46" s="164">
        <v>-124.42</v>
      </c>
      <c r="HQ46" s="164">
        <v>58.253</v>
      </c>
      <c r="HR46" s="164">
        <v>58.186999999999998</v>
      </c>
      <c r="HS46" s="164">
        <v>-65.203999999999994</v>
      </c>
      <c r="HT46" s="164">
        <v>-63.985999999999997</v>
      </c>
      <c r="HU46" s="164">
        <v>86.489000000000004</v>
      </c>
      <c r="HV46" s="164">
        <v>87.73</v>
      </c>
      <c r="HW46" s="164">
        <v>70.900000000000006</v>
      </c>
      <c r="HX46" s="164">
        <v>71.099000000000004</v>
      </c>
      <c r="HY46" s="164">
        <v>22.827000000000002</v>
      </c>
      <c r="HZ46" s="164">
        <v>36.478999999999999</v>
      </c>
      <c r="IA46" s="164">
        <v>-382.95</v>
      </c>
      <c r="IB46" s="164">
        <v>111.33</v>
      </c>
      <c r="IC46" s="164">
        <v>111.06</v>
      </c>
      <c r="ID46" s="164">
        <v>16.2</v>
      </c>
      <c r="IE46" s="164">
        <v>39.298999999999999</v>
      </c>
      <c r="IF46" s="164">
        <v>-57.9</v>
      </c>
      <c r="IG46" s="164">
        <v>-57.9</v>
      </c>
      <c r="IH46" s="164">
        <v>1.6117999999999999</v>
      </c>
      <c r="II46" s="164">
        <v>1.3320000000000001</v>
      </c>
      <c r="IJ46" s="164">
        <v>-592.1</v>
      </c>
      <c r="IK46" s="164">
        <v>-240.47</v>
      </c>
      <c r="IL46" s="164">
        <v>580.82000000000005</v>
      </c>
      <c r="IM46" s="164">
        <v>378.36</v>
      </c>
      <c r="IN46" s="164">
        <v>-223.97</v>
      </c>
      <c r="IO46" s="164">
        <v>-447.64</v>
      </c>
      <c r="IP46" s="164">
        <v>449.34</v>
      </c>
      <c r="IQ46" s="164">
        <v>-168.12</v>
      </c>
      <c r="IR46" s="164">
        <v>-309.49</v>
      </c>
      <c r="IS46" s="164">
        <v>-446.66</v>
      </c>
      <c r="IT46" s="164">
        <v>133.91</v>
      </c>
      <c r="IU46" s="164">
        <v>133.85</v>
      </c>
      <c r="IV46" s="164">
        <v>173.41</v>
      </c>
      <c r="IW46" s="164">
        <v>-564.37</v>
      </c>
      <c r="IX46" s="164">
        <v>251.51</v>
      </c>
      <c r="IY46" s="164">
        <v>-311.67</v>
      </c>
      <c r="IZ46" s="164">
        <v>314.73</v>
      </c>
      <c r="JA46" s="164">
        <v>-3.7696999999999998</v>
      </c>
      <c r="JB46" s="164">
        <v>23.77</v>
      </c>
      <c r="JC46" s="164">
        <v>29.68</v>
      </c>
      <c r="JD46" s="164">
        <v>3.5230000000000001</v>
      </c>
      <c r="JE46" s="164">
        <v>3.5078999999999998</v>
      </c>
      <c r="JF46" s="164">
        <v>-29.04</v>
      </c>
      <c r="JG46" s="164">
        <v>9.0398999999999994</v>
      </c>
      <c r="JH46" s="164">
        <v>14.843</v>
      </c>
      <c r="JI46" s="164">
        <v>-9.5505999999999993</v>
      </c>
      <c r="JJ46" s="164">
        <v>-39.844999999999999</v>
      </c>
      <c r="JK46" s="164">
        <v>-2.9586999999999999</v>
      </c>
      <c r="JL46" s="164">
        <v>29.798999999999999</v>
      </c>
      <c r="JM46" s="164">
        <v>51.345999999999997</v>
      </c>
      <c r="JN46" s="164">
        <v>50.735999999999997</v>
      </c>
      <c r="JO46" s="164">
        <v>0</v>
      </c>
      <c r="JP46" s="164">
        <v>0</v>
      </c>
      <c r="JQ46" s="164">
        <v>50.521999999999998</v>
      </c>
      <c r="JR46" s="164">
        <v>49.344999999999999</v>
      </c>
      <c r="JS46" s="164">
        <v>50.417999999999999</v>
      </c>
      <c r="JT46" s="165"/>
      <c r="JU46" s="164">
        <v>-39.098999999999997</v>
      </c>
      <c r="JV46" s="164">
        <v>35.826999999999998</v>
      </c>
      <c r="JW46" s="164">
        <v>10.189</v>
      </c>
      <c r="JX46" s="164">
        <v>8.6998999999999995</v>
      </c>
      <c r="JY46" s="164">
        <v>-35.939</v>
      </c>
      <c r="JZ46" s="164">
        <v>77.066999999999993</v>
      </c>
      <c r="KA46" s="164">
        <v>50.213999999999999</v>
      </c>
      <c r="KB46" s="164">
        <v>-35.375999999999998</v>
      </c>
      <c r="KC46" s="164">
        <v>-76.228999999999999</v>
      </c>
      <c r="KD46" s="164">
        <v>38.234000000000002</v>
      </c>
      <c r="KE46" s="164">
        <v>37.063000000000002</v>
      </c>
      <c r="KF46" s="164">
        <v>30.798999999999999</v>
      </c>
      <c r="KG46" s="164">
        <v>-30.399000000000001</v>
      </c>
      <c r="KH46" s="164">
        <v>-39.463000000000001</v>
      </c>
      <c r="KI46" s="164">
        <v>234.83</v>
      </c>
    </row>
    <row r="47" spans="1:295" ht="18" customHeight="1" x14ac:dyDescent="0.25">
      <c r="A47" s="161" t="s">
        <v>42</v>
      </c>
      <c r="B47" s="161" t="s">
        <v>585</v>
      </c>
      <c r="C47" s="164">
        <v>0</v>
      </c>
      <c r="D47" s="164">
        <v>22.885999999999999</v>
      </c>
      <c r="E47" s="164">
        <v>-45.755000000000003</v>
      </c>
      <c r="F47" s="164">
        <v>-32.981000000000002</v>
      </c>
      <c r="G47" s="164">
        <v>28.6</v>
      </c>
      <c r="H47" s="164">
        <v>4.7112999999999996</v>
      </c>
      <c r="I47" s="164">
        <v>56.851999999999997</v>
      </c>
      <c r="J47" s="164">
        <v>-82.597999999999999</v>
      </c>
      <c r="K47" s="164">
        <v>64.644000000000005</v>
      </c>
      <c r="L47" s="164">
        <v>32.765999999999998</v>
      </c>
      <c r="M47" s="164">
        <v>-32.344999999999999</v>
      </c>
      <c r="N47" s="164">
        <v>-33.298999999999999</v>
      </c>
      <c r="O47" s="164">
        <v>-53.264000000000003</v>
      </c>
      <c r="P47" s="164">
        <v>44</v>
      </c>
      <c r="Q47" s="164">
        <v>15.731999999999999</v>
      </c>
      <c r="R47" s="164">
        <v>-44</v>
      </c>
      <c r="S47" s="164">
        <v>13.603</v>
      </c>
      <c r="T47" s="164">
        <v>167.56200000000001</v>
      </c>
      <c r="U47" s="164">
        <v>11.842000000000001</v>
      </c>
      <c r="V47" s="164">
        <v>11.901</v>
      </c>
      <c r="W47" s="164">
        <v>19.812999999999999</v>
      </c>
      <c r="X47" s="164">
        <v>0</v>
      </c>
      <c r="Y47" s="164">
        <v>7.1601999999999997</v>
      </c>
      <c r="Z47" s="164">
        <v>2.3881999999999999</v>
      </c>
      <c r="AA47" s="165"/>
      <c r="AB47" s="164">
        <v>113</v>
      </c>
      <c r="AC47" s="164">
        <v>-95.129000000000005</v>
      </c>
      <c r="AD47" s="164">
        <v>-95.269000000000005</v>
      </c>
      <c r="AE47" s="164">
        <v>20.954999999999998</v>
      </c>
      <c r="AF47" s="164">
        <v>33.298999999999999</v>
      </c>
      <c r="AG47" s="164">
        <v>52.8</v>
      </c>
      <c r="AH47" s="164">
        <v>14.38</v>
      </c>
      <c r="AI47" s="164">
        <v>0.187</v>
      </c>
      <c r="AJ47" s="164">
        <v>-32.270000000000003</v>
      </c>
      <c r="AK47" s="164">
        <v>-32.408999999999999</v>
      </c>
      <c r="AL47" s="164">
        <v>-56.79</v>
      </c>
      <c r="AM47" s="164">
        <v>32.75</v>
      </c>
      <c r="AN47" s="164">
        <v>32.639000000000003</v>
      </c>
      <c r="AO47" s="164">
        <v>14.625999999999999</v>
      </c>
      <c r="AP47" s="164">
        <v>8.7445000000000004</v>
      </c>
      <c r="AQ47" s="164">
        <v>0</v>
      </c>
      <c r="AR47" s="164">
        <v>75.403000000000006</v>
      </c>
      <c r="AS47" s="164">
        <v>30.472999999999999</v>
      </c>
      <c r="AT47" s="164">
        <v>-55.325000000000003</v>
      </c>
      <c r="AU47" s="164">
        <v>-55.258000000000003</v>
      </c>
      <c r="AV47" s="164">
        <v>5.8586</v>
      </c>
      <c r="AW47" s="164">
        <v>5.7446000000000002</v>
      </c>
      <c r="AX47" s="164">
        <v>72.069999999999993</v>
      </c>
      <c r="AY47" s="164">
        <v>73.409000000000006</v>
      </c>
      <c r="AZ47" s="164">
        <v>-8.3751999999999995</v>
      </c>
      <c r="BA47" s="164">
        <v>-43.625999999999998</v>
      </c>
      <c r="BB47" s="164">
        <v>-266.3</v>
      </c>
      <c r="BC47" s="164">
        <v>-19.169</v>
      </c>
      <c r="BD47" s="164">
        <v>-12.199</v>
      </c>
      <c r="BE47" s="164">
        <v>-12.099</v>
      </c>
      <c r="BF47" s="164">
        <v>61.584000000000003</v>
      </c>
      <c r="BG47" s="164">
        <v>60.29</v>
      </c>
      <c r="BH47" s="164">
        <v>-6.7601000000000004</v>
      </c>
      <c r="BI47" s="164">
        <v>-67.102000000000004</v>
      </c>
      <c r="BJ47" s="164">
        <v>-33.276000000000003</v>
      </c>
      <c r="BK47" s="164">
        <v>9.4398999999999997</v>
      </c>
      <c r="BL47" s="164">
        <v>6.3475999999999999</v>
      </c>
      <c r="BM47" s="164">
        <v>4.3461999999999996</v>
      </c>
      <c r="BN47" s="164">
        <v>304.63</v>
      </c>
      <c r="BO47" s="164">
        <v>84.658000000000001</v>
      </c>
      <c r="BP47" s="164">
        <v>84.566000000000003</v>
      </c>
      <c r="BQ47" s="164">
        <v>-218.52</v>
      </c>
      <c r="BR47" s="164">
        <v>393.82</v>
      </c>
      <c r="BS47" s="164">
        <v>40.976999999999997</v>
      </c>
      <c r="BT47" s="164">
        <v>-82.037000000000006</v>
      </c>
      <c r="BU47" s="164">
        <v>82.453000000000003</v>
      </c>
      <c r="BV47" s="164">
        <v>93.159000000000006</v>
      </c>
      <c r="BW47" s="164">
        <v>23.638999999999999</v>
      </c>
      <c r="BX47" s="164">
        <v>29.84</v>
      </c>
      <c r="BY47" s="164">
        <v>63.869</v>
      </c>
      <c r="BZ47" s="164">
        <v>70.61</v>
      </c>
      <c r="CA47" s="164">
        <v>-88.674999999999997</v>
      </c>
      <c r="CB47" s="164">
        <v>-88.540999999999997</v>
      </c>
      <c r="CC47" s="164">
        <v>163.09</v>
      </c>
      <c r="CD47" s="164">
        <v>163.29</v>
      </c>
      <c r="CE47" s="164">
        <v>23.766999999999999</v>
      </c>
      <c r="CF47" s="164">
        <v>-108.44</v>
      </c>
      <c r="CG47" s="164">
        <v>-107.56</v>
      </c>
      <c r="CH47" s="164">
        <v>-4.2986000000000004</v>
      </c>
      <c r="CI47" s="164">
        <v>-137.78</v>
      </c>
      <c r="CJ47" s="164">
        <v>19.57</v>
      </c>
      <c r="CK47" s="164">
        <v>25.984999999999999</v>
      </c>
      <c r="CL47" s="164">
        <v>98.198999999999998</v>
      </c>
      <c r="CM47" s="164">
        <v>89</v>
      </c>
      <c r="CN47" s="164">
        <v>-13.329000000000001</v>
      </c>
      <c r="CO47" s="164">
        <v>-4.4905999999999997</v>
      </c>
      <c r="CP47" s="164">
        <v>-4.3480999999999996</v>
      </c>
      <c r="CQ47" s="164">
        <v>-3.0710999999999999</v>
      </c>
      <c r="CR47" s="164">
        <v>16.192</v>
      </c>
      <c r="CS47" s="164">
        <v>16.814</v>
      </c>
      <c r="CT47" s="164">
        <v>-38.508000000000003</v>
      </c>
      <c r="CU47" s="164">
        <v>-41.134999999999998</v>
      </c>
      <c r="CV47" s="164">
        <v>0</v>
      </c>
      <c r="CW47" s="164">
        <v>17.352</v>
      </c>
      <c r="CX47" s="164">
        <v>39.658999999999999</v>
      </c>
      <c r="CY47" s="164">
        <v>70.819000000000003</v>
      </c>
      <c r="CZ47" s="164">
        <v>45.006999999999998</v>
      </c>
      <c r="DA47" s="164">
        <v>42.484999999999999</v>
      </c>
      <c r="DB47" s="164">
        <v>-26.818999999999999</v>
      </c>
      <c r="DC47" s="164">
        <v>-5.5846</v>
      </c>
      <c r="DD47" s="164">
        <v>139.26</v>
      </c>
      <c r="DE47" s="164">
        <v>138.02000000000001</v>
      </c>
      <c r="DF47" s="164">
        <v>-153.69</v>
      </c>
      <c r="DG47" s="164">
        <v>2.0000000000000001E-4</v>
      </c>
      <c r="DH47" s="164">
        <v>-16.123999999999999</v>
      </c>
      <c r="DI47" s="164">
        <v>-112.19</v>
      </c>
      <c r="DJ47" s="164">
        <v>-110.5</v>
      </c>
      <c r="DK47" s="164">
        <v>29.786000000000001</v>
      </c>
      <c r="DL47" s="164">
        <v>65.048000000000002</v>
      </c>
      <c r="DM47" s="164">
        <v>75.158000000000001</v>
      </c>
      <c r="DN47" s="164">
        <v>94.353999999999999</v>
      </c>
      <c r="DO47" s="164">
        <v>64.78</v>
      </c>
      <c r="DP47" s="164">
        <v>-8.3000000000000007</v>
      </c>
      <c r="DQ47" s="164">
        <v>45.845999999999997</v>
      </c>
      <c r="DR47" s="164">
        <v>150.97</v>
      </c>
      <c r="DS47" s="164">
        <v>-2.21</v>
      </c>
      <c r="DT47" s="164">
        <v>-2</v>
      </c>
      <c r="DU47" s="164">
        <v>89.42</v>
      </c>
      <c r="DV47" s="164">
        <v>70.75</v>
      </c>
      <c r="DW47" s="164">
        <v>149.36000000000001</v>
      </c>
      <c r="DX47" s="164">
        <v>147.21</v>
      </c>
      <c r="DY47" s="164">
        <v>-67.126000000000005</v>
      </c>
      <c r="DZ47" s="164">
        <v>-65.581000000000003</v>
      </c>
      <c r="EA47" s="164">
        <v>207.68</v>
      </c>
      <c r="EB47" s="164">
        <v>173.88</v>
      </c>
      <c r="EC47" s="164">
        <v>169.01</v>
      </c>
      <c r="ED47" s="164">
        <v>170.86</v>
      </c>
      <c r="EE47" s="164">
        <v>7.6726000000000001</v>
      </c>
      <c r="EF47" s="164">
        <v>-15.129</v>
      </c>
      <c r="EG47" s="164">
        <v>-31.876999999999999</v>
      </c>
      <c r="EH47" s="164">
        <v>226.21</v>
      </c>
      <c r="EI47" s="164">
        <v>290.75</v>
      </c>
      <c r="EJ47" s="164">
        <v>0</v>
      </c>
      <c r="EK47" s="164">
        <v>-14.356</v>
      </c>
      <c r="EL47" s="164">
        <v>-17.134</v>
      </c>
      <c r="EM47" s="164">
        <v>67.757000000000005</v>
      </c>
      <c r="EN47" s="164">
        <v>-68.584000000000003</v>
      </c>
      <c r="EO47" s="164">
        <v>-63.761000000000003</v>
      </c>
      <c r="EP47" s="164">
        <v>32.304000000000002</v>
      </c>
      <c r="EQ47" s="164">
        <v>-25.123999999999999</v>
      </c>
      <c r="ER47" s="164">
        <v>-25.864000000000001</v>
      </c>
      <c r="ES47" s="164">
        <v>49.703000000000003</v>
      </c>
      <c r="ET47" s="164">
        <v>0</v>
      </c>
      <c r="EU47" s="164">
        <v>-17.399000000000001</v>
      </c>
      <c r="EV47" s="164">
        <v>0</v>
      </c>
      <c r="EW47" s="164">
        <v>14.858000000000001</v>
      </c>
      <c r="EX47" s="164">
        <v>-193.87</v>
      </c>
      <c r="EY47" s="164">
        <v>-35.856000000000002</v>
      </c>
      <c r="EZ47" s="164">
        <v>-35.048000000000002</v>
      </c>
      <c r="FA47" s="164">
        <v>4.9934000000000003</v>
      </c>
      <c r="FB47" s="164">
        <v>16.774999999999999</v>
      </c>
      <c r="FC47" s="164">
        <v>55.765000000000001</v>
      </c>
      <c r="FD47" s="164">
        <v>24.085000000000001</v>
      </c>
      <c r="FE47" s="164">
        <v>0</v>
      </c>
      <c r="FF47" s="164">
        <v>0</v>
      </c>
      <c r="FG47" s="164">
        <v>0</v>
      </c>
      <c r="FH47" s="164">
        <v>50.420999999999999</v>
      </c>
      <c r="FI47" s="164">
        <v>48.575000000000003</v>
      </c>
      <c r="FJ47" s="164">
        <v>89.254000000000005</v>
      </c>
      <c r="FK47" s="164">
        <v>88.584000000000003</v>
      </c>
      <c r="FL47" s="164">
        <v>-161.26</v>
      </c>
      <c r="FM47" s="164">
        <v>68.478999999999999</v>
      </c>
      <c r="FN47" s="164">
        <v>68.409000000000006</v>
      </c>
      <c r="FO47" s="164">
        <v>-120.62</v>
      </c>
      <c r="FP47" s="164">
        <v>-112.45</v>
      </c>
      <c r="FQ47" s="164">
        <v>-46.235999999999997</v>
      </c>
      <c r="FR47" s="164">
        <v>-38.529000000000003</v>
      </c>
      <c r="FS47" s="164">
        <v>15.379</v>
      </c>
      <c r="FT47" s="164">
        <v>1.5725</v>
      </c>
      <c r="FU47" s="164">
        <v>-9.6098999999999997</v>
      </c>
      <c r="FV47" s="164">
        <v>10.83</v>
      </c>
      <c r="FW47" s="164">
        <v>-45.718000000000004</v>
      </c>
      <c r="FX47" s="164">
        <v>9.4588999999999999</v>
      </c>
      <c r="FY47" s="164">
        <v>-7.85</v>
      </c>
      <c r="FZ47" s="164">
        <v>0.51300000000000001</v>
      </c>
      <c r="GA47" s="164">
        <v>10.632</v>
      </c>
      <c r="GB47" s="164">
        <v>27.459</v>
      </c>
      <c r="GC47" s="164">
        <v>114.34</v>
      </c>
      <c r="GD47" s="164">
        <v>123</v>
      </c>
      <c r="GE47" s="164">
        <v>14.5</v>
      </c>
      <c r="GF47" s="164">
        <v>90.350999999999999</v>
      </c>
      <c r="GG47" s="164">
        <v>12.1</v>
      </c>
      <c r="GH47" s="164">
        <v>-22.975999999999999</v>
      </c>
      <c r="GI47" s="164">
        <v>1.276</v>
      </c>
      <c r="GJ47" s="164">
        <v>-1.2302</v>
      </c>
      <c r="GK47" s="164">
        <v>2.8690000000000002</v>
      </c>
      <c r="GL47" s="164">
        <v>6.4500000000000002E-2</v>
      </c>
      <c r="GM47" s="164">
        <v>0</v>
      </c>
      <c r="GN47" s="164">
        <v>-12.513</v>
      </c>
      <c r="GO47" s="164">
        <v>-46.292999999999999</v>
      </c>
      <c r="GP47" s="164">
        <v>24.074000000000002</v>
      </c>
      <c r="GQ47" s="164">
        <v>72.602999999999994</v>
      </c>
      <c r="GR47" s="164">
        <v>109.18</v>
      </c>
      <c r="GS47" s="164">
        <v>64.707999999999998</v>
      </c>
      <c r="GT47" s="164">
        <v>-159.88</v>
      </c>
      <c r="GU47" s="164">
        <v>-29.530999999999999</v>
      </c>
      <c r="GV47" s="164">
        <v>42.978999999999999</v>
      </c>
      <c r="GW47" s="164">
        <v>-67.307000000000002</v>
      </c>
      <c r="GX47" s="164">
        <v>12.081</v>
      </c>
      <c r="GY47" s="164">
        <v>12.073</v>
      </c>
      <c r="GZ47" s="164">
        <v>11.361000000000001</v>
      </c>
      <c r="HA47" s="164">
        <v>15</v>
      </c>
      <c r="HB47" s="164">
        <v>182.44</v>
      </c>
      <c r="HC47" s="164">
        <v>182.09</v>
      </c>
      <c r="HD47" s="164">
        <v>284.10000000000002</v>
      </c>
      <c r="HE47" s="164">
        <v>-282.68</v>
      </c>
      <c r="HF47" s="164">
        <v>-634.73</v>
      </c>
      <c r="HG47" s="164">
        <v>638.69000000000005</v>
      </c>
      <c r="HH47" s="164">
        <v>606.54999999999995</v>
      </c>
      <c r="HI47" s="164">
        <v>-173.43</v>
      </c>
      <c r="HJ47" s="164">
        <v>-172.43</v>
      </c>
      <c r="HK47" s="164">
        <v>-49.180999999999997</v>
      </c>
      <c r="HL47" s="164">
        <v>-37.539000000000001</v>
      </c>
      <c r="HM47" s="164">
        <v>77.911000000000001</v>
      </c>
      <c r="HN47" s="164">
        <v>78.537999999999997</v>
      </c>
      <c r="HO47" s="164">
        <v>-122.83</v>
      </c>
      <c r="HP47" s="164">
        <v>-124.42</v>
      </c>
      <c r="HQ47" s="164">
        <v>59.362000000000002</v>
      </c>
      <c r="HR47" s="164">
        <v>59.033000000000001</v>
      </c>
      <c r="HS47" s="164">
        <v>-64.668999999999997</v>
      </c>
      <c r="HT47" s="164">
        <v>-64.518000000000001</v>
      </c>
      <c r="HU47" s="164">
        <v>84.48</v>
      </c>
      <c r="HV47" s="164">
        <v>83.769000000000005</v>
      </c>
      <c r="HW47" s="164">
        <v>73.698999999999998</v>
      </c>
      <c r="HX47" s="164">
        <v>74.198999999999998</v>
      </c>
      <c r="HY47" s="164">
        <v>22.620999999999999</v>
      </c>
      <c r="HZ47" s="164">
        <v>37.279000000000003</v>
      </c>
      <c r="IA47" s="164">
        <v>-383</v>
      </c>
      <c r="IB47" s="164">
        <v>107.7</v>
      </c>
      <c r="IC47" s="164">
        <v>107.95</v>
      </c>
      <c r="ID47" s="164">
        <v>16.2</v>
      </c>
      <c r="IE47" s="164">
        <v>42.2</v>
      </c>
      <c r="IF47" s="164">
        <v>-57.4</v>
      </c>
      <c r="IG47" s="164">
        <v>-57.598999999999997</v>
      </c>
      <c r="IH47" s="164">
        <v>1.5845</v>
      </c>
      <c r="II47" s="164">
        <v>1.49</v>
      </c>
      <c r="IJ47" s="164">
        <v>-595.79999999999995</v>
      </c>
      <c r="IK47" s="164">
        <v>-259.98</v>
      </c>
      <c r="IL47" s="164">
        <v>582.89</v>
      </c>
      <c r="IM47" s="164">
        <v>388.62</v>
      </c>
      <c r="IN47" s="164">
        <v>-199.87</v>
      </c>
      <c r="IO47" s="164">
        <v>-448.57</v>
      </c>
      <c r="IP47" s="164">
        <v>450.92</v>
      </c>
      <c r="IQ47" s="164">
        <v>-169.29</v>
      </c>
      <c r="IR47" s="164">
        <v>-307.98</v>
      </c>
      <c r="IS47" s="164">
        <v>-443.86</v>
      </c>
      <c r="IT47" s="164">
        <v>134.15</v>
      </c>
      <c r="IU47" s="164">
        <v>134.97</v>
      </c>
      <c r="IV47" s="164">
        <v>171.11</v>
      </c>
      <c r="IW47" s="164">
        <v>-570.79999999999995</v>
      </c>
      <c r="IX47" s="164">
        <v>251</v>
      </c>
      <c r="IY47" s="164">
        <v>-316.08</v>
      </c>
      <c r="IZ47" s="164">
        <v>316.2</v>
      </c>
      <c r="JA47" s="164">
        <v>-3.3466999999999998</v>
      </c>
      <c r="JB47" s="164">
        <v>23.783000000000001</v>
      </c>
      <c r="JC47" s="164">
        <v>31.44</v>
      </c>
      <c r="JD47" s="164">
        <v>4.4089</v>
      </c>
      <c r="JE47" s="164">
        <v>4.4000000000000004</v>
      </c>
      <c r="JF47" s="164">
        <v>-29.92</v>
      </c>
      <c r="JG47" s="164">
        <v>9.0398999999999994</v>
      </c>
      <c r="JH47" s="164">
        <v>15.257</v>
      </c>
      <c r="JI47" s="164">
        <v>-10.398999999999999</v>
      </c>
      <c r="JJ47" s="164">
        <v>-39.317</v>
      </c>
      <c r="JK47" s="164">
        <v>-3.1052</v>
      </c>
      <c r="JL47" s="164">
        <v>29.6</v>
      </c>
      <c r="JM47" s="164">
        <v>55.725999999999999</v>
      </c>
      <c r="JN47" s="164">
        <v>55.831000000000003</v>
      </c>
      <c r="JO47" s="164">
        <v>0</v>
      </c>
      <c r="JP47" s="164">
        <v>0</v>
      </c>
      <c r="JQ47" s="164">
        <v>50.567</v>
      </c>
      <c r="JR47" s="164">
        <v>51.152999999999999</v>
      </c>
      <c r="JS47" s="164">
        <v>49.033999999999999</v>
      </c>
      <c r="JT47" s="165"/>
      <c r="JU47" s="164">
        <v>-41.598999999999997</v>
      </c>
      <c r="JV47" s="164">
        <v>36.637</v>
      </c>
      <c r="JW47" s="164">
        <v>10.42</v>
      </c>
      <c r="JX47" s="164">
        <v>8.6998999999999995</v>
      </c>
      <c r="JY47" s="164">
        <v>-34.838999999999999</v>
      </c>
      <c r="JZ47" s="164">
        <v>76.423000000000002</v>
      </c>
      <c r="KA47" s="164">
        <v>50.24</v>
      </c>
      <c r="KB47" s="164">
        <v>-34.579000000000001</v>
      </c>
      <c r="KC47" s="164">
        <v>-75.150999999999996</v>
      </c>
      <c r="KD47" s="164">
        <v>37.46</v>
      </c>
      <c r="KE47" s="164">
        <v>37.642000000000003</v>
      </c>
      <c r="KF47" s="164">
        <v>32.200000000000003</v>
      </c>
      <c r="KG47" s="164">
        <v>-33.298999999999999</v>
      </c>
      <c r="KH47" s="164">
        <v>-27.823</v>
      </c>
      <c r="KI47" s="164">
        <v>213.77</v>
      </c>
    </row>
    <row r="48" spans="1:295" ht="18" customHeight="1" x14ac:dyDescent="0.25">
      <c r="A48" s="161" t="s">
        <v>42</v>
      </c>
      <c r="B48" s="161" t="s">
        <v>586</v>
      </c>
      <c r="C48" s="166">
        <v>0</v>
      </c>
      <c r="D48" s="166">
        <v>23.122</v>
      </c>
      <c r="E48" s="166">
        <v>-46.225999999999999</v>
      </c>
      <c r="F48" s="166">
        <v>-32.902999999999999</v>
      </c>
      <c r="G48" s="166">
        <v>27.126000000000001</v>
      </c>
      <c r="H48" s="166">
        <v>4.6756000000000002</v>
      </c>
      <c r="I48" s="166">
        <v>53.970999999999997</v>
      </c>
      <c r="J48" s="166">
        <v>-81.715000000000003</v>
      </c>
      <c r="K48" s="166">
        <v>62.889000000000003</v>
      </c>
      <c r="L48" s="166">
        <v>31.917000000000002</v>
      </c>
      <c r="M48" s="166">
        <v>-31.227</v>
      </c>
      <c r="N48" s="166">
        <v>-31.079000000000001</v>
      </c>
      <c r="O48" s="166">
        <v>-51.994</v>
      </c>
      <c r="P48" s="166">
        <v>44</v>
      </c>
      <c r="Q48" s="166">
        <v>14.904</v>
      </c>
      <c r="R48" s="166">
        <v>-44</v>
      </c>
      <c r="S48" s="166">
        <v>13.731</v>
      </c>
      <c r="T48" s="166">
        <v>165.03</v>
      </c>
      <c r="U48" s="166">
        <v>11.699</v>
      </c>
      <c r="V48" s="166">
        <v>11.718999999999999</v>
      </c>
      <c r="W48" s="166">
        <v>19.558</v>
      </c>
      <c r="X48" s="166">
        <v>0</v>
      </c>
      <c r="Y48" s="166">
        <v>7.0896999999999997</v>
      </c>
      <c r="Z48" s="166">
        <v>2.3254999999999999</v>
      </c>
      <c r="AA48" s="167"/>
      <c r="AB48" s="166">
        <v>113</v>
      </c>
      <c r="AC48" s="166">
        <v>-94.778999999999996</v>
      </c>
      <c r="AD48" s="166">
        <v>-93.97</v>
      </c>
      <c r="AE48" s="166">
        <v>20.991</v>
      </c>
      <c r="AF48" s="166">
        <v>31.079000000000001</v>
      </c>
      <c r="AG48" s="166">
        <v>50.6</v>
      </c>
      <c r="AH48" s="166">
        <v>13.045</v>
      </c>
      <c r="AI48" s="166">
        <v>0.17899999999999999</v>
      </c>
      <c r="AJ48" s="166">
        <v>-30.86</v>
      </c>
      <c r="AK48" s="166">
        <v>-31.18</v>
      </c>
      <c r="AL48" s="166">
        <v>-56</v>
      </c>
      <c r="AM48" s="166">
        <v>31.059000000000001</v>
      </c>
      <c r="AN48" s="166">
        <v>31.2</v>
      </c>
      <c r="AO48" s="166">
        <v>14.435</v>
      </c>
      <c r="AP48" s="166">
        <v>8.9205000000000005</v>
      </c>
      <c r="AQ48" s="166">
        <v>0</v>
      </c>
      <c r="AR48" s="166">
        <v>74.739999999999995</v>
      </c>
      <c r="AS48" s="166">
        <v>28.393000000000001</v>
      </c>
      <c r="AT48" s="166">
        <v>-57.468000000000004</v>
      </c>
      <c r="AU48" s="166">
        <v>-57.587000000000003</v>
      </c>
      <c r="AV48" s="166">
        <v>4.0749000000000004</v>
      </c>
      <c r="AW48" s="166">
        <v>4.4446000000000003</v>
      </c>
      <c r="AX48" s="166">
        <v>71.668000000000006</v>
      </c>
      <c r="AY48" s="166">
        <v>72.873000000000005</v>
      </c>
      <c r="AZ48" s="166">
        <v>-8.3751999999999995</v>
      </c>
      <c r="BA48" s="166">
        <v>-45.853000000000002</v>
      </c>
      <c r="BB48" s="166">
        <v>-250.83</v>
      </c>
      <c r="BC48" s="166">
        <v>-37.231999999999999</v>
      </c>
      <c r="BD48" s="166">
        <v>-2.4998999999999998</v>
      </c>
      <c r="BE48" s="166">
        <v>-2.4998999999999998</v>
      </c>
      <c r="BF48" s="166">
        <v>62.927</v>
      </c>
      <c r="BG48" s="166">
        <v>62.674999999999997</v>
      </c>
      <c r="BH48" s="166">
        <v>-6.8730000000000002</v>
      </c>
      <c r="BI48" s="166">
        <v>-67.102000000000004</v>
      </c>
      <c r="BJ48" s="166">
        <v>-27.812999999999999</v>
      </c>
      <c r="BK48" s="166">
        <v>10.279</v>
      </c>
      <c r="BL48" s="166">
        <v>6.2107999999999999</v>
      </c>
      <c r="BM48" s="166">
        <v>4.2305000000000001</v>
      </c>
      <c r="BN48" s="166">
        <v>288.24</v>
      </c>
      <c r="BO48" s="166">
        <v>84.2</v>
      </c>
      <c r="BP48" s="166">
        <v>84.596999999999994</v>
      </c>
      <c r="BQ48" s="166">
        <v>-210.93</v>
      </c>
      <c r="BR48" s="166">
        <v>379.7</v>
      </c>
      <c r="BS48" s="166">
        <v>40.976999999999997</v>
      </c>
      <c r="BT48" s="166">
        <v>-85.986000000000004</v>
      </c>
      <c r="BU48" s="166">
        <v>87.694999999999993</v>
      </c>
      <c r="BV48" s="166">
        <v>94.156999999999996</v>
      </c>
      <c r="BW48" s="166">
        <v>23.77</v>
      </c>
      <c r="BX48" s="166">
        <v>29.85</v>
      </c>
      <c r="BY48" s="166">
        <v>63.88</v>
      </c>
      <c r="BZ48" s="166">
        <v>69.900000000000006</v>
      </c>
      <c r="CA48" s="166">
        <v>-87.870999999999995</v>
      </c>
      <c r="CB48" s="166">
        <v>-87.602999999999994</v>
      </c>
      <c r="CC48" s="166">
        <v>160.46</v>
      </c>
      <c r="CD48" s="166">
        <v>161.11000000000001</v>
      </c>
      <c r="CE48" s="166">
        <v>22.678000000000001</v>
      </c>
      <c r="CF48" s="166">
        <v>-109.02</v>
      </c>
      <c r="CG48" s="166">
        <v>-109.23</v>
      </c>
      <c r="CH48" s="166">
        <v>-4.8277000000000001</v>
      </c>
      <c r="CI48" s="166">
        <v>-135.63999999999999</v>
      </c>
      <c r="CJ48" s="166">
        <v>19.57</v>
      </c>
      <c r="CK48" s="166">
        <v>25.984999999999999</v>
      </c>
      <c r="CL48" s="166">
        <v>99</v>
      </c>
      <c r="CM48" s="166">
        <v>90.599000000000004</v>
      </c>
      <c r="CN48" s="166">
        <v>-13.148999999999999</v>
      </c>
      <c r="CO48" s="166">
        <v>-3.1238999999999999</v>
      </c>
      <c r="CP48" s="166">
        <v>-3.4211</v>
      </c>
      <c r="CQ48" s="166">
        <v>-1.7732000000000001</v>
      </c>
      <c r="CR48" s="166">
        <v>19.774000000000001</v>
      </c>
      <c r="CS48" s="166">
        <v>20.318000000000001</v>
      </c>
      <c r="CT48" s="166">
        <v>-44.451999999999998</v>
      </c>
      <c r="CU48" s="166">
        <v>-41.216000000000001</v>
      </c>
      <c r="CV48" s="166">
        <v>0</v>
      </c>
      <c r="CW48" s="166">
        <v>18.350000000000001</v>
      </c>
      <c r="CX48" s="166">
        <v>42.779000000000003</v>
      </c>
      <c r="CY48" s="166">
        <v>71.260000000000005</v>
      </c>
      <c r="CZ48" s="166">
        <v>44.537999999999997</v>
      </c>
      <c r="DA48" s="166">
        <v>42.045000000000002</v>
      </c>
      <c r="DB48" s="166">
        <v>-26.768999999999998</v>
      </c>
      <c r="DC48" s="166">
        <v>-5.5846</v>
      </c>
      <c r="DD48" s="166">
        <v>135.74</v>
      </c>
      <c r="DE48" s="166">
        <v>135.53</v>
      </c>
      <c r="DF48" s="166">
        <v>-147.16</v>
      </c>
      <c r="DG48" s="166">
        <v>1E-4</v>
      </c>
      <c r="DH48" s="166">
        <v>-16.132999999999999</v>
      </c>
      <c r="DI48" s="166">
        <v>-113.3</v>
      </c>
      <c r="DJ48" s="166">
        <v>-112.59</v>
      </c>
      <c r="DK48" s="166">
        <v>29.501000000000001</v>
      </c>
      <c r="DL48" s="166">
        <v>63.29</v>
      </c>
      <c r="DM48" s="166">
        <v>76.566000000000003</v>
      </c>
      <c r="DN48" s="166">
        <v>92.01</v>
      </c>
      <c r="DO48" s="166">
        <v>62.8</v>
      </c>
      <c r="DP48" s="166">
        <v>-8.44</v>
      </c>
      <c r="DQ48" s="166">
        <v>45.845999999999997</v>
      </c>
      <c r="DR48" s="166">
        <v>146.19999999999999</v>
      </c>
      <c r="DS48" s="166">
        <v>-1.82</v>
      </c>
      <c r="DT48" s="166">
        <v>-1.6698999999999999</v>
      </c>
      <c r="DU48" s="166">
        <v>93.13</v>
      </c>
      <c r="DV48" s="166">
        <v>70.73</v>
      </c>
      <c r="DW48" s="166">
        <v>145.25</v>
      </c>
      <c r="DX48" s="166">
        <v>142.81</v>
      </c>
      <c r="DY48" s="166">
        <v>-67.677000000000007</v>
      </c>
      <c r="DZ48" s="166">
        <v>-66.245000000000005</v>
      </c>
      <c r="EA48" s="166">
        <v>204.76</v>
      </c>
      <c r="EB48" s="166">
        <v>168.75</v>
      </c>
      <c r="EC48" s="166">
        <v>163.76</v>
      </c>
      <c r="ED48" s="166">
        <v>166.16</v>
      </c>
      <c r="EE48" s="166">
        <v>12.311</v>
      </c>
      <c r="EF48" s="166">
        <v>-11.048999999999999</v>
      </c>
      <c r="EG48" s="166">
        <v>-32.185000000000002</v>
      </c>
      <c r="EH48" s="166">
        <v>222.27</v>
      </c>
      <c r="EI48" s="166">
        <v>294.45</v>
      </c>
      <c r="EJ48" s="166">
        <v>0</v>
      </c>
      <c r="EK48" s="166">
        <v>-13.955</v>
      </c>
      <c r="EL48" s="166">
        <v>-16.981000000000002</v>
      </c>
      <c r="EM48" s="166">
        <v>66.501999999999995</v>
      </c>
      <c r="EN48" s="166">
        <v>-60.726999999999997</v>
      </c>
      <c r="EO48" s="166">
        <v>-56.503999999999998</v>
      </c>
      <c r="EP48" s="166">
        <v>24.623999999999999</v>
      </c>
      <c r="EQ48" s="166">
        <v>-27.242999999999999</v>
      </c>
      <c r="ER48" s="166">
        <v>-28.111000000000001</v>
      </c>
      <c r="ES48" s="166">
        <v>47.195999999999998</v>
      </c>
      <c r="ET48" s="166">
        <v>0</v>
      </c>
      <c r="EU48" s="166">
        <v>-9.5699000000000005</v>
      </c>
      <c r="EV48" s="166">
        <v>0.9</v>
      </c>
      <c r="EW48" s="166">
        <v>14.759</v>
      </c>
      <c r="EX48" s="166">
        <v>-177.77</v>
      </c>
      <c r="EY48" s="166">
        <v>-36.110999999999997</v>
      </c>
      <c r="EZ48" s="166">
        <v>-35.213999999999999</v>
      </c>
      <c r="FA48" s="166">
        <v>5.1981000000000002</v>
      </c>
      <c r="FB48" s="166">
        <v>13.305999999999999</v>
      </c>
      <c r="FC48" s="166">
        <v>55.765000000000001</v>
      </c>
      <c r="FD48" s="166">
        <v>23.777999999999999</v>
      </c>
      <c r="FE48" s="166">
        <v>0</v>
      </c>
      <c r="FF48" s="166">
        <v>0</v>
      </c>
      <c r="FG48" s="166">
        <v>0</v>
      </c>
      <c r="FH48" s="166">
        <v>49.473999999999997</v>
      </c>
      <c r="FI48" s="166">
        <v>47.712000000000003</v>
      </c>
      <c r="FJ48" s="166">
        <v>88.584000000000003</v>
      </c>
      <c r="FK48" s="166">
        <v>87.747</v>
      </c>
      <c r="FL48" s="166">
        <v>-163.1</v>
      </c>
      <c r="FM48" s="166">
        <v>69.537999999999997</v>
      </c>
      <c r="FN48" s="166">
        <v>69.322000000000003</v>
      </c>
      <c r="FO48" s="166">
        <v>-122.76</v>
      </c>
      <c r="FP48" s="166">
        <v>-114.24</v>
      </c>
      <c r="FQ48" s="166">
        <v>-45.034999999999997</v>
      </c>
      <c r="FR48" s="166">
        <v>-40.198999999999998</v>
      </c>
      <c r="FS48" s="166">
        <v>15.454000000000001</v>
      </c>
      <c r="FT48" s="166">
        <v>1.5494000000000001</v>
      </c>
      <c r="FU48" s="166">
        <v>-9.4999000000000002</v>
      </c>
      <c r="FV48" s="166">
        <v>12.24</v>
      </c>
      <c r="FW48" s="166">
        <v>-45.42</v>
      </c>
      <c r="FX48" s="166">
        <v>8.1273999999999997</v>
      </c>
      <c r="FY48" s="166">
        <v>-7.6619999999999999</v>
      </c>
      <c r="FZ48" s="166">
        <v>0.57899999999999996</v>
      </c>
      <c r="GA48" s="166">
        <v>11.053000000000001</v>
      </c>
      <c r="GB48" s="166">
        <v>27.7</v>
      </c>
      <c r="GC48" s="166">
        <v>117.72</v>
      </c>
      <c r="GD48" s="166">
        <v>125.03</v>
      </c>
      <c r="GE48" s="166">
        <v>14.44</v>
      </c>
      <c r="GF48" s="166">
        <v>90.350999999999999</v>
      </c>
      <c r="GG48" s="166">
        <v>12.699</v>
      </c>
      <c r="GH48" s="166">
        <v>-22.094000000000001</v>
      </c>
      <c r="GI48" s="166">
        <v>1.2125999999999999</v>
      </c>
      <c r="GJ48" s="166">
        <v>-1.2618</v>
      </c>
      <c r="GK48" s="166">
        <v>2.8555999999999999</v>
      </c>
      <c r="GL48" s="166">
        <v>6.4500000000000002E-2</v>
      </c>
      <c r="GM48" s="166">
        <v>0</v>
      </c>
      <c r="GN48" s="166">
        <v>-13.135999999999999</v>
      </c>
      <c r="GO48" s="166">
        <v>-45.390999999999998</v>
      </c>
      <c r="GP48" s="166">
        <v>22.879000000000001</v>
      </c>
      <c r="GQ48" s="166">
        <v>70.837999999999994</v>
      </c>
      <c r="GR48" s="166">
        <v>107.02</v>
      </c>
      <c r="GS48" s="166">
        <v>62.893999999999998</v>
      </c>
      <c r="GT48" s="166">
        <v>-156.71</v>
      </c>
      <c r="GU48" s="166">
        <v>-29.530999999999999</v>
      </c>
      <c r="GV48" s="166">
        <v>42.14</v>
      </c>
      <c r="GW48" s="166">
        <v>-66.543999999999997</v>
      </c>
      <c r="GX48" s="166">
        <v>11.356</v>
      </c>
      <c r="GY48" s="166">
        <v>11.897</v>
      </c>
      <c r="GZ48" s="166">
        <v>11.129</v>
      </c>
      <c r="HA48" s="166">
        <v>14</v>
      </c>
      <c r="HB48" s="166">
        <v>183.43</v>
      </c>
      <c r="HC48" s="166">
        <v>184.13</v>
      </c>
      <c r="HD48" s="166">
        <v>284.10000000000002</v>
      </c>
      <c r="HE48" s="166">
        <v>-282.68</v>
      </c>
      <c r="HF48" s="166">
        <v>-633.62</v>
      </c>
      <c r="HG48" s="166">
        <v>630.16</v>
      </c>
      <c r="HH48" s="166">
        <v>609</v>
      </c>
      <c r="HI48" s="166">
        <v>-174.96</v>
      </c>
      <c r="HJ48" s="166">
        <v>-173.55</v>
      </c>
      <c r="HK48" s="166">
        <v>-48.018999999999998</v>
      </c>
      <c r="HL48" s="166">
        <v>-36.725999999999999</v>
      </c>
      <c r="HM48" s="166">
        <v>75.248000000000005</v>
      </c>
      <c r="HN48" s="166">
        <v>74.566000000000003</v>
      </c>
      <c r="HO48" s="166">
        <v>-122.83</v>
      </c>
      <c r="HP48" s="166">
        <v>-124.42</v>
      </c>
      <c r="HQ48" s="166">
        <v>59.241</v>
      </c>
      <c r="HR48" s="166">
        <v>59.043999999999997</v>
      </c>
      <c r="HS48" s="166">
        <v>-62.62</v>
      </c>
      <c r="HT48" s="166">
        <v>-63.523000000000003</v>
      </c>
      <c r="HU48" s="166">
        <v>86.12</v>
      </c>
      <c r="HV48" s="166">
        <v>84.739000000000004</v>
      </c>
      <c r="HW48" s="166">
        <v>74.698999999999998</v>
      </c>
      <c r="HX48" s="166">
        <v>72.8</v>
      </c>
      <c r="HY48" s="166">
        <v>22.602</v>
      </c>
      <c r="HZ48" s="166">
        <v>36.4</v>
      </c>
      <c r="IA48" s="166">
        <v>-382.68</v>
      </c>
      <c r="IB48" s="166">
        <v>109.09</v>
      </c>
      <c r="IC48" s="166">
        <v>108.8</v>
      </c>
      <c r="ID48" s="166">
        <v>16.2</v>
      </c>
      <c r="IE48" s="166">
        <v>41.598999999999997</v>
      </c>
      <c r="IF48" s="166">
        <v>-56.5</v>
      </c>
      <c r="IG48" s="166">
        <v>-56.7</v>
      </c>
      <c r="IH48" s="166">
        <v>1.7919</v>
      </c>
      <c r="II48" s="166">
        <v>1.6047</v>
      </c>
      <c r="IJ48" s="166">
        <v>-599.22</v>
      </c>
      <c r="IK48" s="166">
        <v>-262.81</v>
      </c>
      <c r="IL48" s="166">
        <v>579.72</v>
      </c>
      <c r="IM48" s="166">
        <v>386.65</v>
      </c>
      <c r="IN48" s="166">
        <v>-193.26</v>
      </c>
      <c r="IO48" s="166">
        <v>-451.7</v>
      </c>
      <c r="IP48" s="166">
        <v>449.88</v>
      </c>
      <c r="IQ48" s="166">
        <v>-173.78</v>
      </c>
      <c r="IR48" s="166">
        <v>-316.44</v>
      </c>
      <c r="IS48" s="166">
        <v>-448.85</v>
      </c>
      <c r="IT48" s="166">
        <v>132.02000000000001</v>
      </c>
      <c r="IU48" s="166">
        <v>136.91</v>
      </c>
      <c r="IV48" s="166">
        <v>171</v>
      </c>
      <c r="IW48" s="166">
        <v>-567.79</v>
      </c>
      <c r="IX48" s="166">
        <v>252.87</v>
      </c>
      <c r="IY48" s="166">
        <v>-315.8</v>
      </c>
      <c r="IZ48" s="166">
        <v>315.49</v>
      </c>
      <c r="JA48" s="166">
        <v>-3.4538000000000002</v>
      </c>
      <c r="JB48" s="166">
        <v>23.292999999999999</v>
      </c>
      <c r="JC48" s="166">
        <v>32.24</v>
      </c>
      <c r="JD48" s="166">
        <v>4.4530000000000003</v>
      </c>
      <c r="JE48" s="166">
        <v>4.4539999999999997</v>
      </c>
      <c r="JF48" s="166">
        <v>-30.719000000000001</v>
      </c>
      <c r="JG48" s="166">
        <v>9.3598999999999997</v>
      </c>
      <c r="JH48" s="166">
        <v>15.260999999999999</v>
      </c>
      <c r="JI48" s="166">
        <v>-9.9015000000000004</v>
      </c>
      <c r="JJ48" s="166">
        <v>-39.756999999999998</v>
      </c>
      <c r="JK48" s="166">
        <v>-3.0167000000000002</v>
      </c>
      <c r="JL48" s="166">
        <v>29.2</v>
      </c>
      <c r="JM48" s="166">
        <v>53.597000000000001</v>
      </c>
      <c r="JN48" s="166">
        <v>55.790999999999997</v>
      </c>
      <c r="JO48" s="166">
        <v>0</v>
      </c>
      <c r="JP48" s="166">
        <v>0</v>
      </c>
      <c r="JQ48" s="166">
        <v>49.145000000000003</v>
      </c>
      <c r="JR48" s="166">
        <v>48.712000000000003</v>
      </c>
      <c r="JS48" s="166">
        <v>47.758000000000003</v>
      </c>
      <c r="JT48" s="167"/>
      <c r="JU48" s="166">
        <v>-40.200000000000003</v>
      </c>
      <c r="JV48" s="166">
        <v>36.593000000000004</v>
      </c>
      <c r="JW48" s="166">
        <v>10.3</v>
      </c>
      <c r="JX48" s="166">
        <v>8.6998999999999995</v>
      </c>
      <c r="JY48" s="166">
        <v>-33.962000000000003</v>
      </c>
      <c r="JZ48" s="166">
        <v>76.418000000000006</v>
      </c>
      <c r="KA48" s="166">
        <v>48.482999999999997</v>
      </c>
      <c r="KB48" s="166">
        <v>-33.802</v>
      </c>
      <c r="KC48" s="166">
        <v>-75.415000000000006</v>
      </c>
      <c r="KD48" s="166">
        <v>36.773000000000003</v>
      </c>
      <c r="KE48" s="166">
        <v>38.238999999999997</v>
      </c>
      <c r="KF48" s="166">
        <v>32.5</v>
      </c>
      <c r="KG48" s="166">
        <v>-32.598999999999997</v>
      </c>
      <c r="KH48" s="166">
        <v>-21.161000000000001</v>
      </c>
      <c r="KI48" s="166">
        <v>211.56</v>
      </c>
    </row>
    <row r="49" spans="1:295" ht="18" customHeight="1" x14ac:dyDescent="0.25">
      <c r="A49" s="161" t="s">
        <v>42</v>
      </c>
      <c r="B49" s="161" t="s">
        <v>587</v>
      </c>
      <c r="C49" s="162">
        <v>0</v>
      </c>
      <c r="D49" s="162">
        <v>23.09</v>
      </c>
      <c r="E49" s="162">
        <v>-46.225999999999999</v>
      </c>
      <c r="F49" s="162">
        <v>-33.636000000000003</v>
      </c>
      <c r="G49" s="162">
        <v>26.472000000000001</v>
      </c>
      <c r="H49" s="162">
        <v>4.9877000000000002</v>
      </c>
      <c r="I49" s="162">
        <v>52.74</v>
      </c>
      <c r="J49" s="162">
        <v>-79.706999999999994</v>
      </c>
      <c r="K49" s="162">
        <v>62.74</v>
      </c>
      <c r="L49" s="162">
        <v>31.832999999999998</v>
      </c>
      <c r="M49" s="162">
        <v>-30.943999999999999</v>
      </c>
      <c r="N49" s="162">
        <v>-28.86</v>
      </c>
      <c r="O49" s="162">
        <v>-49.591999999999999</v>
      </c>
      <c r="P49" s="162">
        <v>41.798999999999999</v>
      </c>
      <c r="Q49" s="162">
        <v>14.076000000000001</v>
      </c>
      <c r="R49" s="162">
        <v>-41.798999999999999</v>
      </c>
      <c r="S49" s="162">
        <v>13.896000000000001</v>
      </c>
      <c r="T49" s="162">
        <v>163.00399999999999</v>
      </c>
      <c r="U49" s="162">
        <v>11.077999999999999</v>
      </c>
      <c r="V49" s="162">
        <v>11.039</v>
      </c>
      <c r="W49" s="162">
        <v>18.492000000000001</v>
      </c>
      <c r="X49" s="162">
        <v>0</v>
      </c>
      <c r="Y49" s="162">
        <v>7</v>
      </c>
      <c r="Z49" s="162">
        <v>2.3565</v>
      </c>
      <c r="AA49" s="163"/>
      <c r="AB49" s="162">
        <v>113</v>
      </c>
      <c r="AC49" s="162">
        <v>-92.75</v>
      </c>
      <c r="AD49" s="162">
        <v>-92.959000000000003</v>
      </c>
      <c r="AE49" s="162">
        <v>20.102</v>
      </c>
      <c r="AF49" s="162">
        <v>31.079000000000001</v>
      </c>
      <c r="AG49" s="162">
        <v>48.4</v>
      </c>
      <c r="AH49" s="162">
        <v>12.909000000000001</v>
      </c>
      <c r="AI49" s="162">
        <v>0.18099999999999999</v>
      </c>
      <c r="AJ49" s="162">
        <v>-29.78</v>
      </c>
      <c r="AK49" s="162">
        <v>-30.35</v>
      </c>
      <c r="AL49" s="162">
        <v>-55.61</v>
      </c>
      <c r="AM49" s="162">
        <v>30.219000000000001</v>
      </c>
      <c r="AN49" s="162">
        <v>30.568999999999999</v>
      </c>
      <c r="AO49" s="162">
        <v>13.755000000000001</v>
      </c>
      <c r="AP49" s="162">
        <v>9.4021000000000008</v>
      </c>
      <c r="AQ49" s="162">
        <v>0</v>
      </c>
      <c r="AR49" s="162">
        <v>72.938000000000002</v>
      </c>
      <c r="AS49" s="162">
        <v>29.975999999999999</v>
      </c>
      <c r="AT49" s="162">
        <v>-56.53</v>
      </c>
      <c r="AU49" s="162">
        <v>-56.091999999999999</v>
      </c>
      <c r="AV49" s="162">
        <v>4.8002000000000002</v>
      </c>
      <c r="AW49" s="162">
        <v>4.8148</v>
      </c>
      <c r="AX49" s="162">
        <v>71.534000000000006</v>
      </c>
      <c r="AY49" s="162">
        <v>72.471000000000004</v>
      </c>
      <c r="AZ49" s="162">
        <v>-8.8986999999999998</v>
      </c>
      <c r="BA49" s="162">
        <v>-47.613999999999997</v>
      </c>
      <c r="BB49" s="162">
        <v>-246.11</v>
      </c>
      <c r="BC49" s="162">
        <v>-33.984999999999999</v>
      </c>
      <c r="BD49" s="162">
        <v>-4.0998999999999999</v>
      </c>
      <c r="BE49" s="162">
        <v>-3.9998999999999998</v>
      </c>
      <c r="BF49" s="162">
        <v>62.503999999999998</v>
      </c>
      <c r="BG49" s="162">
        <v>61.283999999999999</v>
      </c>
      <c r="BH49" s="162">
        <v>-6.8494000000000002</v>
      </c>
      <c r="BI49" s="162">
        <v>-67.102000000000004</v>
      </c>
      <c r="BJ49" s="162">
        <v>-28.620999999999999</v>
      </c>
      <c r="BK49" s="162">
        <v>9.9699000000000009</v>
      </c>
      <c r="BL49" s="162">
        <v>6.3475000000000001</v>
      </c>
      <c r="BM49" s="162">
        <v>4.3550000000000004</v>
      </c>
      <c r="BN49" s="162">
        <v>281.07</v>
      </c>
      <c r="BO49" s="162">
        <v>79.012</v>
      </c>
      <c r="BP49" s="162">
        <v>79.012</v>
      </c>
      <c r="BQ49" s="162">
        <v>-199.34</v>
      </c>
      <c r="BR49" s="162">
        <v>370.19</v>
      </c>
      <c r="BS49" s="162">
        <v>40.976999999999997</v>
      </c>
      <c r="BT49" s="162">
        <v>-95.768000000000001</v>
      </c>
      <c r="BU49" s="162">
        <v>98.778000000000006</v>
      </c>
      <c r="BV49" s="162">
        <v>93.138999999999996</v>
      </c>
      <c r="BW49" s="162">
        <v>23.44</v>
      </c>
      <c r="BX49" s="162">
        <v>29.53</v>
      </c>
      <c r="BY49" s="162">
        <v>63.88</v>
      </c>
      <c r="BZ49" s="162">
        <v>69.808999999999997</v>
      </c>
      <c r="CA49" s="162">
        <v>-84.254000000000005</v>
      </c>
      <c r="CB49" s="162">
        <v>-84.79</v>
      </c>
      <c r="CC49" s="162">
        <v>157.77000000000001</v>
      </c>
      <c r="CD49" s="162">
        <v>158.55000000000001</v>
      </c>
      <c r="CE49" s="162">
        <v>23.459</v>
      </c>
      <c r="CF49" s="162">
        <v>-109.53</v>
      </c>
      <c r="CG49" s="162">
        <v>-110.2</v>
      </c>
      <c r="CH49" s="162">
        <v>-5.4412000000000003</v>
      </c>
      <c r="CI49" s="162">
        <v>-135.80000000000001</v>
      </c>
      <c r="CJ49" s="162">
        <v>19.57</v>
      </c>
      <c r="CK49" s="162">
        <v>25.984999999999999</v>
      </c>
      <c r="CL49" s="162">
        <v>98.599000000000004</v>
      </c>
      <c r="CM49" s="162">
        <v>88.8</v>
      </c>
      <c r="CN49" s="162">
        <v>-13.52</v>
      </c>
      <c r="CO49" s="162">
        <v>-4.6658999999999997</v>
      </c>
      <c r="CP49" s="162">
        <v>-5.1849999999999996</v>
      </c>
      <c r="CQ49" s="162">
        <v>-3.3134000000000001</v>
      </c>
      <c r="CR49" s="162">
        <v>16.782</v>
      </c>
      <c r="CS49" s="162">
        <v>17.140999999999998</v>
      </c>
      <c r="CT49" s="162">
        <v>-52.884</v>
      </c>
      <c r="CU49" s="162">
        <v>-37.438000000000002</v>
      </c>
      <c r="CV49" s="162">
        <v>0</v>
      </c>
      <c r="CW49" s="162">
        <v>18.358000000000001</v>
      </c>
      <c r="CX49" s="162">
        <v>38.779000000000003</v>
      </c>
      <c r="CY49" s="162">
        <v>69.650000000000006</v>
      </c>
      <c r="CZ49" s="162">
        <v>43.131999999999998</v>
      </c>
      <c r="DA49" s="162">
        <v>41.165999999999997</v>
      </c>
      <c r="DB49" s="162">
        <v>-26.158999999999999</v>
      </c>
      <c r="DC49" s="162">
        <v>-5.5846</v>
      </c>
      <c r="DD49" s="162">
        <v>136.63</v>
      </c>
      <c r="DE49" s="162">
        <v>135.80000000000001</v>
      </c>
      <c r="DF49" s="162">
        <v>-144.04</v>
      </c>
      <c r="DG49" s="162">
        <v>1E-4</v>
      </c>
      <c r="DH49" s="162">
        <v>-15.79</v>
      </c>
      <c r="DI49" s="162">
        <v>-109</v>
      </c>
      <c r="DJ49" s="162">
        <v>-109.19</v>
      </c>
      <c r="DK49" s="162">
        <v>29.198</v>
      </c>
      <c r="DL49" s="162">
        <v>60.652999999999999</v>
      </c>
      <c r="DM49" s="162">
        <v>73.748999999999995</v>
      </c>
      <c r="DN49" s="162">
        <v>87.322000000000003</v>
      </c>
      <c r="DO49" s="162">
        <v>60.22</v>
      </c>
      <c r="DP49" s="162">
        <v>-8</v>
      </c>
      <c r="DQ49" s="162">
        <v>45.345999999999997</v>
      </c>
      <c r="DR49" s="162">
        <v>142.27000000000001</v>
      </c>
      <c r="DS49" s="162">
        <v>-1.75</v>
      </c>
      <c r="DT49" s="162">
        <v>-1.58</v>
      </c>
      <c r="DU49" s="162">
        <v>92.4</v>
      </c>
      <c r="DV49" s="162">
        <v>70.73</v>
      </c>
      <c r="DW49" s="162">
        <v>143.38999999999999</v>
      </c>
      <c r="DX49" s="162">
        <v>140.01</v>
      </c>
      <c r="DY49" s="162">
        <v>-64.540000000000006</v>
      </c>
      <c r="DZ49" s="162">
        <v>-64.171999999999997</v>
      </c>
      <c r="EA49" s="162">
        <v>199.52</v>
      </c>
      <c r="EB49" s="162">
        <v>166.65</v>
      </c>
      <c r="EC49" s="162">
        <v>160.51</v>
      </c>
      <c r="ED49" s="162">
        <v>161.72</v>
      </c>
      <c r="EE49" s="162">
        <v>18.567</v>
      </c>
      <c r="EF49" s="162">
        <v>-3.6857000000000002</v>
      </c>
      <c r="EG49" s="162">
        <v>-30.972000000000001</v>
      </c>
      <c r="EH49" s="162">
        <v>210.55</v>
      </c>
      <c r="EI49" s="162">
        <v>319.24</v>
      </c>
      <c r="EJ49" s="162">
        <v>0</v>
      </c>
      <c r="EK49" s="162">
        <v>-13.954000000000001</v>
      </c>
      <c r="EL49" s="162">
        <v>-16.783000000000001</v>
      </c>
      <c r="EM49" s="162">
        <v>58.942</v>
      </c>
      <c r="EN49" s="162">
        <v>-52.942999999999998</v>
      </c>
      <c r="EO49" s="162">
        <v>-49.57</v>
      </c>
      <c r="EP49" s="162">
        <v>32.304000000000002</v>
      </c>
      <c r="EQ49" s="162">
        <v>-30.207999999999998</v>
      </c>
      <c r="ER49" s="162">
        <v>-31.033000000000001</v>
      </c>
      <c r="ES49" s="162">
        <v>40.122999999999998</v>
      </c>
      <c r="ET49" s="162">
        <v>0</v>
      </c>
      <c r="EU49" s="162">
        <v>-15.398999999999999</v>
      </c>
      <c r="EV49" s="162">
        <v>0.9</v>
      </c>
      <c r="EW49" s="162">
        <v>14.548999999999999</v>
      </c>
      <c r="EX49" s="162">
        <v>-161.97</v>
      </c>
      <c r="EY49" s="162">
        <v>-36.090000000000003</v>
      </c>
      <c r="EZ49" s="162">
        <v>-35.206000000000003</v>
      </c>
      <c r="FA49" s="162">
        <v>6.3737000000000004</v>
      </c>
      <c r="FB49" s="162">
        <v>7.1131000000000002</v>
      </c>
      <c r="FC49" s="162">
        <v>55.765000000000001</v>
      </c>
      <c r="FD49" s="162">
        <v>23.405000000000001</v>
      </c>
      <c r="FE49" s="162">
        <v>0</v>
      </c>
      <c r="FF49" s="162">
        <v>0</v>
      </c>
      <c r="FG49" s="162">
        <v>0</v>
      </c>
      <c r="FH49" s="162">
        <v>52.863</v>
      </c>
      <c r="FI49" s="162">
        <v>49.994999999999997</v>
      </c>
      <c r="FJ49" s="162">
        <v>85.402000000000001</v>
      </c>
      <c r="FK49" s="162">
        <v>85.905000000000001</v>
      </c>
      <c r="FL49" s="162">
        <v>-165.94</v>
      </c>
      <c r="FM49" s="162">
        <v>66.894999999999996</v>
      </c>
      <c r="FN49" s="162">
        <v>67.495000000000005</v>
      </c>
      <c r="FO49" s="162">
        <v>-125.47</v>
      </c>
      <c r="FP49" s="162">
        <v>-116.4</v>
      </c>
      <c r="FQ49" s="162">
        <v>-43.98</v>
      </c>
      <c r="FR49" s="162">
        <v>-40.959000000000003</v>
      </c>
      <c r="FS49" s="162">
        <v>15.263999999999999</v>
      </c>
      <c r="FT49" s="162">
        <v>1.5262</v>
      </c>
      <c r="FU49" s="162">
        <v>-9.6898999999999997</v>
      </c>
      <c r="FV49" s="162">
        <v>12.96</v>
      </c>
      <c r="FW49" s="162">
        <v>-45.396999999999998</v>
      </c>
      <c r="FX49" s="162">
        <v>8.1727000000000007</v>
      </c>
      <c r="FY49" s="162">
        <v>-7.2149999999999999</v>
      </c>
      <c r="FZ49" s="162">
        <v>0.67200000000000004</v>
      </c>
      <c r="GA49" s="162">
        <v>10.835000000000001</v>
      </c>
      <c r="GB49" s="162">
        <v>28.388999999999999</v>
      </c>
      <c r="GC49" s="162">
        <v>119.23</v>
      </c>
      <c r="GD49" s="162">
        <v>126.25</v>
      </c>
      <c r="GE49" s="162">
        <v>14.67</v>
      </c>
      <c r="GF49" s="162">
        <v>91.433999999999997</v>
      </c>
      <c r="GG49" s="162">
        <v>13.398999999999999</v>
      </c>
      <c r="GH49" s="162">
        <v>-20.777999999999999</v>
      </c>
      <c r="GI49" s="162">
        <v>1.2371000000000001</v>
      </c>
      <c r="GJ49" s="162">
        <v>-1.1454</v>
      </c>
      <c r="GK49" s="162">
        <v>2.8191000000000002</v>
      </c>
      <c r="GL49" s="162">
        <v>6.4500000000000002E-2</v>
      </c>
      <c r="GM49" s="162">
        <v>0</v>
      </c>
      <c r="GN49" s="162">
        <v>-14.096</v>
      </c>
      <c r="GO49" s="162">
        <v>-42.942</v>
      </c>
      <c r="GP49" s="162">
        <v>23.853999999999999</v>
      </c>
      <c r="GQ49" s="162">
        <v>68.233000000000004</v>
      </c>
      <c r="GR49" s="162">
        <v>105.3</v>
      </c>
      <c r="GS49" s="162">
        <v>61.573</v>
      </c>
      <c r="GT49" s="162">
        <v>-153.97</v>
      </c>
      <c r="GU49" s="162">
        <v>-28.457999999999998</v>
      </c>
      <c r="GV49" s="162">
        <v>41.048000000000002</v>
      </c>
      <c r="GW49" s="162">
        <v>-65.183000000000007</v>
      </c>
      <c r="GX49" s="162">
        <v>11.526</v>
      </c>
      <c r="GY49" s="162">
        <v>11.379</v>
      </c>
      <c r="GZ49" s="162">
        <v>10.759</v>
      </c>
      <c r="HA49" s="162">
        <v>14</v>
      </c>
      <c r="HB49" s="162">
        <v>186.37</v>
      </c>
      <c r="HC49" s="162">
        <v>184.47</v>
      </c>
      <c r="HD49" s="162">
        <v>284.10000000000002</v>
      </c>
      <c r="HE49" s="162">
        <v>-283.93</v>
      </c>
      <c r="HF49" s="162">
        <v>-632.91</v>
      </c>
      <c r="HG49" s="162">
        <v>637.78</v>
      </c>
      <c r="HH49" s="162">
        <v>633.54</v>
      </c>
      <c r="HI49" s="162">
        <v>-177</v>
      </c>
      <c r="HJ49" s="162">
        <v>-174.66</v>
      </c>
      <c r="HK49" s="162">
        <v>-48.716999999999999</v>
      </c>
      <c r="HL49" s="162">
        <v>-37.738</v>
      </c>
      <c r="HM49" s="162">
        <v>77.492000000000004</v>
      </c>
      <c r="HN49" s="162">
        <v>78.314999999999998</v>
      </c>
      <c r="HO49" s="162">
        <v>-122.83</v>
      </c>
      <c r="HP49" s="162">
        <v>-124.42</v>
      </c>
      <c r="HQ49" s="162">
        <v>59.813000000000002</v>
      </c>
      <c r="HR49" s="162">
        <v>59.088000000000001</v>
      </c>
      <c r="HS49" s="162">
        <v>-62.359000000000002</v>
      </c>
      <c r="HT49" s="162">
        <v>-61.850999999999999</v>
      </c>
      <c r="HU49" s="162">
        <v>85.26</v>
      </c>
      <c r="HV49" s="162">
        <v>85.168999999999997</v>
      </c>
      <c r="HW49" s="162">
        <v>74.900000000000006</v>
      </c>
      <c r="HX49" s="162">
        <v>75.198999999999998</v>
      </c>
      <c r="HY49" s="162">
        <v>22.602</v>
      </c>
      <c r="HZ49" s="162">
        <v>35.840000000000003</v>
      </c>
      <c r="IA49" s="162">
        <v>-387.99</v>
      </c>
      <c r="IB49" s="162">
        <v>109.82</v>
      </c>
      <c r="IC49" s="162">
        <v>109.98</v>
      </c>
      <c r="ID49" s="162">
        <v>16.2</v>
      </c>
      <c r="IE49" s="162">
        <v>40.5</v>
      </c>
      <c r="IF49" s="162">
        <v>-59.098999999999997</v>
      </c>
      <c r="IG49" s="162">
        <v>-59.298999999999999</v>
      </c>
      <c r="IH49" s="162">
        <v>1.8289</v>
      </c>
      <c r="II49" s="162">
        <v>1.5369999999999999</v>
      </c>
      <c r="IJ49" s="162">
        <v>-613.22</v>
      </c>
      <c r="IK49" s="162">
        <v>-292.35000000000002</v>
      </c>
      <c r="IL49" s="162">
        <v>585.17999999999995</v>
      </c>
      <c r="IM49" s="162">
        <v>393.65</v>
      </c>
      <c r="IN49" s="162">
        <v>-154.6</v>
      </c>
      <c r="IO49" s="162">
        <v>-458.07</v>
      </c>
      <c r="IP49" s="162">
        <v>449.46</v>
      </c>
      <c r="IQ49" s="162">
        <v>-171.5</v>
      </c>
      <c r="IR49" s="162">
        <v>-311.93</v>
      </c>
      <c r="IS49" s="162">
        <v>-443.6</v>
      </c>
      <c r="IT49" s="162">
        <v>134.97</v>
      </c>
      <c r="IU49" s="162">
        <v>134.57</v>
      </c>
      <c r="IV49" s="162">
        <v>173.63</v>
      </c>
      <c r="IW49" s="162">
        <v>-569.86</v>
      </c>
      <c r="IX49" s="162">
        <v>254.55</v>
      </c>
      <c r="IY49" s="162">
        <v>-316.19</v>
      </c>
      <c r="IZ49" s="162">
        <v>317.49</v>
      </c>
      <c r="JA49" s="162">
        <v>-3.3988999999999998</v>
      </c>
      <c r="JB49" s="162">
        <v>24.097000000000001</v>
      </c>
      <c r="JC49" s="162">
        <v>31.92</v>
      </c>
      <c r="JD49" s="162">
        <v>4.5</v>
      </c>
      <c r="JE49" s="162">
        <v>4.484</v>
      </c>
      <c r="JF49" s="162">
        <v>-30.879000000000001</v>
      </c>
      <c r="JG49" s="162">
        <v>9.84</v>
      </c>
      <c r="JH49" s="162">
        <v>16.274999999999999</v>
      </c>
      <c r="JI49" s="162">
        <v>-10.984</v>
      </c>
      <c r="JJ49" s="162">
        <v>-40.578000000000003</v>
      </c>
      <c r="JK49" s="162">
        <v>-2.8976000000000002</v>
      </c>
      <c r="JL49" s="162">
        <v>30.899000000000001</v>
      </c>
      <c r="JM49" s="162">
        <v>56.127000000000002</v>
      </c>
      <c r="JN49" s="162">
        <v>55.988</v>
      </c>
      <c r="JO49" s="162">
        <v>0</v>
      </c>
      <c r="JP49" s="162">
        <v>0</v>
      </c>
      <c r="JQ49" s="162">
        <v>50.418999999999997</v>
      </c>
      <c r="JR49" s="162">
        <v>50.658999999999999</v>
      </c>
      <c r="JS49" s="162">
        <v>49.893999999999998</v>
      </c>
      <c r="JT49" s="163"/>
      <c r="JU49" s="162">
        <v>-42</v>
      </c>
      <c r="JV49" s="162">
        <v>37.271000000000001</v>
      </c>
      <c r="JW49" s="162">
        <v>10.039</v>
      </c>
      <c r="JX49" s="162">
        <v>8.6998999999999995</v>
      </c>
      <c r="JY49" s="162">
        <v>-32.963000000000001</v>
      </c>
      <c r="JZ49" s="162">
        <v>76.534999999999997</v>
      </c>
      <c r="KA49" s="162">
        <v>49.173000000000002</v>
      </c>
      <c r="KB49" s="162">
        <v>-32.905000000000001</v>
      </c>
      <c r="KC49" s="162">
        <v>-74.989999999999995</v>
      </c>
      <c r="KD49" s="162">
        <v>37.377000000000002</v>
      </c>
      <c r="KE49" s="162">
        <v>37.317</v>
      </c>
      <c r="KF49" s="162">
        <v>32.200000000000003</v>
      </c>
      <c r="KG49" s="162">
        <v>-31.798999999999999</v>
      </c>
      <c r="KH49" s="162">
        <v>-1.4234</v>
      </c>
      <c r="KI49" s="162">
        <v>194.52</v>
      </c>
    </row>
    <row r="50" spans="1:295" ht="18" customHeight="1" x14ac:dyDescent="0.25">
      <c r="A50" s="161" t="s">
        <v>42</v>
      </c>
      <c r="B50" s="161" t="s">
        <v>588</v>
      </c>
      <c r="C50" s="164">
        <v>0</v>
      </c>
      <c r="D50" s="164">
        <v>22.574000000000002</v>
      </c>
      <c r="E50" s="164">
        <v>-45.582000000000001</v>
      </c>
      <c r="F50" s="164">
        <v>-33.496000000000002</v>
      </c>
      <c r="G50" s="164">
        <v>27.890999999999998</v>
      </c>
      <c r="H50" s="164">
        <v>5.0262000000000002</v>
      </c>
      <c r="I50" s="164">
        <v>55.3</v>
      </c>
      <c r="J50" s="164">
        <v>-83.67</v>
      </c>
      <c r="K50" s="164">
        <v>60.283999999999999</v>
      </c>
      <c r="L50" s="164">
        <v>30.731000000000002</v>
      </c>
      <c r="M50" s="164">
        <v>-30.061</v>
      </c>
      <c r="N50" s="164">
        <v>-33.298999999999999</v>
      </c>
      <c r="O50" s="164">
        <v>-47.203000000000003</v>
      </c>
      <c r="P50" s="164">
        <v>39.598999999999997</v>
      </c>
      <c r="Q50" s="164">
        <v>13.247999999999999</v>
      </c>
      <c r="R50" s="164">
        <v>-39.598999999999997</v>
      </c>
      <c r="S50" s="164">
        <v>13.911</v>
      </c>
      <c r="T50" s="164">
        <v>168.642</v>
      </c>
      <c r="U50" s="164">
        <v>11.661</v>
      </c>
      <c r="V50" s="164">
        <v>11.579000000000001</v>
      </c>
      <c r="W50" s="164">
        <v>19.510999999999999</v>
      </c>
      <c r="X50" s="164">
        <v>0</v>
      </c>
      <c r="Y50" s="164">
        <v>11.657</v>
      </c>
      <c r="Z50" s="164">
        <v>2.3403</v>
      </c>
      <c r="AA50" s="165"/>
      <c r="AB50" s="164">
        <v>113</v>
      </c>
      <c r="AC50" s="164">
        <v>-92.98</v>
      </c>
      <c r="AD50" s="164">
        <v>-93.198999999999998</v>
      </c>
      <c r="AE50" s="164">
        <v>18.727</v>
      </c>
      <c r="AF50" s="164">
        <v>33.298999999999999</v>
      </c>
      <c r="AG50" s="164">
        <v>46.2</v>
      </c>
      <c r="AH50" s="164">
        <v>9.8989999999999991</v>
      </c>
      <c r="AI50" s="164">
        <v>0.159</v>
      </c>
      <c r="AJ50" s="164">
        <v>-29.44</v>
      </c>
      <c r="AK50" s="164">
        <v>-29.388999999999999</v>
      </c>
      <c r="AL50" s="164">
        <v>-56.43</v>
      </c>
      <c r="AM50" s="164">
        <v>29.408999999999999</v>
      </c>
      <c r="AN50" s="164">
        <v>29.7</v>
      </c>
      <c r="AO50" s="164">
        <v>13.608000000000001</v>
      </c>
      <c r="AP50" s="164">
        <v>9.6039999999999992</v>
      </c>
      <c r="AQ50" s="164">
        <v>0</v>
      </c>
      <c r="AR50" s="164">
        <v>69.927999999999997</v>
      </c>
      <c r="AS50" s="164">
        <v>36.204000000000001</v>
      </c>
      <c r="AT50" s="164">
        <v>-57.601999999999997</v>
      </c>
      <c r="AU50" s="164">
        <v>-57.045000000000002</v>
      </c>
      <c r="AV50" s="164">
        <v>2.6154999999999999</v>
      </c>
      <c r="AW50" s="164">
        <v>2.4643999999999999</v>
      </c>
      <c r="AX50" s="164">
        <v>72.471000000000004</v>
      </c>
      <c r="AY50" s="164">
        <v>73.409000000000006</v>
      </c>
      <c r="AZ50" s="164">
        <v>-9.4222000000000001</v>
      </c>
      <c r="BA50" s="164">
        <v>-49.99</v>
      </c>
      <c r="BB50" s="164">
        <v>-247.1</v>
      </c>
      <c r="BC50" s="164">
        <v>-34.686999999999998</v>
      </c>
      <c r="BD50" s="164">
        <v>-3.8999000000000001</v>
      </c>
      <c r="BE50" s="164">
        <v>-3.8999000000000001</v>
      </c>
      <c r="BF50" s="164">
        <v>62.671999999999997</v>
      </c>
      <c r="BG50" s="164">
        <v>61.424999999999997</v>
      </c>
      <c r="BH50" s="164">
        <v>-6.5454999999999997</v>
      </c>
      <c r="BI50" s="164">
        <v>-67.102000000000004</v>
      </c>
      <c r="BJ50" s="164">
        <v>-29.541</v>
      </c>
      <c r="BK50" s="164">
        <v>9.8598999999999997</v>
      </c>
      <c r="BL50" s="164">
        <v>6.1077000000000004</v>
      </c>
      <c r="BM50" s="164">
        <v>4.1992000000000003</v>
      </c>
      <c r="BN50" s="164">
        <v>284.45</v>
      </c>
      <c r="BO50" s="164">
        <v>72.786000000000001</v>
      </c>
      <c r="BP50" s="164">
        <v>72.786000000000001</v>
      </c>
      <c r="BQ50" s="164">
        <v>-190.68</v>
      </c>
      <c r="BR50" s="164">
        <v>364.36</v>
      </c>
      <c r="BS50" s="164">
        <v>40.976999999999997</v>
      </c>
      <c r="BT50" s="164">
        <v>-104.32</v>
      </c>
      <c r="BU50" s="164">
        <v>107.34</v>
      </c>
      <c r="BV50" s="164">
        <v>92.051000000000002</v>
      </c>
      <c r="BW50" s="164">
        <v>23.44</v>
      </c>
      <c r="BX50" s="164">
        <v>29.469000000000001</v>
      </c>
      <c r="BY50" s="164">
        <v>62.569000000000003</v>
      </c>
      <c r="BZ50" s="164">
        <v>69.040000000000006</v>
      </c>
      <c r="CA50" s="164">
        <v>-83.183000000000007</v>
      </c>
      <c r="CB50" s="164">
        <v>-83.584999999999994</v>
      </c>
      <c r="CC50" s="164">
        <v>156.24</v>
      </c>
      <c r="CD50" s="164">
        <v>156.46</v>
      </c>
      <c r="CE50" s="164">
        <v>24.533999999999999</v>
      </c>
      <c r="CF50" s="164">
        <v>-109.52</v>
      </c>
      <c r="CG50" s="164">
        <v>-109.11</v>
      </c>
      <c r="CH50" s="164">
        <v>-5.8338000000000001</v>
      </c>
      <c r="CI50" s="164">
        <v>-133.81</v>
      </c>
      <c r="CJ50" s="164">
        <v>19.57</v>
      </c>
      <c r="CK50" s="164">
        <v>25.984999999999999</v>
      </c>
      <c r="CL50" s="164">
        <v>96.3</v>
      </c>
      <c r="CM50" s="164">
        <v>86.5</v>
      </c>
      <c r="CN50" s="164">
        <v>-13.119</v>
      </c>
      <c r="CO50" s="164">
        <v>-5.8311000000000002</v>
      </c>
      <c r="CP50" s="164">
        <v>-5.8582000000000001</v>
      </c>
      <c r="CQ50" s="164">
        <v>-4.3699000000000003</v>
      </c>
      <c r="CR50" s="164">
        <v>13.14</v>
      </c>
      <c r="CS50" s="164">
        <v>13.574</v>
      </c>
      <c r="CT50" s="164">
        <v>-53.454000000000001</v>
      </c>
      <c r="CU50" s="164">
        <v>-34.121000000000002</v>
      </c>
      <c r="CV50" s="164">
        <v>0</v>
      </c>
      <c r="CW50" s="164">
        <v>18.344000000000001</v>
      </c>
      <c r="CX50" s="164">
        <v>36.439</v>
      </c>
      <c r="CY50" s="164">
        <v>69.638999999999996</v>
      </c>
      <c r="CZ50" s="164">
        <v>42.194000000000003</v>
      </c>
      <c r="DA50" s="164">
        <v>39.847999999999999</v>
      </c>
      <c r="DB50" s="164">
        <v>-26.138999999999999</v>
      </c>
      <c r="DC50" s="164">
        <v>-5.8948</v>
      </c>
      <c r="DD50" s="164">
        <v>134.44</v>
      </c>
      <c r="DE50" s="164">
        <v>133.05000000000001</v>
      </c>
      <c r="DF50" s="164">
        <v>-139.5</v>
      </c>
      <c r="DG50" s="164">
        <v>0</v>
      </c>
      <c r="DH50" s="164">
        <v>-15.685</v>
      </c>
      <c r="DI50" s="164">
        <v>-106.3</v>
      </c>
      <c r="DJ50" s="164">
        <v>-106.5</v>
      </c>
      <c r="DK50" s="164">
        <v>29.198</v>
      </c>
      <c r="DL50" s="164">
        <v>56.844999999999999</v>
      </c>
      <c r="DM50" s="164">
        <v>70.930999999999997</v>
      </c>
      <c r="DN50" s="164">
        <v>82.635000000000005</v>
      </c>
      <c r="DO50" s="164">
        <v>56.61</v>
      </c>
      <c r="DP50" s="164">
        <v>-7.43</v>
      </c>
      <c r="DQ50" s="164">
        <v>44.832999999999998</v>
      </c>
      <c r="DR50" s="164">
        <v>138.34</v>
      </c>
      <c r="DS50" s="164">
        <v>-0.36</v>
      </c>
      <c r="DT50" s="164">
        <v>-0.28000000000000003</v>
      </c>
      <c r="DU50" s="164">
        <v>88.17</v>
      </c>
      <c r="DV50" s="164">
        <v>70.11</v>
      </c>
      <c r="DW50" s="164">
        <v>138.01</v>
      </c>
      <c r="DX50" s="164">
        <v>135.97</v>
      </c>
      <c r="DY50" s="164">
        <v>-64.878</v>
      </c>
      <c r="DZ50" s="164">
        <v>-63.826999999999998</v>
      </c>
      <c r="EA50" s="164">
        <v>191.85</v>
      </c>
      <c r="EB50" s="164">
        <v>160.15</v>
      </c>
      <c r="EC50" s="164">
        <v>152.41</v>
      </c>
      <c r="ED50" s="164">
        <v>155</v>
      </c>
      <c r="EE50" s="164">
        <v>14.262</v>
      </c>
      <c r="EF50" s="164">
        <v>-6.5392000000000001</v>
      </c>
      <c r="EG50" s="164">
        <v>-31</v>
      </c>
      <c r="EH50" s="164">
        <v>202.71</v>
      </c>
      <c r="EI50" s="164">
        <v>334.89</v>
      </c>
      <c r="EJ50" s="164">
        <v>0</v>
      </c>
      <c r="EK50" s="164">
        <v>-13.638</v>
      </c>
      <c r="EL50" s="164">
        <v>-16.396999999999998</v>
      </c>
      <c r="EM50" s="164">
        <v>61.290999999999997</v>
      </c>
      <c r="EN50" s="164">
        <v>-57.097000000000001</v>
      </c>
      <c r="EO50" s="164">
        <v>-52.837000000000003</v>
      </c>
      <c r="EP50" s="164">
        <v>32.304000000000002</v>
      </c>
      <c r="EQ50" s="164">
        <v>-29</v>
      </c>
      <c r="ER50" s="164">
        <v>-29.742999999999999</v>
      </c>
      <c r="ES50" s="164">
        <v>43.091999999999999</v>
      </c>
      <c r="ET50" s="164">
        <v>0</v>
      </c>
      <c r="EU50" s="164">
        <v>-15.398999999999999</v>
      </c>
      <c r="EV50" s="164">
        <v>1</v>
      </c>
      <c r="EW50" s="164">
        <v>13.93</v>
      </c>
      <c r="EX50" s="164">
        <v>-167.29</v>
      </c>
      <c r="EY50" s="164">
        <v>-39.048999999999999</v>
      </c>
      <c r="EZ50" s="164">
        <v>-37.963000000000001</v>
      </c>
      <c r="FA50" s="164">
        <v>10.007</v>
      </c>
      <c r="FB50" s="164">
        <v>8.8942999999999994</v>
      </c>
      <c r="FC50" s="164">
        <v>55.765000000000001</v>
      </c>
      <c r="FD50" s="164">
        <v>23.695</v>
      </c>
      <c r="FE50" s="164">
        <v>0</v>
      </c>
      <c r="FF50" s="164">
        <v>0</v>
      </c>
      <c r="FG50" s="164">
        <v>0</v>
      </c>
      <c r="FH50" s="164">
        <v>51.314999999999998</v>
      </c>
      <c r="FI50" s="164">
        <v>49.039000000000001</v>
      </c>
      <c r="FJ50" s="164">
        <v>83.894999999999996</v>
      </c>
      <c r="FK50" s="164">
        <v>83.224999999999994</v>
      </c>
      <c r="FL50" s="164">
        <v>-165.78</v>
      </c>
      <c r="FM50" s="164">
        <v>68.052000000000007</v>
      </c>
      <c r="FN50" s="164">
        <v>67.457999999999998</v>
      </c>
      <c r="FO50" s="164">
        <v>-122.29</v>
      </c>
      <c r="FP50" s="164">
        <v>-115.14</v>
      </c>
      <c r="FQ50" s="164">
        <v>-43.555</v>
      </c>
      <c r="FR50" s="164">
        <v>-39.808999999999997</v>
      </c>
      <c r="FS50" s="164">
        <v>15.262</v>
      </c>
      <c r="FT50" s="164">
        <v>1.5384</v>
      </c>
      <c r="FU50" s="164">
        <v>-9.6998999999999995</v>
      </c>
      <c r="FV50" s="164">
        <v>12.11</v>
      </c>
      <c r="FW50" s="164">
        <v>-45.085999999999999</v>
      </c>
      <c r="FX50" s="164">
        <v>9.7037999999999993</v>
      </c>
      <c r="FY50" s="164">
        <v>-7.2830000000000004</v>
      </c>
      <c r="FZ50" s="164">
        <v>0.66</v>
      </c>
      <c r="GA50" s="164">
        <v>10.853</v>
      </c>
      <c r="GB50" s="164">
        <v>29.43</v>
      </c>
      <c r="GC50" s="164">
        <v>118.9</v>
      </c>
      <c r="GD50" s="164">
        <v>126.73</v>
      </c>
      <c r="GE50" s="164">
        <v>15</v>
      </c>
      <c r="GF50" s="164">
        <v>92.47</v>
      </c>
      <c r="GG50" s="164">
        <v>13.6</v>
      </c>
      <c r="GH50" s="164">
        <v>-20.244</v>
      </c>
      <c r="GI50" s="164">
        <v>0.91010000000000002</v>
      </c>
      <c r="GJ50" s="164">
        <v>0</v>
      </c>
      <c r="GK50" s="164">
        <v>2.7418</v>
      </c>
      <c r="GL50" s="164">
        <v>6.4500000000000002E-2</v>
      </c>
      <c r="GM50" s="164">
        <v>0</v>
      </c>
      <c r="GN50" s="164">
        <v>-14.801</v>
      </c>
      <c r="GO50" s="164">
        <v>-42.006</v>
      </c>
      <c r="GP50" s="164">
        <v>23.731999999999999</v>
      </c>
      <c r="GQ50" s="164">
        <v>65.881</v>
      </c>
      <c r="GR50" s="164">
        <v>106.39</v>
      </c>
      <c r="GS50" s="164">
        <v>61.712000000000003</v>
      </c>
      <c r="GT50" s="164">
        <v>-154.38</v>
      </c>
      <c r="GU50" s="164">
        <v>-27.815999999999999</v>
      </c>
      <c r="GV50" s="164">
        <v>40.084000000000003</v>
      </c>
      <c r="GW50" s="164">
        <v>-62.948</v>
      </c>
      <c r="GX50" s="164">
        <v>10.808</v>
      </c>
      <c r="GY50" s="164">
        <v>10.744</v>
      </c>
      <c r="GZ50" s="164">
        <v>10.031000000000001</v>
      </c>
      <c r="HA50" s="164">
        <v>12.776999999999999</v>
      </c>
      <c r="HB50" s="164">
        <v>184.61</v>
      </c>
      <c r="HC50" s="164">
        <v>183.8</v>
      </c>
      <c r="HD50" s="164">
        <v>284.10000000000002</v>
      </c>
      <c r="HE50" s="164">
        <v>-283.93</v>
      </c>
      <c r="HF50" s="164">
        <v>-640.04</v>
      </c>
      <c r="HG50" s="164">
        <v>644.33000000000004</v>
      </c>
      <c r="HH50" s="164">
        <v>642.67999999999995</v>
      </c>
      <c r="HI50" s="164">
        <v>-176.24</v>
      </c>
      <c r="HJ50" s="164">
        <v>-173.39</v>
      </c>
      <c r="HK50" s="164">
        <v>-50.116999999999997</v>
      </c>
      <c r="HL50" s="164">
        <v>-39.085000000000001</v>
      </c>
      <c r="HM50" s="164">
        <v>72.477999999999994</v>
      </c>
      <c r="HN50" s="164">
        <v>71.031000000000006</v>
      </c>
      <c r="HO50" s="164">
        <v>-122.83</v>
      </c>
      <c r="HP50" s="164">
        <v>-124.42</v>
      </c>
      <c r="HQ50" s="164">
        <v>63.338999999999999</v>
      </c>
      <c r="HR50" s="164">
        <v>63.295000000000002</v>
      </c>
      <c r="HS50" s="164">
        <v>-57.091000000000001</v>
      </c>
      <c r="HT50" s="164">
        <v>-57.610999999999997</v>
      </c>
      <c r="HU50" s="164">
        <v>89.879000000000005</v>
      </c>
      <c r="HV50" s="164">
        <v>89.04</v>
      </c>
      <c r="HW50" s="164">
        <v>73.099000000000004</v>
      </c>
      <c r="HX50" s="164">
        <v>72.599000000000004</v>
      </c>
      <c r="HY50" s="164">
        <v>22.518999999999998</v>
      </c>
      <c r="HZ50" s="164">
        <v>34.880000000000003</v>
      </c>
      <c r="IA50" s="164">
        <v>-385.22</v>
      </c>
      <c r="IB50" s="164">
        <v>114.77</v>
      </c>
      <c r="IC50" s="164">
        <v>113.19</v>
      </c>
      <c r="ID50" s="164">
        <v>16.2</v>
      </c>
      <c r="IE50" s="164">
        <v>38.798999999999999</v>
      </c>
      <c r="IF50" s="164">
        <v>-60.798999999999999</v>
      </c>
      <c r="IG50" s="164">
        <v>-61</v>
      </c>
      <c r="IH50" s="164">
        <v>1.5999000000000001</v>
      </c>
      <c r="II50" s="164">
        <v>1.3208</v>
      </c>
      <c r="IJ50" s="164">
        <v>-634.54999999999995</v>
      </c>
      <c r="IK50" s="164">
        <v>-306.81</v>
      </c>
      <c r="IL50" s="164">
        <v>574.86</v>
      </c>
      <c r="IM50" s="164">
        <v>395.78</v>
      </c>
      <c r="IN50" s="164">
        <v>-98.733000000000004</v>
      </c>
      <c r="IO50" s="164">
        <v>-445.23</v>
      </c>
      <c r="IP50" s="164">
        <v>444.84</v>
      </c>
      <c r="IQ50" s="164">
        <v>-172.83</v>
      </c>
      <c r="IR50" s="164">
        <v>-318.95</v>
      </c>
      <c r="IS50" s="164">
        <v>-441.86</v>
      </c>
      <c r="IT50" s="164">
        <v>128.69</v>
      </c>
      <c r="IU50" s="164">
        <v>128.13</v>
      </c>
      <c r="IV50" s="164">
        <v>172.8</v>
      </c>
      <c r="IW50" s="164">
        <v>-558.52</v>
      </c>
      <c r="IX50" s="164">
        <v>253.57</v>
      </c>
      <c r="IY50" s="164">
        <v>-302.56</v>
      </c>
      <c r="IZ50" s="164">
        <v>304.22000000000003</v>
      </c>
      <c r="JA50" s="164">
        <v>-3.5581999999999998</v>
      </c>
      <c r="JB50" s="164">
        <v>19.459</v>
      </c>
      <c r="JC50" s="164">
        <v>31.44</v>
      </c>
      <c r="JD50" s="164">
        <v>4.5879000000000003</v>
      </c>
      <c r="JE50" s="164">
        <v>4.5749000000000004</v>
      </c>
      <c r="JF50" s="164">
        <v>-30.798999999999999</v>
      </c>
      <c r="JG50" s="164">
        <v>10.478999999999999</v>
      </c>
      <c r="JH50" s="164">
        <v>15.391999999999999</v>
      </c>
      <c r="JI50" s="164">
        <v>-11.775</v>
      </c>
      <c r="JJ50" s="164">
        <v>-41.045000000000002</v>
      </c>
      <c r="JK50" s="164">
        <v>-2.9586999999999999</v>
      </c>
      <c r="JL50" s="164">
        <v>31.7</v>
      </c>
      <c r="JM50" s="164">
        <v>54.295999999999999</v>
      </c>
      <c r="JN50" s="164">
        <v>54.591000000000001</v>
      </c>
      <c r="JO50" s="164">
        <v>0</v>
      </c>
      <c r="JP50" s="164">
        <v>0</v>
      </c>
      <c r="JQ50" s="164">
        <v>46.99</v>
      </c>
      <c r="JR50" s="164">
        <v>47.374000000000002</v>
      </c>
      <c r="JS50" s="164">
        <v>48.161000000000001</v>
      </c>
      <c r="JT50" s="165"/>
      <c r="JU50" s="164">
        <v>-38.4</v>
      </c>
      <c r="JV50" s="164">
        <v>37.64</v>
      </c>
      <c r="JW50" s="164">
        <v>9.7898999999999994</v>
      </c>
      <c r="JX50" s="164">
        <v>8.6998999999999995</v>
      </c>
      <c r="JY50" s="164">
        <v>-36.073</v>
      </c>
      <c r="JZ50" s="164">
        <v>76.98</v>
      </c>
      <c r="KA50" s="164">
        <v>49.738</v>
      </c>
      <c r="KB50" s="164">
        <v>-35.317999999999998</v>
      </c>
      <c r="KC50" s="164">
        <v>-75.495999999999995</v>
      </c>
      <c r="KD50" s="164">
        <v>38.173999999999999</v>
      </c>
      <c r="KE50" s="164">
        <v>36.706000000000003</v>
      </c>
      <c r="KF50" s="164">
        <v>29.5</v>
      </c>
      <c r="KG50" s="164">
        <v>-29.1</v>
      </c>
      <c r="KH50" s="164">
        <v>7.5343</v>
      </c>
      <c r="KI50" s="164">
        <v>187.8</v>
      </c>
    </row>
    <row r="51" spans="1:295" ht="18" customHeight="1" x14ac:dyDescent="0.25">
      <c r="A51" s="161" t="s">
        <v>42</v>
      </c>
      <c r="B51" s="161" t="s">
        <v>589</v>
      </c>
      <c r="C51" s="164">
        <v>0</v>
      </c>
      <c r="D51" s="164">
        <v>22.821000000000002</v>
      </c>
      <c r="E51" s="164">
        <v>-45.582000000000001</v>
      </c>
      <c r="F51" s="164">
        <v>-33.947000000000003</v>
      </c>
      <c r="G51" s="164">
        <v>27.202999999999999</v>
      </c>
      <c r="H51" s="164">
        <v>4.827</v>
      </c>
      <c r="I51" s="164">
        <v>54.103000000000002</v>
      </c>
      <c r="J51" s="164">
        <v>-84.543999999999997</v>
      </c>
      <c r="K51" s="164">
        <v>59.231999999999999</v>
      </c>
      <c r="L51" s="164">
        <v>29.776</v>
      </c>
      <c r="M51" s="164">
        <v>-29.126999999999999</v>
      </c>
      <c r="N51" s="164">
        <v>-31.079000000000001</v>
      </c>
      <c r="O51" s="164">
        <v>-44.572000000000003</v>
      </c>
      <c r="P51" s="164">
        <v>37.4</v>
      </c>
      <c r="Q51" s="164">
        <v>12.42</v>
      </c>
      <c r="R51" s="164">
        <v>-37.4</v>
      </c>
      <c r="S51" s="164">
        <v>13.842000000000001</v>
      </c>
      <c r="T51" s="164">
        <v>170.44200000000001</v>
      </c>
      <c r="U51" s="164">
        <v>11.744</v>
      </c>
      <c r="V51" s="164">
        <v>11.959</v>
      </c>
      <c r="W51" s="164">
        <v>19.821999999999999</v>
      </c>
      <c r="X51" s="164">
        <v>0</v>
      </c>
      <c r="Y51" s="164">
        <v>12.369</v>
      </c>
      <c r="Z51" s="164">
        <v>3.9822000000000002</v>
      </c>
      <c r="AA51" s="165"/>
      <c r="AB51" s="164">
        <v>113</v>
      </c>
      <c r="AC51" s="164">
        <v>-91.19</v>
      </c>
      <c r="AD51" s="164">
        <v>-91.959000000000003</v>
      </c>
      <c r="AE51" s="164">
        <v>18.271000000000001</v>
      </c>
      <c r="AF51" s="164">
        <v>31.079000000000001</v>
      </c>
      <c r="AG51" s="164">
        <v>41.798999999999999</v>
      </c>
      <c r="AH51" s="164">
        <v>8.5889000000000006</v>
      </c>
      <c r="AI51" s="164">
        <v>0.151</v>
      </c>
      <c r="AJ51" s="164">
        <v>-27.59</v>
      </c>
      <c r="AK51" s="164">
        <v>-28.04</v>
      </c>
      <c r="AL51" s="164">
        <v>-56.24</v>
      </c>
      <c r="AM51" s="164">
        <v>27.93</v>
      </c>
      <c r="AN51" s="164">
        <v>27.6</v>
      </c>
      <c r="AO51" s="164">
        <v>13.026999999999999</v>
      </c>
      <c r="AP51" s="164">
        <v>9.9436</v>
      </c>
      <c r="AQ51" s="164">
        <v>0</v>
      </c>
      <c r="AR51" s="164">
        <v>67.801000000000002</v>
      </c>
      <c r="AS51" s="164">
        <v>34.206000000000003</v>
      </c>
      <c r="AT51" s="164">
        <v>-56.262</v>
      </c>
      <c r="AU51" s="164">
        <v>-55.49</v>
      </c>
      <c r="AV51" s="164">
        <v>3.4399000000000002</v>
      </c>
      <c r="AW51" s="164">
        <v>2.6936</v>
      </c>
      <c r="AX51" s="164">
        <v>69.926000000000002</v>
      </c>
      <c r="AY51" s="164">
        <v>70.998000000000005</v>
      </c>
      <c r="AZ51" s="164">
        <v>-9.4222000000000001</v>
      </c>
      <c r="BA51" s="164">
        <v>-50.651000000000003</v>
      </c>
      <c r="BB51" s="164">
        <v>-228.65</v>
      </c>
      <c r="BC51" s="164">
        <v>-31.577000000000002</v>
      </c>
      <c r="BD51" s="164">
        <v>-5.2999000000000001</v>
      </c>
      <c r="BE51" s="164">
        <v>-5.4999000000000002</v>
      </c>
      <c r="BF51" s="164">
        <v>61.845999999999997</v>
      </c>
      <c r="BG51" s="164">
        <v>60.292000000000002</v>
      </c>
      <c r="BH51" s="164">
        <v>-6.3696000000000002</v>
      </c>
      <c r="BI51" s="164">
        <v>-67.102000000000004</v>
      </c>
      <c r="BJ51" s="164">
        <v>-28.449000000000002</v>
      </c>
      <c r="BK51" s="164">
        <v>9.7299000000000007</v>
      </c>
      <c r="BL51" s="164">
        <v>0</v>
      </c>
      <c r="BM51" s="164">
        <v>3.6911</v>
      </c>
      <c r="BN51" s="164">
        <v>268.92</v>
      </c>
      <c r="BO51" s="164">
        <v>67.963999999999999</v>
      </c>
      <c r="BP51" s="164">
        <v>68.147000000000006</v>
      </c>
      <c r="BQ51" s="164">
        <v>-186.1</v>
      </c>
      <c r="BR51" s="164">
        <v>346.53</v>
      </c>
      <c r="BS51" s="164">
        <v>40.976999999999997</v>
      </c>
      <c r="BT51" s="164">
        <v>-103.98</v>
      </c>
      <c r="BU51" s="164">
        <v>107.36</v>
      </c>
      <c r="BV51" s="164">
        <v>89.944999999999993</v>
      </c>
      <c r="BW51" s="164">
        <v>22.59</v>
      </c>
      <c r="BX51" s="164">
        <v>29.17</v>
      </c>
      <c r="BY51" s="164">
        <v>61.27</v>
      </c>
      <c r="BZ51" s="164">
        <v>66.25</v>
      </c>
      <c r="CA51" s="164">
        <v>-82.379000000000005</v>
      </c>
      <c r="CB51" s="164">
        <v>-82.915000000000006</v>
      </c>
      <c r="CC51" s="164">
        <v>157.02000000000001</v>
      </c>
      <c r="CD51" s="164">
        <v>156.46</v>
      </c>
      <c r="CE51" s="164">
        <v>25.928000000000001</v>
      </c>
      <c r="CF51" s="164">
        <v>-101.06</v>
      </c>
      <c r="CG51" s="164">
        <v>-101.66</v>
      </c>
      <c r="CH51" s="164">
        <v>-6.6778000000000004</v>
      </c>
      <c r="CI51" s="164">
        <v>-132.38999999999999</v>
      </c>
      <c r="CJ51" s="164">
        <v>19.57</v>
      </c>
      <c r="CK51" s="164">
        <v>25.984999999999999</v>
      </c>
      <c r="CL51" s="164">
        <v>92</v>
      </c>
      <c r="CM51" s="164">
        <v>83.698999999999998</v>
      </c>
      <c r="CN51" s="164">
        <v>-13.069000000000001</v>
      </c>
      <c r="CO51" s="164">
        <v>-4.0513000000000003</v>
      </c>
      <c r="CP51" s="164">
        <v>-4.5509000000000004</v>
      </c>
      <c r="CQ51" s="164">
        <v>-2.8613</v>
      </c>
      <c r="CR51" s="164">
        <v>14.702999999999999</v>
      </c>
      <c r="CS51" s="164">
        <v>15.061999999999999</v>
      </c>
      <c r="CT51" s="164">
        <v>-52.3</v>
      </c>
      <c r="CU51" s="164">
        <v>-33.515000000000001</v>
      </c>
      <c r="CV51" s="164">
        <v>0</v>
      </c>
      <c r="CW51" s="164">
        <v>17.841000000000001</v>
      </c>
      <c r="CX51" s="164">
        <v>34.18</v>
      </c>
      <c r="CY51" s="164">
        <v>67.86</v>
      </c>
      <c r="CZ51" s="164">
        <v>40.319000000000003</v>
      </c>
      <c r="DA51" s="164">
        <v>38.529000000000003</v>
      </c>
      <c r="DB51" s="164">
        <v>-25.329000000000001</v>
      </c>
      <c r="DC51" s="164">
        <v>-5.8948</v>
      </c>
      <c r="DD51" s="164">
        <v>131.93</v>
      </c>
      <c r="DE51" s="164">
        <v>131.30000000000001</v>
      </c>
      <c r="DF51" s="164">
        <v>-140.37</v>
      </c>
      <c r="DG51" s="164">
        <v>0</v>
      </c>
      <c r="DH51" s="164">
        <v>-15.16</v>
      </c>
      <c r="DI51" s="164">
        <v>-105</v>
      </c>
      <c r="DJ51" s="164">
        <v>-103.69</v>
      </c>
      <c r="DK51" s="164">
        <v>28.94</v>
      </c>
      <c r="DL51" s="164">
        <v>53.329000000000001</v>
      </c>
      <c r="DM51" s="164">
        <v>67.174000000000007</v>
      </c>
      <c r="DN51" s="164">
        <v>77.947000000000003</v>
      </c>
      <c r="DO51" s="164">
        <v>53.02</v>
      </c>
      <c r="DP51" s="164">
        <v>-6.77</v>
      </c>
      <c r="DQ51" s="164">
        <v>43.820999999999998</v>
      </c>
      <c r="DR51" s="164">
        <v>138.36000000000001</v>
      </c>
      <c r="DS51" s="164">
        <v>-1.85</v>
      </c>
      <c r="DT51" s="164">
        <v>-1.7699</v>
      </c>
      <c r="DU51" s="164">
        <v>86.47</v>
      </c>
      <c r="DV51" s="164">
        <v>68.52</v>
      </c>
      <c r="DW51" s="164">
        <v>140.74</v>
      </c>
      <c r="DX51" s="164">
        <v>135.88999999999999</v>
      </c>
      <c r="DY51" s="164">
        <v>-63.689</v>
      </c>
      <c r="DZ51" s="164">
        <v>-61.826999999999998</v>
      </c>
      <c r="EA51" s="164">
        <v>187.49</v>
      </c>
      <c r="EB51" s="164">
        <v>156.27000000000001</v>
      </c>
      <c r="EC51" s="164">
        <v>150.86000000000001</v>
      </c>
      <c r="ED51" s="164">
        <v>151.78</v>
      </c>
      <c r="EE51" s="164">
        <v>16.582999999999998</v>
      </c>
      <c r="EF51" s="164">
        <v>-2.0668000000000002</v>
      </c>
      <c r="EG51" s="164">
        <v>-30.157</v>
      </c>
      <c r="EH51" s="164">
        <v>198.67</v>
      </c>
      <c r="EI51" s="164">
        <v>360.6</v>
      </c>
      <c r="EJ51" s="164">
        <v>0</v>
      </c>
      <c r="EK51" s="164">
        <v>-13.917999999999999</v>
      </c>
      <c r="EL51" s="164">
        <v>-16.425000000000001</v>
      </c>
      <c r="EM51" s="164">
        <v>58.115000000000002</v>
      </c>
      <c r="EN51" s="164">
        <v>-52.963999999999999</v>
      </c>
      <c r="EO51" s="164">
        <v>-49.046999999999997</v>
      </c>
      <c r="EP51" s="164">
        <v>35.375</v>
      </c>
      <c r="EQ51" s="164">
        <v>-30.59</v>
      </c>
      <c r="ER51" s="164">
        <v>-31.094999999999999</v>
      </c>
      <c r="ES51" s="164">
        <v>38.581000000000003</v>
      </c>
      <c r="ET51" s="164">
        <v>0</v>
      </c>
      <c r="EU51" s="164">
        <v>-17.600000000000001</v>
      </c>
      <c r="EV51" s="164">
        <v>1</v>
      </c>
      <c r="EW51" s="164">
        <v>13.382</v>
      </c>
      <c r="EX51" s="164">
        <v>-157.30000000000001</v>
      </c>
      <c r="EY51" s="164">
        <v>-40.54</v>
      </c>
      <c r="EZ51" s="164">
        <v>-39.313000000000002</v>
      </c>
      <c r="FA51" s="164">
        <v>12.492000000000001</v>
      </c>
      <c r="FB51" s="164">
        <v>6.5503</v>
      </c>
      <c r="FC51" s="164">
        <v>55.765000000000001</v>
      </c>
      <c r="FD51" s="164">
        <v>23.960999999999999</v>
      </c>
      <c r="FE51" s="164">
        <v>0</v>
      </c>
      <c r="FF51" s="164">
        <v>0</v>
      </c>
      <c r="FG51" s="164">
        <v>0</v>
      </c>
      <c r="FH51" s="164">
        <v>51.137999999999998</v>
      </c>
      <c r="FI51" s="164">
        <v>50.017000000000003</v>
      </c>
      <c r="FJ51" s="164">
        <v>83.727999999999994</v>
      </c>
      <c r="FK51" s="164">
        <v>82.388000000000005</v>
      </c>
      <c r="FL51" s="164">
        <v>-168.12</v>
      </c>
      <c r="FM51" s="164">
        <v>65.707999999999998</v>
      </c>
      <c r="FN51" s="164">
        <v>65.429000000000002</v>
      </c>
      <c r="FO51" s="164">
        <v>-125.46</v>
      </c>
      <c r="FP51" s="164">
        <v>-118</v>
      </c>
      <c r="FQ51" s="164">
        <v>-43.072000000000003</v>
      </c>
      <c r="FR51" s="164">
        <v>-40.798999999999999</v>
      </c>
      <c r="FS51" s="164">
        <v>15.262</v>
      </c>
      <c r="FT51" s="164">
        <v>1.5115000000000001</v>
      </c>
      <c r="FU51" s="164">
        <v>-9.6798999999999999</v>
      </c>
      <c r="FV51" s="164">
        <v>13.23</v>
      </c>
      <c r="FW51" s="164">
        <v>-44.956000000000003</v>
      </c>
      <c r="FX51" s="164">
        <v>9.7512000000000008</v>
      </c>
      <c r="FY51" s="164">
        <v>-7.0439999999999996</v>
      </c>
      <c r="FZ51" s="164">
        <v>0.59399999999999997</v>
      </c>
      <c r="GA51" s="164">
        <v>10.651</v>
      </c>
      <c r="GB51" s="164">
        <v>28.84</v>
      </c>
      <c r="GC51" s="164">
        <v>118.81</v>
      </c>
      <c r="GD51" s="164">
        <v>130.03</v>
      </c>
      <c r="GE51" s="164">
        <v>15.23</v>
      </c>
      <c r="GF51" s="164">
        <v>91.147999999999996</v>
      </c>
      <c r="GG51" s="164">
        <v>15.6</v>
      </c>
      <c r="GH51" s="164">
        <v>-19.085000000000001</v>
      </c>
      <c r="GI51" s="164">
        <v>0.76580000000000004</v>
      </c>
      <c r="GJ51" s="164">
        <v>0</v>
      </c>
      <c r="GK51" s="164">
        <v>2.6732999999999998</v>
      </c>
      <c r="GL51" s="164">
        <v>6.4500000000000002E-2</v>
      </c>
      <c r="GM51" s="164">
        <v>0</v>
      </c>
      <c r="GN51" s="164">
        <v>-16.577000000000002</v>
      </c>
      <c r="GO51" s="164">
        <v>-39.659999999999997</v>
      </c>
      <c r="GP51" s="164">
        <v>23.565000000000001</v>
      </c>
      <c r="GQ51" s="164">
        <v>63.024000000000001</v>
      </c>
      <c r="GR51" s="164">
        <v>105.42</v>
      </c>
      <c r="GS51" s="164">
        <v>60.277999999999999</v>
      </c>
      <c r="GT51" s="164">
        <v>-153.93</v>
      </c>
      <c r="GU51" s="164">
        <v>-26.219000000000001</v>
      </c>
      <c r="GV51" s="164">
        <v>38.609000000000002</v>
      </c>
      <c r="GW51" s="164">
        <v>-58.816000000000003</v>
      </c>
      <c r="GX51" s="164">
        <v>10.565</v>
      </c>
      <c r="GY51" s="164">
        <v>9.9428999999999998</v>
      </c>
      <c r="GZ51" s="164">
        <v>9.1983999999999995</v>
      </c>
      <c r="HA51" s="164">
        <v>13</v>
      </c>
      <c r="HB51" s="164">
        <v>184.89</v>
      </c>
      <c r="HC51" s="164">
        <v>185.53</v>
      </c>
      <c r="HD51" s="164">
        <v>284.10000000000002</v>
      </c>
      <c r="HE51" s="164">
        <v>-283.93</v>
      </c>
      <c r="HF51" s="164">
        <v>-647.15</v>
      </c>
      <c r="HG51" s="164">
        <v>651.69000000000005</v>
      </c>
      <c r="HH51" s="164">
        <v>662.45</v>
      </c>
      <c r="HI51" s="164">
        <v>-176.91</v>
      </c>
      <c r="HJ51" s="164">
        <v>-174.96</v>
      </c>
      <c r="HK51" s="164">
        <v>-51.201000000000001</v>
      </c>
      <c r="HL51" s="164">
        <v>-41.423000000000002</v>
      </c>
      <c r="HM51" s="164">
        <v>72.741</v>
      </c>
      <c r="HN51" s="164">
        <v>74.433999999999997</v>
      </c>
      <c r="HO51" s="164">
        <v>-128.83000000000001</v>
      </c>
      <c r="HP51" s="164">
        <v>-129.57</v>
      </c>
      <c r="HQ51" s="164">
        <v>64.174000000000007</v>
      </c>
      <c r="HR51" s="164">
        <v>63.207999999999998</v>
      </c>
      <c r="HS51" s="164">
        <v>-54.036000000000001</v>
      </c>
      <c r="HT51" s="164">
        <v>-54.152000000000001</v>
      </c>
      <c r="HU51" s="164">
        <v>89.18</v>
      </c>
      <c r="HV51" s="164">
        <v>90.5</v>
      </c>
      <c r="HW51" s="164">
        <v>71.698999999999998</v>
      </c>
      <c r="HX51" s="164">
        <v>70</v>
      </c>
      <c r="HY51" s="164">
        <v>22.765000000000001</v>
      </c>
      <c r="HZ51" s="164">
        <v>34</v>
      </c>
      <c r="IA51" s="164">
        <v>-390.92</v>
      </c>
      <c r="IB51" s="164">
        <v>114.9</v>
      </c>
      <c r="IC51" s="164">
        <v>114.62</v>
      </c>
      <c r="ID51" s="164">
        <v>15.6</v>
      </c>
      <c r="IE51" s="164">
        <v>36.5</v>
      </c>
      <c r="IF51" s="164">
        <v>-63.4</v>
      </c>
      <c r="IG51" s="164">
        <v>-63.598999999999997</v>
      </c>
      <c r="IH51" s="164">
        <v>1.5561</v>
      </c>
      <c r="II51" s="164">
        <v>1.2699</v>
      </c>
      <c r="IJ51" s="164">
        <v>-653.27</v>
      </c>
      <c r="IK51" s="164">
        <v>-333.49</v>
      </c>
      <c r="IL51" s="164">
        <v>565.41</v>
      </c>
      <c r="IM51" s="164">
        <v>404.11</v>
      </c>
      <c r="IN51" s="164">
        <v>-52.932000000000002</v>
      </c>
      <c r="IO51" s="164">
        <v>-436.84</v>
      </c>
      <c r="IP51" s="164">
        <v>439.34</v>
      </c>
      <c r="IQ51" s="164">
        <v>-172.3</v>
      </c>
      <c r="IR51" s="164">
        <v>-313.43</v>
      </c>
      <c r="IS51" s="164">
        <v>-438.79</v>
      </c>
      <c r="IT51" s="164">
        <v>127.92</v>
      </c>
      <c r="IU51" s="164">
        <v>127.43</v>
      </c>
      <c r="IV51" s="164">
        <v>171.71</v>
      </c>
      <c r="IW51" s="164">
        <v>-549.09</v>
      </c>
      <c r="IX51" s="164">
        <v>251.97</v>
      </c>
      <c r="IY51" s="164">
        <v>-299.04000000000002</v>
      </c>
      <c r="IZ51" s="164">
        <v>298.06</v>
      </c>
      <c r="JA51" s="164">
        <v>-3.6379000000000001</v>
      </c>
      <c r="JB51" s="164">
        <v>19.370999999999999</v>
      </c>
      <c r="JC51" s="164">
        <v>32</v>
      </c>
      <c r="JD51" s="164">
        <v>4.5228999999999999</v>
      </c>
      <c r="JE51" s="164">
        <v>4.51</v>
      </c>
      <c r="JF51" s="164">
        <v>-30.798999999999999</v>
      </c>
      <c r="JG51" s="164">
        <v>10.398999999999999</v>
      </c>
      <c r="JH51" s="164">
        <v>16.623999999999999</v>
      </c>
      <c r="JI51" s="164">
        <v>-10.868</v>
      </c>
      <c r="JJ51" s="164">
        <v>-41.191000000000003</v>
      </c>
      <c r="JK51" s="164">
        <v>-3.6606000000000001</v>
      </c>
      <c r="JL51" s="164">
        <v>31.6</v>
      </c>
      <c r="JM51" s="164">
        <v>56.401000000000003</v>
      </c>
      <c r="JN51" s="164">
        <v>56.155000000000001</v>
      </c>
      <c r="JO51" s="164">
        <v>0</v>
      </c>
      <c r="JP51" s="164">
        <v>0</v>
      </c>
      <c r="JQ51" s="164">
        <v>47.869</v>
      </c>
      <c r="JR51" s="164">
        <v>48.783000000000001</v>
      </c>
      <c r="JS51" s="164">
        <v>49.582999999999998</v>
      </c>
      <c r="JT51" s="165"/>
      <c r="JU51" s="164">
        <v>-35.798999999999999</v>
      </c>
      <c r="JV51" s="164">
        <v>37.71</v>
      </c>
      <c r="JW51" s="164">
        <v>9.5398999999999994</v>
      </c>
      <c r="JX51" s="164">
        <v>8.6998999999999995</v>
      </c>
      <c r="JY51" s="164">
        <v>-36.723999999999997</v>
      </c>
      <c r="JZ51" s="164">
        <v>76.953000000000003</v>
      </c>
      <c r="KA51" s="164">
        <v>51.097000000000001</v>
      </c>
      <c r="KB51" s="164">
        <v>-36.664999999999999</v>
      </c>
      <c r="KC51" s="164">
        <v>-75.046000000000006</v>
      </c>
      <c r="KD51" s="164">
        <v>39.360999999999997</v>
      </c>
      <c r="KE51" s="164">
        <v>35.365000000000002</v>
      </c>
      <c r="KF51" s="164">
        <v>25.899000000000001</v>
      </c>
      <c r="KG51" s="164">
        <v>-26.399000000000001</v>
      </c>
      <c r="KH51" s="164">
        <v>21.696999999999999</v>
      </c>
      <c r="KI51" s="164">
        <v>174.81</v>
      </c>
    </row>
    <row r="52" spans="1:295" ht="18" customHeight="1" x14ac:dyDescent="0.25">
      <c r="A52" s="161" t="s">
        <v>42</v>
      </c>
      <c r="B52" s="161" t="s">
        <v>590</v>
      </c>
      <c r="C52" s="164">
        <v>0</v>
      </c>
      <c r="D52" s="164">
        <v>22.282</v>
      </c>
      <c r="E52" s="164">
        <v>-44.576999999999998</v>
      </c>
      <c r="F52" s="164">
        <v>-34.298000000000002</v>
      </c>
      <c r="G52" s="164">
        <v>25.786000000000001</v>
      </c>
      <c r="H52" s="164">
        <v>5.1768999999999998</v>
      </c>
      <c r="I52" s="164">
        <v>50.98</v>
      </c>
      <c r="J52" s="164">
        <v>-78.558000000000007</v>
      </c>
      <c r="K52" s="164">
        <v>56.829000000000001</v>
      </c>
      <c r="L52" s="164">
        <v>28.83</v>
      </c>
      <c r="M52" s="164">
        <v>-28.169</v>
      </c>
      <c r="N52" s="164">
        <v>-31.079000000000001</v>
      </c>
      <c r="O52" s="164">
        <v>-40.31</v>
      </c>
      <c r="P52" s="164">
        <v>33</v>
      </c>
      <c r="Q52" s="164">
        <v>10.763</v>
      </c>
      <c r="R52" s="164">
        <v>-33</v>
      </c>
      <c r="S52" s="164">
        <v>13.452</v>
      </c>
      <c r="T52" s="164">
        <v>159.578</v>
      </c>
      <c r="U52" s="164">
        <v>12.378</v>
      </c>
      <c r="V52" s="164">
        <v>12.612</v>
      </c>
      <c r="W52" s="164">
        <v>20.878</v>
      </c>
      <c r="X52" s="164">
        <v>0</v>
      </c>
      <c r="Y52" s="164">
        <v>16.91</v>
      </c>
      <c r="Z52" s="164">
        <v>4.1879999999999997</v>
      </c>
      <c r="AA52" s="165"/>
      <c r="AB52" s="164">
        <v>113</v>
      </c>
      <c r="AC52" s="164">
        <v>-89.379000000000005</v>
      </c>
      <c r="AD52" s="164">
        <v>-89.62</v>
      </c>
      <c r="AE52" s="164">
        <v>18.396000000000001</v>
      </c>
      <c r="AF52" s="164">
        <v>31.079000000000001</v>
      </c>
      <c r="AG52" s="164">
        <v>39.6</v>
      </c>
      <c r="AH52" s="164">
        <v>10.016999999999999</v>
      </c>
      <c r="AI52" s="164">
        <v>0.161</v>
      </c>
      <c r="AJ52" s="164">
        <v>-25.798999999999999</v>
      </c>
      <c r="AK52" s="164">
        <v>-25.719000000000001</v>
      </c>
      <c r="AL52" s="164">
        <v>-55.81</v>
      </c>
      <c r="AM52" s="164">
        <v>25.579000000000001</v>
      </c>
      <c r="AN52" s="164">
        <v>25.728999999999999</v>
      </c>
      <c r="AO52" s="164">
        <v>12.298</v>
      </c>
      <c r="AP52" s="164">
        <v>10.521000000000001</v>
      </c>
      <c r="AQ52" s="164">
        <v>0</v>
      </c>
      <c r="AR52" s="164">
        <v>64.784999999999997</v>
      </c>
      <c r="AS52" s="164">
        <v>33.048000000000002</v>
      </c>
      <c r="AT52" s="164">
        <v>-53.716999999999999</v>
      </c>
      <c r="AU52" s="164">
        <v>-53.584000000000003</v>
      </c>
      <c r="AV52" s="164">
        <v>3.4952999999999999</v>
      </c>
      <c r="AW52" s="164">
        <v>2.7945000000000002</v>
      </c>
      <c r="AX52" s="164">
        <v>67.783000000000001</v>
      </c>
      <c r="AY52" s="164">
        <v>68.721000000000004</v>
      </c>
      <c r="AZ52" s="164">
        <v>-9.9456000000000007</v>
      </c>
      <c r="BA52" s="164">
        <v>-52.945</v>
      </c>
      <c r="BB52" s="164">
        <v>-209.19</v>
      </c>
      <c r="BC52" s="164">
        <v>-25.338000000000001</v>
      </c>
      <c r="BD52" s="164">
        <v>-8.4999000000000002</v>
      </c>
      <c r="BE52" s="164">
        <v>-8.6998999999999995</v>
      </c>
      <c r="BF52" s="164">
        <v>59.591999999999999</v>
      </c>
      <c r="BG52" s="164">
        <v>58.951999999999998</v>
      </c>
      <c r="BH52" s="164">
        <v>-6.1017999999999999</v>
      </c>
      <c r="BI52" s="164">
        <v>-67.102000000000004</v>
      </c>
      <c r="BJ52" s="164">
        <v>-27.13</v>
      </c>
      <c r="BK52" s="164">
        <v>9.7798999999999996</v>
      </c>
      <c r="BL52" s="164">
        <v>0</v>
      </c>
      <c r="BM52" s="164">
        <v>3.0287000000000002</v>
      </c>
      <c r="BN52" s="164">
        <v>248.87</v>
      </c>
      <c r="BO52" s="164">
        <v>68.665999999999997</v>
      </c>
      <c r="BP52" s="164">
        <v>68.757999999999996</v>
      </c>
      <c r="BQ52" s="164">
        <v>-190.79</v>
      </c>
      <c r="BR52" s="164">
        <v>326.52</v>
      </c>
      <c r="BS52" s="164">
        <v>40.976999999999997</v>
      </c>
      <c r="BT52" s="164">
        <v>-104.5</v>
      </c>
      <c r="BU52" s="164">
        <v>107.56</v>
      </c>
      <c r="BV52" s="164">
        <v>88.748000000000005</v>
      </c>
      <c r="BW52" s="164">
        <v>22.37</v>
      </c>
      <c r="BX52" s="164">
        <v>24.5</v>
      </c>
      <c r="BY52" s="164">
        <v>58.74</v>
      </c>
      <c r="BZ52" s="164">
        <v>71.19</v>
      </c>
      <c r="CA52" s="164">
        <v>-86.397999999999996</v>
      </c>
      <c r="CB52" s="164">
        <v>-84.924000000000007</v>
      </c>
      <c r="CC52" s="164">
        <v>160.86000000000001</v>
      </c>
      <c r="CD52" s="164">
        <v>161.03</v>
      </c>
      <c r="CE52" s="164">
        <v>27.917000000000002</v>
      </c>
      <c r="CF52" s="164">
        <v>-87.218999999999994</v>
      </c>
      <c r="CG52" s="164">
        <v>-87.4</v>
      </c>
      <c r="CH52" s="164">
        <v>-6.8677000000000001</v>
      </c>
      <c r="CI52" s="164">
        <v>-134.66</v>
      </c>
      <c r="CJ52" s="164">
        <v>19.57</v>
      </c>
      <c r="CK52" s="164">
        <v>25.984999999999999</v>
      </c>
      <c r="CL52" s="164">
        <v>88.198999999999998</v>
      </c>
      <c r="CM52" s="164">
        <v>80.3</v>
      </c>
      <c r="CN52" s="164">
        <v>-12.319000000000001</v>
      </c>
      <c r="CO52" s="164">
        <v>0</v>
      </c>
      <c r="CP52" s="164">
        <v>0</v>
      </c>
      <c r="CQ52" s="164">
        <v>0</v>
      </c>
      <c r="CR52" s="164">
        <v>22.311</v>
      </c>
      <c r="CS52" s="164">
        <v>22.315000000000001</v>
      </c>
      <c r="CT52" s="164">
        <v>-53.814</v>
      </c>
      <c r="CU52" s="164">
        <v>-37.438000000000002</v>
      </c>
      <c r="CV52" s="164">
        <v>0</v>
      </c>
      <c r="CW52" s="164">
        <v>17.635000000000002</v>
      </c>
      <c r="CX52" s="164">
        <v>29.37</v>
      </c>
      <c r="CY52" s="164">
        <v>65.239000000000004</v>
      </c>
      <c r="CZ52" s="164">
        <v>38.912999999999997</v>
      </c>
      <c r="DA52" s="164">
        <v>36.771999999999998</v>
      </c>
      <c r="DB52" s="164">
        <v>-24.43</v>
      </c>
      <c r="DC52" s="164">
        <v>-5.8948</v>
      </c>
      <c r="DD52" s="164">
        <v>134.99</v>
      </c>
      <c r="DE52" s="164">
        <v>133.97</v>
      </c>
      <c r="DF52" s="164">
        <v>-152.34</v>
      </c>
      <c r="DG52" s="164">
        <v>0</v>
      </c>
      <c r="DH52" s="164">
        <v>-14.669</v>
      </c>
      <c r="DI52" s="164">
        <v>-99.8</v>
      </c>
      <c r="DJ52" s="164">
        <v>-99.4</v>
      </c>
      <c r="DK52" s="164">
        <v>28.643999999999998</v>
      </c>
      <c r="DL52" s="164">
        <v>50.399000000000001</v>
      </c>
      <c r="DM52" s="164">
        <v>65.295000000000002</v>
      </c>
      <c r="DN52" s="164">
        <v>73.260000000000005</v>
      </c>
      <c r="DO52" s="164">
        <v>50.29</v>
      </c>
      <c r="DP52" s="164">
        <v>-6.78</v>
      </c>
      <c r="DQ52" s="164">
        <v>43.335000000000001</v>
      </c>
      <c r="DR52" s="164">
        <v>150.69</v>
      </c>
      <c r="DS52" s="164">
        <v>-2.76</v>
      </c>
      <c r="DT52" s="164">
        <v>-2.68</v>
      </c>
      <c r="DU52" s="164">
        <v>85.54</v>
      </c>
      <c r="DV52" s="164">
        <v>65.650000000000006</v>
      </c>
      <c r="DW52" s="164">
        <v>151.78</v>
      </c>
      <c r="DX52" s="164">
        <v>148.54</v>
      </c>
      <c r="DY52" s="164">
        <v>-61.747999999999998</v>
      </c>
      <c r="DZ52" s="164">
        <v>-61.036000000000001</v>
      </c>
      <c r="EA52" s="164">
        <v>190.67</v>
      </c>
      <c r="EB52" s="164">
        <v>159.08000000000001</v>
      </c>
      <c r="EC52" s="164">
        <v>151.68</v>
      </c>
      <c r="ED52" s="164">
        <v>155.13999999999999</v>
      </c>
      <c r="EE52" s="164">
        <v>17.292999999999999</v>
      </c>
      <c r="EF52" s="164">
        <v>-3.0966999999999998</v>
      </c>
      <c r="EG52" s="164">
        <v>-29.986999999999998</v>
      </c>
      <c r="EH52" s="164">
        <v>200.06</v>
      </c>
      <c r="EI52" s="164">
        <v>369.26</v>
      </c>
      <c r="EJ52" s="164">
        <v>0</v>
      </c>
      <c r="EK52" s="164">
        <v>-13.420999999999999</v>
      </c>
      <c r="EL52" s="164">
        <v>-15.911</v>
      </c>
      <c r="EM52" s="164">
        <v>59.497999999999998</v>
      </c>
      <c r="EN52" s="164">
        <v>-53.75</v>
      </c>
      <c r="EO52" s="164">
        <v>-50.222999999999999</v>
      </c>
      <c r="EP52" s="164">
        <v>33.840000000000003</v>
      </c>
      <c r="EQ52" s="164">
        <v>-28.984000000000002</v>
      </c>
      <c r="ER52" s="164">
        <v>-29.536999999999999</v>
      </c>
      <c r="ES52" s="164">
        <v>38.429000000000002</v>
      </c>
      <c r="ET52" s="164">
        <v>0</v>
      </c>
      <c r="EU52" s="164">
        <v>-16.010000000000002</v>
      </c>
      <c r="EV52" s="164">
        <v>1</v>
      </c>
      <c r="EW52" s="164">
        <v>12.776999999999999</v>
      </c>
      <c r="EX52" s="164">
        <v>-157.22</v>
      </c>
      <c r="EY52" s="164">
        <v>-39.113</v>
      </c>
      <c r="EZ52" s="164">
        <v>-38.051000000000002</v>
      </c>
      <c r="FA52" s="164">
        <v>10.493</v>
      </c>
      <c r="FB52" s="164">
        <v>4.2214999999999998</v>
      </c>
      <c r="FC52" s="164">
        <v>55.765000000000001</v>
      </c>
      <c r="FD52" s="164">
        <v>23.678999999999998</v>
      </c>
      <c r="FE52" s="164">
        <v>0</v>
      </c>
      <c r="FF52" s="164">
        <v>0</v>
      </c>
      <c r="FG52" s="164">
        <v>0</v>
      </c>
      <c r="FH52" s="164">
        <v>52.121000000000002</v>
      </c>
      <c r="FI52" s="164">
        <v>48.905999999999999</v>
      </c>
      <c r="FJ52" s="164">
        <v>86.909000000000006</v>
      </c>
      <c r="FK52" s="164">
        <v>86.239000000000004</v>
      </c>
      <c r="FL52" s="164">
        <v>-171.14</v>
      </c>
      <c r="FM52" s="164">
        <v>64.462000000000003</v>
      </c>
      <c r="FN52" s="164">
        <v>63.969000000000001</v>
      </c>
      <c r="FO52" s="164">
        <v>-129.54</v>
      </c>
      <c r="FP52" s="164">
        <v>-122.19</v>
      </c>
      <c r="FQ52" s="164">
        <v>-43.98</v>
      </c>
      <c r="FR52" s="164">
        <v>-43.329000000000001</v>
      </c>
      <c r="FS52" s="164">
        <v>15.074</v>
      </c>
      <c r="FT52" s="164">
        <v>1.4676</v>
      </c>
      <c r="FU52" s="164">
        <v>-9.5498999999999992</v>
      </c>
      <c r="FV52" s="164">
        <v>13.82</v>
      </c>
      <c r="FW52" s="164">
        <v>-44.658000000000001</v>
      </c>
      <c r="FX52" s="164">
        <v>9.7164000000000001</v>
      </c>
      <c r="FY52" s="164">
        <v>-7.2089999999999996</v>
      </c>
      <c r="FZ52" s="164">
        <v>0.59099999999999997</v>
      </c>
      <c r="GA52" s="164">
        <v>7.8045</v>
      </c>
      <c r="GB52" s="164">
        <v>27.459</v>
      </c>
      <c r="GC52" s="164">
        <v>124.89</v>
      </c>
      <c r="GD52" s="164">
        <v>132.58000000000001</v>
      </c>
      <c r="GE52" s="164">
        <v>14.55</v>
      </c>
      <c r="GF52" s="164">
        <v>90.088999999999999</v>
      </c>
      <c r="GG52" s="164">
        <v>14.8</v>
      </c>
      <c r="GH52" s="164">
        <v>-17.945</v>
      </c>
      <c r="GI52" s="164">
        <v>0.42</v>
      </c>
      <c r="GJ52" s="164">
        <v>0</v>
      </c>
      <c r="GK52" s="164">
        <v>2.5891000000000002</v>
      </c>
      <c r="GL52" s="164">
        <v>6.4500000000000002E-2</v>
      </c>
      <c r="GM52" s="164">
        <v>0</v>
      </c>
      <c r="GN52" s="164">
        <v>-15.273999999999999</v>
      </c>
      <c r="GO52" s="164">
        <v>-37.725999999999999</v>
      </c>
      <c r="GP52" s="164">
        <v>24.33</v>
      </c>
      <c r="GQ52" s="164">
        <v>59.073999999999998</v>
      </c>
      <c r="GR52" s="164">
        <v>102.16</v>
      </c>
      <c r="GS52" s="164">
        <v>59.124000000000002</v>
      </c>
      <c r="GT52" s="164">
        <v>-147.38999999999999</v>
      </c>
      <c r="GU52" s="164">
        <v>-25.268999999999998</v>
      </c>
      <c r="GV52" s="164">
        <v>37.375</v>
      </c>
      <c r="GW52" s="164">
        <v>-55.448999999999998</v>
      </c>
      <c r="GX52" s="164">
        <v>10.715</v>
      </c>
      <c r="GY52" s="164">
        <v>8.8978999999999999</v>
      </c>
      <c r="GZ52" s="164">
        <v>8.2174999999999994</v>
      </c>
      <c r="HA52" s="164">
        <v>12.72</v>
      </c>
      <c r="HB52" s="164">
        <v>189.36</v>
      </c>
      <c r="HC52" s="164">
        <v>188.92</v>
      </c>
      <c r="HD52" s="164">
        <v>285</v>
      </c>
      <c r="HE52" s="164">
        <v>-283.93</v>
      </c>
      <c r="HF52" s="164">
        <v>-647.15</v>
      </c>
      <c r="HG52" s="164">
        <v>646.97</v>
      </c>
      <c r="HH52" s="164">
        <v>678.13</v>
      </c>
      <c r="HI52" s="164">
        <v>-180.23</v>
      </c>
      <c r="HJ52" s="164">
        <v>-178.2</v>
      </c>
      <c r="HK52" s="164">
        <v>-46.738</v>
      </c>
      <c r="HL52" s="164">
        <v>-35.118000000000002</v>
      </c>
      <c r="HM52" s="164">
        <v>78.929000000000002</v>
      </c>
      <c r="HN52" s="164">
        <v>73.998000000000005</v>
      </c>
      <c r="HO52" s="164">
        <v>-128.83000000000001</v>
      </c>
      <c r="HP52" s="164">
        <v>-129.57</v>
      </c>
      <c r="HQ52" s="164">
        <v>62.362000000000002</v>
      </c>
      <c r="HR52" s="164">
        <v>62.439</v>
      </c>
      <c r="HS52" s="164">
        <v>-52.845999999999997</v>
      </c>
      <c r="HT52" s="164">
        <v>-53.241999999999997</v>
      </c>
      <c r="HU52" s="164">
        <v>92.19</v>
      </c>
      <c r="HV52" s="164">
        <v>91.66</v>
      </c>
      <c r="HW52" s="164">
        <v>71.599000000000004</v>
      </c>
      <c r="HX52" s="164">
        <v>72</v>
      </c>
      <c r="HY52" s="164">
        <v>23.053000000000001</v>
      </c>
      <c r="HZ52" s="164">
        <v>33.119</v>
      </c>
      <c r="IA52" s="164">
        <v>-385.04</v>
      </c>
      <c r="IB52" s="164">
        <v>110.3</v>
      </c>
      <c r="IC52" s="164">
        <v>111.13</v>
      </c>
      <c r="ID52" s="164">
        <v>15.6</v>
      </c>
      <c r="IE52" s="164">
        <v>36.598999999999997</v>
      </c>
      <c r="IF52" s="164">
        <v>-60</v>
      </c>
      <c r="IG52" s="164">
        <v>-60.2</v>
      </c>
      <c r="IH52" s="164">
        <v>1.6771</v>
      </c>
      <c r="II52" s="164">
        <v>1.3976999999999999</v>
      </c>
      <c r="IJ52" s="164">
        <v>-660.53</v>
      </c>
      <c r="IK52" s="164">
        <v>-338.27</v>
      </c>
      <c r="IL52" s="164">
        <v>569.04</v>
      </c>
      <c r="IM52" s="164">
        <v>406.87</v>
      </c>
      <c r="IN52" s="164">
        <v>-37.651000000000003</v>
      </c>
      <c r="IO52" s="164">
        <v>-445.63</v>
      </c>
      <c r="IP52" s="164">
        <v>439.55</v>
      </c>
      <c r="IQ52" s="164">
        <v>-168.71</v>
      </c>
      <c r="IR52" s="164">
        <v>-313.94</v>
      </c>
      <c r="IS52" s="164">
        <v>-437.94</v>
      </c>
      <c r="IT52" s="164">
        <v>130.33000000000001</v>
      </c>
      <c r="IU52" s="164">
        <v>131.46</v>
      </c>
      <c r="IV52" s="164">
        <v>173.03</v>
      </c>
      <c r="IW52" s="164">
        <v>-555.47</v>
      </c>
      <c r="IX52" s="164">
        <v>252.28</v>
      </c>
      <c r="IY52" s="164">
        <v>-305.16000000000003</v>
      </c>
      <c r="IZ52" s="164">
        <v>304.58999999999997</v>
      </c>
      <c r="JA52" s="164">
        <v>-3.3742000000000001</v>
      </c>
      <c r="JB52" s="164">
        <v>23.648</v>
      </c>
      <c r="JC52" s="164">
        <v>32.478999999999999</v>
      </c>
      <c r="JD52" s="164">
        <v>4.8029000000000002</v>
      </c>
      <c r="JE52" s="164">
        <v>4.7560000000000002</v>
      </c>
      <c r="JF52" s="164">
        <v>-31.68</v>
      </c>
      <c r="JG52" s="164">
        <v>10.319000000000001</v>
      </c>
      <c r="JH52" s="164">
        <v>16.53</v>
      </c>
      <c r="JI52" s="164">
        <v>-11.042</v>
      </c>
      <c r="JJ52" s="164">
        <v>-37.911000000000001</v>
      </c>
      <c r="JK52" s="164">
        <v>-4.5975000000000001</v>
      </c>
      <c r="JL52" s="164">
        <v>30.899000000000001</v>
      </c>
      <c r="JM52" s="164">
        <v>57.161999999999999</v>
      </c>
      <c r="JN52" s="164">
        <v>56.776000000000003</v>
      </c>
      <c r="JO52" s="164">
        <v>0</v>
      </c>
      <c r="JP52" s="164">
        <v>0</v>
      </c>
      <c r="JQ52" s="164">
        <v>50.524999999999999</v>
      </c>
      <c r="JR52" s="164">
        <v>49.494</v>
      </c>
      <c r="JS52" s="164">
        <v>50.14</v>
      </c>
      <c r="JT52" s="165"/>
      <c r="JU52" s="164">
        <v>-36.598999999999997</v>
      </c>
      <c r="JV52" s="164">
        <v>38.042000000000002</v>
      </c>
      <c r="JW52" s="164">
        <v>9.2299000000000007</v>
      </c>
      <c r="JX52" s="164">
        <v>8.6998999999999995</v>
      </c>
      <c r="JY52" s="164">
        <v>-30.834</v>
      </c>
      <c r="JZ52" s="164">
        <v>74.456000000000003</v>
      </c>
      <c r="KA52" s="164">
        <v>46.302999999999997</v>
      </c>
      <c r="KB52" s="164">
        <v>-30.387</v>
      </c>
      <c r="KC52" s="164">
        <v>-72.909000000000006</v>
      </c>
      <c r="KD52" s="164">
        <v>34.195999999999998</v>
      </c>
      <c r="KE52" s="164">
        <v>38.497999999999998</v>
      </c>
      <c r="KF52" s="164">
        <v>27.798999999999999</v>
      </c>
      <c r="KG52" s="164">
        <v>-28</v>
      </c>
      <c r="KH52" s="164">
        <v>28.443999999999999</v>
      </c>
      <c r="KI52" s="164">
        <v>164.23</v>
      </c>
    </row>
    <row r="53" spans="1:295" ht="18" customHeight="1" x14ac:dyDescent="0.25">
      <c r="A53" s="161" t="s">
        <v>42</v>
      </c>
      <c r="B53" s="161" t="s">
        <v>591</v>
      </c>
      <c r="C53" s="164">
        <v>0</v>
      </c>
      <c r="D53" s="164">
        <v>21.552</v>
      </c>
      <c r="E53" s="164">
        <v>-43.459000000000003</v>
      </c>
      <c r="F53" s="164">
        <v>-35.314999999999998</v>
      </c>
      <c r="G53" s="164">
        <v>24.658000000000001</v>
      </c>
      <c r="H53" s="164">
        <v>5.9051</v>
      </c>
      <c r="I53" s="164">
        <v>48.883000000000003</v>
      </c>
      <c r="J53" s="164">
        <v>-71.557000000000002</v>
      </c>
      <c r="K53" s="164">
        <v>54.139000000000003</v>
      </c>
      <c r="L53" s="164">
        <v>27.463999999999999</v>
      </c>
      <c r="M53" s="164">
        <v>-26.716000000000001</v>
      </c>
      <c r="N53" s="164">
        <v>-28.86</v>
      </c>
      <c r="O53" s="164">
        <v>-37.799999999999997</v>
      </c>
      <c r="P53" s="164">
        <v>30.798999999999999</v>
      </c>
      <c r="Q53" s="164">
        <v>9.9359000000000002</v>
      </c>
      <c r="R53" s="164">
        <v>-30.798999999999999</v>
      </c>
      <c r="S53" s="164">
        <v>13.656000000000001</v>
      </c>
      <c r="T53" s="164">
        <v>145.22</v>
      </c>
      <c r="U53" s="164">
        <v>13.38</v>
      </c>
      <c r="V53" s="164">
        <v>13.568</v>
      </c>
      <c r="W53" s="164">
        <v>22.827999999999999</v>
      </c>
      <c r="X53" s="164">
        <v>0</v>
      </c>
      <c r="Y53" s="164">
        <v>19.027999999999999</v>
      </c>
      <c r="Z53" s="164">
        <v>7.3472999999999997</v>
      </c>
      <c r="AA53" s="165"/>
      <c r="AB53" s="164">
        <v>113</v>
      </c>
      <c r="AC53" s="164">
        <v>-88.088999999999999</v>
      </c>
      <c r="AD53" s="164">
        <v>-87.739000000000004</v>
      </c>
      <c r="AE53" s="164">
        <v>18.629000000000001</v>
      </c>
      <c r="AF53" s="164">
        <v>28.86</v>
      </c>
      <c r="AG53" s="164">
        <v>35.200000000000003</v>
      </c>
      <c r="AH53" s="164">
        <v>9.5860000000000003</v>
      </c>
      <c r="AI53" s="164">
        <v>0.154</v>
      </c>
      <c r="AJ53" s="164">
        <v>-23.899000000000001</v>
      </c>
      <c r="AK53" s="164">
        <v>-24.209</v>
      </c>
      <c r="AL53" s="164">
        <v>-55.298999999999999</v>
      </c>
      <c r="AM53" s="164">
        <v>23.77</v>
      </c>
      <c r="AN53" s="164">
        <v>24.2</v>
      </c>
      <c r="AO53" s="164">
        <v>11.964</v>
      </c>
      <c r="AP53" s="164">
        <v>10.782999999999999</v>
      </c>
      <c r="AQ53" s="164">
        <v>0</v>
      </c>
      <c r="AR53" s="164">
        <v>62.283999999999999</v>
      </c>
      <c r="AS53" s="164">
        <v>33.268999999999998</v>
      </c>
      <c r="AT53" s="164">
        <v>-52.645000000000003</v>
      </c>
      <c r="AU53" s="164">
        <v>-52.473999999999997</v>
      </c>
      <c r="AV53" s="164">
        <v>3.5836999999999999</v>
      </c>
      <c r="AW53" s="164">
        <v>3.2239</v>
      </c>
      <c r="AX53" s="164">
        <v>65.772999999999996</v>
      </c>
      <c r="AY53" s="164">
        <v>66.174999999999997</v>
      </c>
      <c r="AZ53" s="164">
        <v>-10.468999999999999</v>
      </c>
      <c r="BA53" s="164">
        <v>-55.415999999999997</v>
      </c>
      <c r="BB53" s="164">
        <v>-186.42</v>
      </c>
      <c r="BC53" s="164">
        <v>-21.800999999999998</v>
      </c>
      <c r="BD53" s="164">
        <v>-10.398999999999999</v>
      </c>
      <c r="BE53" s="164">
        <v>-10.398999999999999</v>
      </c>
      <c r="BF53" s="164">
        <v>58.286999999999999</v>
      </c>
      <c r="BG53" s="164">
        <v>57.027999999999999</v>
      </c>
      <c r="BH53" s="164">
        <v>-6.0077999999999996</v>
      </c>
      <c r="BI53" s="164">
        <v>-67.102000000000004</v>
      </c>
      <c r="BJ53" s="164">
        <v>-25.634</v>
      </c>
      <c r="BK53" s="164">
        <v>9.3498999999999999</v>
      </c>
      <c r="BL53" s="164">
        <v>0</v>
      </c>
      <c r="BM53" s="164">
        <v>2.4443000000000001</v>
      </c>
      <c r="BN53" s="164">
        <v>227.27</v>
      </c>
      <c r="BO53" s="164">
        <v>68.391000000000005</v>
      </c>
      <c r="BP53" s="164">
        <v>68.177999999999997</v>
      </c>
      <c r="BQ53" s="164">
        <v>-180.35</v>
      </c>
      <c r="BR53" s="164">
        <v>303.72000000000003</v>
      </c>
      <c r="BS53" s="164">
        <v>40.976999999999997</v>
      </c>
      <c r="BT53" s="164">
        <v>-102.25</v>
      </c>
      <c r="BU53" s="164">
        <v>106.67</v>
      </c>
      <c r="BV53" s="164">
        <v>86.632000000000005</v>
      </c>
      <c r="BW53" s="164">
        <v>22</v>
      </c>
      <c r="BX53" s="164">
        <v>22.84</v>
      </c>
      <c r="BY53" s="164">
        <v>56.2</v>
      </c>
      <c r="BZ53" s="164">
        <v>70.430000000000007</v>
      </c>
      <c r="CA53" s="164">
        <v>-82.781000000000006</v>
      </c>
      <c r="CB53" s="164">
        <v>-80.771000000000001</v>
      </c>
      <c r="CC53" s="164">
        <v>157.96</v>
      </c>
      <c r="CD53" s="164">
        <v>158.59</v>
      </c>
      <c r="CE53" s="164">
        <v>28.864999999999998</v>
      </c>
      <c r="CF53" s="164">
        <v>-84.369</v>
      </c>
      <c r="CG53" s="164">
        <v>-84.245999999999995</v>
      </c>
      <c r="CH53" s="164">
        <v>-8.6491000000000007</v>
      </c>
      <c r="CI53" s="164">
        <v>-123.61</v>
      </c>
      <c r="CJ53" s="164">
        <v>19.57</v>
      </c>
      <c r="CK53" s="164">
        <v>25.984999999999999</v>
      </c>
      <c r="CL53" s="164">
        <v>83.698999999999998</v>
      </c>
      <c r="CM53" s="164">
        <v>76.698999999999998</v>
      </c>
      <c r="CN53" s="164">
        <v>-12</v>
      </c>
      <c r="CO53" s="164">
        <v>1.3178000000000001</v>
      </c>
      <c r="CP53" s="164">
        <v>1.3441000000000001</v>
      </c>
      <c r="CQ53" s="164">
        <v>2.5110000000000001</v>
      </c>
      <c r="CR53" s="164">
        <v>25.937999999999999</v>
      </c>
      <c r="CS53" s="164">
        <v>26.071999999999999</v>
      </c>
      <c r="CT53" s="164">
        <v>-59.296999999999997</v>
      </c>
      <c r="CU53" s="164">
        <v>-36.933</v>
      </c>
      <c r="CV53" s="164">
        <v>0</v>
      </c>
      <c r="CW53" s="164">
        <v>17.161000000000001</v>
      </c>
      <c r="CX53" s="164">
        <v>25.709</v>
      </c>
      <c r="CY53" s="164">
        <v>62.228999999999999</v>
      </c>
      <c r="CZ53" s="164">
        <v>37.037999999999997</v>
      </c>
      <c r="DA53" s="164">
        <v>35.014000000000003</v>
      </c>
      <c r="DB53" s="164">
        <v>-23.359000000000002</v>
      </c>
      <c r="DC53" s="164">
        <v>-5.8948</v>
      </c>
      <c r="DD53" s="164">
        <v>122.78</v>
      </c>
      <c r="DE53" s="164">
        <v>123.29</v>
      </c>
      <c r="DF53" s="164">
        <v>-132.51</v>
      </c>
      <c r="DG53" s="164">
        <v>0</v>
      </c>
      <c r="DH53" s="164">
        <v>-14.042999999999999</v>
      </c>
      <c r="DI53" s="164">
        <v>-95.099000000000004</v>
      </c>
      <c r="DJ53" s="164">
        <v>-94.698999999999998</v>
      </c>
      <c r="DK53" s="164">
        <v>28.501000000000001</v>
      </c>
      <c r="DL53" s="164">
        <v>48.055999999999997</v>
      </c>
      <c r="DM53" s="164">
        <v>58.72</v>
      </c>
      <c r="DN53" s="164">
        <v>69.744</v>
      </c>
      <c r="DO53" s="164">
        <v>47.24</v>
      </c>
      <c r="DP53" s="164">
        <v>-5.29</v>
      </c>
      <c r="DQ53" s="164">
        <v>43.78</v>
      </c>
      <c r="DR53" s="164">
        <v>132.75</v>
      </c>
      <c r="DS53" s="164">
        <v>-12.68</v>
      </c>
      <c r="DT53" s="164">
        <v>-12.728999999999999</v>
      </c>
      <c r="DU53" s="164">
        <v>101.04</v>
      </c>
      <c r="DV53" s="164">
        <v>64.680000000000007</v>
      </c>
      <c r="DW53" s="164">
        <v>132.13999999999999</v>
      </c>
      <c r="DX53" s="164">
        <v>129.12</v>
      </c>
      <c r="DY53" s="164">
        <v>-63.454000000000001</v>
      </c>
      <c r="DZ53" s="164">
        <v>-62.618000000000002</v>
      </c>
      <c r="EA53" s="164">
        <v>179.54</v>
      </c>
      <c r="EB53" s="164">
        <v>146.55000000000001</v>
      </c>
      <c r="EC53" s="164">
        <v>142.13999999999999</v>
      </c>
      <c r="ED53" s="164">
        <v>144.43</v>
      </c>
      <c r="EE53" s="164">
        <v>62.94</v>
      </c>
      <c r="EF53" s="164">
        <v>42.576999999999998</v>
      </c>
      <c r="EG53" s="164">
        <v>-27.131</v>
      </c>
      <c r="EH53" s="164">
        <v>192.12</v>
      </c>
      <c r="EI53" s="164">
        <v>367.25</v>
      </c>
      <c r="EJ53" s="164">
        <v>0</v>
      </c>
      <c r="EK53" s="164">
        <v>-22.292999999999999</v>
      </c>
      <c r="EL53" s="164">
        <v>-24.939</v>
      </c>
      <c r="EM53" s="164">
        <v>0</v>
      </c>
      <c r="EN53" s="164">
        <v>-48.871000000000002</v>
      </c>
      <c r="EO53" s="164">
        <v>-45.192</v>
      </c>
      <c r="EP53" s="164">
        <v>158.26</v>
      </c>
      <c r="EQ53" s="164">
        <v>-58.777999999999999</v>
      </c>
      <c r="ER53" s="164">
        <v>-59.546999999999997</v>
      </c>
      <c r="ES53" s="164">
        <v>-11.156000000000001</v>
      </c>
      <c r="ET53" s="164">
        <v>0</v>
      </c>
      <c r="EU53" s="164">
        <v>-17.100000000000001</v>
      </c>
      <c r="EV53" s="164">
        <v>119.59</v>
      </c>
      <c r="EW53" s="164">
        <v>12.029</v>
      </c>
      <c r="EX53" s="164">
        <v>-143.36000000000001</v>
      </c>
      <c r="EY53" s="164">
        <v>-37.002000000000002</v>
      </c>
      <c r="EZ53" s="164">
        <v>-35.817999999999998</v>
      </c>
      <c r="FA53" s="164">
        <v>6.9926000000000004</v>
      </c>
      <c r="FB53" s="164">
        <v>-41.968000000000004</v>
      </c>
      <c r="FC53" s="164">
        <v>55.765000000000001</v>
      </c>
      <c r="FD53" s="164">
        <v>23.189</v>
      </c>
      <c r="FE53" s="164">
        <v>0</v>
      </c>
      <c r="FF53" s="164">
        <v>0</v>
      </c>
      <c r="FG53" s="164">
        <v>0</v>
      </c>
      <c r="FH53" s="164">
        <v>51.959000000000003</v>
      </c>
      <c r="FI53" s="164">
        <v>49.36</v>
      </c>
      <c r="FJ53" s="164">
        <v>81.551000000000002</v>
      </c>
      <c r="FK53" s="164">
        <v>81.215999999999994</v>
      </c>
      <c r="FL53" s="164">
        <v>-178.84</v>
      </c>
      <c r="FM53" s="164">
        <v>66.066000000000003</v>
      </c>
      <c r="FN53" s="164">
        <v>65.876000000000005</v>
      </c>
      <c r="FO53" s="164">
        <v>-136.46</v>
      </c>
      <c r="FP53" s="164">
        <v>-129.32</v>
      </c>
      <c r="FQ53" s="164">
        <v>-45.027999999999999</v>
      </c>
      <c r="FR53" s="164">
        <v>-44.768999999999998</v>
      </c>
      <c r="FS53" s="164">
        <v>15.074</v>
      </c>
      <c r="FT53" s="164">
        <v>1.4443999999999999</v>
      </c>
      <c r="FU53" s="164">
        <v>-9.4899000000000004</v>
      </c>
      <c r="FV53" s="164">
        <v>13.67</v>
      </c>
      <c r="FW53" s="164">
        <v>-45.527999999999999</v>
      </c>
      <c r="FX53" s="164">
        <v>9.2522000000000002</v>
      </c>
      <c r="FY53" s="164">
        <v>-7.5110000000000001</v>
      </c>
      <c r="FZ53" s="164">
        <v>0.66600000000000004</v>
      </c>
      <c r="GA53" s="164">
        <v>8.0485000000000007</v>
      </c>
      <c r="GB53" s="164">
        <v>26.6</v>
      </c>
      <c r="GC53" s="164">
        <v>131.19</v>
      </c>
      <c r="GD53" s="164">
        <v>140.81</v>
      </c>
      <c r="GE53" s="164">
        <v>13.8</v>
      </c>
      <c r="GF53" s="164">
        <v>88.876999999999995</v>
      </c>
      <c r="GG53" s="164">
        <v>16.899000000000001</v>
      </c>
      <c r="GH53" s="164">
        <v>-16.815000000000001</v>
      </c>
      <c r="GI53" s="164">
        <v>0.25430000000000003</v>
      </c>
      <c r="GJ53" s="164">
        <v>0</v>
      </c>
      <c r="GK53" s="164">
        <v>2.4447999999999999</v>
      </c>
      <c r="GL53" s="164">
        <v>6.4500000000000002E-2</v>
      </c>
      <c r="GM53" s="164">
        <v>0</v>
      </c>
      <c r="GN53" s="164">
        <v>-14.829000000000001</v>
      </c>
      <c r="GO53" s="164">
        <v>-35.357999999999997</v>
      </c>
      <c r="GP53" s="164">
        <v>24.434999999999999</v>
      </c>
      <c r="GQ53" s="164">
        <v>55.124000000000002</v>
      </c>
      <c r="GR53" s="164">
        <v>96.096000000000004</v>
      </c>
      <c r="GS53" s="164">
        <v>57.356999999999999</v>
      </c>
      <c r="GT53" s="164">
        <v>-140.09</v>
      </c>
      <c r="GU53" s="164">
        <v>-24.326000000000001</v>
      </c>
      <c r="GV53" s="164">
        <v>36.018999999999998</v>
      </c>
      <c r="GW53" s="164">
        <v>-53.258000000000003</v>
      </c>
      <c r="GX53" s="164">
        <v>11.015000000000001</v>
      </c>
      <c r="GY53" s="164">
        <v>7.6380999999999997</v>
      </c>
      <c r="GZ53" s="164">
        <v>7.1101000000000001</v>
      </c>
      <c r="HA53" s="164">
        <v>13</v>
      </c>
      <c r="HB53" s="164">
        <v>183.3</v>
      </c>
      <c r="HC53" s="164">
        <v>185.5</v>
      </c>
      <c r="HD53" s="164">
        <v>285.39</v>
      </c>
      <c r="HE53" s="164">
        <v>-284.51</v>
      </c>
      <c r="HF53" s="164">
        <v>-626.74</v>
      </c>
      <c r="HG53" s="164">
        <v>629.12</v>
      </c>
      <c r="HH53" s="164">
        <v>661.31</v>
      </c>
      <c r="HI53" s="164">
        <v>-175.9</v>
      </c>
      <c r="HJ53" s="164">
        <v>-173.02</v>
      </c>
      <c r="HK53" s="164">
        <v>-48.945</v>
      </c>
      <c r="HL53" s="164">
        <v>-37.677999999999997</v>
      </c>
      <c r="HM53" s="164">
        <v>77.406000000000006</v>
      </c>
      <c r="HN53" s="164">
        <v>76.873999999999995</v>
      </c>
      <c r="HO53" s="164">
        <v>-128.83000000000001</v>
      </c>
      <c r="HP53" s="164">
        <v>-129.57</v>
      </c>
      <c r="HQ53" s="164">
        <v>62.503999999999998</v>
      </c>
      <c r="HR53" s="164">
        <v>62.164000000000001</v>
      </c>
      <c r="HS53" s="164">
        <v>-50.658000000000001</v>
      </c>
      <c r="HT53" s="164">
        <v>-50.988999999999997</v>
      </c>
      <c r="HU53" s="164">
        <v>91.709000000000003</v>
      </c>
      <c r="HV53" s="164">
        <v>89.918999999999997</v>
      </c>
      <c r="HW53" s="164">
        <v>71</v>
      </c>
      <c r="HX53" s="164">
        <v>70.599000000000004</v>
      </c>
      <c r="HY53" s="164">
        <v>22.786000000000001</v>
      </c>
      <c r="HZ53" s="164">
        <v>31.52</v>
      </c>
      <c r="IA53" s="164">
        <v>-383.25</v>
      </c>
      <c r="IB53" s="164">
        <v>112.5</v>
      </c>
      <c r="IC53" s="164">
        <v>112.22</v>
      </c>
      <c r="ID53" s="164">
        <v>15</v>
      </c>
      <c r="IE53" s="164">
        <v>35.5</v>
      </c>
      <c r="IF53" s="164">
        <v>-60.798999999999999</v>
      </c>
      <c r="IG53" s="164">
        <v>-61</v>
      </c>
      <c r="IH53" s="164">
        <v>1.6771</v>
      </c>
      <c r="II53" s="164">
        <v>1.3976999999999999</v>
      </c>
      <c r="IJ53" s="164">
        <v>-648.04999999999995</v>
      </c>
      <c r="IK53" s="164">
        <v>-336.74</v>
      </c>
      <c r="IL53" s="164">
        <v>569.71</v>
      </c>
      <c r="IM53" s="164">
        <v>411.17</v>
      </c>
      <c r="IN53" s="164">
        <v>-48.823</v>
      </c>
      <c r="IO53" s="164">
        <v>-443.44</v>
      </c>
      <c r="IP53" s="164">
        <v>439.78</v>
      </c>
      <c r="IQ53" s="164">
        <v>-170.01</v>
      </c>
      <c r="IR53" s="164">
        <v>-315.24</v>
      </c>
      <c r="IS53" s="164">
        <v>-436.97</v>
      </c>
      <c r="IT53" s="164">
        <v>129.25</v>
      </c>
      <c r="IU53" s="164">
        <v>132.41999999999999</v>
      </c>
      <c r="IV53" s="164">
        <v>165.76</v>
      </c>
      <c r="IW53" s="164">
        <v>-555.44000000000005</v>
      </c>
      <c r="IX53" s="164">
        <v>252.76</v>
      </c>
      <c r="IY53" s="164">
        <v>-301.75</v>
      </c>
      <c r="IZ53" s="164">
        <v>303.27999999999997</v>
      </c>
      <c r="JA53" s="164">
        <v>-3.5581999999999998</v>
      </c>
      <c r="JB53" s="164">
        <v>23.513000000000002</v>
      </c>
      <c r="JC53" s="164">
        <v>32.478999999999999</v>
      </c>
      <c r="JD53" s="164">
        <v>4.8719999999999999</v>
      </c>
      <c r="JE53" s="164">
        <v>4.9210000000000003</v>
      </c>
      <c r="JF53" s="164">
        <v>-31.12</v>
      </c>
      <c r="JG53" s="164">
        <v>10.478999999999999</v>
      </c>
      <c r="JH53" s="164">
        <v>16.686</v>
      </c>
      <c r="JI53" s="164">
        <v>-11.189</v>
      </c>
      <c r="JJ53" s="164">
        <v>-38.701000000000001</v>
      </c>
      <c r="JK53" s="164">
        <v>-4.7164999999999999</v>
      </c>
      <c r="JL53" s="164">
        <v>31.1</v>
      </c>
      <c r="JM53" s="164">
        <v>53.192999999999998</v>
      </c>
      <c r="JN53" s="164">
        <v>53.625</v>
      </c>
      <c r="JO53" s="164">
        <v>0</v>
      </c>
      <c r="JP53" s="164">
        <v>0</v>
      </c>
      <c r="JQ53" s="164">
        <v>49.978000000000002</v>
      </c>
      <c r="JR53" s="164">
        <v>51.357999999999997</v>
      </c>
      <c r="JS53" s="164">
        <v>51.854999999999997</v>
      </c>
      <c r="JT53" s="165"/>
      <c r="JU53" s="164">
        <v>-35.298999999999999</v>
      </c>
      <c r="JV53" s="164">
        <v>38.450000000000003</v>
      </c>
      <c r="JW53" s="164">
        <v>8.92</v>
      </c>
      <c r="JX53" s="164">
        <v>8.6998999999999995</v>
      </c>
      <c r="JY53" s="164">
        <v>-31.831</v>
      </c>
      <c r="JZ53" s="164">
        <v>75.120999999999995</v>
      </c>
      <c r="KA53" s="164">
        <v>49.024000000000001</v>
      </c>
      <c r="KB53" s="164">
        <v>-31.588999999999999</v>
      </c>
      <c r="KC53" s="164">
        <v>-72.596999999999994</v>
      </c>
      <c r="KD53" s="164">
        <v>35.613999999999997</v>
      </c>
      <c r="KE53" s="164">
        <v>36.764000000000003</v>
      </c>
      <c r="KF53" s="164">
        <v>26</v>
      </c>
      <c r="KG53" s="164">
        <v>-26</v>
      </c>
      <c r="KH53" s="164">
        <v>34.735999999999997</v>
      </c>
      <c r="KI53" s="164">
        <v>158.15</v>
      </c>
    </row>
    <row r="54" spans="1:295" ht="18" customHeight="1" x14ac:dyDescent="0.25">
      <c r="A54" s="161" t="s">
        <v>42</v>
      </c>
      <c r="B54" s="161" t="s">
        <v>592</v>
      </c>
      <c r="C54" s="164">
        <v>0</v>
      </c>
      <c r="D54" s="164">
        <v>21.335999999999999</v>
      </c>
      <c r="E54" s="164">
        <v>-42.485999999999997</v>
      </c>
      <c r="F54" s="164">
        <v>-35.648000000000003</v>
      </c>
      <c r="G54" s="164">
        <v>23.236999999999998</v>
      </c>
      <c r="H54" s="164">
        <v>3.5969000000000002</v>
      </c>
      <c r="I54" s="164">
        <v>46.110999999999997</v>
      </c>
      <c r="J54" s="164">
        <v>-64.936999999999998</v>
      </c>
      <c r="K54" s="164">
        <v>51.438000000000002</v>
      </c>
      <c r="L54" s="164">
        <v>25.945</v>
      </c>
      <c r="M54" s="164">
        <v>-25.495000000000001</v>
      </c>
      <c r="N54" s="164">
        <v>-42.18</v>
      </c>
      <c r="O54" s="164">
        <v>-29.233000000000001</v>
      </c>
      <c r="P54" s="164">
        <v>22</v>
      </c>
      <c r="Q54" s="164">
        <v>9.1079000000000008</v>
      </c>
      <c r="R54" s="164">
        <v>-22</v>
      </c>
      <c r="S54" s="164">
        <v>13.849</v>
      </c>
      <c r="T54" s="164">
        <v>132.22999999999999</v>
      </c>
      <c r="U54" s="164">
        <v>11.369</v>
      </c>
      <c r="V54" s="164">
        <v>12.061999999999999</v>
      </c>
      <c r="W54" s="164">
        <v>20.071000000000002</v>
      </c>
      <c r="X54" s="164">
        <v>0</v>
      </c>
      <c r="Y54" s="164">
        <v>19.635000000000002</v>
      </c>
      <c r="Z54" s="164">
        <v>3.9868999999999999</v>
      </c>
      <c r="AA54" s="165"/>
      <c r="AB54" s="164">
        <v>113</v>
      </c>
      <c r="AC54" s="164">
        <v>-104.19</v>
      </c>
      <c r="AD54" s="164">
        <v>-104</v>
      </c>
      <c r="AE54" s="164">
        <v>18.713999999999999</v>
      </c>
      <c r="AF54" s="164">
        <v>42.18</v>
      </c>
      <c r="AG54" s="164">
        <v>28.6</v>
      </c>
      <c r="AH54" s="164">
        <v>10.364000000000001</v>
      </c>
      <c r="AI54" s="164">
        <v>0.157</v>
      </c>
      <c r="AJ54" s="164">
        <v>-51.689</v>
      </c>
      <c r="AK54" s="164">
        <v>-51.72</v>
      </c>
      <c r="AL54" s="164">
        <v>-32.880000000000003</v>
      </c>
      <c r="AM54" s="164">
        <v>52.319000000000003</v>
      </c>
      <c r="AN54" s="164">
        <v>52.77</v>
      </c>
      <c r="AO54" s="164">
        <v>10.805999999999999</v>
      </c>
      <c r="AP54" s="164">
        <v>11.164999999999999</v>
      </c>
      <c r="AQ54" s="164">
        <v>0</v>
      </c>
      <c r="AR54" s="164">
        <v>58.985999999999997</v>
      </c>
      <c r="AS54" s="164">
        <v>27.702000000000002</v>
      </c>
      <c r="AT54" s="164">
        <v>-98.058000000000007</v>
      </c>
      <c r="AU54" s="164">
        <v>-97.518000000000001</v>
      </c>
      <c r="AV54" s="164">
        <v>3.6316999999999999</v>
      </c>
      <c r="AW54" s="164">
        <v>3.2088999999999999</v>
      </c>
      <c r="AX54" s="164">
        <v>65.372</v>
      </c>
      <c r="AY54" s="164">
        <v>66.710999999999999</v>
      </c>
      <c r="AZ54" s="164">
        <v>-13.086</v>
      </c>
      <c r="BA54" s="164">
        <v>-68.298000000000002</v>
      </c>
      <c r="BB54" s="164">
        <v>0</v>
      </c>
      <c r="BC54" s="164">
        <v>-21.824999999999999</v>
      </c>
      <c r="BD54" s="164">
        <v>-10.798999999999999</v>
      </c>
      <c r="BE54" s="164">
        <v>-10.898999999999999</v>
      </c>
      <c r="BF54" s="164">
        <v>104.78</v>
      </c>
      <c r="BG54" s="164">
        <v>104.86</v>
      </c>
      <c r="BH54" s="164">
        <v>-4.3834</v>
      </c>
      <c r="BI54" s="164">
        <v>-67.102000000000004</v>
      </c>
      <c r="BJ54" s="164">
        <v>-68.234999999999999</v>
      </c>
      <c r="BK54" s="164">
        <v>2.3698999999999999</v>
      </c>
      <c r="BL54" s="164">
        <v>0</v>
      </c>
      <c r="BM54" s="164">
        <v>2.9758</v>
      </c>
      <c r="BN54" s="164">
        <v>0</v>
      </c>
      <c r="BO54" s="164">
        <v>93.203000000000003</v>
      </c>
      <c r="BP54" s="164">
        <v>93.385999999999996</v>
      </c>
      <c r="BQ54" s="164">
        <v>-113.92</v>
      </c>
      <c r="BR54" s="164">
        <v>196.95</v>
      </c>
      <c r="BS54" s="164">
        <v>40.976999999999997</v>
      </c>
      <c r="BT54" s="164">
        <v>-94.665000000000006</v>
      </c>
      <c r="BU54" s="164">
        <v>96.328000000000003</v>
      </c>
      <c r="BV54" s="164">
        <v>86.162999999999997</v>
      </c>
      <c r="BW54" s="164">
        <v>24.52</v>
      </c>
      <c r="BX54" s="164">
        <v>25.04</v>
      </c>
      <c r="BY54" s="164">
        <v>55.36</v>
      </c>
      <c r="BZ54" s="164">
        <v>70.528999999999996</v>
      </c>
      <c r="CA54" s="164">
        <v>-73.001999999999995</v>
      </c>
      <c r="CB54" s="164">
        <v>-72.331999999999994</v>
      </c>
      <c r="CC54" s="164">
        <v>149.58000000000001</v>
      </c>
      <c r="CD54" s="164">
        <v>151.08000000000001</v>
      </c>
      <c r="CE54" s="164">
        <v>32.066000000000003</v>
      </c>
      <c r="CF54" s="164">
        <v>-81.47</v>
      </c>
      <c r="CG54" s="164">
        <v>-82.025000000000006</v>
      </c>
      <c r="CH54" s="164">
        <v>-5.3342000000000001</v>
      </c>
      <c r="CI54" s="164">
        <v>-117.45</v>
      </c>
      <c r="CJ54" s="164">
        <v>19.57</v>
      </c>
      <c r="CK54" s="164">
        <v>25.984999999999999</v>
      </c>
      <c r="CL54" s="164">
        <v>78.3</v>
      </c>
      <c r="CM54" s="164">
        <v>71.8</v>
      </c>
      <c r="CN54" s="164">
        <v>-11.27</v>
      </c>
      <c r="CO54" s="164">
        <v>0</v>
      </c>
      <c r="CP54" s="164">
        <v>0</v>
      </c>
      <c r="CQ54" s="164">
        <v>1.599</v>
      </c>
      <c r="CR54" s="164">
        <v>22.073</v>
      </c>
      <c r="CS54" s="164">
        <v>22.733000000000001</v>
      </c>
      <c r="CT54" s="164">
        <v>-65.516000000000005</v>
      </c>
      <c r="CU54" s="164">
        <v>-67.116</v>
      </c>
      <c r="CV54" s="164">
        <v>0</v>
      </c>
      <c r="CW54" s="164">
        <v>16.433</v>
      </c>
      <c r="CX54" s="164">
        <v>21.93</v>
      </c>
      <c r="CY54" s="164">
        <v>58.029000000000003</v>
      </c>
      <c r="CZ54" s="164">
        <v>35.631999999999998</v>
      </c>
      <c r="DA54" s="164">
        <v>33.695</v>
      </c>
      <c r="DB54" s="164">
        <v>-22.719000000000001</v>
      </c>
      <c r="DC54" s="164">
        <v>-5.8948</v>
      </c>
      <c r="DD54" s="164">
        <v>118.66</v>
      </c>
      <c r="DE54" s="164">
        <v>117.78</v>
      </c>
      <c r="DF54" s="164">
        <v>-122.71</v>
      </c>
      <c r="DG54" s="164">
        <v>-1E-4</v>
      </c>
      <c r="DH54" s="164">
        <v>-13.576000000000001</v>
      </c>
      <c r="DI54" s="164">
        <v>-91.5</v>
      </c>
      <c r="DJ54" s="164">
        <v>-92.5</v>
      </c>
      <c r="DK54" s="164">
        <v>27.463000000000001</v>
      </c>
      <c r="DL54" s="164">
        <v>45.712000000000003</v>
      </c>
      <c r="DM54" s="164">
        <v>53.084000000000003</v>
      </c>
      <c r="DN54" s="164">
        <v>66.228999999999999</v>
      </c>
      <c r="DO54" s="164">
        <v>45.36</v>
      </c>
      <c r="DP54" s="164">
        <v>-4.4000000000000004</v>
      </c>
      <c r="DQ54" s="164">
        <v>42.039000000000001</v>
      </c>
      <c r="DR54" s="164">
        <v>121.69</v>
      </c>
      <c r="DS54" s="164">
        <v>-15.34</v>
      </c>
      <c r="DT54" s="164">
        <v>-15.42</v>
      </c>
      <c r="DU54" s="164">
        <v>101.19</v>
      </c>
      <c r="DV54" s="164">
        <v>61.55</v>
      </c>
      <c r="DW54" s="164">
        <v>121.81</v>
      </c>
      <c r="DX54" s="164">
        <v>122</v>
      </c>
      <c r="DY54" s="164">
        <v>-57.744999999999997</v>
      </c>
      <c r="DZ54" s="164">
        <v>-56.618000000000002</v>
      </c>
      <c r="EA54" s="164">
        <v>170.44</v>
      </c>
      <c r="EB54" s="164">
        <v>139.94</v>
      </c>
      <c r="EC54" s="164">
        <v>134.74</v>
      </c>
      <c r="ED54" s="164">
        <v>137.07</v>
      </c>
      <c r="EE54" s="164">
        <v>53.131999999999998</v>
      </c>
      <c r="EF54" s="164">
        <v>35.549999999999997</v>
      </c>
      <c r="EG54" s="164">
        <v>-26.568999999999999</v>
      </c>
      <c r="EH54" s="164">
        <v>125.23</v>
      </c>
      <c r="EI54" s="164">
        <v>373.12</v>
      </c>
      <c r="EJ54" s="164">
        <v>0</v>
      </c>
      <c r="EK54" s="164">
        <v>-21.74</v>
      </c>
      <c r="EL54" s="164">
        <v>-25.13</v>
      </c>
      <c r="EM54" s="164">
        <v>13.394</v>
      </c>
      <c r="EN54" s="164">
        <v>-58.457000000000001</v>
      </c>
      <c r="EO54" s="164">
        <v>-54.838999999999999</v>
      </c>
      <c r="EP54" s="164">
        <v>162.87</v>
      </c>
      <c r="EQ54" s="164">
        <v>-55.192999999999998</v>
      </c>
      <c r="ER54" s="164">
        <v>-56.371000000000002</v>
      </c>
      <c r="ES54" s="164">
        <v>-4.3334999999999999</v>
      </c>
      <c r="ET54" s="164">
        <v>0</v>
      </c>
      <c r="EU54" s="164">
        <v>-19.670000000000002</v>
      </c>
      <c r="EV54" s="164">
        <v>114.5</v>
      </c>
      <c r="EW54" s="164">
        <v>10.988</v>
      </c>
      <c r="EX54" s="164">
        <v>-160.1</v>
      </c>
      <c r="EY54" s="164">
        <v>-37.295999999999999</v>
      </c>
      <c r="EZ54" s="164">
        <v>-36.290999999999997</v>
      </c>
      <c r="FA54" s="164">
        <v>8.1900999999999993</v>
      </c>
      <c r="FB54" s="164">
        <v>-29.731000000000002</v>
      </c>
      <c r="FC54" s="164">
        <v>55.765000000000001</v>
      </c>
      <c r="FD54" s="164">
        <v>23.596</v>
      </c>
      <c r="FE54" s="164">
        <v>0</v>
      </c>
      <c r="FF54" s="164">
        <v>0</v>
      </c>
      <c r="FG54" s="164">
        <v>0</v>
      </c>
      <c r="FH54" s="164">
        <v>50.39</v>
      </c>
      <c r="FI54" s="164">
        <v>49.048999999999999</v>
      </c>
      <c r="FJ54" s="164">
        <v>72.006</v>
      </c>
      <c r="FK54" s="164">
        <v>71.837999999999994</v>
      </c>
      <c r="FL54" s="164">
        <v>-141.83000000000001</v>
      </c>
      <c r="FM54" s="164">
        <v>60.484999999999999</v>
      </c>
      <c r="FN54" s="164">
        <v>59.213999999999999</v>
      </c>
      <c r="FO54" s="164">
        <v>-110.54</v>
      </c>
      <c r="FP54" s="164">
        <v>-101.36</v>
      </c>
      <c r="FQ54" s="164">
        <v>-41.886000000000003</v>
      </c>
      <c r="FR54" s="164">
        <v>-39.899000000000001</v>
      </c>
      <c r="FS54" s="164">
        <v>15.169</v>
      </c>
      <c r="FT54" s="164">
        <v>1.3662000000000001</v>
      </c>
      <c r="FU54" s="164">
        <v>-9.7199000000000009</v>
      </c>
      <c r="FV54" s="164">
        <v>13.5</v>
      </c>
      <c r="FW54" s="164">
        <v>-42.295999999999999</v>
      </c>
      <c r="FX54" s="164">
        <v>9.2858999999999998</v>
      </c>
      <c r="FY54" s="164">
        <v>-7.8639999999999999</v>
      </c>
      <c r="FZ54" s="164">
        <v>0.53800000000000003</v>
      </c>
      <c r="GA54" s="164">
        <v>7.8587999999999996</v>
      </c>
      <c r="GB54" s="164">
        <v>27.27</v>
      </c>
      <c r="GC54" s="164">
        <v>102.73</v>
      </c>
      <c r="GD54" s="164">
        <v>110.65</v>
      </c>
      <c r="GE54" s="164">
        <v>15.11</v>
      </c>
      <c r="GF54" s="164">
        <v>89.135000000000005</v>
      </c>
      <c r="GG54" s="164">
        <v>18.600000000000001</v>
      </c>
      <c r="GH54" s="164">
        <v>-22.434999999999999</v>
      </c>
      <c r="GI54" s="164">
        <v>6.7699999999999996E-2</v>
      </c>
      <c r="GJ54" s="164">
        <v>0</v>
      </c>
      <c r="GK54" s="164">
        <v>2.3384</v>
      </c>
      <c r="GL54" s="164">
        <v>6.4500000000000002E-2</v>
      </c>
      <c r="GM54" s="164">
        <v>0</v>
      </c>
      <c r="GN54" s="164">
        <v>-14.678000000000001</v>
      </c>
      <c r="GO54" s="164">
        <v>-39.554000000000002</v>
      </c>
      <c r="GP54" s="164">
        <v>24.584</v>
      </c>
      <c r="GQ54" s="164">
        <v>62.098999999999997</v>
      </c>
      <c r="GR54" s="164">
        <v>108.78</v>
      </c>
      <c r="GS54" s="164">
        <v>71.218999999999994</v>
      </c>
      <c r="GT54" s="164">
        <v>-165.51</v>
      </c>
      <c r="GU54" s="164">
        <v>-23.085000000000001</v>
      </c>
      <c r="GV54" s="164">
        <v>41.183</v>
      </c>
      <c r="GW54" s="164">
        <v>-50.210999999999999</v>
      </c>
      <c r="GX54" s="164">
        <v>10.467000000000001</v>
      </c>
      <c r="GY54" s="164">
        <v>6.3002000000000002</v>
      </c>
      <c r="GZ54" s="164">
        <v>5.8022</v>
      </c>
      <c r="HA54" s="164">
        <v>12</v>
      </c>
      <c r="HB54" s="164">
        <v>185.13</v>
      </c>
      <c r="HC54" s="164">
        <v>184.86</v>
      </c>
      <c r="HD54" s="164">
        <v>283.3</v>
      </c>
      <c r="HE54" s="164">
        <v>-282.49</v>
      </c>
      <c r="HF54" s="164">
        <v>-621.54999999999995</v>
      </c>
      <c r="HG54" s="164">
        <v>622.04</v>
      </c>
      <c r="HH54" s="164">
        <v>673.81</v>
      </c>
      <c r="HI54" s="164">
        <v>-175.94</v>
      </c>
      <c r="HJ54" s="164">
        <v>-175</v>
      </c>
      <c r="HK54" s="164">
        <v>-51.923000000000002</v>
      </c>
      <c r="HL54" s="164">
        <v>-41.509</v>
      </c>
      <c r="HM54" s="164">
        <v>76.905000000000001</v>
      </c>
      <c r="HN54" s="164">
        <v>76.870999999999995</v>
      </c>
      <c r="HO54" s="164">
        <v>-128.83000000000001</v>
      </c>
      <c r="HP54" s="164">
        <v>-126.06</v>
      </c>
      <c r="HQ54" s="164">
        <v>59.284999999999997</v>
      </c>
      <c r="HR54" s="164">
        <v>59.043999999999997</v>
      </c>
      <c r="HS54" s="164">
        <v>-57.125</v>
      </c>
      <c r="HT54" s="164">
        <v>-57.514000000000003</v>
      </c>
      <c r="HU54" s="164">
        <v>91.269000000000005</v>
      </c>
      <c r="HV54" s="164">
        <v>90.918999999999997</v>
      </c>
      <c r="HW54" s="164">
        <v>69</v>
      </c>
      <c r="HX54" s="164">
        <v>69.198999999999998</v>
      </c>
      <c r="HY54" s="164">
        <v>22.765000000000001</v>
      </c>
      <c r="HZ54" s="164">
        <v>30.559000000000001</v>
      </c>
      <c r="IA54" s="164">
        <v>-379.15</v>
      </c>
      <c r="IB54" s="164">
        <v>113.66</v>
      </c>
      <c r="IC54" s="164">
        <v>112.74</v>
      </c>
      <c r="ID54" s="164">
        <v>14.5</v>
      </c>
      <c r="IE54" s="164">
        <v>33.598999999999997</v>
      </c>
      <c r="IF54" s="164">
        <v>-60</v>
      </c>
      <c r="IG54" s="164">
        <v>-60.298999999999999</v>
      </c>
      <c r="IH54" s="164">
        <v>1.5880000000000001</v>
      </c>
      <c r="II54" s="164">
        <v>1.3036000000000001</v>
      </c>
      <c r="IJ54" s="164">
        <v>-658.05</v>
      </c>
      <c r="IK54" s="164">
        <v>-348.34</v>
      </c>
      <c r="IL54" s="164">
        <v>569.34</v>
      </c>
      <c r="IM54" s="164">
        <v>410.87</v>
      </c>
      <c r="IN54" s="164">
        <v>-30.177</v>
      </c>
      <c r="IO54" s="164">
        <v>-439.23</v>
      </c>
      <c r="IP54" s="164">
        <v>442.07</v>
      </c>
      <c r="IQ54" s="164">
        <v>-168.94</v>
      </c>
      <c r="IR54" s="164">
        <v>-312.02</v>
      </c>
      <c r="IS54" s="164">
        <v>-439.53</v>
      </c>
      <c r="IT54" s="164">
        <v>128.63999999999999</v>
      </c>
      <c r="IU54" s="164">
        <v>127.86</v>
      </c>
      <c r="IV54" s="164">
        <v>171.23</v>
      </c>
      <c r="IW54" s="164">
        <v>-553.67999999999995</v>
      </c>
      <c r="IX54" s="164">
        <v>252.05</v>
      </c>
      <c r="IY54" s="164">
        <v>-300.8</v>
      </c>
      <c r="IZ54" s="164">
        <v>301.82</v>
      </c>
      <c r="JA54" s="164">
        <v>-4.4013999999999998</v>
      </c>
      <c r="JB54" s="164">
        <v>23.858000000000001</v>
      </c>
      <c r="JC54" s="164">
        <v>28.959</v>
      </c>
      <c r="JD54" s="164">
        <v>5.1020000000000003</v>
      </c>
      <c r="JE54" s="164">
        <v>5.0938999999999997</v>
      </c>
      <c r="JF54" s="164">
        <v>-28.318999999999999</v>
      </c>
      <c r="JG54" s="164">
        <v>8.3199000000000005</v>
      </c>
      <c r="JH54" s="164">
        <v>16.055</v>
      </c>
      <c r="JI54" s="164">
        <v>-8.7875999999999994</v>
      </c>
      <c r="JJ54" s="164">
        <v>-40.488999999999997</v>
      </c>
      <c r="JK54" s="164">
        <v>-5.4763999999999999</v>
      </c>
      <c r="JL54" s="164">
        <v>31.6</v>
      </c>
      <c r="JM54" s="164">
        <v>54.603999999999999</v>
      </c>
      <c r="JN54" s="164">
        <v>52.591999999999999</v>
      </c>
      <c r="JO54" s="164">
        <v>0</v>
      </c>
      <c r="JP54" s="164">
        <v>0</v>
      </c>
      <c r="JQ54" s="164">
        <v>50.784999999999997</v>
      </c>
      <c r="JR54" s="164">
        <v>51.713999999999999</v>
      </c>
      <c r="JS54" s="164">
        <v>52.664999999999999</v>
      </c>
      <c r="JT54" s="165"/>
      <c r="JU54" s="164">
        <v>-33</v>
      </c>
      <c r="JV54" s="164">
        <v>38.713999999999999</v>
      </c>
      <c r="JW54" s="164">
        <v>8.59</v>
      </c>
      <c r="JX54" s="164">
        <v>8.6998999999999995</v>
      </c>
      <c r="JY54" s="164">
        <v>-37.061999999999998</v>
      </c>
      <c r="JZ54" s="164">
        <v>77.363</v>
      </c>
      <c r="KA54" s="164">
        <v>52.18</v>
      </c>
      <c r="KB54" s="164">
        <v>-36.860999999999997</v>
      </c>
      <c r="KC54" s="164">
        <v>-75.903999999999996</v>
      </c>
      <c r="KD54" s="164">
        <v>40.72</v>
      </c>
      <c r="KE54" s="164">
        <v>35.619999999999997</v>
      </c>
      <c r="KF54" s="164">
        <v>24</v>
      </c>
      <c r="KG54" s="164">
        <v>-23.7</v>
      </c>
      <c r="KH54" s="164">
        <v>50.749000000000002</v>
      </c>
      <c r="KI54" s="164">
        <v>136.74</v>
      </c>
    </row>
    <row r="55" spans="1:295" ht="18" customHeight="1" x14ac:dyDescent="0.25">
      <c r="A55" s="161" t="s">
        <v>42</v>
      </c>
      <c r="B55" s="161" t="s">
        <v>593</v>
      </c>
      <c r="C55" s="164">
        <v>0</v>
      </c>
      <c r="D55" s="164">
        <v>21.045999999999999</v>
      </c>
      <c r="E55" s="164">
        <v>-42.036000000000001</v>
      </c>
      <c r="F55" s="164">
        <v>-13.44</v>
      </c>
      <c r="G55" s="164">
        <v>22.696000000000002</v>
      </c>
      <c r="H55" s="164">
        <v>4.1204999999999998</v>
      </c>
      <c r="I55" s="164">
        <v>45.008000000000003</v>
      </c>
      <c r="J55" s="164">
        <v>-73.381</v>
      </c>
      <c r="K55" s="164">
        <v>49.661000000000001</v>
      </c>
      <c r="L55" s="164">
        <v>25.143999999999998</v>
      </c>
      <c r="M55" s="164">
        <v>-24.591999999999999</v>
      </c>
      <c r="N55" s="164">
        <v>-44.4</v>
      </c>
      <c r="O55" s="164">
        <v>-27.216000000000001</v>
      </c>
      <c r="P55" s="164">
        <v>22</v>
      </c>
      <c r="Q55" s="164">
        <v>8.2798999999999996</v>
      </c>
      <c r="R55" s="164">
        <v>-22</v>
      </c>
      <c r="S55" s="164">
        <v>13.692</v>
      </c>
      <c r="T55" s="164">
        <v>147.53200000000001</v>
      </c>
      <c r="U55" s="164">
        <v>10.778</v>
      </c>
      <c r="V55" s="164">
        <v>10.901999999999999</v>
      </c>
      <c r="W55" s="164">
        <v>18.405999999999999</v>
      </c>
      <c r="X55" s="164">
        <v>0</v>
      </c>
      <c r="Y55" s="164">
        <v>17.456</v>
      </c>
      <c r="Z55" s="164">
        <v>4.4180000000000001</v>
      </c>
      <c r="AA55" s="165"/>
      <c r="AB55" s="164">
        <v>113</v>
      </c>
      <c r="AC55" s="164">
        <v>-103.29</v>
      </c>
      <c r="AD55" s="164">
        <v>-103.4</v>
      </c>
      <c r="AE55" s="164">
        <v>18.274999999999999</v>
      </c>
      <c r="AF55" s="164">
        <v>44.4</v>
      </c>
      <c r="AG55" s="164">
        <v>26.4</v>
      </c>
      <c r="AH55" s="164">
        <v>9.3649000000000004</v>
      </c>
      <c r="AI55" s="164">
        <v>0.151</v>
      </c>
      <c r="AJ55" s="164">
        <v>-51.668999999999997</v>
      </c>
      <c r="AK55" s="164">
        <v>-51.65</v>
      </c>
      <c r="AL55" s="164">
        <v>-33.31</v>
      </c>
      <c r="AM55" s="164">
        <v>52.069000000000003</v>
      </c>
      <c r="AN55" s="164">
        <v>52.509</v>
      </c>
      <c r="AO55" s="164">
        <v>10.314</v>
      </c>
      <c r="AP55" s="164">
        <v>11.446999999999999</v>
      </c>
      <c r="AQ55" s="164">
        <v>0</v>
      </c>
      <c r="AR55" s="164">
        <v>55.956000000000003</v>
      </c>
      <c r="AS55" s="164">
        <v>29.33</v>
      </c>
      <c r="AT55" s="164">
        <v>-96.718000000000004</v>
      </c>
      <c r="AU55" s="164">
        <v>-96.352000000000004</v>
      </c>
      <c r="AV55" s="164">
        <v>3.4039999999999999</v>
      </c>
      <c r="AW55" s="164">
        <v>2.6547999999999998</v>
      </c>
      <c r="AX55" s="164">
        <v>65.372</v>
      </c>
      <c r="AY55" s="164">
        <v>66.576999999999998</v>
      </c>
      <c r="AZ55" s="164">
        <v>-13.086</v>
      </c>
      <c r="BA55" s="164">
        <v>-70.289000000000001</v>
      </c>
      <c r="BB55" s="164">
        <v>0</v>
      </c>
      <c r="BC55" s="164">
        <v>-20.567</v>
      </c>
      <c r="BD55" s="164">
        <v>-10.999000000000001</v>
      </c>
      <c r="BE55" s="164">
        <v>-11.199</v>
      </c>
      <c r="BF55" s="164">
        <v>103.55</v>
      </c>
      <c r="BG55" s="164">
        <v>102.89</v>
      </c>
      <c r="BH55" s="164">
        <v>-4.0034000000000001</v>
      </c>
      <c r="BI55" s="164">
        <v>-67.102000000000004</v>
      </c>
      <c r="BJ55" s="164">
        <v>-66.311000000000007</v>
      </c>
      <c r="BK55" s="164">
        <v>2.3498999999999999</v>
      </c>
      <c r="BL55" s="164">
        <v>0</v>
      </c>
      <c r="BM55" s="164">
        <v>2.6684999999999999</v>
      </c>
      <c r="BN55" s="164">
        <v>0</v>
      </c>
      <c r="BO55" s="164">
        <v>73.671000000000006</v>
      </c>
      <c r="BP55" s="164">
        <v>73.641000000000005</v>
      </c>
      <c r="BQ55" s="164">
        <v>-66.569999999999993</v>
      </c>
      <c r="BR55" s="164">
        <v>183.98</v>
      </c>
      <c r="BS55" s="164">
        <v>40.976999999999997</v>
      </c>
      <c r="BT55" s="164">
        <v>-88.426000000000002</v>
      </c>
      <c r="BU55" s="164">
        <v>89.430999999999997</v>
      </c>
      <c r="BV55" s="164">
        <v>81.561999999999998</v>
      </c>
      <c r="BW55" s="164">
        <v>23.68</v>
      </c>
      <c r="BX55" s="164">
        <v>23.209</v>
      </c>
      <c r="BY55" s="164">
        <v>51.819000000000003</v>
      </c>
      <c r="BZ55" s="164">
        <v>67.739000000000004</v>
      </c>
      <c r="CA55" s="164">
        <v>-77.289000000000001</v>
      </c>
      <c r="CB55" s="164">
        <v>-77.289000000000001</v>
      </c>
      <c r="CC55" s="164">
        <v>152.84</v>
      </c>
      <c r="CD55" s="164">
        <v>153.22</v>
      </c>
      <c r="CE55" s="164">
        <v>32.752000000000002</v>
      </c>
      <c r="CF55" s="164">
        <v>-75.299000000000007</v>
      </c>
      <c r="CG55" s="164">
        <v>-75.325000000000003</v>
      </c>
      <c r="CH55" s="164">
        <v>-6.5153999999999996</v>
      </c>
      <c r="CI55" s="164">
        <v>-120.34</v>
      </c>
      <c r="CJ55" s="164">
        <v>19.57</v>
      </c>
      <c r="CK55" s="164">
        <v>25.984999999999999</v>
      </c>
      <c r="CL55" s="164">
        <v>75.8</v>
      </c>
      <c r="CM55" s="164">
        <v>68.900000000000006</v>
      </c>
      <c r="CN55" s="164">
        <v>-10.898999999999999</v>
      </c>
      <c r="CO55" s="164">
        <v>0</v>
      </c>
      <c r="CP55" s="164">
        <v>-1.2806999999999999</v>
      </c>
      <c r="CQ55" s="164">
        <v>0</v>
      </c>
      <c r="CR55" s="164">
        <v>15.676</v>
      </c>
      <c r="CS55" s="164">
        <v>16.210999999999999</v>
      </c>
      <c r="CT55" s="164">
        <v>1</v>
      </c>
      <c r="CU55" s="164">
        <v>-55.61</v>
      </c>
      <c r="CV55" s="164">
        <v>0</v>
      </c>
      <c r="CW55" s="164">
        <v>15.714</v>
      </c>
      <c r="CX55" s="164">
        <v>18.478999999999999</v>
      </c>
      <c r="CY55" s="164">
        <v>56.09</v>
      </c>
      <c r="CZ55" s="164">
        <v>33.756999999999998</v>
      </c>
      <c r="DA55" s="164">
        <v>31.937999999999999</v>
      </c>
      <c r="DB55" s="164">
        <v>-21.289000000000001</v>
      </c>
      <c r="DC55" s="164">
        <v>-5.8948</v>
      </c>
      <c r="DD55" s="164">
        <v>120.12</v>
      </c>
      <c r="DE55" s="164">
        <v>119.23</v>
      </c>
      <c r="DF55" s="164">
        <v>-130.79</v>
      </c>
      <c r="DG55" s="164">
        <v>0</v>
      </c>
      <c r="DH55" s="164">
        <v>-12.926</v>
      </c>
      <c r="DI55" s="164">
        <v>-86.599000000000004</v>
      </c>
      <c r="DJ55" s="164">
        <v>-85.3</v>
      </c>
      <c r="DK55" s="164">
        <v>27.946000000000002</v>
      </c>
      <c r="DL55" s="164">
        <v>43.368000000000002</v>
      </c>
      <c r="DM55" s="164">
        <v>48.856999999999999</v>
      </c>
      <c r="DN55" s="164">
        <v>62.713000000000001</v>
      </c>
      <c r="DO55" s="164">
        <v>42.64</v>
      </c>
      <c r="DP55" s="164">
        <v>-3.83</v>
      </c>
      <c r="DQ55" s="164">
        <v>39.055</v>
      </c>
      <c r="DR55" s="164">
        <v>130.28</v>
      </c>
      <c r="DS55" s="164">
        <v>-15.87</v>
      </c>
      <c r="DT55" s="164">
        <v>-15.97</v>
      </c>
      <c r="DU55" s="164">
        <v>98.01</v>
      </c>
      <c r="DV55" s="164">
        <v>58.28</v>
      </c>
      <c r="DW55" s="164">
        <v>130.01</v>
      </c>
      <c r="DX55" s="164">
        <v>127.32</v>
      </c>
      <c r="DY55" s="164">
        <v>-59.915999999999997</v>
      </c>
      <c r="DZ55" s="164">
        <v>-58.417999999999999</v>
      </c>
      <c r="EA55" s="164">
        <v>166.9</v>
      </c>
      <c r="EB55" s="164">
        <v>138.49</v>
      </c>
      <c r="EC55" s="164">
        <v>133.34</v>
      </c>
      <c r="ED55" s="164">
        <v>135.91</v>
      </c>
      <c r="EE55" s="164">
        <v>16.091999999999999</v>
      </c>
      <c r="EF55" s="164">
        <v>-1.0669</v>
      </c>
      <c r="EG55" s="164">
        <v>-26.902000000000001</v>
      </c>
      <c r="EH55" s="164">
        <v>79.08</v>
      </c>
      <c r="EI55" s="164">
        <v>379.11</v>
      </c>
      <c r="EJ55" s="164">
        <v>0</v>
      </c>
      <c r="EK55" s="164">
        <v>-22.266999999999999</v>
      </c>
      <c r="EL55" s="164">
        <v>-24.657</v>
      </c>
      <c r="EM55" s="164">
        <v>52.61</v>
      </c>
      <c r="EN55" s="164">
        <v>-56.338000000000001</v>
      </c>
      <c r="EO55" s="164">
        <v>-52.16</v>
      </c>
      <c r="EP55" s="164">
        <v>44.591000000000001</v>
      </c>
      <c r="EQ55" s="164">
        <v>-34.353000000000002</v>
      </c>
      <c r="ER55" s="164">
        <v>-35.176000000000002</v>
      </c>
      <c r="ES55" s="164">
        <v>31.96</v>
      </c>
      <c r="ET55" s="164">
        <v>0</v>
      </c>
      <c r="EU55" s="164">
        <v>-16.27</v>
      </c>
      <c r="EV55" s="164">
        <v>1</v>
      </c>
      <c r="EW55" s="164">
        <v>11.101000000000001</v>
      </c>
      <c r="EX55" s="164">
        <v>-155.38</v>
      </c>
      <c r="EY55" s="164">
        <v>-36.743000000000002</v>
      </c>
      <c r="EZ55" s="164">
        <v>-36.093000000000004</v>
      </c>
      <c r="FA55" s="164">
        <v>7.0404</v>
      </c>
      <c r="FB55" s="164">
        <v>1.8298000000000001</v>
      </c>
      <c r="FC55" s="164">
        <v>55.765000000000001</v>
      </c>
      <c r="FD55" s="164">
        <v>23.454000000000001</v>
      </c>
      <c r="FE55" s="164">
        <v>0</v>
      </c>
      <c r="FF55" s="164">
        <v>0</v>
      </c>
      <c r="FG55" s="164">
        <v>0</v>
      </c>
      <c r="FH55" s="164">
        <v>48.444000000000003</v>
      </c>
      <c r="FI55" s="164">
        <v>46.395000000000003</v>
      </c>
      <c r="FJ55" s="164">
        <v>77.197000000000003</v>
      </c>
      <c r="FK55" s="164">
        <v>76.36</v>
      </c>
      <c r="FL55" s="164">
        <v>-151.71</v>
      </c>
      <c r="FM55" s="164">
        <v>61.890999999999998</v>
      </c>
      <c r="FN55" s="164">
        <v>61.534999999999997</v>
      </c>
      <c r="FO55" s="164">
        <v>-113.11</v>
      </c>
      <c r="FP55" s="164">
        <v>-105.79</v>
      </c>
      <c r="FQ55" s="164">
        <v>-41.886000000000003</v>
      </c>
      <c r="FR55" s="164">
        <v>-40.448999999999998</v>
      </c>
      <c r="FS55" s="164">
        <v>15.159000000000001</v>
      </c>
      <c r="FT55" s="164">
        <v>1.3393999999999999</v>
      </c>
      <c r="FU55" s="164">
        <v>-9.5498999999999992</v>
      </c>
      <c r="FV55" s="164">
        <v>13.88</v>
      </c>
      <c r="FW55" s="164">
        <v>-43.301000000000002</v>
      </c>
      <c r="FX55" s="164">
        <v>9.5147999999999993</v>
      </c>
      <c r="FY55" s="164">
        <v>-8.0830000000000002</v>
      </c>
      <c r="FZ55" s="164">
        <v>0.52900000000000003</v>
      </c>
      <c r="GA55" s="164">
        <v>8.7850999999999999</v>
      </c>
      <c r="GB55" s="164">
        <v>26.579000000000001</v>
      </c>
      <c r="GC55" s="164">
        <v>106.25</v>
      </c>
      <c r="GD55" s="164">
        <v>114.21</v>
      </c>
      <c r="GE55" s="164">
        <v>14.73</v>
      </c>
      <c r="GF55" s="164">
        <v>88.108999999999995</v>
      </c>
      <c r="GG55" s="164">
        <v>18.298999999999999</v>
      </c>
      <c r="GH55" s="164">
        <v>-21.893000000000001</v>
      </c>
      <c r="GI55" s="164">
        <v>-5.11E-2</v>
      </c>
      <c r="GJ55" s="164">
        <v>0</v>
      </c>
      <c r="GK55" s="164">
        <v>2.2315999999999998</v>
      </c>
      <c r="GL55" s="164">
        <v>6.4500000000000002E-2</v>
      </c>
      <c r="GM55" s="164">
        <v>0</v>
      </c>
      <c r="GN55" s="164">
        <v>-13.29</v>
      </c>
      <c r="GO55" s="164">
        <v>-37.299999999999997</v>
      </c>
      <c r="GP55" s="164">
        <v>23.873000000000001</v>
      </c>
      <c r="GQ55" s="164">
        <v>59.158000000000001</v>
      </c>
      <c r="GR55" s="164">
        <v>105.44</v>
      </c>
      <c r="GS55" s="164">
        <v>70.754999999999995</v>
      </c>
      <c r="GT55" s="164">
        <v>-160.97</v>
      </c>
      <c r="GU55" s="164">
        <v>-22.456</v>
      </c>
      <c r="GV55" s="164">
        <v>40.597999999999999</v>
      </c>
      <c r="GW55" s="164">
        <v>-48.235999999999997</v>
      </c>
      <c r="GX55" s="164">
        <v>10.599</v>
      </c>
      <c r="GY55" s="164">
        <v>5.2454999999999998</v>
      </c>
      <c r="GZ55" s="164">
        <v>4.8833000000000002</v>
      </c>
      <c r="HA55" s="164">
        <v>12</v>
      </c>
      <c r="HB55" s="164">
        <v>187.65</v>
      </c>
      <c r="HC55" s="164">
        <v>186.35</v>
      </c>
      <c r="HD55" s="164">
        <v>283.3</v>
      </c>
      <c r="HE55" s="164">
        <v>-282.05</v>
      </c>
      <c r="HF55" s="164">
        <v>-646.64</v>
      </c>
      <c r="HG55" s="164">
        <v>646.25</v>
      </c>
      <c r="HH55" s="164">
        <v>696.06</v>
      </c>
      <c r="HI55" s="164">
        <v>-179.68</v>
      </c>
      <c r="HJ55" s="164">
        <v>-176.18</v>
      </c>
      <c r="HK55" s="164">
        <v>-52.371000000000002</v>
      </c>
      <c r="HL55" s="164">
        <v>-42.417000000000002</v>
      </c>
      <c r="HM55" s="164">
        <v>78.403000000000006</v>
      </c>
      <c r="HN55" s="164">
        <v>76.703000000000003</v>
      </c>
      <c r="HO55" s="164">
        <v>-123.92</v>
      </c>
      <c r="HP55" s="164">
        <v>-126.06</v>
      </c>
      <c r="HQ55" s="164">
        <v>62.493000000000002</v>
      </c>
      <c r="HR55" s="164">
        <v>61.593000000000004</v>
      </c>
      <c r="HS55" s="164">
        <v>-54.302</v>
      </c>
      <c r="HT55" s="164">
        <v>-54.793999999999997</v>
      </c>
      <c r="HU55" s="164">
        <v>94.948999999999998</v>
      </c>
      <c r="HV55" s="164">
        <v>92.778999999999996</v>
      </c>
      <c r="HW55" s="164">
        <v>69.099000000000004</v>
      </c>
      <c r="HX55" s="164">
        <v>68.698999999999998</v>
      </c>
      <c r="HY55" s="164">
        <v>22.765000000000001</v>
      </c>
      <c r="HZ55" s="164">
        <v>29.84</v>
      </c>
      <c r="IA55" s="164">
        <v>-374.72</v>
      </c>
      <c r="IB55" s="164">
        <v>111.5</v>
      </c>
      <c r="IC55" s="164">
        <v>111.23</v>
      </c>
      <c r="ID55" s="164">
        <v>14.5</v>
      </c>
      <c r="IE55" s="164">
        <v>33.200000000000003</v>
      </c>
      <c r="IF55" s="164">
        <v>-59.098999999999997</v>
      </c>
      <c r="IG55" s="164">
        <v>-59.5</v>
      </c>
      <c r="IH55" s="164">
        <v>1.7459</v>
      </c>
      <c r="II55" s="164">
        <v>1.4375</v>
      </c>
      <c r="IJ55" s="164">
        <v>-677.33</v>
      </c>
      <c r="IK55" s="164">
        <v>-351.88</v>
      </c>
      <c r="IL55" s="164">
        <v>556.59</v>
      </c>
      <c r="IM55" s="164">
        <v>407.44</v>
      </c>
      <c r="IN55" s="164">
        <v>8.5647000000000002</v>
      </c>
      <c r="IO55" s="164">
        <v>-434.62</v>
      </c>
      <c r="IP55" s="164">
        <v>430.93</v>
      </c>
      <c r="IQ55" s="164">
        <v>-162.31</v>
      </c>
      <c r="IR55" s="164">
        <v>-307.06</v>
      </c>
      <c r="IS55" s="164">
        <v>-426.6</v>
      </c>
      <c r="IT55" s="164">
        <v>129.13</v>
      </c>
      <c r="IU55" s="164">
        <v>126.35</v>
      </c>
      <c r="IV55" s="164">
        <v>165.2</v>
      </c>
      <c r="IW55" s="164">
        <v>-543.45000000000005</v>
      </c>
      <c r="IX55" s="164">
        <v>249.98</v>
      </c>
      <c r="IY55" s="164">
        <v>-293.58</v>
      </c>
      <c r="IZ55" s="164">
        <v>295.79000000000002</v>
      </c>
      <c r="JA55" s="164">
        <v>-3.9811999999999999</v>
      </c>
      <c r="JB55" s="164">
        <v>23.405000000000001</v>
      </c>
      <c r="JC55" s="164">
        <v>28.638999999999999</v>
      </c>
      <c r="JD55" s="164">
        <v>5.1868999999999996</v>
      </c>
      <c r="JE55" s="164">
        <v>5.1959999999999997</v>
      </c>
      <c r="JF55" s="164">
        <v>-28.079000000000001</v>
      </c>
      <c r="JG55" s="164">
        <v>7.6798999999999999</v>
      </c>
      <c r="JH55" s="164">
        <v>16.454999999999998</v>
      </c>
      <c r="JI55" s="164">
        <v>-8.7601999999999993</v>
      </c>
      <c r="JJ55" s="164">
        <v>-41.719000000000001</v>
      </c>
      <c r="JK55" s="164">
        <v>-5.7694000000000001</v>
      </c>
      <c r="JL55" s="164">
        <v>33.798999999999999</v>
      </c>
      <c r="JM55" s="164">
        <v>54.098999999999997</v>
      </c>
      <c r="JN55" s="164">
        <v>55.006</v>
      </c>
      <c r="JO55" s="164">
        <v>0</v>
      </c>
      <c r="JP55" s="164">
        <v>0</v>
      </c>
      <c r="JQ55" s="164">
        <v>50.460999999999999</v>
      </c>
      <c r="JR55" s="164">
        <v>51.747999999999998</v>
      </c>
      <c r="JS55" s="164">
        <v>50.295999999999999</v>
      </c>
      <c r="JT55" s="165"/>
      <c r="JU55" s="164">
        <v>-32.5</v>
      </c>
      <c r="JV55" s="164">
        <v>39.253</v>
      </c>
      <c r="JW55" s="164">
        <v>8.26</v>
      </c>
      <c r="JX55" s="164">
        <v>8.6998999999999995</v>
      </c>
      <c r="JY55" s="164">
        <v>-38.234999999999999</v>
      </c>
      <c r="JZ55" s="164">
        <v>76.887</v>
      </c>
      <c r="KA55" s="164">
        <v>51.841000000000001</v>
      </c>
      <c r="KB55" s="164">
        <v>-38.316000000000003</v>
      </c>
      <c r="KC55" s="164">
        <v>-75.328999999999994</v>
      </c>
      <c r="KD55" s="164">
        <v>41.914999999999999</v>
      </c>
      <c r="KE55" s="164">
        <v>34.036000000000001</v>
      </c>
      <c r="KF55" s="164">
        <v>23.1</v>
      </c>
      <c r="KG55" s="164">
        <v>-22.6</v>
      </c>
      <c r="KH55" s="164">
        <v>48.582000000000001</v>
      </c>
      <c r="KI55" s="164">
        <v>144.31</v>
      </c>
    </row>
    <row r="56" spans="1:295" ht="18" customHeight="1" x14ac:dyDescent="0.25">
      <c r="A56" s="161" t="s">
        <v>594</v>
      </c>
      <c r="B56" s="161" t="s">
        <v>43</v>
      </c>
      <c r="C56" s="166">
        <v>0</v>
      </c>
      <c r="D56" s="166">
        <v>20.375</v>
      </c>
      <c r="E56" s="166">
        <v>-41.097000000000001</v>
      </c>
      <c r="F56" s="166">
        <v>-13.534000000000001</v>
      </c>
      <c r="G56" s="166">
        <v>21.954000000000001</v>
      </c>
      <c r="H56" s="166">
        <v>2.9005999999999998</v>
      </c>
      <c r="I56" s="166">
        <v>43.301000000000002</v>
      </c>
      <c r="J56" s="166">
        <v>-71.727999999999994</v>
      </c>
      <c r="K56" s="166">
        <v>45.668999999999997</v>
      </c>
      <c r="L56" s="166">
        <v>23.135000000000002</v>
      </c>
      <c r="M56" s="166">
        <v>-22.731999999999999</v>
      </c>
      <c r="N56" s="166">
        <v>-39.959000000000003</v>
      </c>
      <c r="O56" s="166">
        <v>-26.251999999999999</v>
      </c>
      <c r="P56" s="166">
        <v>19.798999999999999</v>
      </c>
      <c r="Q56" s="166">
        <v>8.2798999999999996</v>
      </c>
      <c r="R56" s="166">
        <v>-19.798999999999999</v>
      </c>
      <c r="S56" s="166">
        <v>13.592000000000001</v>
      </c>
      <c r="T56" s="166">
        <v>145.136</v>
      </c>
      <c r="U56" s="166">
        <v>12.461</v>
      </c>
      <c r="V56" s="166">
        <v>12.535</v>
      </c>
      <c r="W56" s="166">
        <v>20.916</v>
      </c>
      <c r="X56" s="166">
        <v>0</v>
      </c>
      <c r="Y56" s="166">
        <v>18.437000000000001</v>
      </c>
      <c r="Z56" s="166">
        <v>7.6071</v>
      </c>
      <c r="AA56" s="167"/>
      <c r="AB56" s="166">
        <v>113</v>
      </c>
      <c r="AC56" s="166">
        <v>-99.69</v>
      </c>
      <c r="AD56" s="166">
        <v>-99.26</v>
      </c>
      <c r="AE56" s="166">
        <v>17.36</v>
      </c>
      <c r="AF56" s="166">
        <v>39.959000000000003</v>
      </c>
      <c r="AG56" s="166">
        <v>24.2</v>
      </c>
      <c r="AH56" s="166">
        <v>7.8578999999999999</v>
      </c>
      <c r="AI56" s="166">
        <v>0.14399999999999999</v>
      </c>
      <c r="AJ56" s="166">
        <v>-44.79</v>
      </c>
      <c r="AK56" s="166">
        <v>-45.069000000000003</v>
      </c>
      <c r="AL56" s="166">
        <v>-36.25</v>
      </c>
      <c r="AM56" s="166">
        <v>45.259</v>
      </c>
      <c r="AN56" s="166">
        <v>45.54</v>
      </c>
      <c r="AO56" s="166">
        <v>9.5408000000000008</v>
      </c>
      <c r="AP56" s="166">
        <v>12.009</v>
      </c>
      <c r="AQ56" s="166">
        <v>0</v>
      </c>
      <c r="AR56" s="166">
        <v>53.807000000000002</v>
      </c>
      <c r="AS56" s="166">
        <v>28.446000000000002</v>
      </c>
      <c r="AT56" s="166">
        <v>-90.555999999999997</v>
      </c>
      <c r="AU56" s="166">
        <v>-89.984999999999999</v>
      </c>
      <c r="AV56" s="166">
        <v>3.2326000000000001</v>
      </c>
      <c r="AW56" s="166">
        <v>3.2265999999999999</v>
      </c>
      <c r="AX56" s="166">
        <v>62.96</v>
      </c>
      <c r="AY56" s="166">
        <v>64.165999999999997</v>
      </c>
      <c r="AZ56" s="166">
        <v>-13.609</v>
      </c>
      <c r="BA56" s="166">
        <v>-70.384</v>
      </c>
      <c r="BB56" s="166">
        <v>0</v>
      </c>
      <c r="BC56" s="166">
        <v>-21.606999999999999</v>
      </c>
      <c r="BD56" s="166">
        <v>-10.499000000000001</v>
      </c>
      <c r="BE56" s="166">
        <v>-10.699</v>
      </c>
      <c r="BF56" s="166">
        <v>98.18</v>
      </c>
      <c r="BG56" s="166">
        <v>96.227000000000004</v>
      </c>
      <c r="BH56" s="166">
        <v>-3.4430000000000001</v>
      </c>
      <c r="BI56" s="166">
        <v>-67.102000000000004</v>
      </c>
      <c r="BJ56" s="166">
        <v>-60.353000000000002</v>
      </c>
      <c r="BK56" s="166">
        <v>2.4199000000000002</v>
      </c>
      <c r="BL56" s="166">
        <v>0</v>
      </c>
      <c r="BM56" s="166">
        <v>1.3605</v>
      </c>
      <c r="BN56" s="166">
        <v>0</v>
      </c>
      <c r="BO56" s="166">
        <v>62.776000000000003</v>
      </c>
      <c r="BP56" s="166">
        <v>62.531999999999996</v>
      </c>
      <c r="BQ56" s="166">
        <v>-66.186000000000007</v>
      </c>
      <c r="BR56" s="166">
        <v>162.43</v>
      </c>
      <c r="BS56" s="166">
        <v>40.976999999999997</v>
      </c>
      <c r="BT56" s="166">
        <v>-46.744</v>
      </c>
      <c r="BU56" s="166">
        <v>48.347000000000001</v>
      </c>
      <c r="BV56" s="166">
        <v>75.525000000000006</v>
      </c>
      <c r="BW56" s="166">
        <v>20.78</v>
      </c>
      <c r="BX56" s="166">
        <v>20.059000000000001</v>
      </c>
      <c r="BY56" s="166">
        <v>47.63</v>
      </c>
      <c r="BZ56" s="166">
        <v>62.7</v>
      </c>
      <c r="CA56" s="166">
        <v>-76.887</v>
      </c>
      <c r="CB56" s="166">
        <v>-77.021000000000001</v>
      </c>
      <c r="CC56" s="166">
        <v>155.38</v>
      </c>
      <c r="CD56" s="166">
        <v>156.03</v>
      </c>
      <c r="CE56" s="166">
        <v>35.365000000000002</v>
      </c>
      <c r="CF56" s="166">
        <v>-60.654000000000003</v>
      </c>
      <c r="CG56" s="166">
        <v>-60.607999999999997</v>
      </c>
      <c r="CH56" s="166">
        <v>-10.019</v>
      </c>
      <c r="CI56" s="166">
        <v>-109.92</v>
      </c>
      <c r="CJ56" s="166">
        <v>19.57</v>
      </c>
      <c r="CK56" s="166">
        <v>25.984999999999999</v>
      </c>
      <c r="CL56" s="166">
        <v>77.5</v>
      </c>
      <c r="CM56" s="166">
        <v>70.3</v>
      </c>
      <c r="CN56" s="166">
        <v>-10.1</v>
      </c>
      <c r="CO56" s="166">
        <v>6.1462000000000003</v>
      </c>
      <c r="CP56" s="166">
        <v>5.6704999999999997</v>
      </c>
      <c r="CQ56" s="166">
        <v>6.8799000000000001</v>
      </c>
      <c r="CR56" s="166">
        <v>25.654</v>
      </c>
      <c r="CS56" s="166">
        <v>26.486999999999998</v>
      </c>
      <c r="CT56" s="166">
        <v>1</v>
      </c>
      <c r="CU56" s="166">
        <v>-56.091999999999999</v>
      </c>
      <c r="CV56" s="166">
        <v>0</v>
      </c>
      <c r="CW56" s="166">
        <v>14.757</v>
      </c>
      <c r="CX56" s="166">
        <v>13.739000000000001</v>
      </c>
      <c r="CY56" s="166">
        <v>49.49</v>
      </c>
      <c r="CZ56" s="166">
        <v>31.882000000000001</v>
      </c>
      <c r="DA56" s="166">
        <v>30.18</v>
      </c>
      <c r="DB56" s="166">
        <v>-19.989000000000001</v>
      </c>
      <c r="DC56" s="166">
        <v>-5.8948</v>
      </c>
      <c r="DD56" s="166">
        <v>111.36</v>
      </c>
      <c r="DE56" s="166">
        <v>110.67</v>
      </c>
      <c r="DF56" s="166">
        <v>-128.4</v>
      </c>
      <c r="DG56" s="166">
        <v>-1E-4</v>
      </c>
      <c r="DH56" s="166">
        <v>-12.092000000000001</v>
      </c>
      <c r="DI56" s="166">
        <v>-71.099000000000004</v>
      </c>
      <c r="DJ56" s="166">
        <v>-71</v>
      </c>
      <c r="DK56" s="166">
        <v>27.721</v>
      </c>
      <c r="DL56" s="166">
        <v>41.024000000000001</v>
      </c>
      <c r="DM56" s="166">
        <v>44.161000000000001</v>
      </c>
      <c r="DN56" s="166">
        <v>60.369</v>
      </c>
      <c r="DO56" s="166">
        <v>40.840000000000003</v>
      </c>
      <c r="DP56" s="166">
        <v>-3.11</v>
      </c>
      <c r="DQ56" s="166">
        <v>39.582000000000001</v>
      </c>
      <c r="DR56" s="166">
        <v>126.71</v>
      </c>
      <c r="DS56" s="166">
        <v>-16.07</v>
      </c>
      <c r="DT56" s="166">
        <v>-16.048999999999999</v>
      </c>
      <c r="DU56" s="166">
        <v>91.58</v>
      </c>
      <c r="DV56" s="166">
        <v>53.41</v>
      </c>
      <c r="DW56" s="166">
        <v>128.83000000000001</v>
      </c>
      <c r="DX56" s="166">
        <v>125.36</v>
      </c>
      <c r="DY56" s="166">
        <v>-57.244999999999997</v>
      </c>
      <c r="DZ56" s="166">
        <v>-56.59</v>
      </c>
      <c r="EA56" s="166">
        <v>160.41</v>
      </c>
      <c r="EB56" s="166">
        <v>131.35</v>
      </c>
      <c r="EC56" s="166">
        <v>126.15</v>
      </c>
      <c r="ED56" s="166">
        <v>128.47</v>
      </c>
      <c r="EE56" s="166">
        <v>56.713999999999999</v>
      </c>
      <c r="EF56" s="166">
        <v>41.654000000000003</v>
      </c>
      <c r="EG56" s="166">
        <v>-24.411000000000001</v>
      </c>
      <c r="EH56" s="166">
        <v>78.850999999999999</v>
      </c>
      <c r="EI56" s="166">
        <v>377.47</v>
      </c>
      <c r="EJ56" s="166">
        <v>0</v>
      </c>
      <c r="EK56" s="166">
        <v>-21.556000000000001</v>
      </c>
      <c r="EL56" s="166">
        <v>-23.815999999999999</v>
      </c>
      <c r="EM56" s="166">
        <v>9.9406999999999996</v>
      </c>
      <c r="EN56" s="166">
        <v>-44.82</v>
      </c>
      <c r="EO56" s="166">
        <v>-41.216999999999999</v>
      </c>
      <c r="EP56" s="166">
        <v>159.80000000000001</v>
      </c>
      <c r="EQ56" s="166">
        <v>-58.99</v>
      </c>
      <c r="ER56" s="166">
        <v>-60.305</v>
      </c>
      <c r="ES56" s="166">
        <v>-10.707000000000001</v>
      </c>
      <c r="ET56" s="166">
        <v>0</v>
      </c>
      <c r="EU56" s="166">
        <v>-9.67</v>
      </c>
      <c r="EV56" s="166">
        <v>123.9</v>
      </c>
      <c r="EW56" s="166">
        <v>10.382999999999999</v>
      </c>
      <c r="EX56" s="166">
        <v>-129.30000000000001</v>
      </c>
      <c r="EY56" s="166">
        <v>-33.753</v>
      </c>
      <c r="EZ56" s="166">
        <v>-32.558999999999997</v>
      </c>
      <c r="FA56" s="166">
        <v>2.6223999999999998</v>
      </c>
      <c r="FB56" s="166">
        <v>-40.273000000000003</v>
      </c>
      <c r="FC56" s="166">
        <v>55.765000000000001</v>
      </c>
      <c r="FD56" s="166">
        <v>23.114000000000001</v>
      </c>
      <c r="FE56" s="166">
        <v>0</v>
      </c>
      <c r="FF56" s="166">
        <v>0</v>
      </c>
      <c r="FG56" s="166">
        <v>0</v>
      </c>
      <c r="FH56" s="166">
        <v>49.823</v>
      </c>
      <c r="FI56" s="166">
        <v>48.036999999999999</v>
      </c>
      <c r="FJ56" s="166">
        <v>76.527000000000001</v>
      </c>
      <c r="FK56" s="166">
        <v>77.364000000000004</v>
      </c>
      <c r="FL56" s="166">
        <v>-159.91999999999999</v>
      </c>
      <c r="FM56" s="166">
        <v>59.823999999999998</v>
      </c>
      <c r="FN56" s="166">
        <v>59.738</v>
      </c>
      <c r="FO56" s="166">
        <v>-121.22</v>
      </c>
      <c r="FP56" s="166">
        <v>-113.58</v>
      </c>
      <c r="FQ56" s="166">
        <v>-45.027999999999999</v>
      </c>
      <c r="FR56" s="166">
        <v>-41.698999999999998</v>
      </c>
      <c r="FS56" s="166">
        <v>15.166</v>
      </c>
      <c r="FT56" s="166">
        <v>1.232</v>
      </c>
      <c r="FU56" s="166">
        <v>-9.4999000000000002</v>
      </c>
      <c r="FV56" s="166">
        <v>13.14</v>
      </c>
      <c r="FW56" s="166">
        <v>-46.313000000000002</v>
      </c>
      <c r="FX56" s="166">
        <v>9.8257999999999992</v>
      </c>
      <c r="FY56" s="166">
        <v>-8.3059999999999992</v>
      </c>
      <c r="FZ56" s="166">
        <v>0.54400000000000004</v>
      </c>
      <c r="GA56" s="166">
        <v>10.584</v>
      </c>
      <c r="GB56" s="166">
        <v>25.079000000000001</v>
      </c>
      <c r="GC56" s="166">
        <v>115.26</v>
      </c>
      <c r="GD56" s="166">
        <v>123.25</v>
      </c>
      <c r="GE56" s="166">
        <v>13.84</v>
      </c>
      <c r="GF56" s="166">
        <v>84.801000000000002</v>
      </c>
      <c r="GG56" s="166">
        <v>17.5</v>
      </c>
      <c r="GH56" s="166">
        <v>-21.414000000000001</v>
      </c>
      <c r="GI56" s="166">
        <v>-0.99619999999999997</v>
      </c>
      <c r="GJ56" s="166">
        <v>1.238</v>
      </c>
      <c r="GK56" s="166">
        <v>2.1166</v>
      </c>
      <c r="GL56" s="166">
        <v>6.4500000000000002E-2</v>
      </c>
      <c r="GM56" s="166">
        <v>0</v>
      </c>
      <c r="GN56" s="166">
        <v>-12.369</v>
      </c>
      <c r="GO56" s="166">
        <v>-35.576000000000001</v>
      </c>
      <c r="GP56" s="166">
        <v>22.132000000000001</v>
      </c>
      <c r="GQ56" s="166">
        <v>55.713000000000001</v>
      </c>
      <c r="GR56" s="166">
        <v>106.79</v>
      </c>
      <c r="GS56" s="166">
        <v>68.23</v>
      </c>
      <c r="GT56" s="166">
        <v>-158.93</v>
      </c>
      <c r="GU56" s="166">
        <v>-21.48</v>
      </c>
      <c r="GV56" s="166">
        <v>39.021000000000001</v>
      </c>
      <c r="GW56" s="166">
        <v>-44.737000000000002</v>
      </c>
      <c r="GX56" s="166">
        <v>10.736000000000001</v>
      </c>
      <c r="GY56" s="166">
        <v>3.4668999999999999</v>
      </c>
      <c r="GZ56" s="166">
        <v>3.0796999999999999</v>
      </c>
      <c r="HA56" s="166">
        <v>12.356</v>
      </c>
      <c r="HB56" s="166">
        <v>183.84</v>
      </c>
      <c r="HC56" s="166">
        <v>183.95</v>
      </c>
      <c r="HD56" s="166">
        <v>286.2</v>
      </c>
      <c r="HE56" s="166">
        <v>-283.38</v>
      </c>
      <c r="HF56" s="166">
        <v>-633.20000000000005</v>
      </c>
      <c r="HG56" s="166">
        <v>635.61</v>
      </c>
      <c r="HH56" s="166">
        <v>689.38</v>
      </c>
      <c r="HI56" s="166">
        <v>-175.27</v>
      </c>
      <c r="HJ56" s="166">
        <v>-173.49</v>
      </c>
      <c r="HK56" s="166">
        <v>-51.774999999999999</v>
      </c>
      <c r="HL56" s="166">
        <v>-42.201000000000001</v>
      </c>
      <c r="HM56" s="166">
        <v>74.924999999999997</v>
      </c>
      <c r="HN56" s="166">
        <v>75.087000000000003</v>
      </c>
      <c r="HO56" s="166">
        <v>-123.92</v>
      </c>
      <c r="HP56" s="166">
        <v>-126.06</v>
      </c>
      <c r="HQ56" s="166">
        <v>59.933999999999997</v>
      </c>
      <c r="HR56" s="166">
        <v>60.725000000000001</v>
      </c>
      <c r="HS56" s="166">
        <v>-53.432000000000002</v>
      </c>
      <c r="HT56" s="166">
        <v>-52.929000000000002</v>
      </c>
      <c r="HU56" s="166">
        <v>93.72</v>
      </c>
      <c r="HV56" s="166">
        <v>93.51</v>
      </c>
      <c r="HW56" s="166">
        <v>64.8</v>
      </c>
      <c r="HX56" s="166">
        <v>65.3</v>
      </c>
      <c r="HY56" s="166">
        <v>22.56</v>
      </c>
      <c r="HZ56" s="166">
        <v>28.158999999999999</v>
      </c>
      <c r="IA56" s="166">
        <v>-370.37</v>
      </c>
      <c r="IB56" s="166">
        <v>110.54</v>
      </c>
      <c r="IC56" s="166">
        <v>108.12</v>
      </c>
      <c r="ID56" s="166">
        <v>15.6</v>
      </c>
      <c r="IE56" s="166">
        <v>31.2</v>
      </c>
      <c r="IF56" s="166">
        <v>-56.5</v>
      </c>
      <c r="IG56" s="166">
        <v>-56.098999999999997</v>
      </c>
      <c r="IH56" s="166">
        <v>1.649</v>
      </c>
      <c r="II56" s="166">
        <v>1.4701</v>
      </c>
      <c r="IJ56" s="166">
        <v>-680.17</v>
      </c>
      <c r="IK56" s="166">
        <v>-353.09</v>
      </c>
      <c r="IL56" s="166">
        <v>543.04</v>
      </c>
      <c r="IM56" s="166">
        <v>402.03</v>
      </c>
      <c r="IN56" s="166">
        <v>30.954000000000001</v>
      </c>
      <c r="IO56" s="166">
        <v>-425.99</v>
      </c>
      <c r="IP56" s="166">
        <v>427.85</v>
      </c>
      <c r="IQ56" s="166">
        <v>-160.5</v>
      </c>
      <c r="IR56" s="166">
        <v>-305.89</v>
      </c>
      <c r="IS56" s="166">
        <v>-419.11</v>
      </c>
      <c r="IT56" s="166">
        <v>125.05</v>
      </c>
      <c r="IU56" s="166">
        <v>125.98</v>
      </c>
      <c r="IV56" s="166">
        <v>163.68</v>
      </c>
      <c r="IW56" s="166">
        <v>-531.87</v>
      </c>
      <c r="IX56" s="166">
        <v>244.81</v>
      </c>
      <c r="IY56" s="166">
        <v>-284.43</v>
      </c>
      <c r="IZ56" s="166">
        <v>286.61</v>
      </c>
      <c r="JA56" s="166">
        <v>-4.4535999999999998</v>
      </c>
      <c r="JB56" s="166">
        <v>24.41</v>
      </c>
      <c r="JC56" s="166">
        <v>27.52</v>
      </c>
      <c r="JD56" s="166">
        <v>5.1879999999999997</v>
      </c>
      <c r="JE56" s="166">
        <v>5.181</v>
      </c>
      <c r="JF56" s="166">
        <v>-26.719000000000001</v>
      </c>
      <c r="JG56" s="166">
        <v>6.0799000000000003</v>
      </c>
      <c r="JH56" s="166">
        <v>15.691000000000001</v>
      </c>
      <c r="JI56" s="166">
        <v>-6.5598000000000001</v>
      </c>
      <c r="JJ56" s="166">
        <v>-41.457000000000001</v>
      </c>
      <c r="JK56" s="166">
        <v>-6.4744000000000002</v>
      </c>
      <c r="JL56" s="166">
        <v>31.899000000000001</v>
      </c>
      <c r="JM56" s="166">
        <v>49.832999999999998</v>
      </c>
      <c r="JN56" s="166">
        <v>49.750999999999998</v>
      </c>
      <c r="JO56" s="166">
        <v>0</v>
      </c>
      <c r="JP56" s="166">
        <v>0</v>
      </c>
      <c r="JQ56" s="166">
        <v>48.588000000000001</v>
      </c>
      <c r="JR56" s="166">
        <v>49.408000000000001</v>
      </c>
      <c r="JS56" s="166">
        <v>48.7</v>
      </c>
      <c r="JT56" s="167"/>
      <c r="JU56" s="166">
        <v>-29.2</v>
      </c>
      <c r="JV56" s="166">
        <v>39.97</v>
      </c>
      <c r="JW56" s="166">
        <v>7.8399000000000001</v>
      </c>
      <c r="JX56" s="166">
        <v>8.6998999999999995</v>
      </c>
      <c r="JY56" s="166">
        <v>-38.920999999999999</v>
      </c>
      <c r="JZ56" s="166">
        <v>76.158000000000001</v>
      </c>
      <c r="KA56" s="166">
        <v>52.792999999999999</v>
      </c>
      <c r="KB56" s="166">
        <v>-38.881999999999998</v>
      </c>
      <c r="KC56" s="166">
        <v>-74.489999999999995</v>
      </c>
      <c r="KD56" s="166">
        <v>41.167000000000002</v>
      </c>
      <c r="KE56" s="166">
        <v>33.215000000000003</v>
      </c>
      <c r="KF56" s="166">
        <v>20.100000000000001</v>
      </c>
      <c r="KG56" s="166">
        <v>-20</v>
      </c>
      <c r="KH56" s="166">
        <v>58.289000000000001</v>
      </c>
      <c r="KI56" s="166">
        <v>134.83000000000001</v>
      </c>
    </row>
    <row r="57" spans="1:295" x14ac:dyDescent="0.25">
      <c r="A57" s="241" t="s">
        <v>606</v>
      </c>
      <c r="B57" s="241"/>
      <c r="C57" s="168">
        <v>0</v>
      </c>
      <c r="D57" s="168">
        <v>23.122</v>
      </c>
      <c r="E57" s="168">
        <v>-31.233000000000001</v>
      </c>
      <c r="F57" s="168">
        <v>-12.28</v>
      </c>
      <c r="G57" s="168">
        <v>29.378</v>
      </c>
      <c r="H57" s="168">
        <v>13.305</v>
      </c>
      <c r="I57" s="168">
        <v>58.177</v>
      </c>
      <c r="J57" s="168">
        <v>-54.155000000000001</v>
      </c>
      <c r="K57" s="168">
        <v>64.644000000000005</v>
      </c>
      <c r="L57" s="168">
        <v>32.765999999999998</v>
      </c>
      <c r="M57" s="168">
        <v>-19.698</v>
      </c>
      <c r="N57" s="168">
        <v>-8.8800000000000008</v>
      </c>
      <c r="O57" s="168">
        <v>-24.766999999999999</v>
      </c>
      <c r="P57" s="168">
        <v>44</v>
      </c>
      <c r="Q57" s="168">
        <v>20.7</v>
      </c>
      <c r="R57" s="168">
        <v>-19.798999999999999</v>
      </c>
      <c r="S57" s="168">
        <v>13.911</v>
      </c>
      <c r="T57" s="168">
        <v>190.096</v>
      </c>
      <c r="U57" s="168">
        <v>15.617000000000001</v>
      </c>
      <c r="V57" s="168">
        <v>15.603</v>
      </c>
      <c r="W57" s="168">
        <v>26.164000000000001</v>
      </c>
      <c r="X57" s="168">
        <v>0</v>
      </c>
      <c r="Y57" s="168">
        <v>23.306999999999999</v>
      </c>
      <c r="Z57" s="168">
        <v>8.1765000000000008</v>
      </c>
      <c r="AA57" s="168">
        <v>0</v>
      </c>
      <c r="AB57" s="168">
        <v>113</v>
      </c>
      <c r="AC57" s="168">
        <v>-67.23</v>
      </c>
      <c r="AD57" s="168">
        <v>-67.37</v>
      </c>
      <c r="AE57" s="168">
        <v>20.991</v>
      </c>
      <c r="AF57" s="168">
        <v>44.4</v>
      </c>
      <c r="AG57" s="168">
        <v>52.8</v>
      </c>
      <c r="AH57" s="168">
        <v>14.784000000000001</v>
      </c>
      <c r="AI57" s="168">
        <v>0.187</v>
      </c>
      <c r="AJ57" s="168">
        <v>-19.79</v>
      </c>
      <c r="AK57" s="168">
        <v>-19.95</v>
      </c>
      <c r="AL57" s="168">
        <v>-32.880000000000003</v>
      </c>
      <c r="AM57" s="168">
        <v>52.418999999999997</v>
      </c>
      <c r="AN57" s="168">
        <v>52.77</v>
      </c>
      <c r="AO57" s="168">
        <v>14.625999999999999</v>
      </c>
      <c r="AP57" s="168">
        <v>14.109</v>
      </c>
      <c r="AQ57" s="168">
        <v>0</v>
      </c>
      <c r="AR57" s="168">
        <v>75.403000000000006</v>
      </c>
      <c r="AS57" s="168">
        <v>55.2</v>
      </c>
      <c r="AT57" s="168">
        <v>-49.832000000000001</v>
      </c>
      <c r="AU57" s="168">
        <v>-49.972000000000001</v>
      </c>
      <c r="AV57" s="168">
        <v>35.520000000000003</v>
      </c>
      <c r="AW57" s="168">
        <v>33.454999999999998</v>
      </c>
      <c r="AX57" s="168">
        <v>79.168999999999997</v>
      </c>
      <c r="AY57" s="168">
        <v>80.241</v>
      </c>
      <c r="AZ57" s="168">
        <v>-4.7111000000000001</v>
      </c>
      <c r="BA57" s="168">
        <v>-23.693000000000001</v>
      </c>
      <c r="BB57" s="168">
        <v>0</v>
      </c>
      <c r="BC57" s="168">
        <v>-10.157999999999999</v>
      </c>
      <c r="BD57" s="168">
        <v>-2.4998999999999998</v>
      </c>
      <c r="BE57" s="168">
        <v>-2.4998999999999998</v>
      </c>
      <c r="BF57" s="168">
        <v>104.78</v>
      </c>
      <c r="BG57" s="168">
        <v>104.86</v>
      </c>
      <c r="BH57" s="168">
        <v>-3.4430000000000001</v>
      </c>
      <c r="BI57" s="168">
        <v>-67.102000000000004</v>
      </c>
      <c r="BJ57" s="168">
        <v>-20.745999999999999</v>
      </c>
      <c r="BK57" s="168">
        <v>13.659000000000001</v>
      </c>
      <c r="BL57" s="168">
        <v>7.649</v>
      </c>
      <c r="BM57" s="168">
        <v>5.2298999999999998</v>
      </c>
      <c r="BN57" s="168">
        <v>355.11</v>
      </c>
      <c r="BO57" s="168">
        <v>117.86</v>
      </c>
      <c r="BP57" s="168">
        <v>117.83</v>
      </c>
      <c r="BQ57" s="168">
        <v>-52.673999999999999</v>
      </c>
      <c r="BR57" s="168">
        <v>471.3</v>
      </c>
      <c r="BS57" s="168">
        <v>40.976999999999997</v>
      </c>
      <c r="BT57" s="168">
        <v>-36.228999999999999</v>
      </c>
      <c r="BU57" s="168">
        <v>133.71</v>
      </c>
      <c r="BV57" s="168">
        <v>94.156999999999996</v>
      </c>
      <c r="BW57" s="168">
        <v>24.52</v>
      </c>
      <c r="BX57" s="168">
        <v>29.85</v>
      </c>
      <c r="BY57" s="168">
        <v>63.88</v>
      </c>
      <c r="BZ57" s="168">
        <v>73.37</v>
      </c>
      <c r="CA57" s="168">
        <v>-70.590999999999994</v>
      </c>
      <c r="CB57" s="168">
        <v>-70.456999999999994</v>
      </c>
      <c r="CC57" s="168">
        <v>180.62</v>
      </c>
      <c r="CD57" s="168">
        <v>180.99</v>
      </c>
      <c r="CE57" s="168">
        <v>36.64</v>
      </c>
      <c r="CF57" s="168">
        <v>-57.112000000000002</v>
      </c>
      <c r="CG57" s="168">
        <v>-56.706000000000003</v>
      </c>
      <c r="CH57" s="168">
        <v>11.368</v>
      </c>
      <c r="CI57" s="168">
        <v>-85.596000000000004</v>
      </c>
      <c r="CJ57" s="168">
        <v>19.57</v>
      </c>
      <c r="CK57" s="168">
        <v>25.984999999999999</v>
      </c>
      <c r="CL57" s="168">
        <v>106.4</v>
      </c>
      <c r="CM57" s="168">
        <v>97.599000000000004</v>
      </c>
      <c r="CN57" s="168">
        <v>-10.069000000000001</v>
      </c>
      <c r="CO57" s="168">
        <v>9.5505999999999993</v>
      </c>
      <c r="CP57" s="168">
        <v>10.295</v>
      </c>
      <c r="CQ57" s="168">
        <v>9.9779999999999998</v>
      </c>
      <c r="CR57" s="168">
        <v>64.302999999999997</v>
      </c>
      <c r="CS57" s="168">
        <v>64.563999999999993</v>
      </c>
      <c r="CT57" s="168">
        <v>1</v>
      </c>
      <c r="CU57" s="168">
        <v>-3.9792000000000001</v>
      </c>
      <c r="CV57" s="168">
        <v>0</v>
      </c>
      <c r="CW57" s="168">
        <v>18.358000000000001</v>
      </c>
      <c r="CX57" s="168">
        <v>42.779000000000003</v>
      </c>
      <c r="CY57" s="168">
        <v>72.040000000000006</v>
      </c>
      <c r="CZ57" s="168">
        <v>48.991</v>
      </c>
      <c r="DA57" s="168">
        <v>46.585999999999999</v>
      </c>
      <c r="DB57" s="168">
        <v>-19.989000000000001</v>
      </c>
      <c r="DC57" s="168">
        <v>-4.9640000000000004</v>
      </c>
      <c r="DD57" s="168">
        <v>159.09</v>
      </c>
      <c r="DE57" s="168">
        <v>158.19999999999999</v>
      </c>
      <c r="DF57" s="168">
        <v>-92.85</v>
      </c>
      <c r="DG57" s="168">
        <v>2.0000000000000001E-4</v>
      </c>
      <c r="DH57" s="168">
        <v>-12.092000000000001</v>
      </c>
      <c r="DI57" s="168">
        <v>-62.7</v>
      </c>
      <c r="DJ57" s="168">
        <v>-62.798999999999999</v>
      </c>
      <c r="DK57" s="168">
        <v>32.637</v>
      </c>
      <c r="DL57" s="168">
        <v>68.27</v>
      </c>
      <c r="DM57" s="168">
        <v>76.566000000000003</v>
      </c>
      <c r="DN57" s="168">
        <v>99.040999999999997</v>
      </c>
      <c r="DO57" s="168">
        <v>67.8</v>
      </c>
      <c r="DP57" s="168">
        <v>-1.47</v>
      </c>
      <c r="DQ57" s="168">
        <v>54.054000000000002</v>
      </c>
      <c r="DR57" s="168">
        <v>179.89</v>
      </c>
      <c r="DS57" s="168">
        <v>-0.36</v>
      </c>
      <c r="DT57" s="168">
        <v>-0.28000000000000003</v>
      </c>
      <c r="DU57" s="168">
        <v>116.02</v>
      </c>
      <c r="DV57" s="168">
        <v>71.42</v>
      </c>
      <c r="DW57" s="168">
        <v>181.54</v>
      </c>
      <c r="DX57" s="168">
        <v>177.67</v>
      </c>
      <c r="DY57" s="168">
        <v>-55.518999999999998</v>
      </c>
      <c r="DZ57" s="168">
        <v>-54.098999999999997</v>
      </c>
      <c r="EA57" s="168">
        <v>224.65</v>
      </c>
      <c r="EB57" s="168">
        <v>191.71</v>
      </c>
      <c r="EC57" s="168">
        <v>184.44</v>
      </c>
      <c r="ED57" s="168">
        <v>188.58</v>
      </c>
      <c r="EE57" s="168">
        <v>113.65</v>
      </c>
      <c r="EF57" s="168">
        <v>104.4</v>
      </c>
      <c r="EG57" s="168">
        <v>-20.018000000000001</v>
      </c>
      <c r="EH57" s="168">
        <v>254.88</v>
      </c>
      <c r="EI57" s="168">
        <v>413.63</v>
      </c>
      <c r="EJ57" s="168">
        <v>0</v>
      </c>
      <c r="EK57" s="168">
        <v>-13.231</v>
      </c>
      <c r="EL57" s="168">
        <v>-15.759</v>
      </c>
      <c r="EM57" s="168">
        <v>70.828999999999994</v>
      </c>
      <c r="EN57" s="168">
        <v>28.925999999999998</v>
      </c>
      <c r="EO57" s="168">
        <v>27.140999999999998</v>
      </c>
      <c r="EP57" s="168">
        <v>173.62</v>
      </c>
      <c r="EQ57" s="168">
        <v>-20.687000000000001</v>
      </c>
      <c r="ER57" s="168">
        <v>-21.327000000000002</v>
      </c>
      <c r="ES57" s="168">
        <v>53.95</v>
      </c>
      <c r="ET57" s="168">
        <v>18.408999999999999</v>
      </c>
      <c r="EU57" s="168">
        <v>-4.1199000000000003</v>
      </c>
      <c r="EV57" s="168">
        <v>123.9</v>
      </c>
      <c r="EW57" s="168">
        <v>19.216999999999999</v>
      </c>
      <c r="EX57" s="168">
        <v>-10.364000000000001</v>
      </c>
      <c r="EY57" s="168">
        <v>-31.36</v>
      </c>
      <c r="EZ57" s="168">
        <v>-30.581</v>
      </c>
      <c r="FA57" s="168">
        <v>13.129</v>
      </c>
      <c r="FB57" s="168">
        <v>25.459</v>
      </c>
      <c r="FC57" s="168">
        <v>55.765000000000001</v>
      </c>
      <c r="FD57" s="168">
        <v>24.391999999999999</v>
      </c>
      <c r="FE57" s="168">
        <v>0</v>
      </c>
      <c r="FF57" s="168">
        <v>0</v>
      </c>
      <c r="FG57" s="168">
        <v>0</v>
      </c>
      <c r="FH57" s="168">
        <v>53.093000000000004</v>
      </c>
      <c r="FI57" s="168">
        <v>51.698999999999998</v>
      </c>
      <c r="FJ57" s="168">
        <v>109.01</v>
      </c>
      <c r="FK57" s="168">
        <v>109.51</v>
      </c>
      <c r="FL57" s="168">
        <v>-141.83000000000001</v>
      </c>
      <c r="FM57" s="168">
        <v>97.17</v>
      </c>
      <c r="FN57" s="168">
        <v>95.995999999999995</v>
      </c>
      <c r="FO57" s="168">
        <v>-110.54</v>
      </c>
      <c r="FP57" s="168">
        <v>-101.36</v>
      </c>
      <c r="FQ57" s="168">
        <v>-39.512</v>
      </c>
      <c r="FR57" s="168">
        <v>-38.209000000000003</v>
      </c>
      <c r="FS57" s="168">
        <v>15.64</v>
      </c>
      <c r="FT57" s="168">
        <v>1.5725</v>
      </c>
      <c r="FU57" s="168">
        <v>-5.8898999999999999</v>
      </c>
      <c r="FV57" s="168">
        <v>14.63</v>
      </c>
      <c r="FW57" s="168">
        <v>-40.213000000000001</v>
      </c>
      <c r="FX57" s="168">
        <v>11.502000000000001</v>
      </c>
      <c r="FY57" s="168">
        <v>-7.0439999999999996</v>
      </c>
      <c r="FZ57" s="168">
        <v>4.5339</v>
      </c>
      <c r="GA57" s="168">
        <v>11.302</v>
      </c>
      <c r="GB57" s="168">
        <v>29.43</v>
      </c>
      <c r="GC57" s="168">
        <v>156.01</v>
      </c>
      <c r="GD57" s="168">
        <v>160.07</v>
      </c>
      <c r="GE57" s="168">
        <v>15.23</v>
      </c>
      <c r="GF57" s="168">
        <v>92.47</v>
      </c>
      <c r="GG57" s="168">
        <v>19.5</v>
      </c>
      <c r="GH57" s="168">
        <v>-15.442</v>
      </c>
      <c r="GI57" s="168">
        <v>1.276</v>
      </c>
      <c r="GJ57" s="168">
        <v>3.9634</v>
      </c>
      <c r="GK57" s="168">
        <v>2.8690000000000002</v>
      </c>
      <c r="GL57" s="168">
        <v>6.4500000000000002E-2</v>
      </c>
      <c r="GM57" s="168">
        <v>0</v>
      </c>
      <c r="GN57" s="168">
        <v>-3.8860999999999999</v>
      </c>
      <c r="GO57" s="168">
        <v>-20.867999999999999</v>
      </c>
      <c r="GP57" s="168">
        <v>26.466000000000001</v>
      </c>
      <c r="GQ57" s="168">
        <v>74.536000000000001</v>
      </c>
      <c r="GR57" s="168">
        <v>111.69</v>
      </c>
      <c r="GS57" s="168">
        <v>71.218999999999994</v>
      </c>
      <c r="GT57" s="168">
        <v>-129.07</v>
      </c>
      <c r="GU57" s="168">
        <v>-15.534000000000001</v>
      </c>
      <c r="GV57" s="168">
        <v>44.247999999999998</v>
      </c>
      <c r="GW57" s="168">
        <v>-26.902999999999999</v>
      </c>
      <c r="GX57" s="168">
        <v>12.781000000000001</v>
      </c>
      <c r="GY57" s="168">
        <v>12.073</v>
      </c>
      <c r="GZ57" s="168">
        <v>11.361000000000001</v>
      </c>
      <c r="HA57" s="168">
        <v>15</v>
      </c>
      <c r="HB57" s="168">
        <v>189.36</v>
      </c>
      <c r="HC57" s="168">
        <v>188.92</v>
      </c>
      <c r="HD57" s="168">
        <v>289.2</v>
      </c>
      <c r="HE57" s="168">
        <v>-276.12</v>
      </c>
      <c r="HF57" s="168">
        <v>-578.21</v>
      </c>
      <c r="HG57" s="168">
        <v>651.69000000000005</v>
      </c>
      <c r="HH57" s="168">
        <v>703.43</v>
      </c>
      <c r="HI57" s="168">
        <v>-119.95</v>
      </c>
      <c r="HJ57" s="168">
        <v>-118.55</v>
      </c>
      <c r="HK57" s="168">
        <v>-46.738</v>
      </c>
      <c r="HL57" s="168">
        <v>-35.118000000000002</v>
      </c>
      <c r="HM57" s="168">
        <v>82.662000000000006</v>
      </c>
      <c r="HN57" s="168">
        <v>81.525999999999996</v>
      </c>
      <c r="HO57" s="168">
        <v>-84.831000000000003</v>
      </c>
      <c r="HP57" s="168">
        <v>-86.122</v>
      </c>
      <c r="HQ57" s="168">
        <v>65.042000000000002</v>
      </c>
      <c r="HR57" s="168">
        <v>64.790000000000006</v>
      </c>
      <c r="HS57" s="168">
        <v>-21.2</v>
      </c>
      <c r="HT57" s="168">
        <v>-21.302</v>
      </c>
      <c r="HU57" s="168">
        <v>101.44</v>
      </c>
      <c r="HV57" s="168">
        <v>100.81</v>
      </c>
      <c r="HW57" s="168">
        <v>74.900000000000006</v>
      </c>
      <c r="HX57" s="168">
        <v>75.198999999999998</v>
      </c>
      <c r="HY57" s="168">
        <v>23.422999999999998</v>
      </c>
      <c r="HZ57" s="168">
        <v>37.279000000000003</v>
      </c>
      <c r="IA57" s="168">
        <v>-332.81</v>
      </c>
      <c r="IB57" s="168">
        <v>114.9</v>
      </c>
      <c r="IC57" s="168">
        <v>114.62</v>
      </c>
      <c r="ID57" s="168">
        <v>16.2</v>
      </c>
      <c r="IE57" s="168">
        <v>46.298999999999999</v>
      </c>
      <c r="IF57" s="168">
        <v>-10.5</v>
      </c>
      <c r="IG57" s="168">
        <v>-10.398999999999999</v>
      </c>
      <c r="IH57" s="168">
        <v>1.8289</v>
      </c>
      <c r="II57" s="168">
        <v>1.6047</v>
      </c>
      <c r="IJ57" s="168">
        <v>-365.49</v>
      </c>
      <c r="IK57" s="168">
        <v>13.451000000000001</v>
      </c>
      <c r="IL57" s="168">
        <v>595.11</v>
      </c>
      <c r="IM57" s="168">
        <v>411.17</v>
      </c>
      <c r="IN57" s="168">
        <v>118.22</v>
      </c>
      <c r="IO57" s="168">
        <v>-268.5</v>
      </c>
      <c r="IP57" s="168">
        <v>454.44</v>
      </c>
      <c r="IQ57" s="168">
        <v>4.6332000000000004</v>
      </c>
      <c r="IR57" s="168">
        <v>-163.37</v>
      </c>
      <c r="IS57" s="168">
        <v>-265.69</v>
      </c>
      <c r="IT57" s="168">
        <v>151.16999999999999</v>
      </c>
      <c r="IU57" s="168">
        <v>148.31</v>
      </c>
      <c r="IV57" s="168">
        <v>176.08</v>
      </c>
      <c r="IW57" s="168">
        <v>-331.12</v>
      </c>
      <c r="IX57" s="168">
        <v>264.83999999999997</v>
      </c>
      <c r="IY57" s="168">
        <v>-192.07</v>
      </c>
      <c r="IZ57" s="168">
        <v>324.57</v>
      </c>
      <c r="JA57" s="168">
        <v>-1.0258</v>
      </c>
      <c r="JB57" s="168">
        <v>32.143000000000001</v>
      </c>
      <c r="JC57" s="168">
        <v>32.478999999999999</v>
      </c>
      <c r="JD57" s="168">
        <v>5.4390000000000001</v>
      </c>
      <c r="JE57" s="168">
        <v>5.4390000000000001</v>
      </c>
      <c r="JF57" s="168">
        <v>-18.879000000000001</v>
      </c>
      <c r="JG57" s="168">
        <v>10.478999999999999</v>
      </c>
      <c r="JH57" s="168">
        <v>16.690999999999999</v>
      </c>
      <c r="JI57" s="168">
        <v>0.79190000000000005</v>
      </c>
      <c r="JJ57" s="168">
        <v>-33.427</v>
      </c>
      <c r="JK57" s="168">
        <v>-2.8976000000000002</v>
      </c>
      <c r="JL57" s="168">
        <v>38</v>
      </c>
      <c r="JM57" s="168">
        <v>57.161999999999999</v>
      </c>
      <c r="JN57" s="168">
        <v>56.981000000000002</v>
      </c>
      <c r="JO57" s="168">
        <v>0</v>
      </c>
      <c r="JP57" s="168">
        <v>0</v>
      </c>
      <c r="JQ57" s="168">
        <v>53.360999999999997</v>
      </c>
      <c r="JR57" s="168">
        <v>53.497999999999998</v>
      </c>
      <c r="JS57" s="168">
        <v>53.363</v>
      </c>
      <c r="JT57" s="168">
        <v>0</v>
      </c>
      <c r="JU57" s="168">
        <v>-13.199</v>
      </c>
      <c r="JV57" s="168">
        <v>53.113</v>
      </c>
      <c r="JW57" s="168">
        <v>10.42</v>
      </c>
      <c r="JX57" s="168">
        <v>8.6998999999999995</v>
      </c>
      <c r="JY57" s="168">
        <v>-30.834</v>
      </c>
      <c r="JZ57" s="168">
        <v>80.772999999999996</v>
      </c>
      <c r="KA57" s="168">
        <v>62.929000000000002</v>
      </c>
      <c r="KB57" s="168">
        <v>-30.387</v>
      </c>
      <c r="KC57" s="168">
        <v>-71.016999999999996</v>
      </c>
      <c r="KD57" s="168">
        <v>55.695</v>
      </c>
      <c r="KE57" s="168">
        <v>38.497999999999998</v>
      </c>
      <c r="KF57" s="168">
        <v>37.598999999999997</v>
      </c>
      <c r="KG57" s="168">
        <v>-4.5998999999999999</v>
      </c>
      <c r="KH57" s="168">
        <v>84.525000000000006</v>
      </c>
      <c r="KI57" s="168">
        <v>376.48</v>
      </c>
    </row>
    <row r="58" spans="1:295" x14ac:dyDescent="0.25">
      <c r="A58" s="241" t="s">
        <v>607</v>
      </c>
      <c r="B58" s="241"/>
      <c r="C58" s="168">
        <v>0</v>
      </c>
      <c r="D58" s="168">
        <v>15.55</v>
      </c>
      <c r="E58" s="168">
        <v>-46.225999999999999</v>
      </c>
      <c r="F58" s="168">
        <v>-40.14</v>
      </c>
      <c r="G58" s="168">
        <v>19.466999999999999</v>
      </c>
      <c r="H58" s="168">
        <v>1.6959</v>
      </c>
      <c r="I58" s="168">
        <v>38.637999999999998</v>
      </c>
      <c r="J58" s="168">
        <v>-93.591999999999999</v>
      </c>
      <c r="K58" s="168">
        <v>39.290999999999997</v>
      </c>
      <c r="L58" s="168">
        <v>20.138000000000002</v>
      </c>
      <c r="M58" s="168">
        <v>-32.344999999999999</v>
      </c>
      <c r="N58" s="168">
        <v>-44.4</v>
      </c>
      <c r="O58" s="168">
        <v>-53.264000000000003</v>
      </c>
      <c r="P58" s="168">
        <v>19.798999999999999</v>
      </c>
      <c r="Q58" s="168">
        <v>8.2798999999999996</v>
      </c>
      <c r="R58" s="168">
        <v>-44</v>
      </c>
      <c r="S58" s="168">
        <v>5.9508999999999999</v>
      </c>
      <c r="T58" s="168">
        <v>109.958</v>
      </c>
      <c r="U58" s="168">
        <v>8.9884000000000004</v>
      </c>
      <c r="V58" s="168">
        <v>9.1036000000000001</v>
      </c>
      <c r="W58" s="168">
        <v>15.391</v>
      </c>
      <c r="X58" s="168">
        <v>0</v>
      </c>
      <c r="Y58" s="168">
        <v>6.8021000000000003</v>
      </c>
      <c r="Z58" s="168">
        <v>2.3254999999999999</v>
      </c>
      <c r="AA58" s="168">
        <v>0</v>
      </c>
      <c r="AB58" s="168">
        <v>113</v>
      </c>
      <c r="AC58" s="168">
        <v>-104.19</v>
      </c>
      <c r="AD58" s="168">
        <v>-104</v>
      </c>
      <c r="AE58" s="168">
        <v>14.743</v>
      </c>
      <c r="AF58" s="168">
        <v>8.8800000000000008</v>
      </c>
      <c r="AG58" s="168">
        <v>24.2</v>
      </c>
      <c r="AH58" s="168">
        <v>3.6808999999999998</v>
      </c>
      <c r="AI58" s="168">
        <v>0.109</v>
      </c>
      <c r="AJ58" s="168">
        <v>-51.689</v>
      </c>
      <c r="AK58" s="168">
        <v>-51.72</v>
      </c>
      <c r="AL58" s="168">
        <v>-72.680000000000007</v>
      </c>
      <c r="AM58" s="168">
        <v>19.920000000000002</v>
      </c>
      <c r="AN58" s="168">
        <v>20.03</v>
      </c>
      <c r="AO58" s="168">
        <v>6.4577999999999998</v>
      </c>
      <c r="AP58" s="168">
        <v>8.4469999999999992</v>
      </c>
      <c r="AQ58" s="168">
        <v>0</v>
      </c>
      <c r="AR58" s="168">
        <v>53.807000000000002</v>
      </c>
      <c r="AS58" s="168">
        <v>27.702000000000002</v>
      </c>
      <c r="AT58" s="168">
        <v>-98.058000000000007</v>
      </c>
      <c r="AU58" s="168">
        <v>-97.518000000000001</v>
      </c>
      <c r="AV58" s="168">
        <v>2.6154999999999999</v>
      </c>
      <c r="AW58" s="168">
        <v>2.4643999999999999</v>
      </c>
      <c r="AX58" s="168">
        <v>55.593000000000004</v>
      </c>
      <c r="AY58" s="168">
        <v>56.128</v>
      </c>
      <c r="AZ58" s="168">
        <v>-13.609</v>
      </c>
      <c r="BA58" s="168">
        <v>-70.384</v>
      </c>
      <c r="BB58" s="168">
        <v>-316.83999999999997</v>
      </c>
      <c r="BC58" s="168">
        <v>-37.231999999999999</v>
      </c>
      <c r="BD58" s="168">
        <v>-15.298999999999999</v>
      </c>
      <c r="BE58" s="168">
        <v>-14.798999999999999</v>
      </c>
      <c r="BF58" s="168">
        <v>56.43</v>
      </c>
      <c r="BG58" s="168">
        <v>54.969000000000001</v>
      </c>
      <c r="BH58" s="168">
        <v>-7.4813000000000001</v>
      </c>
      <c r="BI58" s="168">
        <v>-67.102000000000004</v>
      </c>
      <c r="BJ58" s="168">
        <v>-68.234999999999999</v>
      </c>
      <c r="BK58" s="168">
        <v>2.3498999999999999</v>
      </c>
      <c r="BL58" s="168">
        <v>0</v>
      </c>
      <c r="BM58" s="168">
        <v>0</v>
      </c>
      <c r="BN58" s="168">
        <v>0</v>
      </c>
      <c r="BO58" s="168">
        <v>8.4535999999999998</v>
      </c>
      <c r="BP58" s="168">
        <v>8.1179000000000006</v>
      </c>
      <c r="BQ58" s="168">
        <v>-243.35</v>
      </c>
      <c r="BR58" s="168">
        <v>162.43</v>
      </c>
      <c r="BS58" s="168">
        <v>40.976999999999997</v>
      </c>
      <c r="BT58" s="168">
        <v>-130.36000000000001</v>
      </c>
      <c r="BU58" s="168">
        <v>36.606999999999999</v>
      </c>
      <c r="BV58" s="168">
        <v>52.920999999999999</v>
      </c>
      <c r="BW58" s="168">
        <v>14.079000000000001</v>
      </c>
      <c r="BX58" s="168">
        <v>8.4899000000000004</v>
      </c>
      <c r="BY58" s="168">
        <v>33.209000000000003</v>
      </c>
      <c r="BZ58" s="168">
        <v>52.418999999999997</v>
      </c>
      <c r="CA58" s="168">
        <v>-108.76</v>
      </c>
      <c r="CB58" s="168">
        <v>-109.17</v>
      </c>
      <c r="CC58" s="168">
        <v>149.58000000000001</v>
      </c>
      <c r="CD58" s="168">
        <v>150.80000000000001</v>
      </c>
      <c r="CE58" s="168">
        <v>21.055</v>
      </c>
      <c r="CF58" s="168">
        <v>-114.52</v>
      </c>
      <c r="CG58" s="168">
        <v>-114.65</v>
      </c>
      <c r="CH58" s="168">
        <v>-10.804</v>
      </c>
      <c r="CI58" s="168">
        <v>-157.80000000000001</v>
      </c>
      <c r="CJ58" s="168">
        <v>19.57</v>
      </c>
      <c r="CK58" s="168">
        <v>25.984999999999999</v>
      </c>
      <c r="CL58" s="168">
        <v>67</v>
      </c>
      <c r="CM58" s="168">
        <v>61</v>
      </c>
      <c r="CN58" s="168">
        <v>-14.18</v>
      </c>
      <c r="CO58" s="168">
        <v>-16.295000000000002</v>
      </c>
      <c r="CP58" s="168">
        <v>-16.559000000000001</v>
      </c>
      <c r="CQ58" s="168">
        <v>-15.638999999999999</v>
      </c>
      <c r="CR58" s="168">
        <v>-4.7630999999999997</v>
      </c>
      <c r="CS58" s="168">
        <v>-4.5867000000000004</v>
      </c>
      <c r="CT58" s="168">
        <v>-77.31</v>
      </c>
      <c r="CU58" s="168">
        <v>-87.358000000000004</v>
      </c>
      <c r="CV58" s="168">
        <v>0</v>
      </c>
      <c r="CW58" s="168">
        <v>9.0360999999999994</v>
      </c>
      <c r="CX58" s="168">
        <v>10.779</v>
      </c>
      <c r="CY58" s="168">
        <v>47.04</v>
      </c>
      <c r="CZ58" s="168">
        <v>31.882000000000001</v>
      </c>
      <c r="DA58" s="168">
        <v>30.18</v>
      </c>
      <c r="DB58" s="168">
        <v>-31.158999999999999</v>
      </c>
      <c r="DC58" s="168">
        <v>-6.2050999999999998</v>
      </c>
      <c r="DD58" s="168">
        <v>85.677000000000007</v>
      </c>
      <c r="DE58" s="168">
        <v>84.703999999999994</v>
      </c>
      <c r="DF58" s="168">
        <v>-183.05</v>
      </c>
      <c r="DG58" s="168">
        <v>-2.0000000000000001E-4</v>
      </c>
      <c r="DH58" s="168">
        <v>-18.966999999999999</v>
      </c>
      <c r="DI58" s="168">
        <v>-113.3</v>
      </c>
      <c r="DJ58" s="168">
        <v>-112.59</v>
      </c>
      <c r="DK58" s="168">
        <v>27.463000000000001</v>
      </c>
      <c r="DL58" s="168">
        <v>33.113999999999997</v>
      </c>
      <c r="DM58" s="168">
        <v>30.541</v>
      </c>
      <c r="DN58" s="168">
        <v>48.064999999999998</v>
      </c>
      <c r="DO58" s="168">
        <v>32.72</v>
      </c>
      <c r="DP58" s="168">
        <v>-8.7898999999999994</v>
      </c>
      <c r="DQ58" s="168">
        <v>39.055</v>
      </c>
      <c r="DR58" s="168">
        <v>90.94</v>
      </c>
      <c r="DS58" s="168">
        <v>-24.34</v>
      </c>
      <c r="DT58" s="168">
        <v>-24.7</v>
      </c>
      <c r="DU58" s="168">
        <v>68.42</v>
      </c>
      <c r="DV58" s="168">
        <v>48.36</v>
      </c>
      <c r="DW58" s="168">
        <v>93.218000000000004</v>
      </c>
      <c r="DX58" s="168">
        <v>94.781000000000006</v>
      </c>
      <c r="DY58" s="168">
        <v>-93.834000000000003</v>
      </c>
      <c r="DZ58" s="168">
        <v>-91.936000000000007</v>
      </c>
      <c r="EA58" s="168">
        <v>139.27000000000001</v>
      </c>
      <c r="EB58" s="168">
        <v>101.95</v>
      </c>
      <c r="EC58" s="168">
        <v>95.778000000000006</v>
      </c>
      <c r="ED58" s="168">
        <v>97.997</v>
      </c>
      <c r="EE58" s="168">
        <v>-3.5636999999999999</v>
      </c>
      <c r="EF58" s="168">
        <v>-22.266999999999999</v>
      </c>
      <c r="EG58" s="168">
        <v>-32.185000000000002</v>
      </c>
      <c r="EH58" s="168">
        <v>62.534999999999997</v>
      </c>
      <c r="EI58" s="168">
        <v>1.0415000000000001</v>
      </c>
      <c r="EJ58" s="168">
        <v>0</v>
      </c>
      <c r="EK58" s="168">
        <v>-38.801000000000002</v>
      </c>
      <c r="EL58" s="168">
        <v>-41.274999999999999</v>
      </c>
      <c r="EM58" s="168">
        <v>-27.056000000000001</v>
      </c>
      <c r="EN58" s="168">
        <v>-68.584000000000003</v>
      </c>
      <c r="EO58" s="168">
        <v>-63.761000000000003</v>
      </c>
      <c r="EP58" s="168">
        <v>24.623999999999999</v>
      </c>
      <c r="EQ58" s="168">
        <v>-99.227000000000004</v>
      </c>
      <c r="ER58" s="168">
        <v>-100.33</v>
      </c>
      <c r="ES58" s="168">
        <v>-70.177000000000007</v>
      </c>
      <c r="ET58" s="168">
        <v>0</v>
      </c>
      <c r="EU58" s="168">
        <v>-19.670000000000002</v>
      </c>
      <c r="EV58" s="168">
        <v>0</v>
      </c>
      <c r="EW58" s="168">
        <v>10.382999999999999</v>
      </c>
      <c r="EX58" s="168">
        <v>-196.18</v>
      </c>
      <c r="EY58" s="168">
        <v>-40.54</v>
      </c>
      <c r="EZ58" s="168">
        <v>-39.313000000000002</v>
      </c>
      <c r="FA58" s="168">
        <v>0.5484</v>
      </c>
      <c r="FB58" s="168">
        <v>-99.861000000000004</v>
      </c>
      <c r="FC58" s="168">
        <v>55.765000000000001</v>
      </c>
      <c r="FD58" s="168">
        <v>20.739000000000001</v>
      </c>
      <c r="FE58" s="168">
        <v>0</v>
      </c>
      <c r="FF58" s="168">
        <v>0</v>
      </c>
      <c r="FG58" s="168">
        <v>0</v>
      </c>
      <c r="FH58" s="168">
        <v>47.31</v>
      </c>
      <c r="FI58" s="168">
        <v>46.295999999999999</v>
      </c>
      <c r="FJ58" s="168">
        <v>70.498999999999995</v>
      </c>
      <c r="FK58" s="168">
        <v>69.494</v>
      </c>
      <c r="FL58" s="168">
        <v>-202.45</v>
      </c>
      <c r="FM58" s="168">
        <v>57.136000000000003</v>
      </c>
      <c r="FN58" s="168">
        <v>56.841000000000001</v>
      </c>
      <c r="FO58" s="168">
        <v>-156</v>
      </c>
      <c r="FP58" s="168">
        <v>-151.94</v>
      </c>
      <c r="FQ58" s="168">
        <v>-51.802999999999997</v>
      </c>
      <c r="FR58" s="168">
        <v>-53.908999999999999</v>
      </c>
      <c r="FS58" s="168">
        <v>9.9885000000000002</v>
      </c>
      <c r="FT58" s="168">
        <v>0.63390000000000002</v>
      </c>
      <c r="FU58" s="168">
        <v>-10.009</v>
      </c>
      <c r="FV58" s="168">
        <v>9.92</v>
      </c>
      <c r="FW58" s="168">
        <v>-51.811999999999998</v>
      </c>
      <c r="FX58" s="168">
        <v>8.1273999999999997</v>
      </c>
      <c r="FY58" s="168">
        <v>-12.617000000000001</v>
      </c>
      <c r="FZ58" s="168">
        <v>0.51300000000000001</v>
      </c>
      <c r="GA58" s="168">
        <v>7.8045</v>
      </c>
      <c r="GB58" s="168">
        <v>17.690000000000001</v>
      </c>
      <c r="GC58" s="168">
        <v>102.73</v>
      </c>
      <c r="GD58" s="168">
        <v>110.65</v>
      </c>
      <c r="GE58" s="168">
        <v>9.64</v>
      </c>
      <c r="GF58" s="168">
        <v>73.774000000000001</v>
      </c>
      <c r="GG58" s="168">
        <v>11.8</v>
      </c>
      <c r="GH58" s="168">
        <v>-25.036999999999999</v>
      </c>
      <c r="GI58" s="168">
        <v>-3.8628999999999998</v>
      </c>
      <c r="GJ58" s="168">
        <v>-1.2618</v>
      </c>
      <c r="GK58" s="168">
        <v>1.2565</v>
      </c>
      <c r="GL58" s="168">
        <v>6.4500000000000002E-2</v>
      </c>
      <c r="GM58" s="168">
        <v>0</v>
      </c>
      <c r="GN58" s="168">
        <v>-16.577000000000002</v>
      </c>
      <c r="GO58" s="168">
        <v>-47.746000000000002</v>
      </c>
      <c r="GP58" s="168">
        <v>20.629000000000001</v>
      </c>
      <c r="GQ58" s="168">
        <v>33.36</v>
      </c>
      <c r="GR58" s="168">
        <v>89.366</v>
      </c>
      <c r="GS58" s="168">
        <v>55.25</v>
      </c>
      <c r="GT58" s="168">
        <v>-167.32</v>
      </c>
      <c r="GU58" s="168">
        <v>-29.882999999999999</v>
      </c>
      <c r="GV58" s="168">
        <v>32.932000000000002</v>
      </c>
      <c r="GW58" s="168">
        <v>-67.307000000000002</v>
      </c>
      <c r="GX58" s="168">
        <v>9.5428999999999995</v>
      </c>
      <c r="GY58" s="168">
        <v>0</v>
      </c>
      <c r="GZ58" s="168">
        <v>0</v>
      </c>
      <c r="HA58" s="168">
        <v>10.747999999999999</v>
      </c>
      <c r="HB58" s="168">
        <v>123.23</v>
      </c>
      <c r="HC58" s="168">
        <v>124.17</v>
      </c>
      <c r="HD58" s="168">
        <v>277</v>
      </c>
      <c r="HE58" s="168">
        <v>-288.82</v>
      </c>
      <c r="HF58" s="168">
        <v>-647.15</v>
      </c>
      <c r="HG58" s="168">
        <v>579.82000000000005</v>
      </c>
      <c r="HH58" s="168">
        <v>370.05</v>
      </c>
      <c r="HI58" s="168">
        <v>-180.23</v>
      </c>
      <c r="HJ58" s="168">
        <v>-178.2</v>
      </c>
      <c r="HK58" s="168">
        <v>-62.005000000000003</v>
      </c>
      <c r="HL58" s="168">
        <v>-55.825000000000003</v>
      </c>
      <c r="HM58" s="168">
        <v>66.206000000000003</v>
      </c>
      <c r="HN58" s="168">
        <v>68.448999999999998</v>
      </c>
      <c r="HO58" s="168">
        <v>-128.83000000000001</v>
      </c>
      <c r="HP58" s="168">
        <v>-133.28</v>
      </c>
      <c r="HQ58" s="168">
        <v>11.56</v>
      </c>
      <c r="HR58" s="168">
        <v>11.45</v>
      </c>
      <c r="HS58" s="168">
        <v>-74.016000000000005</v>
      </c>
      <c r="HT58" s="168">
        <v>-74.784000000000006</v>
      </c>
      <c r="HU58" s="168">
        <v>72</v>
      </c>
      <c r="HV58" s="168">
        <v>72.16</v>
      </c>
      <c r="HW58" s="168">
        <v>51.7</v>
      </c>
      <c r="HX58" s="168">
        <v>52.598999999999997</v>
      </c>
      <c r="HY58" s="168">
        <v>22.335000000000001</v>
      </c>
      <c r="HZ58" s="168">
        <v>-75.040000000000006</v>
      </c>
      <c r="IA58" s="168">
        <v>-414.25</v>
      </c>
      <c r="IB58" s="168">
        <v>77.138999999999996</v>
      </c>
      <c r="IC58" s="168">
        <v>76.814999999999998</v>
      </c>
      <c r="ID58" s="168">
        <v>7.0998999999999999</v>
      </c>
      <c r="IE58" s="168">
        <v>14.3</v>
      </c>
      <c r="IF58" s="168">
        <v>-65.198999999999998</v>
      </c>
      <c r="IG58" s="168">
        <v>-65.3</v>
      </c>
      <c r="IH58" s="168">
        <v>1.3583000000000001</v>
      </c>
      <c r="II58" s="168">
        <v>1.0687</v>
      </c>
      <c r="IJ58" s="168">
        <v>-692.42</v>
      </c>
      <c r="IK58" s="168">
        <v>-373.83</v>
      </c>
      <c r="IL58" s="168">
        <v>339.12</v>
      </c>
      <c r="IM58" s="168">
        <v>184.01</v>
      </c>
      <c r="IN58" s="168">
        <v>-289.7</v>
      </c>
      <c r="IO58" s="168">
        <v>-458.65</v>
      </c>
      <c r="IP58" s="168">
        <v>271.45</v>
      </c>
      <c r="IQ58" s="168">
        <v>-173.78</v>
      </c>
      <c r="IR58" s="168">
        <v>-350.53</v>
      </c>
      <c r="IS58" s="168">
        <v>-449.97</v>
      </c>
      <c r="IT58" s="168">
        <v>112.33</v>
      </c>
      <c r="IU58" s="168">
        <v>111.38</v>
      </c>
      <c r="IV58" s="168">
        <v>-7.3266999999999998</v>
      </c>
      <c r="IW58" s="168">
        <v>-576.84</v>
      </c>
      <c r="IX58" s="168">
        <v>118.15</v>
      </c>
      <c r="IY58" s="168">
        <v>-322.44</v>
      </c>
      <c r="IZ58" s="168">
        <v>192.2</v>
      </c>
      <c r="JA58" s="168">
        <v>-6.7497999999999996</v>
      </c>
      <c r="JB58" s="168">
        <v>19.370999999999999</v>
      </c>
      <c r="JC58" s="168">
        <v>18.798999999999999</v>
      </c>
      <c r="JD58" s="168">
        <v>3.5230000000000001</v>
      </c>
      <c r="JE58" s="168">
        <v>3.5078999999999998</v>
      </c>
      <c r="JF58" s="168">
        <v>-31.68</v>
      </c>
      <c r="JG58" s="168">
        <v>-0.96</v>
      </c>
      <c r="JH58" s="168">
        <v>14.180999999999999</v>
      </c>
      <c r="JI58" s="168">
        <v>-11.775</v>
      </c>
      <c r="JJ58" s="168">
        <v>-47.872</v>
      </c>
      <c r="JK58" s="168">
        <v>-11.952</v>
      </c>
      <c r="JL58" s="168">
        <v>27.2</v>
      </c>
      <c r="JM58" s="168">
        <v>38.353999999999999</v>
      </c>
      <c r="JN58" s="168">
        <v>39.045999999999999</v>
      </c>
      <c r="JO58" s="168">
        <v>0</v>
      </c>
      <c r="JP58" s="168">
        <v>0</v>
      </c>
      <c r="JQ58" s="168">
        <v>43.034999999999997</v>
      </c>
      <c r="JR58" s="168">
        <v>42.853000000000002</v>
      </c>
      <c r="JS58" s="168">
        <v>43.374000000000002</v>
      </c>
      <c r="JT58" s="168">
        <v>0</v>
      </c>
      <c r="JU58" s="168">
        <v>-45.4</v>
      </c>
      <c r="JV58" s="168">
        <v>35.466999999999999</v>
      </c>
      <c r="JW58" s="168">
        <v>4.6999000000000004</v>
      </c>
      <c r="JX58" s="168">
        <v>8.6998999999999995</v>
      </c>
      <c r="JY58" s="168">
        <v>-51.86</v>
      </c>
      <c r="JZ58" s="168">
        <v>71.772999999999996</v>
      </c>
      <c r="KA58" s="168">
        <v>46.302999999999997</v>
      </c>
      <c r="KB58" s="168">
        <v>-51.534999999999997</v>
      </c>
      <c r="KC58" s="168">
        <v>-79.552000000000007</v>
      </c>
      <c r="KD58" s="168">
        <v>34.195999999999998</v>
      </c>
      <c r="KE58" s="168">
        <v>22.492999999999999</v>
      </c>
      <c r="KF58" s="168">
        <v>4.5998999999999999</v>
      </c>
      <c r="KG58" s="168">
        <v>-37.5</v>
      </c>
      <c r="KH58" s="168">
        <v>-204.75</v>
      </c>
      <c r="KI58" s="168">
        <v>124.03</v>
      </c>
    </row>
    <row r="59" spans="1:295" x14ac:dyDescent="0.25">
      <c r="A59" s="241" t="s">
        <v>608</v>
      </c>
      <c r="B59" s="241"/>
      <c r="C59" s="168">
        <v>0</v>
      </c>
      <c r="D59" s="168">
        <v>19.070229166666667</v>
      </c>
      <c r="E59" s="168">
        <v>-38.122666666666667</v>
      </c>
      <c r="F59" s="168">
        <v>-29.526166666666668</v>
      </c>
      <c r="G59" s="168">
        <v>24.610708333333335</v>
      </c>
      <c r="H59" s="168">
        <v>5.8024750000000003</v>
      </c>
      <c r="I59" s="168">
        <v>48.858854166666667</v>
      </c>
      <c r="J59" s="168">
        <v>-73.905604166666663</v>
      </c>
      <c r="K59" s="168">
        <v>51.933395833333336</v>
      </c>
      <c r="L59" s="168">
        <v>26.310520833333335</v>
      </c>
      <c r="M59" s="168">
        <v>-25.757124999999998</v>
      </c>
      <c r="N59" s="168">
        <v>-23.448250000000002</v>
      </c>
      <c r="O59" s="168">
        <v>-38.008479166666667</v>
      </c>
      <c r="P59" s="168">
        <v>32.449687500000003</v>
      </c>
      <c r="Q59" s="168">
        <v>14.851970833333333</v>
      </c>
      <c r="R59" s="168">
        <v>-32.312166666666663</v>
      </c>
      <c r="S59" s="168">
        <v>12.125075000000001</v>
      </c>
      <c r="T59" s="168">
        <v>149.67933333333332</v>
      </c>
      <c r="U59" s="168">
        <v>13.147408333333333</v>
      </c>
      <c r="V59" s="168">
        <v>13.258402083333333</v>
      </c>
      <c r="W59" s="168">
        <v>22.060645833333332</v>
      </c>
      <c r="X59" s="168">
        <v>0</v>
      </c>
      <c r="Y59" s="168">
        <v>18.345643750000001</v>
      </c>
      <c r="Z59" s="168">
        <v>6.5455083333333341</v>
      </c>
      <c r="AA59" s="168">
        <v>0</v>
      </c>
      <c r="AB59" s="168">
        <v>113</v>
      </c>
      <c r="AC59" s="168">
        <v>-83.737958333333324</v>
      </c>
      <c r="AD59" s="168">
        <v>-83.649604166666663</v>
      </c>
      <c r="AE59" s="168">
        <v>17.011020833333333</v>
      </c>
      <c r="AF59" s="168">
        <v>23.633229166666666</v>
      </c>
      <c r="AG59" s="168">
        <v>36.529041666666664</v>
      </c>
      <c r="AH59" s="168">
        <v>7.7295229166666672</v>
      </c>
      <c r="AI59" s="168">
        <v>0.13975000000000001</v>
      </c>
      <c r="AJ59" s="168">
        <v>-38.180833333333332</v>
      </c>
      <c r="AK59" s="168">
        <v>-38.300125000000001</v>
      </c>
      <c r="AL59" s="168">
        <v>-57.851916666666668</v>
      </c>
      <c r="AM59" s="168">
        <v>38.530437499999998</v>
      </c>
      <c r="AN59" s="168">
        <v>38.6238125</v>
      </c>
      <c r="AO59" s="168">
        <v>10.429902083333332</v>
      </c>
      <c r="AP59" s="168">
        <v>11.8035</v>
      </c>
      <c r="AQ59" s="168">
        <v>0</v>
      </c>
      <c r="AR59" s="168">
        <v>64.798270833333333</v>
      </c>
      <c r="AS59" s="168">
        <v>39.676854166666665</v>
      </c>
      <c r="AT59" s="168">
        <v>-57.961937499999998</v>
      </c>
      <c r="AU59" s="168">
        <v>-57.620229166666661</v>
      </c>
      <c r="AV59" s="168">
        <v>13.898733333333332</v>
      </c>
      <c r="AW59" s="168">
        <v>13.719933333333334</v>
      </c>
      <c r="AX59" s="168">
        <v>68.352208333333337</v>
      </c>
      <c r="AY59" s="168">
        <v>69.239625000000004</v>
      </c>
      <c r="AZ59" s="168">
        <v>-8.2661520833333331</v>
      </c>
      <c r="BA59" s="168">
        <v>-44.308958333333337</v>
      </c>
      <c r="BB59" s="168">
        <v>-227.84541666666664</v>
      </c>
      <c r="BC59" s="168">
        <v>-18.740895833333333</v>
      </c>
      <c r="BD59" s="168">
        <v>-11.801177083333334</v>
      </c>
      <c r="BE59" s="168">
        <v>-11.828260416666666</v>
      </c>
      <c r="BF59" s="168">
        <v>63.933062499999998</v>
      </c>
      <c r="BG59" s="168">
        <v>62.965562499999997</v>
      </c>
      <c r="BH59" s="168">
        <v>-6.1802437499999998</v>
      </c>
      <c r="BI59" s="168">
        <v>-67.102000000000004</v>
      </c>
      <c r="BJ59" s="168">
        <v>-33.624854166666665</v>
      </c>
      <c r="BK59" s="168">
        <v>8.6776708333333339</v>
      </c>
      <c r="BL59" s="168">
        <v>2.435975</v>
      </c>
      <c r="BM59" s="168">
        <v>3.3138416666666668</v>
      </c>
      <c r="BN59" s="168">
        <v>262.37291666666664</v>
      </c>
      <c r="BO59" s="168">
        <v>70.510331249999993</v>
      </c>
      <c r="BP59" s="168">
        <v>70.433056250000007</v>
      </c>
      <c r="BQ59" s="168">
        <v>-155.47835416666666</v>
      </c>
      <c r="BR59" s="168">
        <v>355.04041666666666</v>
      </c>
      <c r="BS59" s="168">
        <v>40.976999999999997</v>
      </c>
      <c r="BT59" s="168">
        <v>-98.407749999999993</v>
      </c>
      <c r="BU59" s="168">
        <v>100.58395833333333</v>
      </c>
      <c r="BV59" s="168">
        <v>76.399583333333325</v>
      </c>
      <c r="BW59" s="168">
        <v>19.485666666666667</v>
      </c>
      <c r="BX59" s="168">
        <v>17.984100000000002</v>
      </c>
      <c r="BY59" s="168">
        <v>50.526874999999997</v>
      </c>
      <c r="BZ59" s="168">
        <v>65.639083333333332</v>
      </c>
      <c r="CA59" s="168">
        <v>-89.366083333333322</v>
      </c>
      <c r="CB59" s="168">
        <v>-89.201270833333325</v>
      </c>
      <c r="CC59" s="168">
        <v>164.57770833333331</v>
      </c>
      <c r="CD59" s="168">
        <v>165.24333333333334</v>
      </c>
      <c r="CE59" s="168">
        <v>27.2139375</v>
      </c>
      <c r="CF59" s="168">
        <v>-89.737187500000005</v>
      </c>
      <c r="CG59" s="168">
        <v>-89.837708333333325</v>
      </c>
      <c r="CH59" s="168">
        <v>-3.6467333333333332</v>
      </c>
      <c r="CI59" s="168">
        <v>-123.74364583333333</v>
      </c>
      <c r="CJ59" s="168">
        <v>19.57</v>
      </c>
      <c r="CK59" s="168">
        <v>25.984999999999999</v>
      </c>
      <c r="CL59" s="168">
        <v>86.409708333333327</v>
      </c>
      <c r="CM59" s="168">
        <v>78.678770833333331</v>
      </c>
      <c r="CN59" s="168">
        <v>-12.319875</v>
      </c>
      <c r="CO59" s="168">
        <v>-5.5402979166666668</v>
      </c>
      <c r="CP59" s="168">
        <v>-5.3509645833333339</v>
      </c>
      <c r="CQ59" s="168">
        <v>-4.3421104166666673</v>
      </c>
      <c r="CR59" s="168">
        <v>28.503518750000001</v>
      </c>
      <c r="CS59" s="168">
        <v>28.518329166666664</v>
      </c>
      <c r="CT59" s="168">
        <v>-48.353645833333331</v>
      </c>
      <c r="CU59" s="168">
        <v>-43.543712499999998</v>
      </c>
      <c r="CV59" s="168">
        <v>0</v>
      </c>
      <c r="CW59" s="168">
        <v>12.674158333333335</v>
      </c>
      <c r="CX59" s="168">
        <v>26.096062499999999</v>
      </c>
      <c r="CY59" s="168">
        <v>57.378020833333331</v>
      </c>
      <c r="CZ59" s="168">
        <v>39.874979166666662</v>
      </c>
      <c r="DA59" s="168">
        <v>37.772687500000004</v>
      </c>
      <c r="DB59" s="168">
        <v>-25.480499999999999</v>
      </c>
      <c r="DC59" s="168">
        <v>-5.5910166666666665</v>
      </c>
      <c r="DD59" s="168">
        <v>124.57822916666667</v>
      </c>
      <c r="DE59" s="168">
        <v>123.5288125</v>
      </c>
      <c r="DF59" s="168">
        <v>-129.02020833333333</v>
      </c>
      <c r="DG59" s="168">
        <v>2.0833333333333334E-6</v>
      </c>
      <c r="DH59" s="168">
        <v>-15.406583333333332</v>
      </c>
      <c r="DI59" s="168">
        <v>-86.484333333333339</v>
      </c>
      <c r="DJ59" s="168">
        <v>-86.527458333333328</v>
      </c>
      <c r="DK59" s="168">
        <v>29.787229166666663</v>
      </c>
      <c r="DL59" s="168">
        <v>52.694187499999998</v>
      </c>
      <c r="DM59" s="168">
        <v>52.526479166666668</v>
      </c>
      <c r="DN59" s="168">
        <v>76.531416666666672</v>
      </c>
      <c r="DO59" s="168">
        <v>52.212645833333333</v>
      </c>
      <c r="DP59" s="168">
        <v>-4.7872854166666672</v>
      </c>
      <c r="DQ59" s="168">
        <v>47.707895833333332</v>
      </c>
      <c r="DR59" s="168">
        <v>127.813125</v>
      </c>
      <c r="DS59" s="168">
        <v>-17.297249999999998</v>
      </c>
      <c r="DT59" s="168">
        <v>-17.315200000000001</v>
      </c>
      <c r="DU59" s="168">
        <v>94.911854166666672</v>
      </c>
      <c r="DV59" s="168">
        <v>61.506604166666669</v>
      </c>
      <c r="DW59" s="168">
        <v>128.43454166666666</v>
      </c>
      <c r="DX59" s="168">
        <v>126.5223125</v>
      </c>
      <c r="DY59" s="168">
        <v>-71.747708333333335</v>
      </c>
      <c r="DZ59" s="168">
        <v>-70.236000000000004</v>
      </c>
      <c r="EA59" s="168">
        <v>177.78937500000001</v>
      </c>
      <c r="EB59" s="168">
        <v>142.68666666666667</v>
      </c>
      <c r="EC59" s="168">
        <v>137.13641666666666</v>
      </c>
      <c r="ED59" s="168">
        <v>139.47097916666667</v>
      </c>
      <c r="EE59" s="168">
        <v>47.17483958333333</v>
      </c>
      <c r="EF59" s="168">
        <v>31.872131249999999</v>
      </c>
      <c r="EG59" s="168">
        <v>-27.080333333333332</v>
      </c>
      <c r="EH59" s="168">
        <v>166.39039583333332</v>
      </c>
      <c r="EI59" s="168">
        <v>231.39940625</v>
      </c>
      <c r="EJ59" s="168">
        <v>0</v>
      </c>
      <c r="EK59" s="168">
        <v>-29.248708333333333</v>
      </c>
      <c r="EL59" s="168">
        <v>-31.783041666666666</v>
      </c>
      <c r="EM59" s="168">
        <v>29.239591666666666</v>
      </c>
      <c r="EN59" s="168">
        <v>-33.986239583333337</v>
      </c>
      <c r="EO59" s="168">
        <v>-31.521766666666668</v>
      </c>
      <c r="EP59" s="168">
        <v>99.633416666666662</v>
      </c>
      <c r="EQ59" s="168">
        <v>-62.566833333333328</v>
      </c>
      <c r="ER59" s="168">
        <v>-63.6871875</v>
      </c>
      <c r="ES59" s="168">
        <v>0.78057083333333344</v>
      </c>
      <c r="ET59" s="168">
        <v>3.0300208333333334</v>
      </c>
      <c r="EU59" s="168">
        <v>-11.911579166666668</v>
      </c>
      <c r="EV59" s="168">
        <v>58.947062500000001</v>
      </c>
      <c r="EW59" s="168">
        <v>15.674604166666667</v>
      </c>
      <c r="EX59" s="168">
        <v>-129.98627083333332</v>
      </c>
      <c r="EY59" s="168">
        <v>-35.178166666666662</v>
      </c>
      <c r="EZ59" s="168">
        <v>-34.34227083333333</v>
      </c>
      <c r="FA59" s="168">
        <v>6.6852333333333336</v>
      </c>
      <c r="FB59" s="168">
        <v>-30.435268749999999</v>
      </c>
      <c r="FC59" s="168">
        <v>55.765000000000001</v>
      </c>
      <c r="FD59" s="168">
        <v>22.453916666666668</v>
      </c>
      <c r="FE59" s="168">
        <v>0</v>
      </c>
      <c r="FF59" s="168">
        <v>0</v>
      </c>
      <c r="FG59" s="168">
        <v>0</v>
      </c>
      <c r="FH59" s="168">
        <v>50.86516666666666</v>
      </c>
      <c r="FI59" s="168">
        <v>49.133499999999998</v>
      </c>
      <c r="FJ59" s="168">
        <v>89.874020833333333</v>
      </c>
      <c r="FK59" s="168">
        <v>89.284000000000006</v>
      </c>
      <c r="FL59" s="168">
        <v>-170.18687499999999</v>
      </c>
      <c r="FM59" s="168">
        <v>73.947125</v>
      </c>
      <c r="FN59" s="168">
        <v>73.689229166666664</v>
      </c>
      <c r="FO59" s="168">
        <v>-129.53479166666665</v>
      </c>
      <c r="FP59" s="168">
        <v>-121.58895833333332</v>
      </c>
      <c r="FQ59" s="168">
        <v>-44.719291666666663</v>
      </c>
      <c r="FR59" s="168">
        <v>-43.797125000000001</v>
      </c>
      <c r="FS59" s="168">
        <v>13.212312499999999</v>
      </c>
      <c r="FT59" s="168">
        <v>1.03678125</v>
      </c>
      <c r="FU59" s="168">
        <v>-8.1761312499999992</v>
      </c>
      <c r="FV59" s="168">
        <v>12.500624999999999</v>
      </c>
      <c r="FW59" s="168">
        <v>-45.537187500000002</v>
      </c>
      <c r="FX59" s="168">
        <v>10.590739583333333</v>
      </c>
      <c r="FY59" s="168">
        <v>-10.182</v>
      </c>
      <c r="FZ59" s="168">
        <v>3.3418999999999999</v>
      </c>
      <c r="GA59" s="168">
        <v>10.461195833333333</v>
      </c>
      <c r="GB59" s="168">
        <v>24.531229166666666</v>
      </c>
      <c r="GC59" s="168">
        <v>123.84520833333332</v>
      </c>
      <c r="GD59" s="168">
        <v>131.83833333333331</v>
      </c>
      <c r="GE59" s="168">
        <v>12.509791666666665</v>
      </c>
      <c r="GF59" s="168">
        <v>83.900312499999998</v>
      </c>
      <c r="GG59" s="168">
        <v>15.587145833333333</v>
      </c>
      <c r="GH59" s="168">
        <v>-20.970187500000002</v>
      </c>
      <c r="GI59" s="168">
        <v>-1.4941270833333333</v>
      </c>
      <c r="GJ59" s="168">
        <v>1.6398145833333335</v>
      </c>
      <c r="GK59" s="168">
        <v>1.92694375</v>
      </c>
      <c r="GL59" s="168">
        <v>6.4500000000000002E-2</v>
      </c>
      <c r="GM59" s="168">
        <v>0</v>
      </c>
      <c r="GN59" s="168">
        <v>-8.9602500000000003</v>
      </c>
      <c r="GO59" s="168">
        <v>-34.897708333333334</v>
      </c>
      <c r="GP59" s="168">
        <v>24.1111875</v>
      </c>
      <c r="GQ59" s="168">
        <v>54.700875000000003</v>
      </c>
      <c r="GR59" s="168">
        <v>103.81125</v>
      </c>
      <c r="GS59" s="168">
        <v>64.424312499999999</v>
      </c>
      <c r="GT59" s="168">
        <v>-153.28666666666666</v>
      </c>
      <c r="GU59" s="168">
        <v>-23.577895833333333</v>
      </c>
      <c r="GV59" s="168">
        <v>38.535479166666661</v>
      </c>
      <c r="GW59" s="168">
        <v>-47.888083333333334</v>
      </c>
      <c r="GX59" s="168">
        <v>10.912595833333334</v>
      </c>
      <c r="GY59" s="168">
        <v>3.8542770833333333</v>
      </c>
      <c r="GZ59" s="168">
        <v>3.4796958333333339</v>
      </c>
      <c r="HA59" s="168">
        <v>12.350083333333334</v>
      </c>
      <c r="HB59" s="168">
        <v>160.68645833333332</v>
      </c>
      <c r="HC59" s="168">
        <v>160.74916666666667</v>
      </c>
      <c r="HD59" s="168">
        <v>284.10520833333334</v>
      </c>
      <c r="HE59" s="168">
        <v>-282.98395833333331</v>
      </c>
      <c r="HF59" s="168">
        <v>-612.62145833333329</v>
      </c>
      <c r="HG59" s="168">
        <v>616.0802083333333</v>
      </c>
      <c r="HH59" s="168">
        <v>561.35729166666658</v>
      </c>
      <c r="HI59" s="168">
        <v>-154.174375</v>
      </c>
      <c r="HJ59" s="168">
        <v>-152.41895833333334</v>
      </c>
      <c r="HK59" s="168">
        <v>-55.562874999999998</v>
      </c>
      <c r="HL59" s="168">
        <v>-46.869208333333333</v>
      </c>
      <c r="HM59" s="168">
        <v>77.535250000000005</v>
      </c>
      <c r="HN59" s="168">
        <v>77.102249999999998</v>
      </c>
      <c r="HO59" s="168">
        <v>-109.96425000000001</v>
      </c>
      <c r="HP59" s="168">
        <v>-110.4724375</v>
      </c>
      <c r="HQ59" s="168">
        <v>41.661687499999999</v>
      </c>
      <c r="HR59" s="168">
        <v>41.320812500000002</v>
      </c>
      <c r="HS59" s="168">
        <v>-47.457645833333338</v>
      </c>
      <c r="HT59" s="168">
        <v>-47.514333333333333</v>
      </c>
      <c r="HU59" s="168">
        <v>83.832604166666655</v>
      </c>
      <c r="HV59" s="168">
        <v>83.635000000000005</v>
      </c>
      <c r="HW59" s="168">
        <v>65.168312499999999</v>
      </c>
      <c r="HX59" s="168">
        <v>65.049479166666671</v>
      </c>
      <c r="HY59" s="168">
        <v>22.809666666666669</v>
      </c>
      <c r="HZ59" s="168">
        <v>-8.2316437499999999</v>
      </c>
      <c r="IA59" s="168">
        <v>-375.76687500000003</v>
      </c>
      <c r="IB59" s="168">
        <v>97.825520833333329</v>
      </c>
      <c r="IC59" s="168">
        <v>97.411166666666659</v>
      </c>
      <c r="ID59" s="168">
        <v>11.647735416666666</v>
      </c>
      <c r="IE59" s="168">
        <v>34.989291666666666</v>
      </c>
      <c r="IF59" s="168">
        <v>-40.157791666666668</v>
      </c>
      <c r="IG59" s="168">
        <v>-40.210062499999999</v>
      </c>
      <c r="IH59" s="168">
        <v>1.5667583333333333</v>
      </c>
      <c r="II59" s="168">
        <v>1.3058833333333333</v>
      </c>
      <c r="IJ59" s="168">
        <v>-550.41458333333333</v>
      </c>
      <c r="IK59" s="168">
        <v>-205.42875833333335</v>
      </c>
      <c r="IL59" s="168">
        <v>469.8775</v>
      </c>
      <c r="IM59" s="168">
        <v>320.59437500000001</v>
      </c>
      <c r="IN59" s="168">
        <v>-112.700475</v>
      </c>
      <c r="IO59" s="168">
        <v>-372.950625</v>
      </c>
      <c r="IP59" s="168">
        <v>373.08</v>
      </c>
      <c r="IQ59" s="168">
        <v>-96.755645833333332</v>
      </c>
      <c r="IR59" s="168">
        <v>-268.79333333333329</v>
      </c>
      <c r="IS59" s="168">
        <v>-369.37104166666666</v>
      </c>
      <c r="IT59" s="168">
        <v>133.24833333333333</v>
      </c>
      <c r="IU59" s="168">
        <v>133.01416666666668</v>
      </c>
      <c r="IV59" s="168">
        <v>96.976385416666659</v>
      </c>
      <c r="IW59" s="168">
        <v>-458.48291666666665</v>
      </c>
      <c r="IX59" s="168">
        <v>204.15520833333332</v>
      </c>
      <c r="IY59" s="168">
        <v>-253.44395833333331</v>
      </c>
      <c r="IZ59" s="168">
        <v>254.61687499999999</v>
      </c>
      <c r="JA59" s="168">
        <v>-5.0227187500000001</v>
      </c>
      <c r="JB59" s="168">
        <v>27.224583333333332</v>
      </c>
      <c r="JC59" s="168">
        <v>26.48458333333333</v>
      </c>
      <c r="JD59" s="168">
        <v>4.5318729166666669</v>
      </c>
      <c r="JE59" s="168">
        <v>4.5245583333333341</v>
      </c>
      <c r="JF59" s="168">
        <v>-25.826208333333334</v>
      </c>
      <c r="JG59" s="168">
        <v>5.5865312500000002</v>
      </c>
      <c r="JH59" s="168">
        <v>15.667562500000001</v>
      </c>
      <c r="JI59" s="168">
        <v>-6.05803125</v>
      </c>
      <c r="JJ59" s="168">
        <v>-39.671145833333334</v>
      </c>
      <c r="JK59" s="168">
        <v>-7.9207979166666673</v>
      </c>
      <c r="JL59" s="168">
        <v>31.812125000000002</v>
      </c>
      <c r="JM59" s="168">
        <v>53.391041666666666</v>
      </c>
      <c r="JN59" s="168">
        <v>53.227499999999999</v>
      </c>
      <c r="JO59" s="168">
        <v>0</v>
      </c>
      <c r="JP59" s="168">
        <v>0</v>
      </c>
      <c r="JQ59" s="168">
        <v>50.244333333333337</v>
      </c>
      <c r="JR59" s="168">
        <v>50.234729166666668</v>
      </c>
      <c r="JS59" s="168">
        <v>50.328291666666672</v>
      </c>
      <c r="JT59" s="168">
        <v>0</v>
      </c>
      <c r="JU59" s="168">
        <v>-34.389125</v>
      </c>
      <c r="JV59" s="168">
        <v>40.427833333333332</v>
      </c>
      <c r="JW59" s="168">
        <v>7.3794708333333334</v>
      </c>
      <c r="JX59" s="168">
        <v>8.6998999999999995</v>
      </c>
      <c r="JY59" s="168">
        <v>-42.775062499999997</v>
      </c>
      <c r="JZ59" s="168">
        <v>77.643520833333326</v>
      </c>
      <c r="KA59" s="168">
        <v>56.084874999999997</v>
      </c>
      <c r="KB59" s="168">
        <v>-42.379541666666661</v>
      </c>
      <c r="KC59" s="168">
        <v>-76.146020833333338</v>
      </c>
      <c r="KD59" s="168">
        <v>45.727458333333331</v>
      </c>
      <c r="KE59" s="168">
        <v>30.246916666666664</v>
      </c>
      <c r="KF59" s="168">
        <v>25.447558333333333</v>
      </c>
      <c r="KG59" s="168">
        <v>-25.393372916666667</v>
      </c>
      <c r="KH59" s="168">
        <v>-50.794647916666662</v>
      </c>
      <c r="KI59" s="168">
        <v>238.41958333333332</v>
      </c>
    </row>
    <row r="60" spans="1:295" x14ac:dyDescent="0.25">
      <c r="A60" s="241" t="s">
        <v>2116</v>
      </c>
      <c r="B60" s="241"/>
      <c r="C60" s="159" t="s">
        <v>148</v>
      </c>
      <c r="D60" s="159" t="s">
        <v>148</v>
      </c>
      <c r="E60" s="159" t="s">
        <v>148</v>
      </c>
      <c r="F60" s="159" t="s">
        <v>148</v>
      </c>
      <c r="G60" s="159" t="s">
        <v>148</v>
      </c>
      <c r="H60" s="159" t="s">
        <v>2117</v>
      </c>
      <c r="I60" s="159" t="s">
        <v>148</v>
      </c>
      <c r="J60" s="159" t="s">
        <v>148</v>
      </c>
      <c r="K60" s="159" t="s">
        <v>2117</v>
      </c>
      <c r="L60" s="159" t="s">
        <v>148</v>
      </c>
      <c r="M60" s="159" t="s">
        <v>148</v>
      </c>
      <c r="N60" s="159" t="s">
        <v>148</v>
      </c>
      <c r="O60" s="159" t="s">
        <v>148</v>
      </c>
      <c r="P60" s="159" t="s">
        <v>148</v>
      </c>
      <c r="Q60" s="159" t="s">
        <v>148</v>
      </c>
      <c r="R60" s="159" t="s">
        <v>148</v>
      </c>
      <c r="S60" s="159" t="s">
        <v>148</v>
      </c>
      <c r="T60" s="159" t="s">
        <v>148</v>
      </c>
      <c r="U60" s="159" t="s">
        <v>148</v>
      </c>
      <c r="V60" s="159" t="s">
        <v>148</v>
      </c>
      <c r="W60" s="159" t="s">
        <v>148</v>
      </c>
      <c r="X60" s="159" t="s">
        <v>2117</v>
      </c>
      <c r="Y60" s="159" t="s">
        <v>2117</v>
      </c>
      <c r="Z60" s="159" t="s">
        <v>2117</v>
      </c>
      <c r="AA60" s="159" t="s">
        <v>148</v>
      </c>
      <c r="AB60" s="159" t="s">
        <v>2117</v>
      </c>
      <c r="AC60" s="159" t="s">
        <v>148</v>
      </c>
      <c r="AD60" s="159" t="s">
        <v>148</v>
      </c>
      <c r="AE60" s="159" t="s">
        <v>2117</v>
      </c>
      <c r="AF60" s="159" t="s">
        <v>148</v>
      </c>
      <c r="AG60" s="159" t="s">
        <v>148</v>
      </c>
      <c r="AH60" s="159" t="s">
        <v>148</v>
      </c>
      <c r="AI60" s="159" t="s">
        <v>148</v>
      </c>
      <c r="AJ60" s="159" t="s">
        <v>148</v>
      </c>
      <c r="AK60" s="159" t="s">
        <v>148</v>
      </c>
      <c r="AL60" s="159" t="s">
        <v>2117</v>
      </c>
      <c r="AM60" s="159" t="s">
        <v>148</v>
      </c>
      <c r="AN60" s="159" t="s">
        <v>148</v>
      </c>
      <c r="AO60" s="159" t="s">
        <v>148</v>
      </c>
      <c r="AP60" s="159" t="s">
        <v>2117</v>
      </c>
      <c r="AQ60" s="159" t="s">
        <v>148</v>
      </c>
      <c r="AR60" s="159" t="s">
        <v>148</v>
      </c>
      <c r="AS60" s="159" t="s">
        <v>148</v>
      </c>
      <c r="AT60" s="159" t="s">
        <v>148</v>
      </c>
      <c r="AU60" s="159" t="s">
        <v>148</v>
      </c>
      <c r="AV60" s="159" t="s">
        <v>2117</v>
      </c>
      <c r="AW60" s="159" t="s">
        <v>2117</v>
      </c>
      <c r="AX60" s="159" t="s">
        <v>148</v>
      </c>
      <c r="AY60" s="159" t="s">
        <v>148</v>
      </c>
      <c r="AZ60" s="159" t="s">
        <v>148</v>
      </c>
      <c r="BA60" s="159" t="s">
        <v>148</v>
      </c>
      <c r="BB60" s="159" t="s">
        <v>148</v>
      </c>
      <c r="BC60" s="159" t="s">
        <v>2117</v>
      </c>
      <c r="BD60" s="159" t="s">
        <v>2117</v>
      </c>
      <c r="BE60" s="159" t="s">
        <v>2117</v>
      </c>
      <c r="BF60" s="159" t="s">
        <v>148</v>
      </c>
      <c r="BG60" s="159" t="s">
        <v>148</v>
      </c>
      <c r="BH60" s="159" t="s">
        <v>2117</v>
      </c>
      <c r="BI60" s="159" t="s">
        <v>2117</v>
      </c>
      <c r="BJ60" s="159" t="s">
        <v>2117</v>
      </c>
      <c r="BK60" s="159" t="s">
        <v>2117</v>
      </c>
      <c r="BL60" s="159" t="s">
        <v>2117</v>
      </c>
      <c r="BM60" s="159" t="s">
        <v>2117</v>
      </c>
      <c r="BN60" s="159" t="s">
        <v>148</v>
      </c>
      <c r="BO60" s="159" t="s">
        <v>148</v>
      </c>
      <c r="BP60" s="159" t="s">
        <v>148</v>
      </c>
      <c r="BQ60" s="159" t="s">
        <v>2117</v>
      </c>
      <c r="BR60" s="159" t="s">
        <v>2117</v>
      </c>
      <c r="BS60" s="159" t="s">
        <v>2117</v>
      </c>
      <c r="BT60" s="159" t="s">
        <v>2117</v>
      </c>
      <c r="BU60" s="159" t="s">
        <v>2117</v>
      </c>
      <c r="BV60" s="159" t="s">
        <v>2117</v>
      </c>
      <c r="BW60" s="159" t="s">
        <v>2117</v>
      </c>
      <c r="BX60" s="159" t="s">
        <v>2118</v>
      </c>
      <c r="BY60" s="159" t="s">
        <v>2117</v>
      </c>
      <c r="BZ60" s="159" t="s">
        <v>2117</v>
      </c>
      <c r="CA60" s="159" t="s">
        <v>2117</v>
      </c>
      <c r="CB60" s="159" t="s">
        <v>2117</v>
      </c>
      <c r="CC60" s="159" t="s">
        <v>2117</v>
      </c>
      <c r="CD60" s="159" t="s">
        <v>2117</v>
      </c>
      <c r="CE60" s="159" t="s">
        <v>2117</v>
      </c>
      <c r="CF60" s="159" t="s">
        <v>2117</v>
      </c>
      <c r="CG60" s="159" t="s">
        <v>2117</v>
      </c>
      <c r="CH60" s="159" t="s">
        <v>2117</v>
      </c>
      <c r="CI60" s="159" t="s">
        <v>2117</v>
      </c>
      <c r="CJ60" s="159" t="s">
        <v>2117</v>
      </c>
      <c r="CK60" s="159" t="s">
        <v>2117</v>
      </c>
      <c r="CL60" s="159" t="s">
        <v>2117</v>
      </c>
      <c r="CM60" s="159" t="s">
        <v>2117</v>
      </c>
      <c r="CN60" s="159" t="s">
        <v>2117</v>
      </c>
      <c r="CO60" s="159" t="s">
        <v>2117</v>
      </c>
      <c r="CP60" s="159" t="s">
        <v>2117</v>
      </c>
      <c r="CQ60" s="159" t="s">
        <v>2117</v>
      </c>
      <c r="CR60" s="159" t="s">
        <v>2117</v>
      </c>
      <c r="CS60" s="159" t="s">
        <v>2117</v>
      </c>
      <c r="CT60" s="159" t="s">
        <v>2117</v>
      </c>
      <c r="CU60" s="159" t="s">
        <v>2117</v>
      </c>
      <c r="CV60" s="159" t="s">
        <v>2117</v>
      </c>
      <c r="CW60" s="159" t="s">
        <v>2117</v>
      </c>
      <c r="CX60" s="159" t="s">
        <v>2117</v>
      </c>
      <c r="CY60" s="159" t="s">
        <v>2117</v>
      </c>
      <c r="CZ60" s="159" t="s">
        <v>2117</v>
      </c>
      <c r="DA60" s="159" t="s">
        <v>2117</v>
      </c>
      <c r="DB60" s="159" t="s">
        <v>2117</v>
      </c>
      <c r="DC60" s="159" t="s">
        <v>2117</v>
      </c>
      <c r="DD60" s="159" t="s">
        <v>2117</v>
      </c>
      <c r="DE60" s="159" t="s">
        <v>2117</v>
      </c>
      <c r="DF60" s="159" t="s">
        <v>2117</v>
      </c>
      <c r="DG60" s="159" t="s">
        <v>2117</v>
      </c>
      <c r="DH60" s="159" t="s">
        <v>2117</v>
      </c>
      <c r="DI60" s="159" t="s">
        <v>2117</v>
      </c>
      <c r="DJ60" s="159" t="s">
        <v>2117</v>
      </c>
      <c r="DK60" s="159" t="s">
        <v>2117</v>
      </c>
      <c r="DL60" s="159" t="s">
        <v>2117</v>
      </c>
      <c r="DM60" s="159" t="s">
        <v>2117</v>
      </c>
      <c r="DN60" s="159" t="s">
        <v>2117</v>
      </c>
      <c r="DO60" s="159" t="s">
        <v>2117</v>
      </c>
      <c r="DP60" s="159" t="s">
        <v>2117</v>
      </c>
      <c r="DQ60" s="159" t="s">
        <v>2117</v>
      </c>
      <c r="DR60" s="159" t="s">
        <v>2117</v>
      </c>
      <c r="DS60" s="159" t="s">
        <v>2117</v>
      </c>
      <c r="DT60" s="159" t="s">
        <v>2117</v>
      </c>
      <c r="DU60" s="159" t="s">
        <v>2117</v>
      </c>
      <c r="DV60" s="159" t="s">
        <v>2117</v>
      </c>
      <c r="DW60" s="159" t="s">
        <v>2117</v>
      </c>
      <c r="DX60" s="159" t="s">
        <v>2117</v>
      </c>
      <c r="DY60" s="159" t="s">
        <v>2117</v>
      </c>
      <c r="DZ60" s="159" t="s">
        <v>2117</v>
      </c>
      <c r="EA60" s="159" t="s">
        <v>2117</v>
      </c>
      <c r="EB60" s="159" t="s">
        <v>2117</v>
      </c>
      <c r="EC60" s="159" t="s">
        <v>2117</v>
      </c>
      <c r="ED60" s="159" t="s">
        <v>2117</v>
      </c>
      <c r="EE60" s="159" t="s">
        <v>2117</v>
      </c>
      <c r="EF60" s="159" t="s">
        <v>2117</v>
      </c>
      <c r="EG60" s="159" t="s">
        <v>2117</v>
      </c>
      <c r="EH60" s="159" t="s">
        <v>2117</v>
      </c>
      <c r="EI60" s="159" t="s">
        <v>2117</v>
      </c>
      <c r="EJ60" s="159" t="s">
        <v>2117</v>
      </c>
      <c r="EK60" s="159" t="s">
        <v>2117</v>
      </c>
      <c r="EL60" s="159" t="s">
        <v>2117</v>
      </c>
      <c r="EM60" s="159" t="s">
        <v>2117</v>
      </c>
      <c r="EN60" s="159" t="s">
        <v>2117</v>
      </c>
      <c r="EO60" s="159" t="s">
        <v>2117</v>
      </c>
      <c r="EP60" s="159" t="s">
        <v>2117</v>
      </c>
      <c r="EQ60" s="159" t="s">
        <v>2117</v>
      </c>
      <c r="ER60" s="159" t="s">
        <v>2117</v>
      </c>
      <c r="ES60" s="159" t="s">
        <v>2117</v>
      </c>
      <c r="ET60" s="159" t="s">
        <v>2117</v>
      </c>
      <c r="EU60" s="159" t="s">
        <v>2117</v>
      </c>
      <c r="EV60" s="159" t="s">
        <v>2117</v>
      </c>
      <c r="EW60" s="159" t="s">
        <v>2117</v>
      </c>
      <c r="EX60" s="159" t="s">
        <v>2117</v>
      </c>
      <c r="EY60" s="159" t="s">
        <v>2117</v>
      </c>
      <c r="EZ60" s="159" t="s">
        <v>2117</v>
      </c>
      <c r="FA60" s="159" t="s">
        <v>2117</v>
      </c>
      <c r="FB60" s="159" t="s">
        <v>2117</v>
      </c>
      <c r="FC60" s="159" t="s">
        <v>2117</v>
      </c>
      <c r="FD60" s="159" t="s">
        <v>2117</v>
      </c>
      <c r="FE60" s="159" t="s">
        <v>2117</v>
      </c>
      <c r="FF60" s="159" t="s">
        <v>2117</v>
      </c>
      <c r="FG60" s="159" t="s">
        <v>2117</v>
      </c>
      <c r="FH60" s="159" t="s">
        <v>2117</v>
      </c>
      <c r="FI60" s="159" t="s">
        <v>2117</v>
      </c>
      <c r="FJ60" s="159" t="s">
        <v>2117</v>
      </c>
      <c r="FK60" s="159" t="s">
        <v>2117</v>
      </c>
      <c r="FL60" s="159" t="s">
        <v>2117</v>
      </c>
      <c r="FM60" s="159" t="s">
        <v>2117</v>
      </c>
      <c r="FN60" s="159" t="s">
        <v>2117</v>
      </c>
      <c r="FO60" s="159" t="s">
        <v>2117</v>
      </c>
      <c r="FP60" s="159" t="s">
        <v>2117</v>
      </c>
      <c r="FQ60" s="159" t="s">
        <v>2117</v>
      </c>
      <c r="FR60" s="159" t="s">
        <v>2117</v>
      </c>
      <c r="FS60" s="159" t="s">
        <v>2117</v>
      </c>
      <c r="FT60" s="159" t="s">
        <v>2117</v>
      </c>
      <c r="FU60" s="159" t="s">
        <v>2117</v>
      </c>
      <c r="FV60" s="159" t="s">
        <v>2117</v>
      </c>
      <c r="FW60" s="159" t="s">
        <v>2117</v>
      </c>
      <c r="FX60" s="159" t="s">
        <v>2117</v>
      </c>
      <c r="FY60" s="159" t="s">
        <v>2117</v>
      </c>
      <c r="FZ60" s="159" t="s">
        <v>2117</v>
      </c>
      <c r="GA60" s="159" t="s">
        <v>2117</v>
      </c>
      <c r="GB60" s="159" t="s">
        <v>2117</v>
      </c>
      <c r="GC60" s="159" t="s">
        <v>2117</v>
      </c>
      <c r="GD60" s="159" t="s">
        <v>2117</v>
      </c>
      <c r="GE60" s="159" t="s">
        <v>2117</v>
      </c>
      <c r="GF60" s="159" t="s">
        <v>2117</v>
      </c>
      <c r="GG60" s="159" t="s">
        <v>2117</v>
      </c>
      <c r="GH60" s="159" t="s">
        <v>2117</v>
      </c>
      <c r="GI60" s="159" t="s">
        <v>2117</v>
      </c>
      <c r="GJ60" s="159" t="s">
        <v>2117</v>
      </c>
      <c r="GK60" s="159" t="s">
        <v>2117</v>
      </c>
      <c r="GL60" s="159" t="s">
        <v>2117</v>
      </c>
      <c r="GM60" s="159" t="s">
        <v>2117</v>
      </c>
      <c r="GN60" s="159" t="s">
        <v>2117</v>
      </c>
      <c r="GO60" s="159" t="s">
        <v>2117</v>
      </c>
      <c r="GP60" s="159" t="s">
        <v>2117</v>
      </c>
      <c r="GQ60" s="159" t="s">
        <v>2117</v>
      </c>
      <c r="GR60" s="159" t="s">
        <v>2117</v>
      </c>
      <c r="GS60" s="159" t="s">
        <v>2117</v>
      </c>
      <c r="GT60" s="159" t="s">
        <v>2117</v>
      </c>
      <c r="GU60" s="159" t="s">
        <v>2117</v>
      </c>
      <c r="GV60" s="159" t="s">
        <v>2117</v>
      </c>
      <c r="GW60" s="159" t="s">
        <v>2117</v>
      </c>
      <c r="GX60" s="159" t="s">
        <v>2117</v>
      </c>
      <c r="GY60" s="159" t="s">
        <v>2117</v>
      </c>
      <c r="GZ60" s="159" t="s">
        <v>2117</v>
      </c>
      <c r="HA60" s="159" t="s">
        <v>2117</v>
      </c>
      <c r="HB60" s="159" t="s">
        <v>2117</v>
      </c>
      <c r="HC60" s="159" t="s">
        <v>2117</v>
      </c>
      <c r="HD60" s="159" t="s">
        <v>2117</v>
      </c>
      <c r="HE60" s="159" t="s">
        <v>2118</v>
      </c>
      <c r="HF60" s="159" t="s">
        <v>2118</v>
      </c>
      <c r="HG60" s="159" t="s">
        <v>2118</v>
      </c>
      <c r="HH60" s="159" t="s">
        <v>2118</v>
      </c>
      <c r="HI60" s="159" t="s">
        <v>2118</v>
      </c>
      <c r="HJ60" s="159" t="s">
        <v>2118</v>
      </c>
      <c r="HK60" s="159" t="s">
        <v>2118</v>
      </c>
      <c r="HL60" s="159" t="s">
        <v>2118</v>
      </c>
      <c r="HM60" s="159" t="s">
        <v>2118</v>
      </c>
      <c r="HN60" s="159" t="s">
        <v>2118</v>
      </c>
      <c r="HO60" s="159" t="s">
        <v>2118</v>
      </c>
      <c r="HP60" s="159" t="s">
        <v>2118</v>
      </c>
      <c r="HQ60" s="159" t="s">
        <v>2118</v>
      </c>
      <c r="HR60" s="159" t="s">
        <v>2118</v>
      </c>
      <c r="HS60" s="159" t="s">
        <v>2118</v>
      </c>
      <c r="HT60" s="159" t="s">
        <v>2118</v>
      </c>
      <c r="HU60" s="159" t="s">
        <v>2118</v>
      </c>
      <c r="HV60" s="159" t="s">
        <v>2118</v>
      </c>
      <c r="HW60" s="159" t="s">
        <v>2118</v>
      </c>
      <c r="HX60" s="159" t="s">
        <v>2118</v>
      </c>
      <c r="HY60" s="159" t="s">
        <v>2118</v>
      </c>
      <c r="HZ60" s="159" t="s">
        <v>2118</v>
      </c>
      <c r="IA60" s="159" t="s">
        <v>2118</v>
      </c>
      <c r="IB60" s="159" t="s">
        <v>2118</v>
      </c>
      <c r="IC60" s="159" t="s">
        <v>2118</v>
      </c>
      <c r="ID60" s="159" t="s">
        <v>2118</v>
      </c>
      <c r="IE60" s="159" t="s">
        <v>2118</v>
      </c>
      <c r="IF60" s="159" t="s">
        <v>2118</v>
      </c>
      <c r="IG60" s="159" t="s">
        <v>2118</v>
      </c>
      <c r="IH60" s="159" t="s">
        <v>2118</v>
      </c>
      <c r="II60" s="159" t="s">
        <v>2118</v>
      </c>
      <c r="IJ60" s="159" t="s">
        <v>2118</v>
      </c>
      <c r="IK60" s="159" t="s">
        <v>2118</v>
      </c>
      <c r="IL60" s="159" t="s">
        <v>2118</v>
      </c>
      <c r="IM60" s="159" t="s">
        <v>2118</v>
      </c>
      <c r="IN60" s="159" t="s">
        <v>2118</v>
      </c>
      <c r="IO60" s="159" t="s">
        <v>2118</v>
      </c>
      <c r="IP60" s="159" t="s">
        <v>2118</v>
      </c>
      <c r="IQ60" s="159" t="s">
        <v>2118</v>
      </c>
      <c r="IR60" s="159" t="s">
        <v>148</v>
      </c>
      <c r="IS60" s="159" t="s">
        <v>2117</v>
      </c>
      <c r="IT60" s="159" t="s">
        <v>2118</v>
      </c>
      <c r="IU60" s="159" t="s">
        <v>2118</v>
      </c>
      <c r="IV60" s="159" t="s">
        <v>2118</v>
      </c>
      <c r="IW60" s="159" t="s">
        <v>148</v>
      </c>
      <c r="IX60" s="159" t="s">
        <v>148</v>
      </c>
      <c r="IY60" s="159" t="s">
        <v>148</v>
      </c>
      <c r="IZ60" s="159" t="s">
        <v>148</v>
      </c>
      <c r="JA60" s="159" t="s">
        <v>2117</v>
      </c>
      <c r="JB60" s="159" t="s">
        <v>2118</v>
      </c>
      <c r="JC60" s="159" t="s">
        <v>2117</v>
      </c>
      <c r="JD60" s="159" t="s">
        <v>2118</v>
      </c>
      <c r="JE60" s="159" t="s">
        <v>2118</v>
      </c>
      <c r="JF60" s="159" t="s">
        <v>2118</v>
      </c>
      <c r="JG60" s="159" t="s">
        <v>2118</v>
      </c>
      <c r="JH60" s="159" t="s">
        <v>2117</v>
      </c>
      <c r="JI60" s="159" t="s">
        <v>2117</v>
      </c>
      <c r="JJ60" s="159" t="s">
        <v>2117</v>
      </c>
      <c r="JK60" s="159" t="s">
        <v>2117</v>
      </c>
      <c r="JL60" s="159" t="s">
        <v>2118</v>
      </c>
      <c r="JM60" s="159" t="s">
        <v>2117</v>
      </c>
      <c r="JN60" s="159" t="s">
        <v>2117</v>
      </c>
      <c r="JO60" s="159" t="s">
        <v>2118</v>
      </c>
      <c r="JP60" s="159" t="s">
        <v>2118</v>
      </c>
      <c r="JQ60" s="159" t="s">
        <v>2118</v>
      </c>
      <c r="JR60" s="159" t="s">
        <v>2118</v>
      </c>
      <c r="JS60" s="159" t="s">
        <v>2117</v>
      </c>
      <c r="JT60" s="159" t="s">
        <v>2117</v>
      </c>
      <c r="JU60" s="159" t="s">
        <v>2118</v>
      </c>
      <c r="JV60" s="159" t="s">
        <v>2118</v>
      </c>
      <c r="JW60" s="159" t="s">
        <v>2118</v>
      </c>
      <c r="JX60" s="159" t="s">
        <v>2118</v>
      </c>
      <c r="JY60" s="159" t="s">
        <v>2118</v>
      </c>
      <c r="JZ60" s="159" t="s">
        <v>2118</v>
      </c>
      <c r="KA60" s="159" t="s">
        <v>2118</v>
      </c>
      <c r="KB60" s="159" t="s">
        <v>2118</v>
      </c>
      <c r="KC60" s="159" t="s">
        <v>2118</v>
      </c>
      <c r="KD60" s="159" t="s">
        <v>2118</v>
      </c>
      <c r="KE60" s="159" t="s">
        <v>2118</v>
      </c>
      <c r="KF60" s="159" t="s">
        <v>2118</v>
      </c>
      <c r="KG60" s="159" t="s">
        <v>2118</v>
      </c>
      <c r="KH60" s="159" t="s">
        <v>2117</v>
      </c>
      <c r="KI60" s="159" t="s">
        <v>2117</v>
      </c>
    </row>
    <row r="61" spans="1:295" ht="27" customHeight="1" x14ac:dyDescent="0.25">
      <c r="A61" s="241" t="s">
        <v>3</v>
      </c>
      <c r="B61" s="241"/>
      <c r="C61" s="240" t="s">
        <v>101</v>
      </c>
      <c r="D61" s="240"/>
      <c r="E61" s="240"/>
      <c r="F61" s="240"/>
      <c r="G61" s="240"/>
      <c r="H61" s="240"/>
      <c r="I61" s="240"/>
      <c r="J61" s="240"/>
      <c r="K61" s="240"/>
      <c r="L61" s="240"/>
      <c r="M61" s="240"/>
      <c r="N61" s="240" t="s">
        <v>2119</v>
      </c>
      <c r="O61" s="240"/>
      <c r="P61" s="240"/>
      <c r="Q61" s="240"/>
      <c r="R61" s="240"/>
      <c r="S61" s="240" t="s">
        <v>121</v>
      </c>
      <c r="T61" s="240" t="s">
        <v>101</v>
      </c>
      <c r="U61" s="240"/>
      <c r="V61" s="240"/>
      <c r="W61" s="240"/>
      <c r="X61" s="240" t="s">
        <v>619</v>
      </c>
      <c r="Y61" s="240"/>
      <c r="Z61" s="240"/>
      <c r="AA61" s="240" t="s">
        <v>14</v>
      </c>
      <c r="AB61" s="240" t="s">
        <v>101</v>
      </c>
      <c r="AC61" s="240" t="s">
        <v>2120</v>
      </c>
      <c r="AD61" s="240"/>
      <c r="AE61" s="240" t="s">
        <v>101</v>
      </c>
      <c r="AF61" s="240" t="s">
        <v>2119</v>
      </c>
      <c r="AG61" s="240"/>
      <c r="AH61" s="240" t="s">
        <v>2121</v>
      </c>
      <c r="AI61" s="240"/>
      <c r="AJ61" s="240" t="s">
        <v>2120</v>
      </c>
      <c r="AK61" s="240"/>
      <c r="AL61" s="240"/>
      <c r="AM61" s="240"/>
      <c r="AN61" s="240"/>
      <c r="AO61" s="240" t="s">
        <v>2122</v>
      </c>
      <c r="AP61" s="240" t="s">
        <v>2123</v>
      </c>
      <c r="AQ61" s="240" t="s">
        <v>101</v>
      </c>
      <c r="AR61" s="240"/>
      <c r="AS61" s="240"/>
      <c r="AT61" s="240"/>
      <c r="AU61" s="240"/>
      <c r="AV61" s="240"/>
      <c r="AW61" s="240"/>
      <c r="AX61" s="240"/>
      <c r="AY61" s="240"/>
      <c r="AZ61" s="240"/>
      <c r="BA61" s="240" t="s">
        <v>2124</v>
      </c>
      <c r="BB61" s="240" t="s">
        <v>121</v>
      </c>
      <c r="BC61" s="240" t="s">
        <v>661</v>
      </c>
      <c r="BD61" s="240" t="s">
        <v>109</v>
      </c>
      <c r="BE61" s="240"/>
      <c r="BF61" s="240" t="s">
        <v>101</v>
      </c>
      <c r="BG61" s="240"/>
      <c r="BH61" s="240"/>
      <c r="BI61" s="240"/>
      <c r="BJ61" s="240"/>
      <c r="BK61" s="240"/>
      <c r="BL61" s="240"/>
      <c r="BM61" s="240"/>
      <c r="BN61" s="240" t="s">
        <v>121</v>
      </c>
      <c r="BO61" s="240"/>
      <c r="BP61" s="240"/>
      <c r="BQ61" s="240"/>
      <c r="BR61" s="240"/>
      <c r="BS61" s="240"/>
      <c r="BT61" s="240" t="s">
        <v>14</v>
      </c>
      <c r="BU61" s="240"/>
      <c r="BV61" s="240" t="s">
        <v>121</v>
      </c>
      <c r="BW61" s="240" t="s">
        <v>2125</v>
      </c>
      <c r="BX61" s="240"/>
      <c r="BY61" s="240"/>
      <c r="BZ61" s="240"/>
      <c r="CA61" s="240" t="s">
        <v>101</v>
      </c>
      <c r="CB61" s="240"/>
      <c r="CC61" s="240" t="s">
        <v>2126</v>
      </c>
      <c r="CD61" s="240"/>
      <c r="CE61" s="240" t="s">
        <v>30</v>
      </c>
      <c r="CF61" s="240" t="s">
        <v>101</v>
      </c>
      <c r="CG61" s="240"/>
      <c r="CH61" s="240"/>
      <c r="CI61" s="240"/>
      <c r="CJ61" s="240" t="s">
        <v>661</v>
      </c>
      <c r="CK61" s="240"/>
      <c r="CL61" s="240" t="s">
        <v>2125</v>
      </c>
      <c r="CM61" s="240"/>
      <c r="CN61" s="240"/>
      <c r="CO61" s="240" t="s">
        <v>101</v>
      </c>
      <c r="CP61" s="240"/>
      <c r="CQ61" s="240"/>
      <c r="CR61" s="240"/>
      <c r="CS61" s="240"/>
      <c r="CT61" s="240"/>
      <c r="CU61" s="240"/>
      <c r="CV61" s="240"/>
      <c r="CW61" s="240" t="s">
        <v>2126</v>
      </c>
      <c r="CX61" s="240" t="s">
        <v>2125</v>
      </c>
      <c r="CY61" s="240"/>
      <c r="CZ61" s="240" t="s">
        <v>2127</v>
      </c>
      <c r="DA61" s="240"/>
      <c r="DB61" s="240"/>
      <c r="DC61" s="240"/>
      <c r="DD61" s="240" t="s">
        <v>101</v>
      </c>
      <c r="DE61" s="240"/>
      <c r="DF61" s="240"/>
      <c r="DG61" s="240" t="s">
        <v>2127</v>
      </c>
      <c r="DH61" s="240"/>
      <c r="DI61" s="240" t="s">
        <v>643</v>
      </c>
      <c r="DJ61" s="240"/>
      <c r="DK61" s="240" t="s">
        <v>342</v>
      </c>
      <c r="DL61" s="240" t="s">
        <v>2127</v>
      </c>
      <c r="DM61" s="240"/>
      <c r="DN61" s="240"/>
      <c r="DO61" s="240"/>
      <c r="DP61" s="240" t="s">
        <v>342</v>
      </c>
      <c r="DQ61" s="240" t="s">
        <v>2127</v>
      </c>
      <c r="DR61" s="240" t="s">
        <v>342</v>
      </c>
      <c r="DS61" s="240" t="s">
        <v>2127</v>
      </c>
      <c r="DT61" s="240"/>
      <c r="DU61" s="240"/>
      <c r="DV61" s="240"/>
      <c r="DW61" s="240" t="s">
        <v>101</v>
      </c>
      <c r="DX61" s="240" t="s">
        <v>342</v>
      </c>
      <c r="DY61" s="240" t="s">
        <v>101</v>
      </c>
      <c r="DZ61" s="240"/>
      <c r="EA61" s="240"/>
      <c r="EB61" s="240"/>
      <c r="EC61" s="240"/>
      <c r="ED61" s="240"/>
      <c r="EE61" s="240" t="s">
        <v>121</v>
      </c>
      <c r="EF61" s="240"/>
      <c r="EG61" s="240" t="s">
        <v>2127</v>
      </c>
      <c r="EH61" s="240" t="s">
        <v>121</v>
      </c>
      <c r="EI61" s="240" t="s">
        <v>2128</v>
      </c>
      <c r="EJ61" s="240" t="s">
        <v>342</v>
      </c>
      <c r="EK61" s="240" t="s">
        <v>101</v>
      </c>
      <c r="EL61" s="240"/>
      <c r="EM61" s="240"/>
      <c r="EN61" s="240"/>
      <c r="EO61" s="240"/>
      <c r="EP61" s="240"/>
      <c r="EQ61" s="240"/>
      <c r="ER61" s="240"/>
      <c r="ES61" s="240"/>
      <c r="ET61" s="240" t="s">
        <v>638</v>
      </c>
      <c r="EU61" s="240"/>
      <c r="EV61" s="240"/>
      <c r="EW61" s="240" t="s">
        <v>101</v>
      </c>
      <c r="EX61" s="240"/>
      <c r="EY61" s="240"/>
      <c r="EZ61" s="240"/>
      <c r="FA61" s="240"/>
      <c r="FB61" s="240"/>
      <c r="FC61" s="240"/>
      <c r="FD61" s="240"/>
      <c r="FE61" s="240"/>
      <c r="FF61" s="240"/>
      <c r="FG61" s="240" t="s">
        <v>651</v>
      </c>
      <c r="FH61" s="240"/>
      <c r="FI61" s="240"/>
      <c r="FJ61" s="240" t="s">
        <v>101</v>
      </c>
      <c r="FK61" s="240"/>
      <c r="FL61" s="240"/>
      <c r="FM61" s="240"/>
      <c r="FN61" s="240"/>
      <c r="FO61" s="240"/>
      <c r="FP61" s="240" t="s">
        <v>2124</v>
      </c>
      <c r="FQ61" s="240" t="s">
        <v>109</v>
      </c>
      <c r="FR61" s="240"/>
      <c r="FS61" s="240"/>
      <c r="FT61" s="240"/>
      <c r="FU61" s="240"/>
      <c r="FV61" s="240"/>
      <c r="FW61" s="240" t="s">
        <v>2126</v>
      </c>
      <c r="FX61" s="240" t="s">
        <v>379</v>
      </c>
      <c r="FY61" s="240"/>
      <c r="FZ61" s="240"/>
      <c r="GA61" s="240" t="s">
        <v>342</v>
      </c>
      <c r="GB61" s="240" t="s">
        <v>2120</v>
      </c>
      <c r="GC61" s="240" t="s">
        <v>2124</v>
      </c>
      <c r="GD61" s="240" t="s">
        <v>101</v>
      </c>
      <c r="GE61" s="240" t="s">
        <v>109</v>
      </c>
      <c r="GF61" s="240" t="s">
        <v>2124</v>
      </c>
      <c r="GG61" s="240" t="s">
        <v>2120</v>
      </c>
      <c r="GH61" s="240" t="s">
        <v>101</v>
      </c>
      <c r="GI61" s="240" t="s">
        <v>2124</v>
      </c>
      <c r="GJ61" s="240" t="s">
        <v>101</v>
      </c>
      <c r="GK61" s="240"/>
      <c r="GL61" s="240" t="s">
        <v>2129</v>
      </c>
      <c r="GM61" s="240" t="s">
        <v>101</v>
      </c>
      <c r="GN61" s="240" t="s">
        <v>109</v>
      </c>
      <c r="GO61" s="240" t="s">
        <v>101</v>
      </c>
      <c r="GP61" s="240"/>
      <c r="GQ61" s="240"/>
      <c r="GR61" s="240" t="s">
        <v>649</v>
      </c>
      <c r="GS61" s="240"/>
      <c r="GT61" s="240" t="s">
        <v>2124</v>
      </c>
      <c r="GU61" s="240"/>
      <c r="GV61" s="240" t="s">
        <v>101</v>
      </c>
      <c r="GW61" s="240" t="s">
        <v>2124</v>
      </c>
      <c r="GX61" s="240" t="s">
        <v>2130</v>
      </c>
      <c r="GY61" s="240" t="s">
        <v>101</v>
      </c>
      <c r="GZ61" s="240"/>
      <c r="HA61" s="240" t="s">
        <v>2130</v>
      </c>
      <c r="HB61" s="240" t="s">
        <v>121</v>
      </c>
      <c r="HC61" s="240"/>
      <c r="HD61" s="240"/>
      <c r="HE61" s="240"/>
      <c r="HF61" s="240"/>
      <c r="HG61" s="240"/>
      <c r="HH61" s="240"/>
      <c r="HI61" s="240"/>
      <c r="HJ61" s="240"/>
      <c r="HK61" s="240"/>
      <c r="HL61" s="240"/>
      <c r="HM61" s="240" t="s">
        <v>2131</v>
      </c>
      <c r="HN61" s="240"/>
      <c r="HO61" s="240" t="s">
        <v>121</v>
      </c>
      <c r="HP61" s="240"/>
      <c r="HQ61" s="240" t="s">
        <v>2132</v>
      </c>
      <c r="HR61" s="240"/>
      <c r="HS61" s="240" t="s">
        <v>121</v>
      </c>
      <c r="HT61" s="240"/>
      <c r="HU61" s="240" t="s">
        <v>221</v>
      </c>
      <c r="HV61" s="240"/>
      <c r="HW61" s="240" t="s">
        <v>2133</v>
      </c>
      <c r="HX61" s="240"/>
      <c r="HY61" s="240" t="s">
        <v>221</v>
      </c>
      <c r="HZ61" s="240" t="s">
        <v>101</v>
      </c>
      <c r="IA61" s="240" t="s">
        <v>140</v>
      </c>
      <c r="IB61" s="240" t="s">
        <v>55</v>
      </c>
      <c r="IC61" s="240"/>
      <c r="ID61" s="240" t="s">
        <v>2132</v>
      </c>
      <c r="IE61" s="240"/>
      <c r="IF61" s="240"/>
      <c r="IG61" s="240"/>
      <c r="IH61" s="240" t="s">
        <v>55</v>
      </c>
      <c r="II61" s="240"/>
      <c r="IJ61" s="240" t="s">
        <v>121</v>
      </c>
      <c r="IK61" s="240" t="s">
        <v>140</v>
      </c>
      <c r="IL61" s="240" t="s">
        <v>121</v>
      </c>
      <c r="IM61" s="240" t="s">
        <v>140</v>
      </c>
      <c r="IN61" s="240"/>
      <c r="IO61" s="240"/>
      <c r="IP61" s="240"/>
      <c r="IQ61" s="240"/>
      <c r="IR61" s="240" t="s">
        <v>121</v>
      </c>
      <c r="IS61" s="240" t="s">
        <v>2128</v>
      </c>
      <c r="IT61" s="240" t="s">
        <v>221</v>
      </c>
      <c r="IU61" s="240"/>
      <c r="IV61" s="240" t="s">
        <v>140</v>
      </c>
      <c r="IW61" s="240" t="s">
        <v>121</v>
      </c>
      <c r="IX61" s="240"/>
      <c r="IY61" s="240"/>
      <c r="IZ61" s="240"/>
      <c r="JA61" s="240" t="s">
        <v>101</v>
      </c>
      <c r="JB61" s="240" t="s">
        <v>684</v>
      </c>
      <c r="JC61" s="240" t="s">
        <v>101</v>
      </c>
      <c r="JD61" s="240" t="s">
        <v>45</v>
      </c>
      <c r="JE61" s="240"/>
      <c r="JF61" s="240" t="s">
        <v>101</v>
      </c>
      <c r="JG61" s="240"/>
      <c r="JH61" s="240"/>
      <c r="JI61" s="240"/>
      <c r="JJ61" s="240"/>
      <c r="JK61" s="240"/>
      <c r="JL61" s="240" t="s">
        <v>2133</v>
      </c>
      <c r="JM61" s="240" t="s">
        <v>109</v>
      </c>
      <c r="JN61" s="240"/>
      <c r="JO61" s="240" t="s">
        <v>678</v>
      </c>
      <c r="JP61" s="240"/>
      <c r="JQ61" s="240" t="s">
        <v>680</v>
      </c>
      <c r="JR61" s="240"/>
      <c r="JS61" s="240"/>
      <c r="JT61" s="240" t="s">
        <v>101</v>
      </c>
      <c r="JU61" s="240" t="s">
        <v>2132</v>
      </c>
      <c r="JV61" s="240" t="s">
        <v>279</v>
      </c>
      <c r="JW61" s="240" t="s">
        <v>2134</v>
      </c>
      <c r="JX61" s="240"/>
      <c r="JY61" s="240" t="s">
        <v>121</v>
      </c>
      <c r="JZ61" s="240"/>
      <c r="KA61" s="240"/>
      <c r="KB61" s="240"/>
      <c r="KC61" s="240"/>
      <c r="KD61" s="240"/>
      <c r="KE61" s="240"/>
      <c r="KF61" s="240" t="s">
        <v>2132</v>
      </c>
      <c r="KG61" s="240"/>
      <c r="KH61" s="240" t="s">
        <v>121</v>
      </c>
      <c r="KI61" s="24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2135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2136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2137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2138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2139</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1" t="s">
        <v>1471</v>
      </c>
      <c r="B5" s="24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41" t="s">
        <v>1472</v>
      </c>
      <c r="B6" s="241"/>
      <c r="C6" s="159" t="s">
        <v>2140</v>
      </c>
      <c r="D6" s="159" t="s">
        <v>2141</v>
      </c>
      <c r="E6" s="159" t="s">
        <v>2142</v>
      </c>
      <c r="F6" s="159" t="s">
        <v>2143</v>
      </c>
      <c r="G6" s="159" t="s">
        <v>2144</v>
      </c>
      <c r="H6" s="159" t="s">
        <v>2145</v>
      </c>
      <c r="I6" s="159" t="s">
        <v>2146</v>
      </c>
      <c r="J6" s="159"/>
      <c r="K6" s="159" t="s">
        <v>2147</v>
      </c>
      <c r="L6" s="159" t="s">
        <v>2148</v>
      </c>
      <c r="M6" s="159" t="s">
        <v>2149</v>
      </c>
      <c r="N6" s="159" t="s">
        <v>2150</v>
      </c>
      <c r="O6" s="159" t="s">
        <v>2151</v>
      </c>
      <c r="P6" s="159" t="s">
        <v>2152</v>
      </c>
      <c r="Q6" s="159" t="s">
        <v>2153</v>
      </c>
      <c r="R6" s="159" t="s">
        <v>2154</v>
      </c>
      <c r="S6" s="159" t="s">
        <v>2155</v>
      </c>
      <c r="T6" s="159" t="s">
        <v>2156</v>
      </c>
      <c r="U6" s="159" t="s">
        <v>2157</v>
      </c>
      <c r="V6" s="159" t="s">
        <v>2158</v>
      </c>
      <c r="W6" s="159" t="s">
        <v>2159</v>
      </c>
      <c r="X6" s="159" t="s">
        <v>2160</v>
      </c>
      <c r="Y6" s="159" t="s">
        <v>2161</v>
      </c>
      <c r="Z6" s="159" t="s">
        <v>2162</v>
      </c>
      <c r="AA6" s="159" t="s">
        <v>2163</v>
      </c>
      <c r="AB6" s="159" t="s">
        <v>2164</v>
      </c>
      <c r="AC6" s="159" t="s">
        <v>2165</v>
      </c>
      <c r="AD6" s="159" t="s">
        <v>2166</v>
      </c>
      <c r="AE6" s="159" t="s">
        <v>2167</v>
      </c>
      <c r="AF6" s="159" t="s">
        <v>2168</v>
      </c>
      <c r="AG6" s="159" t="s">
        <v>2169</v>
      </c>
      <c r="AH6" s="159" t="s">
        <v>2170</v>
      </c>
      <c r="AI6" s="159" t="s">
        <v>2171</v>
      </c>
      <c r="AJ6" s="159" t="s">
        <v>2172</v>
      </c>
      <c r="AK6" s="159" t="s">
        <v>2173</v>
      </c>
      <c r="AL6" s="159" t="s">
        <v>2174</v>
      </c>
      <c r="AM6" s="159" t="s">
        <v>2175</v>
      </c>
      <c r="AN6" s="159" t="s">
        <v>2176</v>
      </c>
      <c r="AO6" s="159" t="s">
        <v>2177</v>
      </c>
      <c r="AP6" s="159" t="s">
        <v>2178</v>
      </c>
      <c r="AQ6" s="159" t="s">
        <v>2179</v>
      </c>
      <c r="AR6" s="159" t="s">
        <v>2180</v>
      </c>
      <c r="AS6" s="159" t="s">
        <v>2181</v>
      </c>
      <c r="AT6" s="159" t="s">
        <v>2182</v>
      </c>
      <c r="AU6" s="159" t="s">
        <v>2183</v>
      </c>
      <c r="AV6" s="159" t="s">
        <v>2184</v>
      </c>
      <c r="AW6" s="159" t="s">
        <v>2185</v>
      </c>
      <c r="AX6" s="159" t="s">
        <v>2186</v>
      </c>
      <c r="AY6" s="159" t="s">
        <v>2187</v>
      </c>
      <c r="AZ6" s="159" t="s">
        <v>2188</v>
      </c>
      <c r="BA6" s="159" t="s">
        <v>2189</v>
      </c>
      <c r="BB6" s="159" t="s">
        <v>2190</v>
      </c>
      <c r="BC6" s="159" t="s">
        <v>2191</v>
      </c>
      <c r="BD6" s="159" t="s">
        <v>2192</v>
      </c>
      <c r="BE6" s="159" t="s">
        <v>2193</v>
      </c>
      <c r="BF6" s="159" t="s">
        <v>2194</v>
      </c>
      <c r="BG6" s="159" t="s">
        <v>2195</v>
      </c>
      <c r="BH6" s="159" t="s">
        <v>2196</v>
      </c>
      <c r="BI6" s="159" t="s">
        <v>2197</v>
      </c>
      <c r="BJ6" s="159" t="s">
        <v>2198</v>
      </c>
      <c r="BK6" s="159" t="s">
        <v>2199</v>
      </c>
      <c r="BL6" s="159" t="s">
        <v>2200</v>
      </c>
      <c r="BM6" s="159" t="s">
        <v>2201</v>
      </c>
      <c r="BN6" s="159" t="s">
        <v>2202</v>
      </c>
      <c r="BO6" s="159" t="s">
        <v>2203</v>
      </c>
      <c r="BP6" s="159" t="s">
        <v>2204</v>
      </c>
      <c r="BQ6" s="159" t="s">
        <v>2205</v>
      </c>
      <c r="BR6" s="159" t="s">
        <v>2206</v>
      </c>
      <c r="BS6" s="159" t="s">
        <v>2207</v>
      </c>
      <c r="BT6" s="159"/>
      <c r="BU6" s="159"/>
      <c r="BV6" s="159" t="s">
        <v>2208</v>
      </c>
      <c r="BW6" s="159" t="s">
        <v>2209</v>
      </c>
      <c r="BX6" s="159" t="s">
        <v>2210</v>
      </c>
      <c r="BY6" s="159" t="s">
        <v>2211</v>
      </c>
      <c r="BZ6" s="159" t="s">
        <v>2212</v>
      </c>
      <c r="CA6" s="159" t="s">
        <v>2213</v>
      </c>
      <c r="CB6" s="159" t="s">
        <v>2214</v>
      </c>
      <c r="CC6" s="159" t="s">
        <v>2215</v>
      </c>
      <c r="CD6" s="159" t="s">
        <v>2216</v>
      </c>
      <c r="CE6" s="159" t="s">
        <v>2217</v>
      </c>
      <c r="CF6" s="159" t="s">
        <v>2218</v>
      </c>
      <c r="CG6" s="159" t="s">
        <v>2219</v>
      </c>
      <c r="CH6" s="159" t="s">
        <v>1556</v>
      </c>
      <c r="CI6" s="159" t="s">
        <v>2220</v>
      </c>
      <c r="CJ6" s="159" t="s">
        <v>2221</v>
      </c>
      <c r="CK6" s="159" t="s">
        <v>2222</v>
      </c>
      <c r="CL6" s="159" t="s">
        <v>2223</v>
      </c>
      <c r="CM6" s="159" t="s">
        <v>2224</v>
      </c>
      <c r="CN6" s="159" t="s">
        <v>2225</v>
      </c>
      <c r="CO6" s="159" t="s">
        <v>2226</v>
      </c>
      <c r="CP6" s="159" t="s">
        <v>2227</v>
      </c>
      <c r="CQ6" s="159" t="s">
        <v>2228</v>
      </c>
      <c r="CR6" s="159" t="s">
        <v>2229</v>
      </c>
      <c r="CS6" s="159" t="s">
        <v>2230</v>
      </c>
      <c r="CT6" s="159" t="s">
        <v>2231</v>
      </c>
      <c r="CU6" s="159" t="s">
        <v>2232</v>
      </c>
      <c r="CV6" s="159" t="s">
        <v>2233</v>
      </c>
      <c r="CW6" s="159" t="s">
        <v>2234</v>
      </c>
      <c r="CX6" s="159" t="s">
        <v>2235</v>
      </c>
      <c r="CY6" s="159" t="s">
        <v>2236</v>
      </c>
      <c r="CZ6" s="159" t="s">
        <v>2237</v>
      </c>
      <c r="DA6" s="159" t="s">
        <v>2238</v>
      </c>
      <c r="DB6" s="159" t="s">
        <v>2239</v>
      </c>
      <c r="DC6" s="159" t="s">
        <v>2240</v>
      </c>
      <c r="DD6" s="159" t="s">
        <v>2241</v>
      </c>
      <c r="DE6" s="159" t="s">
        <v>2242</v>
      </c>
      <c r="DF6" s="159" t="s">
        <v>2243</v>
      </c>
      <c r="DG6" s="159" t="s">
        <v>2244</v>
      </c>
      <c r="DH6" s="159" t="s">
        <v>2245</v>
      </c>
      <c r="DI6" s="159" t="s">
        <v>2246</v>
      </c>
      <c r="DJ6" s="159" t="s">
        <v>2247</v>
      </c>
      <c r="DK6" s="159" t="s">
        <v>2248</v>
      </c>
      <c r="DL6" s="159" t="s">
        <v>2249</v>
      </c>
      <c r="DM6" s="159" t="s">
        <v>2250</v>
      </c>
      <c r="DN6" s="159" t="s">
        <v>2251</v>
      </c>
      <c r="DO6" s="159" t="s">
        <v>2252</v>
      </c>
      <c r="DP6" s="159" t="s">
        <v>2253</v>
      </c>
      <c r="DQ6" s="159" t="s">
        <v>2254</v>
      </c>
      <c r="DR6" s="159" t="s">
        <v>2255</v>
      </c>
      <c r="DS6" s="159" t="s">
        <v>2256</v>
      </c>
      <c r="DT6" s="159" t="s">
        <v>2257</v>
      </c>
      <c r="DU6" s="159" t="s">
        <v>2258</v>
      </c>
      <c r="DV6" s="159" t="s">
        <v>2259</v>
      </c>
      <c r="DW6" s="159" t="s">
        <v>2260</v>
      </c>
      <c r="DX6" s="159" t="s">
        <v>2261</v>
      </c>
      <c r="DY6" s="159" t="s">
        <v>2262</v>
      </c>
      <c r="DZ6" s="159" t="s">
        <v>2263</v>
      </c>
      <c r="EA6" s="159" t="s">
        <v>2264</v>
      </c>
      <c r="EB6" s="159" t="s">
        <v>2265</v>
      </c>
      <c r="EC6" s="159" t="s">
        <v>2266</v>
      </c>
      <c r="ED6" s="159" t="s">
        <v>2267</v>
      </c>
      <c r="EE6" s="159" t="s">
        <v>2268</v>
      </c>
      <c r="EF6" s="159" t="s">
        <v>2269</v>
      </c>
      <c r="EG6" s="159" t="s">
        <v>2270</v>
      </c>
      <c r="EH6" s="159" t="s">
        <v>2271</v>
      </c>
      <c r="EI6" s="159" t="s">
        <v>2272</v>
      </c>
      <c r="EJ6" s="159" t="s">
        <v>2273</v>
      </c>
      <c r="EK6" s="159" t="s">
        <v>2274</v>
      </c>
      <c r="EL6" s="159" t="s">
        <v>2275</v>
      </c>
      <c r="EM6" s="159" t="s">
        <v>2276</v>
      </c>
      <c r="EN6" s="159" t="s">
        <v>2277</v>
      </c>
      <c r="EO6" s="159" t="s">
        <v>2278</v>
      </c>
      <c r="EP6" s="159" t="s">
        <v>2279</v>
      </c>
      <c r="EQ6" s="159" t="s">
        <v>2280</v>
      </c>
      <c r="ER6" s="159" t="s">
        <v>2281</v>
      </c>
      <c r="ES6" s="159" t="s">
        <v>2282</v>
      </c>
      <c r="ET6" s="159" t="s">
        <v>2283</v>
      </c>
      <c r="EU6" s="159" t="s">
        <v>2284</v>
      </c>
      <c r="EV6" s="159" t="s">
        <v>2285</v>
      </c>
      <c r="EW6" s="159" t="s">
        <v>2286</v>
      </c>
      <c r="EX6" s="159" t="s">
        <v>2287</v>
      </c>
      <c r="EY6" s="159" t="s">
        <v>2288</v>
      </c>
      <c r="EZ6" s="159" t="s">
        <v>2289</v>
      </c>
      <c r="FA6" s="159" t="s">
        <v>2290</v>
      </c>
      <c r="FB6" s="159" t="s">
        <v>2291</v>
      </c>
      <c r="FC6" s="159" t="s">
        <v>2292</v>
      </c>
      <c r="FD6" s="159" t="s">
        <v>2293</v>
      </c>
      <c r="FE6" s="159" t="s">
        <v>2294</v>
      </c>
      <c r="FF6" s="159" t="s">
        <v>2295</v>
      </c>
      <c r="FG6" s="159" t="s">
        <v>2296</v>
      </c>
      <c r="FH6" s="159" t="s">
        <v>2297</v>
      </c>
      <c r="FI6" s="159" t="s">
        <v>2298</v>
      </c>
      <c r="FJ6" s="159" t="s">
        <v>2299</v>
      </c>
      <c r="FK6" s="159" t="s">
        <v>2300</v>
      </c>
      <c r="FL6" s="159" t="s">
        <v>2301</v>
      </c>
      <c r="FM6" s="159" t="s">
        <v>2302</v>
      </c>
      <c r="FN6" s="159" t="s">
        <v>2303</v>
      </c>
      <c r="FO6" s="159" t="s">
        <v>2304</v>
      </c>
      <c r="FP6" s="159" t="s">
        <v>2305</v>
      </c>
      <c r="FQ6" s="159" t="s">
        <v>2306</v>
      </c>
      <c r="FR6" s="159" t="s">
        <v>2307</v>
      </c>
      <c r="FS6" s="159" t="s">
        <v>2308</v>
      </c>
      <c r="FT6" s="159" t="s">
        <v>2309</v>
      </c>
      <c r="FU6" s="159" t="s">
        <v>2310</v>
      </c>
      <c r="FV6" s="159" t="s">
        <v>2311</v>
      </c>
      <c r="FW6" s="159" t="s">
        <v>2312</v>
      </c>
      <c r="FX6" s="159" t="s">
        <v>2313</v>
      </c>
      <c r="FY6" s="159" t="s">
        <v>2314</v>
      </c>
      <c r="FZ6" s="159" t="s">
        <v>2315</v>
      </c>
      <c r="GA6" s="159" t="s">
        <v>2316</v>
      </c>
      <c r="GB6" s="159" t="s">
        <v>2317</v>
      </c>
      <c r="GC6" s="159" t="s">
        <v>2318</v>
      </c>
      <c r="GD6" s="159" t="s">
        <v>2319</v>
      </c>
      <c r="GE6" s="159" t="s">
        <v>2320</v>
      </c>
      <c r="GF6" s="159" t="s">
        <v>2321</v>
      </c>
      <c r="GG6" s="159" t="s">
        <v>2322</v>
      </c>
      <c r="GH6" s="159" t="s">
        <v>2323</v>
      </c>
      <c r="GI6" s="159" t="s">
        <v>2324</v>
      </c>
      <c r="GJ6" s="159" t="s">
        <v>2325</v>
      </c>
      <c r="GK6" s="159" t="s">
        <v>2326</v>
      </c>
      <c r="GL6" s="159" t="s">
        <v>2327</v>
      </c>
      <c r="GM6" s="159"/>
      <c r="GN6" s="159" t="s">
        <v>2328</v>
      </c>
      <c r="GO6" s="159" t="s">
        <v>2329</v>
      </c>
      <c r="GP6" s="159" t="s">
        <v>2330</v>
      </c>
      <c r="GQ6" s="159" t="s">
        <v>2331</v>
      </c>
      <c r="GR6" s="159" t="s">
        <v>2332</v>
      </c>
      <c r="GS6" s="159" t="s">
        <v>2333</v>
      </c>
      <c r="GT6" s="159" t="s">
        <v>2334</v>
      </c>
      <c r="GU6" s="159" t="s">
        <v>2335</v>
      </c>
      <c r="GV6" s="159" t="s">
        <v>2336</v>
      </c>
      <c r="GW6" s="159" t="s">
        <v>2337</v>
      </c>
      <c r="GX6" s="159" t="s">
        <v>2338</v>
      </c>
      <c r="GY6" s="159" t="s">
        <v>2339</v>
      </c>
      <c r="GZ6" s="159" t="s">
        <v>2340</v>
      </c>
      <c r="HA6" s="159" t="s">
        <v>2341</v>
      </c>
      <c r="HB6" s="159" t="s">
        <v>2342</v>
      </c>
      <c r="HC6" s="159" t="s">
        <v>2343</v>
      </c>
      <c r="HD6" s="159" t="s">
        <v>2344</v>
      </c>
      <c r="HE6" s="159" t="s">
        <v>2345</v>
      </c>
      <c r="HF6" s="159" t="s">
        <v>2346</v>
      </c>
      <c r="HG6" s="159" t="s">
        <v>2347</v>
      </c>
      <c r="HH6" s="159" t="s">
        <v>2348</v>
      </c>
      <c r="HI6" s="159" t="s">
        <v>2349</v>
      </c>
      <c r="HJ6" s="159" t="s">
        <v>2350</v>
      </c>
      <c r="HK6" s="159" t="s">
        <v>2351</v>
      </c>
      <c r="HL6" s="159" t="s">
        <v>2352</v>
      </c>
      <c r="HM6" s="159" t="s">
        <v>2353</v>
      </c>
      <c r="HN6" s="159" t="s">
        <v>2354</v>
      </c>
      <c r="HO6" s="159" t="s">
        <v>2355</v>
      </c>
      <c r="HP6" s="159" t="s">
        <v>2356</v>
      </c>
      <c r="HQ6" s="159" t="s">
        <v>2357</v>
      </c>
      <c r="HR6" s="159" t="s">
        <v>2358</v>
      </c>
      <c r="HS6" s="159" t="s">
        <v>2359</v>
      </c>
      <c r="HT6" s="159" t="s">
        <v>2360</v>
      </c>
      <c r="HU6" s="159" t="s">
        <v>2361</v>
      </c>
      <c r="HV6" s="159" t="s">
        <v>2362</v>
      </c>
      <c r="HW6" s="159" t="s">
        <v>2363</v>
      </c>
      <c r="HX6" s="159" t="s">
        <v>2364</v>
      </c>
      <c r="HY6" s="159" t="s">
        <v>2365</v>
      </c>
      <c r="HZ6" s="159" t="s">
        <v>2366</v>
      </c>
      <c r="IA6" s="159" t="s">
        <v>2367</v>
      </c>
      <c r="IB6" s="159" t="s">
        <v>2368</v>
      </c>
      <c r="IC6" s="159" t="s">
        <v>2369</v>
      </c>
      <c r="ID6" s="159" t="s">
        <v>2370</v>
      </c>
      <c r="IE6" s="159" t="s">
        <v>2371</v>
      </c>
      <c r="IF6" s="159" t="s">
        <v>2372</v>
      </c>
      <c r="IG6" s="159" t="s">
        <v>2373</v>
      </c>
      <c r="IH6" s="159" t="s">
        <v>2374</v>
      </c>
      <c r="II6" s="159" t="s">
        <v>2375</v>
      </c>
      <c r="IJ6" s="159" t="s">
        <v>2376</v>
      </c>
      <c r="IK6" s="159" t="s">
        <v>2377</v>
      </c>
      <c r="IL6" s="159" t="s">
        <v>2378</v>
      </c>
      <c r="IM6" s="159" t="s">
        <v>2379</v>
      </c>
      <c r="IN6" s="159" t="s">
        <v>2380</v>
      </c>
      <c r="IO6" s="159" t="s">
        <v>2381</v>
      </c>
      <c r="IP6" s="159" t="s">
        <v>2382</v>
      </c>
      <c r="IQ6" s="159" t="s">
        <v>2383</v>
      </c>
      <c r="IR6" s="159" t="s">
        <v>2384</v>
      </c>
      <c r="IS6" s="159" t="s">
        <v>2385</v>
      </c>
      <c r="IT6" s="159" t="s">
        <v>2386</v>
      </c>
      <c r="IU6" s="159" t="s">
        <v>2387</v>
      </c>
      <c r="IV6" s="159" t="s">
        <v>2388</v>
      </c>
      <c r="IW6" s="159" t="s">
        <v>2389</v>
      </c>
      <c r="IX6" s="159" t="s">
        <v>2390</v>
      </c>
      <c r="IY6" s="159" t="s">
        <v>2391</v>
      </c>
      <c r="IZ6" s="159" t="s">
        <v>2392</v>
      </c>
      <c r="JA6" s="159" t="s">
        <v>2393</v>
      </c>
      <c r="JB6" s="159" t="s">
        <v>2394</v>
      </c>
      <c r="JC6" s="159" t="s">
        <v>2395</v>
      </c>
      <c r="JD6" s="159" t="s">
        <v>2396</v>
      </c>
      <c r="JE6" s="159" t="s">
        <v>2397</v>
      </c>
      <c r="JF6" s="159" t="s">
        <v>2398</v>
      </c>
      <c r="JG6" s="159" t="s">
        <v>2399</v>
      </c>
      <c r="JH6" s="159" t="s">
        <v>2400</v>
      </c>
      <c r="JI6" s="159" t="s">
        <v>2401</v>
      </c>
      <c r="JJ6" s="159" t="s">
        <v>2402</v>
      </c>
      <c r="JK6" s="159" t="s">
        <v>2403</v>
      </c>
      <c r="JL6" s="159" t="s">
        <v>2404</v>
      </c>
      <c r="JM6" s="159" t="s">
        <v>2405</v>
      </c>
      <c r="JN6" s="159" t="s">
        <v>2406</v>
      </c>
      <c r="JO6" s="159" t="s">
        <v>2407</v>
      </c>
      <c r="JP6" s="159" t="s">
        <v>2408</v>
      </c>
      <c r="JQ6" s="159" t="s">
        <v>2409</v>
      </c>
      <c r="JR6" s="159" t="s">
        <v>2410</v>
      </c>
      <c r="JS6" s="159" t="s">
        <v>2411</v>
      </c>
      <c r="JT6" s="159" t="s">
        <v>2412</v>
      </c>
      <c r="JU6" s="159" t="s">
        <v>2413</v>
      </c>
      <c r="JV6" s="159" t="s">
        <v>2414</v>
      </c>
      <c r="JW6" s="159" t="s">
        <v>2415</v>
      </c>
      <c r="JX6" s="159" t="s">
        <v>2416</v>
      </c>
      <c r="JY6" s="159" t="s">
        <v>2417</v>
      </c>
      <c r="JZ6" s="159" t="s">
        <v>2418</v>
      </c>
      <c r="KA6" s="159" t="s">
        <v>2419</v>
      </c>
      <c r="KB6" s="159" t="s">
        <v>2420</v>
      </c>
      <c r="KC6" s="159" t="s">
        <v>2421</v>
      </c>
      <c r="KD6" s="159" t="s">
        <v>2422</v>
      </c>
      <c r="KE6" s="159" t="s">
        <v>2423</v>
      </c>
      <c r="KF6" s="159" t="s">
        <v>2424</v>
      </c>
      <c r="KG6" s="159" t="s">
        <v>2425</v>
      </c>
      <c r="KH6" s="159" t="s">
        <v>2426</v>
      </c>
      <c r="KI6" s="159" t="s">
        <v>2427</v>
      </c>
    </row>
    <row r="7" spans="1:295" ht="27" customHeight="1" x14ac:dyDescent="0.25">
      <c r="A7" s="241" t="s">
        <v>17</v>
      </c>
      <c r="B7" s="241"/>
      <c r="C7" s="240" t="s">
        <v>1766</v>
      </c>
      <c r="D7" s="240"/>
      <c r="E7" s="240"/>
      <c r="F7" s="240" t="s">
        <v>1767</v>
      </c>
      <c r="G7" s="240" t="s">
        <v>1768</v>
      </c>
      <c r="H7" s="240"/>
      <c r="I7" s="240"/>
      <c r="J7" s="240"/>
      <c r="K7" s="240" t="s">
        <v>1769</v>
      </c>
      <c r="L7" s="240"/>
      <c r="M7" s="240"/>
      <c r="N7" s="240" t="s">
        <v>1770</v>
      </c>
      <c r="O7" s="240" t="s">
        <v>1771</v>
      </c>
      <c r="P7" s="240"/>
      <c r="Q7" s="240" t="s">
        <v>1772</v>
      </c>
      <c r="R7" s="240"/>
      <c r="S7" s="240" t="s">
        <v>1773</v>
      </c>
      <c r="T7" s="240"/>
      <c r="U7" s="240" t="s">
        <v>1774</v>
      </c>
      <c r="V7" s="240"/>
      <c r="W7" s="240"/>
      <c r="X7" s="240" t="s">
        <v>1775</v>
      </c>
      <c r="Y7" s="240"/>
      <c r="Z7" s="240"/>
      <c r="AA7" s="240" t="s">
        <v>1776</v>
      </c>
      <c r="AB7" s="240"/>
      <c r="AC7" s="240"/>
      <c r="AD7" s="240"/>
      <c r="AE7" s="240"/>
      <c r="AF7" s="240"/>
      <c r="AG7" s="240"/>
      <c r="AH7" s="240"/>
      <c r="AI7" s="240"/>
      <c r="AJ7" s="240" t="s">
        <v>1777</v>
      </c>
      <c r="AK7" s="240"/>
      <c r="AL7" s="240"/>
      <c r="AM7" s="240" t="s">
        <v>1778</v>
      </c>
      <c r="AN7" s="240"/>
      <c r="AO7" s="240" t="s">
        <v>1779</v>
      </c>
      <c r="AP7" s="240"/>
      <c r="AQ7" s="240" t="s">
        <v>1780</v>
      </c>
      <c r="AR7" s="240"/>
      <c r="AS7" s="240"/>
      <c r="AT7" s="240" t="s">
        <v>1781</v>
      </c>
      <c r="AU7" s="240"/>
      <c r="AV7" s="240" t="s">
        <v>1782</v>
      </c>
      <c r="AW7" s="240"/>
      <c r="AX7" s="240" t="s">
        <v>1781</v>
      </c>
      <c r="AY7" s="240"/>
      <c r="AZ7" s="240"/>
      <c r="BA7" s="240" t="s">
        <v>1783</v>
      </c>
      <c r="BB7" s="240" t="s">
        <v>1784</v>
      </c>
      <c r="BC7" s="240" t="s">
        <v>1785</v>
      </c>
      <c r="BD7" s="240"/>
      <c r="BE7" s="240"/>
      <c r="BF7" s="240" t="s">
        <v>1786</v>
      </c>
      <c r="BG7" s="240"/>
      <c r="BH7" s="240"/>
      <c r="BI7" s="240"/>
      <c r="BJ7" s="240"/>
      <c r="BK7" s="240" t="s">
        <v>1787</v>
      </c>
      <c r="BL7" s="240" t="s">
        <v>1788</v>
      </c>
      <c r="BM7" s="240"/>
      <c r="BN7" s="240" t="s">
        <v>1789</v>
      </c>
      <c r="BO7" s="240"/>
      <c r="BP7" s="240"/>
      <c r="BQ7" s="240" t="s">
        <v>1790</v>
      </c>
      <c r="BR7" s="240"/>
      <c r="BS7" s="240"/>
      <c r="BT7" s="240"/>
      <c r="BU7" s="240" t="s">
        <v>1791</v>
      </c>
      <c r="BV7" s="240" t="s">
        <v>1792</v>
      </c>
      <c r="BW7" s="240" t="s">
        <v>1793</v>
      </c>
      <c r="BX7" s="240"/>
      <c r="BY7" s="240"/>
      <c r="BZ7" s="240"/>
      <c r="CA7" s="240" t="s">
        <v>1794</v>
      </c>
      <c r="CB7" s="240"/>
      <c r="CC7" s="240"/>
      <c r="CD7" s="240"/>
      <c r="CE7" s="240"/>
      <c r="CF7" s="240" t="s">
        <v>1795</v>
      </c>
      <c r="CG7" s="240"/>
      <c r="CH7" s="240"/>
      <c r="CI7" s="240"/>
      <c r="CJ7" s="240" t="s">
        <v>1796</v>
      </c>
      <c r="CK7" s="240"/>
      <c r="CL7" s="240" t="s">
        <v>1797</v>
      </c>
      <c r="CM7" s="240"/>
      <c r="CN7" s="240" t="s">
        <v>1798</v>
      </c>
      <c r="CO7" s="240" t="s">
        <v>1799</v>
      </c>
      <c r="CP7" s="240"/>
      <c r="CQ7" s="240"/>
      <c r="CR7" s="240" t="s">
        <v>1800</v>
      </c>
      <c r="CS7" s="240"/>
      <c r="CT7" s="240"/>
      <c r="CU7" s="240"/>
      <c r="CV7" s="240"/>
      <c r="CW7" s="240" t="s">
        <v>1801</v>
      </c>
      <c r="CX7" s="240" t="s">
        <v>1802</v>
      </c>
      <c r="CY7" s="240"/>
      <c r="CZ7" s="240"/>
      <c r="DA7" s="240"/>
      <c r="DB7" s="240"/>
      <c r="DC7" s="240"/>
      <c r="DD7" s="240" t="s">
        <v>1803</v>
      </c>
      <c r="DE7" s="240"/>
      <c r="DF7" s="240"/>
      <c r="DG7" s="240" t="s">
        <v>1804</v>
      </c>
      <c r="DH7" s="240"/>
      <c r="DI7" s="240" t="s">
        <v>1805</v>
      </c>
      <c r="DJ7" s="240"/>
      <c r="DK7" s="240" t="s">
        <v>1806</v>
      </c>
      <c r="DL7" s="240" t="s">
        <v>1807</v>
      </c>
      <c r="DM7" s="240"/>
      <c r="DN7" s="240"/>
      <c r="DO7" s="240"/>
      <c r="DP7" s="240"/>
      <c r="DQ7" s="240" t="s">
        <v>1808</v>
      </c>
      <c r="DR7" s="240" t="s">
        <v>1809</v>
      </c>
      <c r="DS7" s="240" t="s">
        <v>1810</v>
      </c>
      <c r="DT7" s="240"/>
      <c r="DU7" s="240"/>
      <c r="DV7" s="240"/>
      <c r="DW7" s="240"/>
      <c r="DX7" s="240"/>
      <c r="DY7" s="240"/>
      <c r="DZ7" s="240"/>
      <c r="EA7" s="240" t="s">
        <v>1811</v>
      </c>
      <c r="EB7" s="240" t="s">
        <v>1812</v>
      </c>
      <c r="EC7" s="240"/>
      <c r="ED7" s="240"/>
      <c r="EE7" s="240" t="s">
        <v>1811</v>
      </c>
      <c r="EF7" s="240"/>
      <c r="EG7" s="240" t="s">
        <v>1813</v>
      </c>
      <c r="EH7" s="240" t="s">
        <v>1814</v>
      </c>
      <c r="EI7" s="240"/>
      <c r="EJ7" s="240" t="s">
        <v>1815</v>
      </c>
      <c r="EK7" s="240"/>
      <c r="EL7" s="240"/>
      <c r="EM7" s="240"/>
      <c r="EN7" s="240"/>
      <c r="EO7" s="240"/>
      <c r="EP7" s="240"/>
      <c r="EQ7" s="240"/>
      <c r="ER7" s="240"/>
      <c r="ES7" s="240"/>
      <c r="ET7" s="240" t="s">
        <v>1816</v>
      </c>
      <c r="EU7" s="240" t="s">
        <v>1817</v>
      </c>
      <c r="EV7" s="240" t="s">
        <v>1818</v>
      </c>
      <c r="EW7" s="240" t="s">
        <v>1819</v>
      </c>
      <c r="EX7" s="240" t="s">
        <v>1820</v>
      </c>
      <c r="EY7" s="240" t="s">
        <v>1821</v>
      </c>
      <c r="EZ7" s="240" t="s">
        <v>1822</v>
      </c>
      <c r="FA7" s="240"/>
      <c r="FB7" s="240" t="s">
        <v>1823</v>
      </c>
      <c r="FC7" s="240"/>
      <c r="FD7" s="240" t="s">
        <v>1824</v>
      </c>
      <c r="FE7" s="240"/>
      <c r="FF7" s="240"/>
      <c r="FG7" s="240" t="s">
        <v>1825</v>
      </c>
      <c r="FH7" s="240"/>
      <c r="FI7" s="240"/>
      <c r="FJ7" s="240" t="s">
        <v>1826</v>
      </c>
      <c r="FK7" s="240"/>
      <c r="FL7" s="240"/>
      <c r="FM7" s="240" t="s">
        <v>1827</v>
      </c>
      <c r="FN7" s="240"/>
      <c r="FO7" s="240"/>
      <c r="FP7" s="240" t="s">
        <v>1828</v>
      </c>
      <c r="FQ7" s="240"/>
      <c r="FR7" s="240"/>
      <c r="FS7" s="240" t="s">
        <v>1829</v>
      </c>
      <c r="FT7" s="240" t="s">
        <v>1828</v>
      </c>
      <c r="FU7" s="240"/>
      <c r="FV7" s="240"/>
      <c r="FW7" s="240"/>
      <c r="FX7" s="240" t="s">
        <v>1830</v>
      </c>
      <c r="FY7" s="240" t="s">
        <v>1831</v>
      </c>
      <c r="FZ7" s="240" t="s">
        <v>1832</v>
      </c>
      <c r="GA7" s="240" t="s">
        <v>1833</v>
      </c>
      <c r="GB7" s="240" t="s">
        <v>1834</v>
      </c>
      <c r="GC7" s="240" t="s">
        <v>1835</v>
      </c>
      <c r="GD7" s="240"/>
      <c r="GE7" s="240" t="s">
        <v>1836</v>
      </c>
      <c r="GF7" s="240" t="s">
        <v>1837</v>
      </c>
      <c r="GG7" s="240" t="s">
        <v>1838</v>
      </c>
      <c r="GH7" s="240" t="s">
        <v>1839</v>
      </c>
      <c r="GI7" s="240" t="s">
        <v>1840</v>
      </c>
      <c r="GJ7" s="240"/>
      <c r="GK7" s="240" t="s">
        <v>1839</v>
      </c>
      <c r="GL7" s="240" t="s">
        <v>1841</v>
      </c>
      <c r="GM7" s="240"/>
      <c r="GN7" s="240" t="s">
        <v>1842</v>
      </c>
      <c r="GO7" s="240" t="s">
        <v>1843</v>
      </c>
      <c r="GP7" s="240" t="s">
        <v>1838</v>
      </c>
      <c r="GQ7" s="240"/>
      <c r="GR7" s="240" t="s">
        <v>1844</v>
      </c>
      <c r="GS7" s="240"/>
      <c r="GT7" s="240"/>
      <c r="GU7" s="240" t="s">
        <v>1845</v>
      </c>
      <c r="GV7" s="240" t="s">
        <v>1840</v>
      </c>
      <c r="GW7" s="240"/>
      <c r="GX7" s="240" t="s">
        <v>1846</v>
      </c>
      <c r="GY7" s="240" t="s">
        <v>1847</v>
      </c>
      <c r="GZ7" s="240"/>
      <c r="HA7" s="240" t="s">
        <v>1846</v>
      </c>
      <c r="HB7" s="240" t="s">
        <v>1848</v>
      </c>
      <c r="HC7" s="240"/>
      <c r="HD7" s="240" t="s">
        <v>1849</v>
      </c>
      <c r="HE7" s="240" t="s">
        <v>1850</v>
      </c>
      <c r="HF7" s="240" t="s">
        <v>1851</v>
      </c>
      <c r="HG7" s="240" t="s">
        <v>1852</v>
      </c>
      <c r="HH7" s="240" t="s">
        <v>1850</v>
      </c>
      <c r="HI7" s="240" t="s">
        <v>1853</v>
      </c>
      <c r="HJ7" s="240"/>
      <c r="HK7" s="240"/>
      <c r="HL7" s="240"/>
      <c r="HM7" s="240"/>
      <c r="HN7" s="240"/>
      <c r="HO7" s="240" t="s">
        <v>1854</v>
      </c>
      <c r="HP7" s="240"/>
      <c r="HQ7" s="240"/>
      <c r="HR7" s="240"/>
      <c r="HS7" s="240"/>
      <c r="HT7" s="240"/>
      <c r="HU7" s="240"/>
      <c r="HV7" s="240"/>
      <c r="HW7" s="240"/>
      <c r="HX7" s="240"/>
      <c r="HY7" s="240" t="s">
        <v>1855</v>
      </c>
      <c r="HZ7" s="240"/>
      <c r="IA7" s="240" t="s">
        <v>1856</v>
      </c>
      <c r="IB7" s="240"/>
      <c r="IC7" s="240"/>
      <c r="ID7" s="240"/>
      <c r="IE7" s="240"/>
      <c r="IF7" s="240"/>
      <c r="IG7" s="240"/>
      <c r="IH7" s="240"/>
      <c r="II7" s="240"/>
      <c r="IJ7" s="240" t="s">
        <v>1857</v>
      </c>
      <c r="IK7" s="240"/>
      <c r="IL7" s="240"/>
      <c r="IM7" s="240"/>
      <c r="IN7" s="240"/>
      <c r="IO7" s="240" t="s">
        <v>1858</v>
      </c>
      <c r="IP7" s="240"/>
      <c r="IQ7" s="240" t="s">
        <v>1859</v>
      </c>
      <c r="IR7" s="240"/>
      <c r="IS7" s="240" t="s">
        <v>1860</v>
      </c>
      <c r="IT7" s="240"/>
      <c r="IU7" s="240"/>
      <c r="IV7" s="240"/>
      <c r="IW7" s="240" t="s">
        <v>1861</v>
      </c>
      <c r="IX7" s="240"/>
      <c r="IY7" s="240" t="s">
        <v>1862</v>
      </c>
      <c r="IZ7" s="240" t="s">
        <v>1863</v>
      </c>
      <c r="JA7" s="240" t="s">
        <v>1864</v>
      </c>
      <c r="JB7" s="240" t="s">
        <v>1865</v>
      </c>
      <c r="JC7" s="240"/>
      <c r="JD7" s="240" t="s">
        <v>1866</v>
      </c>
      <c r="JE7" s="240"/>
      <c r="JF7" s="240" t="s">
        <v>1867</v>
      </c>
      <c r="JG7" s="240"/>
      <c r="JH7" s="240"/>
      <c r="JI7" s="240" t="s">
        <v>1868</v>
      </c>
      <c r="JJ7" s="240"/>
      <c r="JK7" s="240"/>
      <c r="JL7" s="240"/>
      <c r="JM7" s="240"/>
      <c r="JN7" s="240"/>
      <c r="JO7" s="240" t="s">
        <v>1869</v>
      </c>
      <c r="JP7" s="240"/>
      <c r="JQ7" s="240" t="s">
        <v>1870</v>
      </c>
      <c r="JR7" s="240"/>
      <c r="JS7" s="240"/>
      <c r="JT7" s="240" t="s">
        <v>1871</v>
      </c>
      <c r="JU7" s="240" t="s">
        <v>1872</v>
      </c>
      <c r="JV7" s="240" t="s">
        <v>1873</v>
      </c>
      <c r="JW7" s="240" t="s">
        <v>1856</v>
      </c>
      <c r="JX7" s="240" t="s">
        <v>1874</v>
      </c>
      <c r="JY7" s="240" t="s">
        <v>1875</v>
      </c>
      <c r="JZ7" s="240" t="s">
        <v>1876</v>
      </c>
      <c r="KA7" s="240"/>
      <c r="KB7" s="240"/>
      <c r="KC7" s="240" t="s">
        <v>1877</v>
      </c>
      <c r="KD7" s="240"/>
      <c r="KE7" s="240"/>
      <c r="KF7" s="240" t="s">
        <v>1872</v>
      </c>
      <c r="KG7" s="240" t="s">
        <v>1878</v>
      </c>
      <c r="KH7" s="240" t="s">
        <v>1879</v>
      </c>
      <c r="KI7" s="240"/>
    </row>
    <row r="8" spans="1:295" ht="27" customHeight="1" x14ac:dyDescent="0.25">
      <c r="A8" s="158" t="s">
        <v>38</v>
      </c>
      <c r="B8" s="158" t="s">
        <v>322</v>
      </c>
      <c r="C8" s="159" t="s">
        <v>1880</v>
      </c>
      <c r="D8" s="159" t="s">
        <v>1881</v>
      </c>
      <c r="E8" s="159" t="s">
        <v>1882</v>
      </c>
      <c r="F8" s="159" t="s">
        <v>1883</v>
      </c>
      <c r="G8" s="159" t="s">
        <v>1884</v>
      </c>
      <c r="H8" s="159" t="s">
        <v>1885</v>
      </c>
      <c r="I8" s="159" t="s">
        <v>1886</v>
      </c>
      <c r="J8" s="159" t="s">
        <v>1887</v>
      </c>
      <c r="K8" s="159" t="s">
        <v>1888</v>
      </c>
      <c r="L8" s="159" t="s">
        <v>1889</v>
      </c>
      <c r="M8" s="159" t="s">
        <v>252</v>
      </c>
      <c r="N8" s="159" t="s">
        <v>1890</v>
      </c>
      <c r="O8" s="160" t="s">
        <v>1891</v>
      </c>
      <c r="P8" s="159" t="s">
        <v>1892</v>
      </c>
      <c r="Q8" s="159" t="s">
        <v>1893</v>
      </c>
      <c r="R8" s="159" t="s">
        <v>1892</v>
      </c>
      <c r="S8" s="159" t="s">
        <v>1894</v>
      </c>
      <c r="T8" s="159" t="s">
        <v>1887</v>
      </c>
      <c r="U8" s="159" t="s">
        <v>1895</v>
      </c>
      <c r="V8" s="159" t="s">
        <v>1896</v>
      </c>
      <c r="W8" s="159" t="s">
        <v>1897</v>
      </c>
      <c r="X8" s="159" t="s">
        <v>1898</v>
      </c>
      <c r="Y8" s="159" t="s">
        <v>1899</v>
      </c>
      <c r="Z8" s="159" t="s">
        <v>1900</v>
      </c>
      <c r="AA8" s="159" t="s">
        <v>1901</v>
      </c>
      <c r="AB8" s="159" t="s">
        <v>1902</v>
      </c>
      <c r="AC8" s="159" t="s">
        <v>1903</v>
      </c>
      <c r="AD8" s="159" t="s">
        <v>1904</v>
      </c>
      <c r="AE8" s="159" t="s">
        <v>1905</v>
      </c>
      <c r="AF8" s="159" t="s">
        <v>1890</v>
      </c>
      <c r="AG8" s="159" t="s">
        <v>1891</v>
      </c>
      <c r="AH8" s="159" t="s">
        <v>1906</v>
      </c>
      <c r="AI8" s="159" t="s">
        <v>1907</v>
      </c>
      <c r="AJ8" s="160" t="s">
        <v>1908</v>
      </c>
      <c r="AK8" s="160" t="s">
        <v>1909</v>
      </c>
      <c r="AL8" s="159" t="s">
        <v>1910</v>
      </c>
      <c r="AM8" s="159" t="s">
        <v>1908</v>
      </c>
      <c r="AN8" s="159" t="s">
        <v>1909</v>
      </c>
      <c r="AO8" s="159" t="s">
        <v>1911</v>
      </c>
      <c r="AP8" s="159" t="s">
        <v>1912</v>
      </c>
      <c r="AQ8" s="159" t="s">
        <v>1913</v>
      </c>
      <c r="AR8" s="159" t="s">
        <v>1914</v>
      </c>
      <c r="AS8" s="159" t="s">
        <v>1915</v>
      </c>
      <c r="AT8" s="160" t="s">
        <v>1916</v>
      </c>
      <c r="AU8" s="160" t="s">
        <v>1917</v>
      </c>
      <c r="AV8" s="159" t="s">
        <v>1918</v>
      </c>
      <c r="AW8" s="159" t="s">
        <v>1919</v>
      </c>
      <c r="AX8" s="159" t="s">
        <v>1920</v>
      </c>
      <c r="AY8" s="159" t="s">
        <v>1921</v>
      </c>
      <c r="AZ8" s="159" t="s">
        <v>1922</v>
      </c>
      <c r="BA8" s="159" t="s">
        <v>1923</v>
      </c>
      <c r="BB8" s="160" t="s">
        <v>1924</v>
      </c>
      <c r="BC8" s="159" t="s">
        <v>1925</v>
      </c>
      <c r="BD8" s="159" t="s">
        <v>1926</v>
      </c>
      <c r="BE8" s="159" t="s">
        <v>1927</v>
      </c>
      <c r="BF8" s="159" t="s">
        <v>1916</v>
      </c>
      <c r="BG8" s="159" t="s">
        <v>1917</v>
      </c>
      <c r="BH8" s="159" t="s">
        <v>1928</v>
      </c>
      <c r="BI8" s="159" t="s">
        <v>1929</v>
      </c>
      <c r="BJ8" s="159" t="s">
        <v>1930</v>
      </c>
      <c r="BK8" s="159" t="s">
        <v>1931</v>
      </c>
      <c r="BL8" s="159" t="s">
        <v>1932</v>
      </c>
      <c r="BM8" s="159" t="s">
        <v>1933</v>
      </c>
      <c r="BN8" s="159" t="s">
        <v>1924</v>
      </c>
      <c r="BO8" s="159" t="s">
        <v>1934</v>
      </c>
      <c r="BP8" s="159" t="s">
        <v>1935</v>
      </c>
      <c r="BQ8" s="159" t="s">
        <v>1936</v>
      </c>
      <c r="BR8" s="159" t="s">
        <v>1937</v>
      </c>
      <c r="BS8" s="159" t="s">
        <v>1938</v>
      </c>
      <c r="BT8" s="159" t="s">
        <v>1939</v>
      </c>
      <c r="BU8" s="159" t="s">
        <v>1939</v>
      </c>
      <c r="BV8" s="159" t="s">
        <v>1940</v>
      </c>
      <c r="BW8" s="159" t="s">
        <v>1941</v>
      </c>
      <c r="BX8" s="159" t="s">
        <v>1942</v>
      </c>
      <c r="BY8" s="159" t="s">
        <v>1943</v>
      </c>
      <c r="BZ8" s="159" t="s">
        <v>1944</v>
      </c>
      <c r="CA8" s="159" t="s">
        <v>1945</v>
      </c>
      <c r="CB8" s="159" t="s">
        <v>1946</v>
      </c>
      <c r="CC8" s="159" t="s">
        <v>1947</v>
      </c>
      <c r="CD8" s="159" t="s">
        <v>1948</v>
      </c>
      <c r="CE8" s="159" t="s">
        <v>1949</v>
      </c>
      <c r="CF8" s="159" t="s">
        <v>1950</v>
      </c>
      <c r="CG8" s="159" t="s">
        <v>1951</v>
      </c>
      <c r="CH8" s="159" t="s">
        <v>1952</v>
      </c>
      <c r="CI8" s="159" t="s">
        <v>1953</v>
      </c>
      <c r="CJ8" s="159" t="s">
        <v>1954</v>
      </c>
      <c r="CK8" s="159" t="s">
        <v>1955</v>
      </c>
      <c r="CL8" s="159" t="s">
        <v>1956</v>
      </c>
      <c r="CM8" s="159" t="s">
        <v>1957</v>
      </c>
      <c r="CN8" s="159" t="s">
        <v>1958</v>
      </c>
      <c r="CO8" s="159" t="s">
        <v>1959</v>
      </c>
      <c r="CP8" s="159" t="s">
        <v>1960</v>
      </c>
      <c r="CQ8" s="159" t="s">
        <v>1961</v>
      </c>
      <c r="CR8" s="159" t="s">
        <v>1962</v>
      </c>
      <c r="CS8" s="159" t="s">
        <v>1963</v>
      </c>
      <c r="CT8" s="159" t="s">
        <v>1964</v>
      </c>
      <c r="CU8" s="159" t="s">
        <v>1965</v>
      </c>
      <c r="CV8" s="159" t="s">
        <v>1966</v>
      </c>
      <c r="CW8" s="159" t="s">
        <v>1967</v>
      </c>
      <c r="CX8" s="159" t="s">
        <v>1968</v>
      </c>
      <c r="CY8" s="159" t="s">
        <v>1969</v>
      </c>
      <c r="CZ8" s="159" t="s">
        <v>1970</v>
      </c>
      <c r="DA8" s="159" t="s">
        <v>1971</v>
      </c>
      <c r="DB8" s="159" t="s">
        <v>1972</v>
      </c>
      <c r="DC8" s="159" t="s">
        <v>1973</v>
      </c>
      <c r="DD8" s="159" t="s">
        <v>1952</v>
      </c>
      <c r="DE8" s="159" t="s">
        <v>1953</v>
      </c>
      <c r="DF8" s="159" t="s">
        <v>1974</v>
      </c>
      <c r="DG8" s="159" t="s">
        <v>1975</v>
      </c>
      <c r="DH8" s="159" t="s">
        <v>1976</v>
      </c>
      <c r="DI8" s="159" t="s">
        <v>1977</v>
      </c>
      <c r="DJ8" s="159" t="s">
        <v>1978</v>
      </c>
      <c r="DK8" s="159" t="s">
        <v>1979</v>
      </c>
      <c r="DL8" s="159" t="s">
        <v>1969</v>
      </c>
      <c r="DM8" s="159" t="s">
        <v>1970</v>
      </c>
      <c r="DN8" s="159" t="s">
        <v>1971</v>
      </c>
      <c r="DO8" s="159" t="s">
        <v>1980</v>
      </c>
      <c r="DP8" s="159" t="s">
        <v>1981</v>
      </c>
      <c r="DQ8" s="159" t="s">
        <v>1982</v>
      </c>
      <c r="DR8" s="159" t="s">
        <v>1983</v>
      </c>
      <c r="DS8" s="159" t="s">
        <v>1984</v>
      </c>
      <c r="DT8" s="159" t="s">
        <v>1985</v>
      </c>
      <c r="DU8" s="159" t="s">
        <v>1968</v>
      </c>
      <c r="DV8" s="159" t="s">
        <v>1969</v>
      </c>
      <c r="DW8" s="159" t="s">
        <v>1974</v>
      </c>
      <c r="DX8" s="159" t="s">
        <v>1983</v>
      </c>
      <c r="DY8" s="159" t="s">
        <v>1986</v>
      </c>
      <c r="DZ8" s="159" t="s">
        <v>1987</v>
      </c>
      <c r="EA8" s="159" t="s">
        <v>1988</v>
      </c>
      <c r="EB8" s="159" t="s">
        <v>1989</v>
      </c>
      <c r="EC8" s="159" t="s">
        <v>1990</v>
      </c>
      <c r="ED8" s="159" t="s">
        <v>1991</v>
      </c>
      <c r="EE8" s="159" t="s">
        <v>1992</v>
      </c>
      <c r="EF8" s="159" t="s">
        <v>1993</v>
      </c>
      <c r="EG8" s="159" t="s">
        <v>1926</v>
      </c>
      <c r="EH8" s="159" t="s">
        <v>1936</v>
      </c>
      <c r="EI8" s="159" t="s">
        <v>1994</v>
      </c>
      <c r="EJ8" s="159" t="s">
        <v>1995</v>
      </c>
      <c r="EK8" s="159" t="s">
        <v>1996</v>
      </c>
      <c r="EL8" s="159" t="s">
        <v>1997</v>
      </c>
      <c r="EM8" s="159" t="s">
        <v>1998</v>
      </c>
      <c r="EN8" s="159" t="s">
        <v>1999</v>
      </c>
      <c r="EO8" s="159" t="s">
        <v>2000</v>
      </c>
      <c r="EP8" s="159" t="s">
        <v>2001</v>
      </c>
      <c r="EQ8" s="159" t="s">
        <v>2002</v>
      </c>
      <c r="ER8" s="159" t="s">
        <v>2003</v>
      </c>
      <c r="ES8" s="159" t="s">
        <v>2004</v>
      </c>
      <c r="ET8" s="159" t="s">
        <v>2005</v>
      </c>
      <c r="EU8" s="159" t="s">
        <v>2006</v>
      </c>
      <c r="EV8" s="159" t="s">
        <v>2007</v>
      </c>
      <c r="EW8" s="159" t="s">
        <v>2008</v>
      </c>
      <c r="EX8" s="159" t="s">
        <v>2009</v>
      </c>
      <c r="EY8" s="159" t="s">
        <v>2010</v>
      </c>
      <c r="EZ8" s="159" t="s">
        <v>2011</v>
      </c>
      <c r="FA8" s="159" t="s">
        <v>2012</v>
      </c>
      <c r="FB8" s="159" t="s">
        <v>1993</v>
      </c>
      <c r="FC8" s="159" t="s">
        <v>1998</v>
      </c>
      <c r="FD8" s="159" t="s">
        <v>2013</v>
      </c>
      <c r="FE8" s="159" t="s">
        <v>2014</v>
      </c>
      <c r="FF8" s="159" t="s">
        <v>2015</v>
      </c>
      <c r="FG8" s="159" t="s">
        <v>235</v>
      </c>
      <c r="FH8" s="159" t="s">
        <v>2016</v>
      </c>
      <c r="FI8" s="159" t="s">
        <v>2017</v>
      </c>
      <c r="FJ8" s="159" t="s">
        <v>1945</v>
      </c>
      <c r="FK8" s="159" t="s">
        <v>1946</v>
      </c>
      <c r="FL8" s="159" t="s">
        <v>2018</v>
      </c>
      <c r="FM8" s="159" t="s">
        <v>1986</v>
      </c>
      <c r="FN8" s="159" t="s">
        <v>1987</v>
      </c>
      <c r="FO8" s="159" t="s">
        <v>2019</v>
      </c>
      <c r="FP8" s="159" t="s">
        <v>2020</v>
      </c>
      <c r="FQ8" s="160" t="s">
        <v>2021</v>
      </c>
      <c r="FR8" s="159" t="s">
        <v>2022</v>
      </c>
      <c r="FS8" s="159" t="s">
        <v>2023</v>
      </c>
      <c r="FT8" s="159" t="s">
        <v>2024</v>
      </c>
      <c r="FU8" s="159" t="s">
        <v>2025</v>
      </c>
      <c r="FV8" s="159" t="s">
        <v>2026</v>
      </c>
      <c r="FW8" s="159" t="s">
        <v>2027</v>
      </c>
      <c r="FX8" s="159" t="s">
        <v>2028</v>
      </c>
      <c r="FY8" s="159" t="s">
        <v>2029</v>
      </c>
      <c r="FZ8" s="159" t="s">
        <v>2030</v>
      </c>
      <c r="GA8" s="159" t="s">
        <v>1995</v>
      </c>
      <c r="GB8" s="160" t="s">
        <v>2031</v>
      </c>
      <c r="GC8" s="159" t="s">
        <v>2020</v>
      </c>
      <c r="GD8" s="159" t="s">
        <v>2019</v>
      </c>
      <c r="GE8" s="159" t="s">
        <v>2032</v>
      </c>
      <c r="GF8" s="160" t="s">
        <v>2033</v>
      </c>
      <c r="GG8" s="159" t="s">
        <v>2034</v>
      </c>
      <c r="GH8" s="159" t="s">
        <v>2035</v>
      </c>
      <c r="GI8" s="159" t="s">
        <v>1968</v>
      </c>
      <c r="GJ8" s="159" t="s">
        <v>2036</v>
      </c>
      <c r="GK8" s="159" t="s">
        <v>2037</v>
      </c>
      <c r="GL8" s="159" t="s">
        <v>2038</v>
      </c>
      <c r="GM8" s="159" t="s">
        <v>2039</v>
      </c>
      <c r="GN8" s="159" t="s">
        <v>2040</v>
      </c>
      <c r="GO8" s="159" t="s">
        <v>2041</v>
      </c>
      <c r="GP8" s="159" t="s">
        <v>2042</v>
      </c>
      <c r="GQ8" s="160" t="s">
        <v>2041</v>
      </c>
      <c r="GR8" s="159" t="s">
        <v>2043</v>
      </c>
      <c r="GS8" s="159" t="s">
        <v>2044</v>
      </c>
      <c r="GT8" s="159" t="s">
        <v>2045</v>
      </c>
      <c r="GU8" s="159" t="s">
        <v>2046</v>
      </c>
      <c r="GV8" s="159" t="s">
        <v>2047</v>
      </c>
      <c r="GW8" s="159" t="s">
        <v>2048</v>
      </c>
      <c r="GX8" s="159" t="s">
        <v>2049</v>
      </c>
      <c r="GY8" s="159" t="s">
        <v>2050</v>
      </c>
      <c r="GZ8" s="159" t="s">
        <v>2051</v>
      </c>
      <c r="HA8" s="159" t="s">
        <v>2052</v>
      </c>
      <c r="HB8" s="160" t="s">
        <v>2053</v>
      </c>
      <c r="HC8" s="160" t="s">
        <v>2054</v>
      </c>
      <c r="HD8" s="159" t="s">
        <v>2055</v>
      </c>
      <c r="HE8" s="159" t="s">
        <v>2055</v>
      </c>
      <c r="HF8" s="159" t="s">
        <v>2056</v>
      </c>
      <c r="HG8" s="159" t="s">
        <v>2056</v>
      </c>
      <c r="HH8" s="159" t="s">
        <v>2057</v>
      </c>
      <c r="HI8" s="160" t="s">
        <v>2053</v>
      </c>
      <c r="HJ8" s="160" t="s">
        <v>2054</v>
      </c>
      <c r="HK8" s="159" t="s">
        <v>2058</v>
      </c>
      <c r="HL8" s="159" t="s">
        <v>2059</v>
      </c>
      <c r="HM8" s="159" t="s">
        <v>2060</v>
      </c>
      <c r="HN8" s="159" t="s">
        <v>2061</v>
      </c>
      <c r="HO8" s="159" t="s">
        <v>2062</v>
      </c>
      <c r="HP8" s="159" t="s">
        <v>2063</v>
      </c>
      <c r="HQ8" s="159" t="s">
        <v>2064</v>
      </c>
      <c r="HR8" s="159" t="s">
        <v>2065</v>
      </c>
      <c r="HS8" s="159" t="s">
        <v>2066</v>
      </c>
      <c r="HT8" s="159" t="s">
        <v>2067</v>
      </c>
      <c r="HU8" s="159" t="s">
        <v>2068</v>
      </c>
      <c r="HV8" s="159" t="s">
        <v>2069</v>
      </c>
      <c r="HW8" s="159" t="s">
        <v>2070</v>
      </c>
      <c r="HX8" s="159" t="s">
        <v>2071</v>
      </c>
      <c r="HY8" s="159" t="s">
        <v>2072</v>
      </c>
      <c r="HZ8" s="159" t="s">
        <v>2073</v>
      </c>
      <c r="IA8" s="159" t="s">
        <v>2074</v>
      </c>
      <c r="IB8" s="159" t="s">
        <v>2075</v>
      </c>
      <c r="IC8" s="159" t="s">
        <v>2076</v>
      </c>
      <c r="ID8" s="159" t="s">
        <v>2077</v>
      </c>
      <c r="IE8" s="159" t="s">
        <v>2078</v>
      </c>
      <c r="IF8" s="159" t="s">
        <v>2064</v>
      </c>
      <c r="IG8" s="159" t="s">
        <v>2065</v>
      </c>
      <c r="IH8" s="159" t="s">
        <v>2079</v>
      </c>
      <c r="II8" s="159" t="s">
        <v>2080</v>
      </c>
      <c r="IJ8" s="159" t="s">
        <v>2057</v>
      </c>
      <c r="IK8" s="159" t="s">
        <v>1994</v>
      </c>
      <c r="IL8" s="160" t="s">
        <v>2081</v>
      </c>
      <c r="IM8" s="160" t="s">
        <v>2082</v>
      </c>
      <c r="IN8" s="159" t="s">
        <v>2083</v>
      </c>
      <c r="IO8" s="159" t="s">
        <v>2082</v>
      </c>
      <c r="IP8" s="159" t="s">
        <v>2084</v>
      </c>
      <c r="IQ8" s="159" t="s">
        <v>2085</v>
      </c>
      <c r="IR8" s="159" t="s">
        <v>2086</v>
      </c>
      <c r="IS8" s="160" t="s">
        <v>2084</v>
      </c>
      <c r="IT8" s="159" t="s">
        <v>2087</v>
      </c>
      <c r="IU8" s="159" t="s">
        <v>2088</v>
      </c>
      <c r="IV8" s="159" t="s">
        <v>2085</v>
      </c>
      <c r="IW8" s="160" t="s">
        <v>2081</v>
      </c>
      <c r="IX8" s="159" t="s">
        <v>2086</v>
      </c>
      <c r="IY8" s="159" t="s">
        <v>316</v>
      </c>
      <c r="IZ8" s="159" t="s">
        <v>316</v>
      </c>
      <c r="JA8" s="159" t="s">
        <v>2089</v>
      </c>
      <c r="JB8" s="159" t="s">
        <v>2090</v>
      </c>
      <c r="JC8" s="159" t="s">
        <v>2091</v>
      </c>
      <c r="JD8" s="159" t="s">
        <v>2092</v>
      </c>
      <c r="JE8" s="159" t="s">
        <v>2093</v>
      </c>
      <c r="JF8" s="159" t="s">
        <v>2091</v>
      </c>
      <c r="JG8" s="159" t="s">
        <v>2094</v>
      </c>
      <c r="JH8" s="159" t="s">
        <v>2095</v>
      </c>
      <c r="JI8" s="159" t="s">
        <v>2094</v>
      </c>
      <c r="JJ8" s="159" t="s">
        <v>2096</v>
      </c>
      <c r="JK8" s="159" t="s">
        <v>2097</v>
      </c>
      <c r="JL8" s="159" t="s">
        <v>2098</v>
      </c>
      <c r="JM8" s="159" t="s">
        <v>2099</v>
      </c>
      <c r="JN8" s="159" t="s">
        <v>2100</v>
      </c>
      <c r="JO8" s="159" t="s">
        <v>2101</v>
      </c>
      <c r="JP8" s="159" t="s">
        <v>2102</v>
      </c>
      <c r="JQ8" s="159" t="s">
        <v>2103</v>
      </c>
      <c r="JR8" s="159" t="s">
        <v>2104</v>
      </c>
      <c r="JS8" s="159" t="s">
        <v>2105</v>
      </c>
      <c r="JT8" s="159" t="s">
        <v>2106</v>
      </c>
      <c r="JU8" s="159" t="s">
        <v>2078</v>
      </c>
      <c r="JV8" s="159" t="s">
        <v>2107</v>
      </c>
      <c r="JW8" s="159" t="s">
        <v>2108</v>
      </c>
      <c r="JX8" s="159" t="s">
        <v>2109</v>
      </c>
      <c r="JY8" s="159" t="s">
        <v>2110</v>
      </c>
      <c r="JZ8" s="159" t="s">
        <v>2111</v>
      </c>
      <c r="KA8" s="159" t="s">
        <v>2058</v>
      </c>
      <c r="KB8" s="159" t="s">
        <v>2112</v>
      </c>
      <c r="KC8" s="159" t="s">
        <v>2111</v>
      </c>
      <c r="KD8" s="159" t="s">
        <v>2059</v>
      </c>
      <c r="KE8" s="159" t="s">
        <v>2113</v>
      </c>
      <c r="KF8" s="159" t="s">
        <v>2114</v>
      </c>
      <c r="KG8" s="159" t="s">
        <v>2114</v>
      </c>
      <c r="KH8" s="159" t="s">
        <v>2115</v>
      </c>
      <c r="KI8" s="159" t="s">
        <v>1938</v>
      </c>
    </row>
    <row r="9" spans="1:295" ht="18" customHeight="1" x14ac:dyDescent="0.25">
      <c r="A9" s="161" t="s">
        <v>42</v>
      </c>
      <c r="B9" s="161" t="s">
        <v>547</v>
      </c>
      <c r="C9" s="162">
        <v>0</v>
      </c>
      <c r="D9" s="162">
        <v>5.7797999999999998</v>
      </c>
      <c r="E9" s="162">
        <v>-12.055</v>
      </c>
      <c r="F9" s="162">
        <v>6.1196000000000002</v>
      </c>
      <c r="G9" s="162">
        <v>7.8913000000000002</v>
      </c>
      <c r="H9" s="162">
        <v>4.4901999999999997</v>
      </c>
      <c r="I9" s="162">
        <v>14.366</v>
      </c>
      <c r="J9" s="163"/>
      <c r="K9" s="162">
        <v>16.888000000000002</v>
      </c>
      <c r="L9" s="162">
        <v>7.0537000000000001</v>
      </c>
      <c r="M9" s="162">
        <v>-8.3655000000000008</v>
      </c>
      <c r="N9" s="162">
        <v>-13.319000000000001</v>
      </c>
      <c r="O9" s="162">
        <v>-22</v>
      </c>
      <c r="P9" s="162">
        <v>-2.2000000000000002</v>
      </c>
      <c r="Q9" s="162">
        <v>1.6559999999999999</v>
      </c>
      <c r="R9" s="162">
        <v>-15.398999999999999</v>
      </c>
      <c r="S9" s="162">
        <v>2.8460000000000001</v>
      </c>
      <c r="T9" s="162">
        <v>-2.8129</v>
      </c>
      <c r="U9" s="162">
        <v>5.1376999999999997</v>
      </c>
      <c r="V9" s="162">
        <v>5.0898000000000003</v>
      </c>
      <c r="W9" s="162">
        <v>8.0143000000000004</v>
      </c>
      <c r="X9" s="162">
        <v>0</v>
      </c>
      <c r="Y9" s="162">
        <v>4.5571000000000002</v>
      </c>
      <c r="Z9" s="162">
        <v>2.4380000000000002</v>
      </c>
      <c r="AA9" s="163"/>
      <c r="AB9" s="162">
        <v>-0.79300000000000004</v>
      </c>
      <c r="AC9" s="162">
        <v>-7.3999999999999996E-2</v>
      </c>
      <c r="AD9" s="162">
        <v>-0.112</v>
      </c>
      <c r="AE9" s="162">
        <v>-0.22500000000000001</v>
      </c>
      <c r="AF9" s="162">
        <v>-6.6599000000000004</v>
      </c>
      <c r="AG9" s="162">
        <v>-15.4</v>
      </c>
      <c r="AH9" s="162">
        <v>-0.122</v>
      </c>
      <c r="AI9" s="162">
        <v>0.23799999999999999</v>
      </c>
      <c r="AJ9" s="162">
        <v>-8.67</v>
      </c>
      <c r="AK9" s="162">
        <v>-8.59</v>
      </c>
      <c r="AL9" s="162">
        <v>-10</v>
      </c>
      <c r="AM9" s="162">
        <v>-15.978999999999999</v>
      </c>
      <c r="AN9" s="162">
        <v>-16.100000000000001</v>
      </c>
      <c r="AO9" s="162">
        <v>6.7737999999999996</v>
      </c>
      <c r="AP9" s="162">
        <v>3.7837999999999998</v>
      </c>
      <c r="AQ9" s="162">
        <v>20.265999999999998</v>
      </c>
      <c r="AR9" s="162">
        <v>22.338999999999999</v>
      </c>
      <c r="AS9" s="162">
        <v>-19.86</v>
      </c>
      <c r="AT9" s="162">
        <v>-10.314</v>
      </c>
      <c r="AU9" s="162">
        <v>-10.349</v>
      </c>
      <c r="AV9" s="162">
        <v>13.994999999999999</v>
      </c>
      <c r="AW9" s="162">
        <v>15.340999999999999</v>
      </c>
      <c r="AX9" s="162">
        <v>-18.62</v>
      </c>
      <c r="AY9" s="162">
        <v>-17.681999999999999</v>
      </c>
      <c r="AZ9" s="162">
        <v>7.5087000000000002</v>
      </c>
      <c r="BA9" s="162">
        <v>37.948</v>
      </c>
      <c r="BB9" s="162">
        <v>-28.641999999999999</v>
      </c>
      <c r="BC9" s="162">
        <v>8.1033000000000008</v>
      </c>
      <c r="BD9" s="162">
        <v>-5.7999000000000001</v>
      </c>
      <c r="BE9" s="162">
        <v>-5.6999000000000004</v>
      </c>
      <c r="BF9" s="162">
        <v>-20.687000000000001</v>
      </c>
      <c r="BG9" s="162">
        <v>-20.864000000000001</v>
      </c>
      <c r="BH9" s="162">
        <v>-4.2743000000000002</v>
      </c>
      <c r="BI9" s="162">
        <v>1.3141</v>
      </c>
      <c r="BJ9" s="162">
        <v>-9.0914000000000001</v>
      </c>
      <c r="BK9" s="162">
        <v>0.74</v>
      </c>
      <c r="BL9" s="162">
        <v>0</v>
      </c>
      <c r="BM9" s="162">
        <v>0.62929999999999997</v>
      </c>
      <c r="BN9" s="162">
        <v>-107.27</v>
      </c>
      <c r="BO9" s="162">
        <v>43.945999999999998</v>
      </c>
      <c r="BP9" s="162">
        <v>43.762999999999998</v>
      </c>
      <c r="BQ9" s="162">
        <v>-31.427</v>
      </c>
      <c r="BR9" s="162">
        <v>-193</v>
      </c>
      <c r="BS9" s="162">
        <v>-9.1669</v>
      </c>
      <c r="BT9" s="163"/>
      <c r="BU9" s="163"/>
      <c r="BV9" s="162">
        <v>15.558</v>
      </c>
      <c r="BW9" s="162">
        <v>10.210000000000001</v>
      </c>
      <c r="BX9" s="162">
        <v>6.9298999999999999</v>
      </c>
      <c r="BY9" s="162">
        <v>-9.2100000000000009</v>
      </c>
      <c r="BZ9" s="162">
        <v>8.68</v>
      </c>
      <c r="CA9" s="162">
        <v>-5.7558999999999996</v>
      </c>
      <c r="CB9" s="162">
        <v>-5.4880000000000004</v>
      </c>
      <c r="CC9" s="162">
        <v>12.528</v>
      </c>
      <c r="CD9" s="162">
        <v>10.167999999999999</v>
      </c>
      <c r="CE9" s="162">
        <v>2.5217999999999998</v>
      </c>
      <c r="CF9" s="162">
        <v>-21.335999999999999</v>
      </c>
      <c r="CG9" s="162">
        <v>-21.475999999999999</v>
      </c>
      <c r="CH9" s="162">
        <v>-8.7077000000000009</v>
      </c>
      <c r="CI9" s="162">
        <v>18.834</v>
      </c>
      <c r="CJ9" s="162">
        <v>2.88</v>
      </c>
      <c r="CK9" s="162">
        <v>6.4119999999999999</v>
      </c>
      <c r="CL9" s="162">
        <v>12.699</v>
      </c>
      <c r="CM9" s="162">
        <v>9.1</v>
      </c>
      <c r="CN9" s="162">
        <v>-1.9298999999999999</v>
      </c>
      <c r="CO9" s="162">
        <v>34.250999999999998</v>
      </c>
      <c r="CP9" s="162">
        <v>33.878999999999998</v>
      </c>
      <c r="CQ9" s="162">
        <v>32.652999999999999</v>
      </c>
      <c r="CR9" s="162">
        <v>65.887</v>
      </c>
      <c r="CS9" s="162">
        <v>66.337000000000003</v>
      </c>
      <c r="CT9" s="162">
        <v>-15.147</v>
      </c>
      <c r="CU9" s="162">
        <v>-65.77</v>
      </c>
      <c r="CV9" s="162">
        <v>0</v>
      </c>
      <c r="CW9" s="162">
        <v>1.9628000000000001</v>
      </c>
      <c r="CX9" s="162">
        <v>28.35</v>
      </c>
      <c r="CY9" s="162">
        <v>17.68</v>
      </c>
      <c r="CZ9" s="162">
        <v>8.1297999999999995</v>
      </c>
      <c r="DA9" s="162">
        <v>8.3038000000000007</v>
      </c>
      <c r="DB9" s="162">
        <v>-10.079000000000001</v>
      </c>
      <c r="DC9" s="162">
        <v>0.3145</v>
      </c>
      <c r="DD9" s="162">
        <v>-19.452999999999999</v>
      </c>
      <c r="DE9" s="162">
        <v>-19.565000000000001</v>
      </c>
      <c r="DF9" s="162">
        <v>28.803999999999998</v>
      </c>
      <c r="DG9" s="162">
        <v>1.4999999999999999E-2</v>
      </c>
      <c r="DH9" s="162">
        <v>-5.1920999999999999</v>
      </c>
      <c r="DI9" s="162">
        <v>14.1</v>
      </c>
      <c r="DJ9" s="162">
        <v>14</v>
      </c>
      <c r="DK9" s="162">
        <v>-6.6917999999999997</v>
      </c>
      <c r="DL9" s="162">
        <v>-0.374</v>
      </c>
      <c r="DM9" s="162">
        <v>20.192</v>
      </c>
      <c r="DN9" s="162">
        <v>5.0155000000000003</v>
      </c>
      <c r="DO9" s="162">
        <v>-0.09</v>
      </c>
      <c r="DP9" s="162">
        <v>-7.48</v>
      </c>
      <c r="DQ9" s="162">
        <v>6.0075000000000003</v>
      </c>
      <c r="DR9" s="162">
        <v>-32.264000000000003</v>
      </c>
      <c r="DS9" s="162">
        <v>-5.14</v>
      </c>
      <c r="DT9" s="162">
        <v>-5.1798999999999999</v>
      </c>
      <c r="DU9" s="162">
        <v>18.36</v>
      </c>
      <c r="DV9" s="162">
        <v>19.22</v>
      </c>
      <c r="DW9" s="162">
        <v>-28.236000000000001</v>
      </c>
      <c r="DX9" s="162">
        <v>-15.29</v>
      </c>
      <c r="DY9" s="162">
        <v>-23.92</v>
      </c>
      <c r="DZ9" s="162">
        <v>-22.209</v>
      </c>
      <c r="EA9" s="162">
        <v>0</v>
      </c>
      <c r="EB9" s="162">
        <v>-16.440000000000001</v>
      </c>
      <c r="EC9" s="162">
        <v>-21.896999999999998</v>
      </c>
      <c r="ED9" s="162">
        <v>-21.21</v>
      </c>
      <c r="EE9" s="162">
        <v>-12.257</v>
      </c>
      <c r="EF9" s="162">
        <v>-13.098000000000001</v>
      </c>
      <c r="EG9" s="162">
        <v>-11.125999999999999</v>
      </c>
      <c r="EH9" s="162">
        <v>-59.753</v>
      </c>
      <c r="EI9" s="162">
        <v>3.2936000000000001</v>
      </c>
      <c r="EJ9" s="162">
        <v>0</v>
      </c>
      <c r="EK9" s="162">
        <v>-13.612</v>
      </c>
      <c r="EL9" s="162">
        <v>-13.756</v>
      </c>
      <c r="EM9" s="162">
        <v>9.2105999999999995</v>
      </c>
      <c r="EN9" s="162">
        <v>-2.8178999999999998</v>
      </c>
      <c r="EO9" s="162">
        <v>-2.6408</v>
      </c>
      <c r="EP9" s="162">
        <v>8.2080000000000002</v>
      </c>
      <c r="EQ9" s="162">
        <v>-27.135000000000002</v>
      </c>
      <c r="ER9" s="162">
        <v>-27.062000000000001</v>
      </c>
      <c r="ES9" s="162">
        <v>-7.1970000000000001</v>
      </c>
      <c r="ET9" s="162">
        <v>-6.5598999999999998</v>
      </c>
      <c r="EU9" s="162">
        <v>-6.8898999999999999</v>
      </c>
      <c r="EV9" s="162">
        <v>-1.5</v>
      </c>
      <c r="EW9" s="162">
        <v>5.6585999999999999</v>
      </c>
      <c r="EX9" s="162">
        <v>-7.9945000000000004</v>
      </c>
      <c r="EY9" s="162">
        <v>-9.8154000000000003</v>
      </c>
      <c r="EZ9" s="162">
        <v>-9.8806999999999992</v>
      </c>
      <c r="FA9" s="162">
        <v>5.9630999999999998</v>
      </c>
      <c r="FB9" s="162">
        <v>-12.712999999999999</v>
      </c>
      <c r="FC9" s="162">
        <v>-39.145000000000003</v>
      </c>
      <c r="FD9" s="162">
        <v>5.1093999999999999</v>
      </c>
      <c r="FE9" s="162">
        <v>0</v>
      </c>
      <c r="FF9" s="162">
        <v>0</v>
      </c>
      <c r="FG9" s="162">
        <v>0</v>
      </c>
      <c r="FH9" s="162">
        <v>2.2496</v>
      </c>
      <c r="FI9" s="162">
        <v>1.5891</v>
      </c>
      <c r="FJ9" s="162">
        <v>-3.8513999999999999</v>
      </c>
      <c r="FK9" s="162">
        <v>-4.3537999999999997</v>
      </c>
      <c r="FL9" s="162">
        <v>30.477</v>
      </c>
      <c r="FM9" s="162">
        <v>7.8526999999999996</v>
      </c>
      <c r="FN9" s="162">
        <v>8.1193000000000008</v>
      </c>
      <c r="FO9" s="162">
        <v>34.85</v>
      </c>
      <c r="FP9" s="162">
        <v>43.482999999999997</v>
      </c>
      <c r="FQ9" s="162">
        <v>15.289</v>
      </c>
      <c r="FR9" s="162">
        <v>-6.6999000000000004</v>
      </c>
      <c r="FS9" s="162">
        <v>-1.6034999999999999</v>
      </c>
      <c r="FT9" s="162">
        <v>0.29780000000000001</v>
      </c>
      <c r="FU9" s="162">
        <v>1.84</v>
      </c>
      <c r="FV9" s="162">
        <v>1.76</v>
      </c>
      <c r="FW9" s="162">
        <v>-15.743</v>
      </c>
      <c r="FX9" s="162">
        <v>1.3677999999999999</v>
      </c>
      <c r="FY9" s="162">
        <v>5.9368999999999996</v>
      </c>
      <c r="FZ9" s="162">
        <v>0.70899999999999996</v>
      </c>
      <c r="GA9" s="162">
        <v>2.1715</v>
      </c>
      <c r="GB9" s="162">
        <v>21.209</v>
      </c>
      <c r="GC9" s="162">
        <v>-41.515999999999998</v>
      </c>
      <c r="GD9" s="162">
        <v>-32.051000000000002</v>
      </c>
      <c r="GE9" s="162">
        <v>-2.9298999999999999</v>
      </c>
      <c r="GF9" s="162">
        <v>22.79</v>
      </c>
      <c r="GG9" s="162">
        <v>11.6</v>
      </c>
      <c r="GH9" s="162">
        <v>20.324999999999999</v>
      </c>
      <c r="GI9" s="162">
        <v>5.1247999999999996</v>
      </c>
      <c r="GJ9" s="162">
        <v>-5.4177</v>
      </c>
      <c r="GK9" s="162">
        <v>2.0038</v>
      </c>
      <c r="GL9" s="162">
        <v>5.62E-2</v>
      </c>
      <c r="GM9" s="163"/>
      <c r="GN9" s="162">
        <v>-5.3029999999999999</v>
      </c>
      <c r="GO9" s="162">
        <v>-9.1120000000000001</v>
      </c>
      <c r="GP9" s="162">
        <v>8.9227000000000007</v>
      </c>
      <c r="GQ9" s="162">
        <v>-32.436</v>
      </c>
      <c r="GR9" s="162">
        <v>-20.632999999999999</v>
      </c>
      <c r="GS9" s="162">
        <v>-11.829000000000001</v>
      </c>
      <c r="GT9" s="162">
        <v>154.75</v>
      </c>
      <c r="GU9" s="162">
        <v>-3.5232999999999999</v>
      </c>
      <c r="GV9" s="162">
        <v>-9.9374000000000002</v>
      </c>
      <c r="GW9" s="162">
        <v>7.8041999999999998</v>
      </c>
      <c r="GX9" s="162">
        <v>2.6465000000000001</v>
      </c>
      <c r="GY9" s="162">
        <v>10.263</v>
      </c>
      <c r="GZ9" s="162">
        <v>7.6502999999999997</v>
      </c>
      <c r="HA9" s="162">
        <v>1.9185000000000001</v>
      </c>
      <c r="HB9" s="162">
        <v>0</v>
      </c>
      <c r="HC9" s="162">
        <v>0</v>
      </c>
      <c r="HD9" s="162">
        <v>0.84</v>
      </c>
      <c r="HE9" s="162">
        <v>0</v>
      </c>
      <c r="HF9" s="162">
        <v>52.100999999999999</v>
      </c>
      <c r="HG9" s="162">
        <v>41.084000000000003</v>
      </c>
      <c r="HH9" s="162">
        <v>56.061</v>
      </c>
      <c r="HI9" s="162">
        <v>49.89</v>
      </c>
      <c r="HJ9" s="162">
        <v>49.807000000000002</v>
      </c>
      <c r="HK9" s="162">
        <v>-8.4608000000000008</v>
      </c>
      <c r="HL9" s="162">
        <v>-11.074</v>
      </c>
      <c r="HM9" s="162">
        <v>0</v>
      </c>
      <c r="HN9" s="162">
        <v>0</v>
      </c>
      <c r="HO9" s="162">
        <v>41.415999999999997</v>
      </c>
      <c r="HP9" s="162">
        <v>47.055</v>
      </c>
      <c r="HQ9" s="162">
        <v>-24.042000000000002</v>
      </c>
      <c r="HR9" s="162">
        <v>-23.471</v>
      </c>
      <c r="HS9" s="162">
        <v>-3.2888999999999999</v>
      </c>
      <c r="HT9" s="162">
        <v>-2.7658999999999998</v>
      </c>
      <c r="HU9" s="162">
        <v>10.619</v>
      </c>
      <c r="HV9" s="162">
        <v>10.819000000000001</v>
      </c>
      <c r="HW9" s="162">
        <v>-30.1</v>
      </c>
      <c r="HX9" s="162">
        <v>-30.6</v>
      </c>
      <c r="HY9" s="162">
        <v>1.6891</v>
      </c>
      <c r="HZ9" s="162">
        <v>-9.4398999999999997</v>
      </c>
      <c r="IA9" s="162">
        <v>26.454000000000001</v>
      </c>
      <c r="IB9" s="162">
        <v>26.4</v>
      </c>
      <c r="IC9" s="162">
        <v>25.879000000000001</v>
      </c>
      <c r="ID9" s="162">
        <v>-19.5</v>
      </c>
      <c r="IE9" s="162">
        <v>-38</v>
      </c>
      <c r="IF9" s="162">
        <v>12.398999999999999</v>
      </c>
      <c r="IG9" s="162">
        <v>11.5</v>
      </c>
      <c r="IH9" s="162">
        <v>-18.007999999999999</v>
      </c>
      <c r="II9" s="162">
        <v>-18.146999999999998</v>
      </c>
      <c r="IJ9" s="162">
        <v>-32.872999999999998</v>
      </c>
      <c r="IK9" s="162">
        <v>6.4707999999999997</v>
      </c>
      <c r="IL9" s="162">
        <v>-281.76</v>
      </c>
      <c r="IM9" s="162">
        <v>-16.905999999999999</v>
      </c>
      <c r="IN9" s="162">
        <v>39.715000000000003</v>
      </c>
      <c r="IO9" s="162">
        <v>132.01</v>
      </c>
      <c r="IP9" s="162">
        <v>32.045000000000002</v>
      </c>
      <c r="IQ9" s="162">
        <v>95.33</v>
      </c>
      <c r="IR9" s="162">
        <v>136.82</v>
      </c>
      <c r="IS9" s="162">
        <v>76.051000000000002</v>
      </c>
      <c r="IT9" s="162">
        <v>20.693000000000001</v>
      </c>
      <c r="IU9" s="162">
        <v>22.47</v>
      </c>
      <c r="IV9" s="162">
        <v>7.9009</v>
      </c>
      <c r="IW9" s="162">
        <v>247.87</v>
      </c>
      <c r="IX9" s="162">
        <v>-185.19</v>
      </c>
      <c r="IY9" s="162">
        <v>82.936000000000007</v>
      </c>
      <c r="IZ9" s="162">
        <v>-64.123999999999995</v>
      </c>
      <c r="JA9" s="162">
        <v>0.28199999999999997</v>
      </c>
      <c r="JB9" s="162">
        <v>3.4117999999999999</v>
      </c>
      <c r="JC9" s="162">
        <v>-8</v>
      </c>
      <c r="JD9" s="162">
        <v>-1.4379</v>
      </c>
      <c r="JE9" s="162">
        <v>-1.4450000000000001</v>
      </c>
      <c r="JF9" s="162">
        <v>3.7599</v>
      </c>
      <c r="JG9" s="162">
        <v>-2.16</v>
      </c>
      <c r="JH9" s="162">
        <v>-1.8891</v>
      </c>
      <c r="JI9" s="162">
        <v>-4.0114999999999998</v>
      </c>
      <c r="JJ9" s="162">
        <v>15.733000000000001</v>
      </c>
      <c r="JK9" s="162">
        <v>-10.371</v>
      </c>
      <c r="JL9" s="162">
        <v>2.2999000000000001</v>
      </c>
      <c r="JM9" s="162">
        <v>1.911</v>
      </c>
      <c r="JN9" s="162">
        <v>2.1328999999999998</v>
      </c>
      <c r="JO9" s="162">
        <v>0</v>
      </c>
      <c r="JP9" s="162">
        <v>0</v>
      </c>
      <c r="JQ9" s="162">
        <v>4.2812000000000001</v>
      </c>
      <c r="JR9" s="162">
        <v>4.2018000000000004</v>
      </c>
      <c r="JS9" s="162">
        <v>3.3635000000000002</v>
      </c>
      <c r="JT9" s="163"/>
      <c r="JU9" s="162">
        <v>22.5</v>
      </c>
      <c r="JV9" s="162">
        <v>1.0424</v>
      </c>
      <c r="JW9" s="162">
        <v>-0.28999999999999998</v>
      </c>
      <c r="JX9" s="162">
        <v>0.37</v>
      </c>
      <c r="JY9" s="162">
        <v>-6.9039000000000001</v>
      </c>
      <c r="JZ9" s="162">
        <v>-15.504</v>
      </c>
      <c r="KA9" s="162">
        <v>-16.077000000000002</v>
      </c>
      <c r="KB9" s="162">
        <v>-3.7968999999999999</v>
      </c>
      <c r="KC9" s="162">
        <v>11.475</v>
      </c>
      <c r="KD9" s="162">
        <v>-10.087999999999999</v>
      </c>
      <c r="KE9" s="162">
        <v>-1.9710000000000001</v>
      </c>
      <c r="KF9" s="162">
        <v>-24.6</v>
      </c>
      <c r="KG9" s="162">
        <v>6.6999000000000004</v>
      </c>
      <c r="KH9" s="162">
        <v>44.268999999999998</v>
      </c>
      <c r="KI9" s="162">
        <v>-153.63</v>
      </c>
    </row>
    <row r="10" spans="1:295" ht="18" customHeight="1" x14ac:dyDescent="0.25">
      <c r="A10" s="161" t="s">
        <v>42</v>
      </c>
      <c r="B10" s="161" t="s">
        <v>548</v>
      </c>
      <c r="C10" s="164">
        <v>0</v>
      </c>
      <c r="D10" s="164">
        <v>5.2900999999999998</v>
      </c>
      <c r="E10" s="164">
        <v>-10.803000000000001</v>
      </c>
      <c r="F10" s="164">
        <v>7.8993000000000002</v>
      </c>
      <c r="G10" s="164">
        <v>7.8781999999999996</v>
      </c>
      <c r="H10" s="164">
        <v>5.4306000000000001</v>
      </c>
      <c r="I10" s="164">
        <v>14.462999999999999</v>
      </c>
      <c r="J10" s="165"/>
      <c r="K10" s="164">
        <v>18.248999999999999</v>
      </c>
      <c r="L10" s="164">
        <v>7.6837</v>
      </c>
      <c r="M10" s="164">
        <v>-9.0458999999999996</v>
      </c>
      <c r="N10" s="164">
        <v>-13.319000000000001</v>
      </c>
      <c r="O10" s="164">
        <v>-22</v>
      </c>
      <c r="P10" s="164">
        <v>-2.2000000000000002</v>
      </c>
      <c r="Q10" s="164">
        <v>1.6559999999999999</v>
      </c>
      <c r="R10" s="164">
        <v>-15.398999999999999</v>
      </c>
      <c r="S10" s="164">
        <v>2.4525000000000001</v>
      </c>
      <c r="T10" s="164">
        <v>-2.2488999999999999</v>
      </c>
      <c r="U10" s="164">
        <v>4.9608999999999996</v>
      </c>
      <c r="V10" s="164">
        <v>4.9101999999999997</v>
      </c>
      <c r="W10" s="164">
        <v>8.6458999999999993</v>
      </c>
      <c r="X10" s="164">
        <v>0</v>
      </c>
      <c r="Y10" s="164">
        <v>6.2375999999999996</v>
      </c>
      <c r="Z10" s="164">
        <v>2.3191999999999999</v>
      </c>
      <c r="AA10" s="165"/>
      <c r="AB10" s="164">
        <v>-1.0862000000000001</v>
      </c>
      <c r="AC10" s="164">
        <v>-7.0999999999999994E-2</v>
      </c>
      <c r="AD10" s="164">
        <v>-5.0999999999999997E-2</v>
      </c>
      <c r="AE10" s="164">
        <v>-0.20200000000000001</v>
      </c>
      <c r="AF10" s="164">
        <v>-6.6599000000000004</v>
      </c>
      <c r="AG10" s="164">
        <v>-15.4</v>
      </c>
      <c r="AH10" s="164">
        <v>2.9000000000000001E-2</v>
      </c>
      <c r="AI10" s="164">
        <v>0.23499999999999999</v>
      </c>
      <c r="AJ10" s="164">
        <v>-9.4799000000000007</v>
      </c>
      <c r="AK10" s="164">
        <v>-9.5699000000000005</v>
      </c>
      <c r="AL10" s="164">
        <v>-10</v>
      </c>
      <c r="AM10" s="164">
        <v>-15.75</v>
      </c>
      <c r="AN10" s="164">
        <v>-16.129000000000001</v>
      </c>
      <c r="AO10" s="164">
        <v>7.0945999999999998</v>
      </c>
      <c r="AP10" s="164">
        <v>3.5594000000000001</v>
      </c>
      <c r="AQ10" s="164">
        <v>23.925999999999998</v>
      </c>
      <c r="AR10" s="164">
        <v>26.637</v>
      </c>
      <c r="AS10" s="164">
        <v>-19.286000000000001</v>
      </c>
      <c r="AT10" s="164">
        <v>-8.9751999999999992</v>
      </c>
      <c r="AU10" s="164">
        <v>-8.5137999999999998</v>
      </c>
      <c r="AV10" s="164">
        <v>1.5378000000000001</v>
      </c>
      <c r="AW10" s="164">
        <v>1.2450000000000001</v>
      </c>
      <c r="AX10" s="164">
        <v>-18.218</v>
      </c>
      <c r="AY10" s="164">
        <v>-15.404999999999999</v>
      </c>
      <c r="AZ10" s="164">
        <v>5.9305000000000003</v>
      </c>
      <c r="BA10" s="164">
        <v>30.727</v>
      </c>
      <c r="BB10" s="164">
        <v>-27.611999999999998</v>
      </c>
      <c r="BC10" s="164">
        <v>9.2822999999999993</v>
      </c>
      <c r="BD10" s="164">
        <v>-5.8998999999999997</v>
      </c>
      <c r="BE10" s="164">
        <v>-5.7999000000000001</v>
      </c>
      <c r="BF10" s="164">
        <v>-22.611999999999998</v>
      </c>
      <c r="BG10" s="164">
        <v>-23.419</v>
      </c>
      <c r="BH10" s="164">
        <v>-4.5495999999999999</v>
      </c>
      <c r="BI10" s="164">
        <v>1.3141</v>
      </c>
      <c r="BJ10" s="164">
        <v>-8.5779999999999994</v>
      </c>
      <c r="BK10" s="164">
        <v>0.7</v>
      </c>
      <c r="BL10" s="164">
        <v>0</v>
      </c>
      <c r="BM10" s="164">
        <v>0.98760000000000003</v>
      </c>
      <c r="BN10" s="164">
        <v>-117.25</v>
      </c>
      <c r="BO10" s="164">
        <v>47.241999999999997</v>
      </c>
      <c r="BP10" s="164">
        <v>47.607999999999997</v>
      </c>
      <c r="BQ10" s="164">
        <v>-37.298000000000002</v>
      </c>
      <c r="BR10" s="164">
        <v>-202.76</v>
      </c>
      <c r="BS10" s="164">
        <v>-9.1669</v>
      </c>
      <c r="BT10" s="165"/>
      <c r="BU10" s="165"/>
      <c r="BV10" s="164">
        <v>14.53</v>
      </c>
      <c r="BW10" s="164">
        <v>10.369</v>
      </c>
      <c r="BX10" s="164">
        <v>6.9099000000000004</v>
      </c>
      <c r="BY10" s="164">
        <v>-9.85</v>
      </c>
      <c r="BZ10" s="164">
        <v>9.27</v>
      </c>
      <c r="CA10" s="164">
        <v>-4.6843000000000004</v>
      </c>
      <c r="CB10" s="164">
        <v>-4.0145</v>
      </c>
      <c r="CC10" s="164">
        <v>10.958</v>
      </c>
      <c r="CD10" s="164">
        <v>8.2314000000000007</v>
      </c>
      <c r="CE10" s="164">
        <v>1.8257000000000001</v>
      </c>
      <c r="CF10" s="164">
        <v>-21.734999999999999</v>
      </c>
      <c r="CG10" s="164">
        <v>-21.536999999999999</v>
      </c>
      <c r="CH10" s="164">
        <v>-8.2295999999999996</v>
      </c>
      <c r="CI10" s="164">
        <v>22.834</v>
      </c>
      <c r="CJ10" s="164">
        <v>2.88</v>
      </c>
      <c r="CK10" s="164">
        <v>6.4119999999999999</v>
      </c>
      <c r="CL10" s="164">
        <v>12.5</v>
      </c>
      <c r="CM10" s="164">
        <v>8.6998999999999995</v>
      </c>
      <c r="CN10" s="164">
        <v>-1.8099000000000001</v>
      </c>
      <c r="CO10" s="164">
        <v>34.598999999999997</v>
      </c>
      <c r="CP10" s="164">
        <v>34.686999999999998</v>
      </c>
      <c r="CQ10" s="164">
        <v>33.863</v>
      </c>
      <c r="CR10" s="164">
        <v>70.510000000000005</v>
      </c>
      <c r="CS10" s="164">
        <v>70.775000000000006</v>
      </c>
      <c r="CT10" s="164">
        <v>-11.228999999999999</v>
      </c>
      <c r="CU10" s="164">
        <v>-70.061000000000007</v>
      </c>
      <c r="CV10" s="164">
        <v>0</v>
      </c>
      <c r="CW10" s="164">
        <v>1.7976000000000001</v>
      </c>
      <c r="CX10" s="164">
        <v>28.02</v>
      </c>
      <c r="CY10" s="164">
        <v>16.77</v>
      </c>
      <c r="CZ10" s="164">
        <v>7.5048000000000004</v>
      </c>
      <c r="DA10" s="164">
        <v>7.6201999999999996</v>
      </c>
      <c r="DB10" s="164">
        <v>-9.42</v>
      </c>
      <c r="DC10" s="164">
        <v>0.3145</v>
      </c>
      <c r="DD10" s="164">
        <v>-23.021000000000001</v>
      </c>
      <c r="DE10" s="164">
        <v>-23.291</v>
      </c>
      <c r="DF10" s="164">
        <v>35.631</v>
      </c>
      <c r="DG10" s="164">
        <v>1.5100000000000001E-2</v>
      </c>
      <c r="DH10" s="164">
        <v>-4.7911999999999999</v>
      </c>
      <c r="DI10" s="164">
        <v>14.1</v>
      </c>
      <c r="DJ10" s="164">
        <v>14</v>
      </c>
      <c r="DK10" s="164">
        <v>-7.3364000000000003</v>
      </c>
      <c r="DL10" s="164">
        <v>-0.748</v>
      </c>
      <c r="DM10" s="164">
        <v>19.088000000000001</v>
      </c>
      <c r="DN10" s="164">
        <v>4.6444000000000001</v>
      </c>
      <c r="DO10" s="164">
        <v>-0.34</v>
      </c>
      <c r="DP10" s="164">
        <v>-7.42</v>
      </c>
      <c r="DQ10" s="164">
        <v>5.4809999999999999</v>
      </c>
      <c r="DR10" s="164">
        <v>-34.581000000000003</v>
      </c>
      <c r="DS10" s="164">
        <v>-4.91</v>
      </c>
      <c r="DT10" s="164">
        <v>-4.9499000000000004</v>
      </c>
      <c r="DU10" s="164">
        <v>17.010000000000002</v>
      </c>
      <c r="DV10" s="164">
        <v>18.658999999999999</v>
      </c>
      <c r="DW10" s="164">
        <v>-33.109000000000002</v>
      </c>
      <c r="DX10" s="164">
        <v>-17.690000000000001</v>
      </c>
      <c r="DY10" s="164">
        <v>-23.791</v>
      </c>
      <c r="DZ10" s="164">
        <v>-22.809000000000001</v>
      </c>
      <c r="EA10" s="164">
        <v>0</v>
      </c>
      <c r="EB10" s="164">
        <v>-18.405000000000001</v>
      </c>
      <c r="EC10" s="164">
        <v>-24.574000000000002</v>
      </c>
      <c r="ED10" s="164">
        <v>-24.814</v>
      </c>
      <c r="EE10" s="164">
        <v>-13.682</v>
      </c>
      <c r="EF10" s="164">
        <v>-12.208</v>
      </c>
      <c r="EG10" s="164">
        <v>-11.233000000000001</v>
      </c>
      <c r="EH10" s="164">
        <v>-57.213999999999999</v>
      </c>
      <c r="EI10" s="164">
        <v>6.6308999999999996</v>
      </c>
      <c r="EJ10" s="164">
        <v>0</v>
      </c>
      <c r="EK10" s="164">
        <v>-14.476000000000001</v>
      </c>
      <c r="EL10" s="164">
        <v>-13.78</v>
      </c>
      <c r="EM10" s="164">
        <v>11.803000000000001</v>
      </c>
      <c r="EN10" s="164">
        <v>-4.5007000000000001</v>
      </c>
      <c r="EO10" s="164">
        <v>-4.5472000000000001</v>
      </c>
      <c r="EP10" s="164">
        <v>7.6959999999999997</v>
      </c>
      <c r="EQ10" s="164">
        <v>-25.646999999999998</v>
      </c>
      <c r="ER10" s="164">
        <v>-25.405999999999999</v>
      </c>
      <c r="ES10" s="164">
        <v>-3.5705</v>
      </c>
      <c r="ET10" s="164">
        <v>0</v>
      </c>
      <c r="EU10" s="164">
        <v>-11.468999999999999</v>
      </c>
      <c r="EV10" s="164">
        <v>-1.6</v>
      </c>
      <c r="EW10" s="164">
        <v>5.3208000000000002</v>
      </c>
      <c r="EX10" s="164">
        <v>-11.275</v>
      </c>
      <c r="EY10" s="164">
        <v>-10.645</v>
      </c>
      <c r="EZ10" s="164">
        <v>-10.574</v>
      </c>
      <c r="FA10" s="164">
        <v>6.6848999999999998</v>
      </c>
      <c r="FB10" s="164">
        <v>-2.3449</v>
      </c>
      <c r="FC10" s="164">
        <v>-39.145000000000003</v>
      </c>
      <c r="FD10" s="164">
        <v>5.2008999999999999</v>
      </c>
      <c r="FE10" s="164">
        <v>0</v>
      </c>
      <c r="FF10" s="164">
        <v>0</v>
      </c>
      <c r="FG10" s="164">
        <v>0</v>
      </c>
      <c r="FH10" s="164">
        <v>2.6757</v>
      </c>
      <c r="FI10" s="164">
        <v>2.8797999999999999</v>
      </c>
      <c r="FJ10" s="164">
        <v>-5.0236000000000001</v>
      </c>
      <c r="FK10" s="164">
        <v>-4.3537999999999997</v>
      </c>
      <c r="FL10" s="164">
        <v>31.815999999999999</v>
      </c>
      <c r="FM10" s="164">
        <v>7.3190999999999997</v>
      </c>
      <c r="FN10" s="164">
        <v>6.9122000000000003</v>
      </c>
      <c r="FO10" s="164">
        <v>36.039000000000001</v>
      </c>
      <c r="FP10" s="164">
        <v>45.322000000000003</v>
      </c>
      <c r="FQ10" s="164">
        <v>13.893000000000001</v>
      </c>
      <c r="FR10" s="164">
        <v>-5.1599000000000004</v>
      </c>
      <c r="FS10" s="164">
        <v>-2.1234999999999999</v>
      </c>
      <c r="FT10" s="164">
        <v>0.31330000000000002</v>
      </c>
      <c r="FU10" s="164">
        <v>1.38</v>
      </c>
      <c r="FV10" s="164">
        <v>1.78</v>
      </c>
      <c r="FW10" s="164">
        <v>-13.241</v>
      </c>
      <c r="FX10" s="164">
        <v>1.3354999999999999</v>
      </c>
      <c r="FY10" s="164">
        <v>6.1688999999999998</v>
      </c>
      <c r="FZ10" s="164">
        <v>0.72199999999999998</v>
      </c>
      <c r="GA10" s="164">
        <v>2.0746000000000002</v>
      </c>
      <c r="GB10" s="164">
        <v>22.318999999999999</v>
      </c>
      <c r="GC10" s="164">
        <v>-42.640999999999998</v>
      </c>
      <c r="GD10" s="164">
        <v>-33.197000000000003</v>
      </c>
      <c r="GE10" s="164">
        <v>-3.1099000000000001</v>
      </c>
      <c r="GF10" s="164">
        <v>23.835000000000001</v>
      </c>
      <c r="GG10" s="164">
        <v>12.699</v>
      </c>
      <c r="GH10" s="164">
        <v>20.52</v>
      </c>
      <c r="GI10" s="164">
        <v>5.0183999999999997</v>
      </c>
      <c r="GJ10" s="164">
        <v>-5.2126999999999999</v>
      </c>
      <c r="GK10" s="164">
        <v>1.8985000000000001</v>
      </c>
      <c r="GL10" s="164">
        <v>5.62E-2</v>
      </c>
      <c r="GM10" s="165"/>
      <c r="GN10" s="164">
        <v>-5.1242999999999999</v>
      </c>
      <c r="GO10" s="164">
        <v>-8.15</v>
      </c>
      <c r="GP10" s="164">
        <v>10.914</v>
      </c>
      <c r="GQ10" s="164">
        <v>-33.107999999999997</v>
      </c>
      <c r="GR10" s="164">
        <v>-18.033999999999999</v>
      </c>
      <c r="GS10" s="164">
        <v>-11.991</v>
      </c>
      <c r="GT10" s="164">
        <v>154.69999999999999</v>
      </c>
      <c r="GU10" s="164">
        <v>-3.6724000000000001</v>
      </c>
      <c r="GV10" s="164">
        <v>-10.27</v>
      </c>
      <c r="GW10" s="164">
        <v>7.6685999999999996</v>
      </c>
      <c r="GX10" s="164">
        <v>2.3188</v>
      </c>
      <c r="GY10" s="164">
        <v>10.365</v>
      </c>
      <c r="GZ10" s="164">
        <v>7.5632999999999999</v>
      </c>
      <c r="HA10" s="164">
        <v>1.5747</v>
      </c>
      <c r="HB10" s="164">
        <v>0</v>
      </c>
      <c r="HC10" s="164">
        <v>0</v>
      </c>
      <c r="HD10" s="164">
        <v>0.84</v>
      </c>
      <c r="HE10" s="164">
        <v>0</v>
      </c>
      <c r="HF10" s="164">
        <v>56.456000000000003</v>
      </c>
      <c r="HG10" s="164">
        <v>38.298000000000002</v>
      </c>
      <c r="HH10" s="164">
        <v>53.497999999999998</v>
      </c>
      <c r="HI10" s="164">
        <v>49.89</v>
      </c>
      <c r="HJ10" s="164">
        <v>49.807000000000002</v>
      </c>
      <c r="HK10" s="164">
        <v>-8.0368999999999993</v>
      </c>
      <c r="HL10" s="164">
        <v>-9.8155999999999999</v>
      </c>
      <c r="HM10" s="164">
        <v>0</v>
      </c>
      <c r="HN10" s="164">
        <v>0</v>
      </c>
      <c r="HO10" s="164">
        <v>41.415999999999997</v>
      </c>
      <c r="HP10" s="164">
        <v>47.055</v>
      </c>
      <c r="HQ10" s="164">
        <v>-25.722999999999999</v>
      </c>
      <c r="HR10" s="164">
        <v>-24.613</v>
      </c>
      <c r="HS10" s="164">
        <v>-2.7498999999999998</v>
      </c>
      <c r="HT10" s="164">
        <v>-2.1665999999999999</v>
      </c>
      <c r="HU10" s="164">
        <v>10.76</v>
      </c>
      <c r="HV10" s="164">
        <v>10.63</v>
      </c>
      <c r="HW10" s="164">
        <v>-31.298999999999999</v>
      </c>
      <c r="HX10" s="164">
        <v>-31</v>
      </c>
      <c r="HY10" s="164">
        <v>1.8814</v>
      </c>
      <c r="HZ10" s="164">
        <v>-9.92</v>
      </c>
      <c r="IA10" s="164">
        <v>27.315999999999999</v>
      </c>
      <c r="IB10" s="164">
        <v>19.984000000000002</v>
      </c>
      <c r="IC10" s="164">
        <v>19.434000000000001</v>
      </c>
      <c r="ID10" s="164">
        <v>-19.100000000000001</v>
      </c>
      <c r="IE10" s="164">
        <v>-38.4</v>
      </c>
      <c r="IF10" s="164">
        <v>13.199</v>
      </c>
      <c r="IG10" s="164">
        <v>12.3</v>
      </c>
      <c r="IH10" s="164">
        <v>-18.012</v>
      </c>
      <c r="II10" s="164">
        <v>-18.190999999999999</v>
      </c>
      <c r="IJ10" s="164">
        <v>-30.47</v>
      </c>
      <c r="IK10" s="164">
        <v>-2.2806000000000002</v>
      </c>
      <c r="IL10" s="164">
        <v>-286.47000000000003</v>
      </c>
      <c r="IM10" s="164">
        <v>-14.361000000000001</v>
      </c>
      <c r="IN10" s="164">
        <v>45.607999999999997</v>
      </c>
      <c r="IO10" s="164">
        <v>127.69</v>
      </c>
      <c r="IP10" s="164">
        <v>34.334000000000003</v>
      </c>
      <c r="IQ10" s="164">
        <v>101.75</v>
      </c>
      <c r="IR10" s="164">
        <v>136.03</v>
      </c>
      <c r="IS10" s="164">
        <v>66.525000000000006</v>
      </c>
      <c r="IT10" s="164">
        <v>20.952000000000002</v>
      </c>
      <c r="IU10" s="164">
        <v>21.138000000000002</v>
      </c>
      <c r="IV10" s="164">
        <v>4.0932000000000004</v>
      </c>
      <c r="IW10" s="164">
        <v>242.15</v>
      </c>
      <c r="IX10" s="164">
        <v>-183.75</v>
      </c>
      <c r="IY10" s="164">
        <v>73.031999999999996</v>
      </c>
      <c r="IZ10" s="164">
        <v>-57.805</v>
      </c>
      <c r="JA10" s="164">
        <v>-0.2087</v>
      </c>
      <c r="JB10" s="164">
        <v>3.3780999999999999</v>
      </c>
      <c r="JC10" s="164">
        <v>-8.2399000000000004</v>
      </c>
      <c r="JD10" s="164">
        <v>-1.296</v>
      </c>
      <c r="JE10" s="164">
        <v>-1.3120000000000001</v>
      </c>
      <c r="JF10" s="164">
        <v>4.1599000000000004</v>
      </c>
      <c r="JG10" s="164">
        <v>-3.1198999999999999</v>
      </c>
      <c r="JH10" s="164">
        <v>-1.5059</v>
      </c>
      <c r="JI10" s="164">
        <v>-3.5446</v>
      </c>
      <c r="JJ10" s="164">
        <v>17.375</v>
      </c>
      <c r="JK10" s="164">
        <v>-11.512</v>
      </c>
      <c r="JL10" s="164">
        <v>2.5</v>
      </c>
      <c r="JM10" s="164">
        <v>2.3098999999999998</v>
      </c>
      <c r="JN10" s="164">
        <v>1.1089</v>
      </c>
      <c r="JO10" s="164">
        <v>0</v>
      </c>
      <c r="JP10" s="164">
        <v>0</v>
      </c>
      <c r="JQ10" s="164">
        <v>3.5627</v>
      </c>
      <c r="JR10" s="164">
        <v>3.3285999999999998</v>
      </c>
      <c r="JS10" s="164">
        <v>3.6934999999999998</v>
      </c>
      <c r="JT10" s="165"/>
      <c r="JU10" s="164">
        <v>23.399000000000001</v>
      </c>
      <c r="JV10" s="164">
        <v>-0.3498</v>
      </c>
      <c r="JW10" s="164">
        <v>-0.32</v>
      </c>
      <c r="JX10" s="164">
        <v>0.37</v>
      </c>
      <c r="JY10" s="164">
        <v>-6.0293999999999999</v>
      </c>
      <c r="JZ10" s="164">
        <v>-15.363</v>
      </c>
      <c r="KA10" s="164">
        <v>-16.594999999999999</v>
      </c>
      <c r="KB10" s="164">
        <v>-4.0861999999999998</v>
      </c>
      <c r="KC10" s="164">
        <v>12.266</v>
      </c>
      <c r="KD10" s="164">
        <v>-11.71</v>
      </c>
      <c r="KE10" s="164">
        <v>0</v>
      </c>
      <c r="KF10" s="164">
        <v>-25.1</v>
      </c>
      <c r="KG10" s="164">
        <v>7.8</v>
      </c>
      <c r="KH10" s="164">
        <v>49.253999999999998</v>
      </c>
      <c r="KI10" s="164">
        <v>-159.25</v>
      </c>
    </row>
    <row r="11" spans="1:295" ht="18" customHeight="1" x14ac:dyDescent="0.25">
      <c r="A11" s="161" t="s">
        <v>42</v>
      </c>
      <c r="B11" s="161" t="s">
        <v>549</v>
      </c>
      <c r="C11" s="164">
        <v>0</v>
      </c>
      <c r="D11" s="164">
        <v>4.8563999999999998</v>
      </c>
      <c r="E11" s="164">
        <v>-9.8892000000000007</v>
      </c>
      <c r="F11" s="164">
        <v>11.587</v>
      </c>
      <c r="G11" s="164">
        <v>7.5590000000000002</v>
      </c>
      <c r="H11" s="164">
        <v>5.4497999999999998</v>
      </c>
      <c r="I11" s="164">
        <v>13.492000000000001</v>
      </c>
      <c r="J11" s="165"/>
      <c r="K11" s="164">
        <v>17.890999999999998</v>
      </c>
      <c r="L11" s="164">
        <v>7.5046999999999997</v>
      </c>
      <c r="M11" s="164">
        <v>-8.3367000000000004</v>
      </c>
      <c r="N11" s="164">
        <v>-17.760000000000002</v>
      </c>
      <c r="O11" s="164">
        <v>-22</v>
      </c>
      <c r="P11" s="164">
        <v>-2.2000000000000002</v>
      </c>
      <c r="Q11" s="164">
        <v>1.6559999999999999</v>
      </c>
      <c r="R11" s="164">
        <v>-15.398999999999999</v>
      </c>
      <c r="S11" s="164">
        <v>2.3993000000000002</v>
      </c>
      <c r="T11" s="164">
        <v>-2.7886000000000002</v>
      </c>
      <c r="U11" s="164">
        <v>4.7548000000000004</v>
      </c>
      <c r="V11" s="164">
        <v>4.6688999999999998</v>
      </c>
      <c r="W11" s="164">
        <v>8.4366000000000003</v>
      </c>
      <c r="X11" s="164">
        <v>0</v>
      </c>
      <c r="Y11" s="164">
        <v>6.2611999999999997</v>
      </c>
      <c r="Z11" s="164">
        <v>2.3382000000000001</v>
      </c>
      <c r="AA11" s="165"/>
      <c r="AB11" s="164">
        <v>-1.1289</v>
      </c>
      <c r="AC11" s="164">
        <v>2.7E-2</v>
      </c>
      <c r="AD11" s="164">
        <v>3.5000000000000003E-2</v>
      </c>
      <c r="AE11" s="164">
        <v>-0.10199999999999999</v>
      </c>
      <c r="AF11" s="164">
        <v>-4.4400000000000004</v>
      </c>
      <c r="AG11" s="164">
        <v>-15.4</v>
      </c>
      <c r="AH11" s="164">
        <v>3.4000000000000002E-2</v>
      </c>
      <c r="AI11" s="164">
        <v>0.23200000000000001</v>
      </c>
      <c r="AJ11" s="164">
        <v>-11.369</v>
      </c>
      <c r="AK11" s="164">
        <v>-11.369</v>
      </c>
      <c r="AL11" s="164">
        <v>-10</v>
      </c>
      <c r="AM11" s="164">
        <v>-15.279</v>
      </c>
      <c r="AN11" s="164">
        <v>-14.159000000000001</v>
      </c>
      <c r="AO11" s="164">
        <v>7.2042000000000002</v>
      </c>
      <c r="AP11" s="164">
        <v>4.2134999999999998</v>
      </c>
      <c r="AQ11" s="164">
        <v>21.210999999999999</v>
      </c>
      <c r="AR11" s="164">
        <v>23.588000000000001</v>
      </c>
      <c r="AS11" s="164">
        <v>-19.722999999999999</v>
      </c>
      <c r="AT11" s="164">
        <v>-9.9129000000000005</v>
      </c>
      <c r="AU11" s="164">
        <v>-9.3057999999999996</v>
      </c>
      <c r="AV11" s="164">
        <v>12.172000000000001</v>
      </c>
      <c r="AW11" s="164">
        <v>16.294</v>
      </c>
      <c r="AX11" s="164">
        <v>-19.824999999999999</v>
      </c>
      <c r="AY11" s="164">
        <v>-18.62</v>
      </c>
      <c r="AZ11" s="164">
        <v>7.9032</v>
      </c>
      <c r="BA11" s="164">
        <v>39.831000000000003</v>
      </c>
      <c r="BB11" s="164">
        <v>-33.392000000000003</v>
      </c>
      <c r="BC11" s="164">
        <v>9.6919000000000004</v>
      </c>
      <c r="BD11" s="164">
        <v>-5.5998999999999999</v>
      </c>
      <c r="BE11" s="164">
        <v>-5.4999000000000002</v>
      </c>
      <c r="BF11" s="164">
        <v>-22.481999999999999</v>
      </c>
      <c r="BG11" s="164">
        <v>-22.399000000000001</v>
      </c>
      <c r="BH11" s="164">
        <v>-4.2356999999999996</v>
      </c>
      <c r="BI11" s="164">
        <v>1.3141</v>
      </c>
      <c r="BJ11" s="164">
        <v>-7.9977</v>
      </c>
      <c r="BK11" s="164">
        <v>-0.04</v>
      </c>
      <c r="BL11" s="164">
        <v>0</v>
      </c>
      <c r="BM11" s="164">
        <v>0.64370000000000005</v>
      </c>
      <c r="BN11" s="164">
        <v>-115.02</v>
      </c>
      <c r="BO11" s="164">
        <v>48.738</v>
      </c>
      <c r="BP11" s="164">
        <v>48.707000000000001</v>
      </c>
      <c r="BQ11" s="164">
        <v>-45.755000000000003</v>
      </c>
      <c r="BR11" s="164">
        <v>-203.56</v>
      </c>
      <c r="BS11" s="164">
        <v>-9.1669</v>
      </c>
      <c r="BT11" s="165"/>
      <c r="BU11" s="165"/>
      <c r="BV11" s="164">
        <v>13.522</v>
      </c>
      <c r="BW11" s="164">
        <v>10.579000000000001</v>
      </c>
      <c r="BX11" s="164">
        <v>6.55</v>
      </c>
      <c r="BY11" s="164">
        <v>-10.239000000000001</v>
      </c>
      <c r="BZ11" s="164">
        <v>9.84</v>
      </c>
      <c r="CA11" s="164">
        <v>-4.5503</v>
      </c>
      <c r="CB11" s="164">
        <v>-4.9522000000000004</v>
      </c>
      <c r="CC11" s="164">
        <v>10.385999999999999</v>
      </c>
      <c r="CD11" s="164">
        <v>7.4034000000000004</v>
      </c>
      <c r="CE11" s="164">
        <v>1.7874000000000001</v>
      </c>
      <c r="CF11" s="164">
        <v>-20.614000000000001</v>
      </c>
      <c r="CG11" s="164">
        <v>-20.588999999999999</v>
      </c>
      <c r="CH11" s="164">
        <v>-5.8868</v>
      </c>
      <c r="CI11" s="164">
        <v>24.722000000000001</v>
      </c>
      <c r="CJ11" s="164">
        <v>2.88</v>
      </c>
      <c r="CK11" s="164">
        <v>6.4119999999999999</v>
      </c>
      <c r="CL11" s="164">
        <v>11.6</v>
      </c>
      <c r="CM11" s="164">
        <v>7.6999000000000004</v>
      </c>
      <c r="CN11" s="164">
        <v>-1.71</v>
      </c>
      <c r="CO11" s="164">
        <v>34.811</v>
      </c>
      <c r="CP11" s="164">
        <v>34.875999999999998</v>
      </c>
      <c r="CQ11" s="164">
        <v>34.335000000000001</v>
      </c>
      <c r="CR11" s="164">
        <v>70.409000000000006</v>
      </c>
      <c r="CS11" s="164">
        <v>69.942999999999998</v>
      </c>
      <c r="CT11" s="164">
        <v>-9.7258999999999993</v>
      </c>
      <c r="CU11" s="164">
        <v>-71.119</v>
      </c>
      <c r="CV11" s="164">
        <v>0</v>
      </c>
      <c r="CW11" s="164">
        <v>1.6940999999999999</v>
      </c>
      <c r="CX11" s="164">
        <v>28.52</v>
      </c>
      <c r="CY11" s="164">
        <v>15.779</v>
      </c>
      <c r="CZ11" s="164">
        <v>7.1923000000000004</v>
      </c>
      <c r="DA11" s="164">
        <v>7.3272000000000004</v>
      </c>
      <c r="DB11" s="164">
        <v>-9.2798999999999996</v>
      </c>
      <c r="DC11" s="164">
        <v>0.3145</v>
      </c>
      <c r="DD11" s="164">
        <v>-25.256</v>
      </c>
      <c r="DE11" s="164">
        <v>-24.911999999999999</v>
      </c>
      <c r="DF11" s="164">
        <v>39.085999999999999</v>
      </c>
      <c r="DG11" s="164">
        <v>1.52E-2</v>
      </c>
      <c r="DH11" s="164">
        <v>-4.7817999999999996</v>
      </c>
      <c r="DI11" s="164">
        <v>14.1</v>
      </c>
      <c r="DJ11" s="164">
        <v>16.399000000000001</v>
      </c>
      <c r="DK11" s="164">
        <v>-7.6806000000000001</v>
      </c>
      <c r="DL11" s="164">
        <v>-1.1220000000000001</v>
      </c>
      <c r="DM11" s="164">
        <v>18.614999999999998</v>
      </c>
      <c r="DN11" s="164">
        <v>4.2732999999999999</v>
      </c>
      <c r="DO11" s="164">
        <v>-0.62</v>
      </c>
      <c r="DP11" s="164">
        <v>-7.18</v>
      </c>
      <c r="DQ11" s="164">
        <v>5.8185000000000002</v>
      </c>
      <c r="DR11" s="164">
        <v>-36.459000000000003</v>
      </c>
      <c r="DS11" s="164">
        <v>-6.43</v>
      </c>
      <c r="DT11" s="164">
        <v>-6.44</v>
      </c>
      <c r="DU11" s="164">
        <v>19.29</v>
      </c>
      <c r="DV11" s="164">
        <v>17.34</v>
      </c>
      <c r="DW11" s="164">
        <v>-35.927</v>
      </c>
      <c r="DX11" s="164">
        <v>-17.227</v>
      </c>
      <c r="DY11" s="164">
        <v>-25.247</v>
      </c>
      <c r="DZ11" s="164">
        <v>-23.135999999999999</v>
      </c>
      <c r="EA11" s="164">
        <v>0</v>
      </c>
      <c r="EB11" s="164">
        <v>-21.882999999999999</v>
      </c>
      <c r="EC11" s="164">
        <v>-26.594000000000001</v>
      </c>
      <c r="ED11" s="164">
        <v>-26.178000000000001</v>
      </c>
      <c r="EE11" s="164">
        <v>-18.244</v>
      </c>
      <c r="EF11" s="164">
        <v>-17.260999999999999</v>
      </c>
      <c r="EG11" s="164">
        <v>-11.737</v>
      </c>
      <c r="EH11" s="164">
        <v>-47.790999999999997</v>
      </c>
      <c r="EI11" s="164">
        <v>14.566000000000001</v>
      </c>
      <c r="EJ11" s="164">
        <v>0</v>
      </c>
      <c r="EK11" s="164">
        <v>-12.603999999999999</v>
      </c>
      <c r="EL11" s="164">
        <v>-12.943</v>
      </c>
      <c r="EM11" s="164">
        <v>12.545</v>
      </c>
      <c r="EN11" s="164">
        <v>-11.686999999999999</v>
      </c>
      <c r="EO11" s="164">
        <v>-10.651</v>
      </c>
      <c r="EP11" s="164">
        <v>21.52</v>
      </c>
      <c r="EQ11" s="164">
        <v>-22.805</v>
      </c>
      <c r="ER11" s="164">
        <v>-23.614999999999998</v>
      </c>
      <c r="ES11" s="164">
        <v>-3.0352000000000001</v>
      </c>
      <c r="ET11" s="164">
        <v>0</v>
      </c>
      <c r="EU11" s="164">
        <v>-11.34</v>
      </c>
      <c r="EV11" s="164">
        <v>2.1</v>
      </c>
      <c r="EW11" s="164">
        <v>5.1952999999999996</v>
      </c>
      <c r="EX11" s="164">
        <v>-23.306999999999999</v>
      </c>
      <c r="EY11" s="164">
        <v>-9.8949999999999996</v>
      </c>
      <c r="EZ11" s="164">
        <v>-9.9122000000000003</v>
      </c>
      <c r="FA11" s="164">
        <v>5.8376000000000001</v>
      </c>
      <c r="FB11" s="164">
        <v>-3.8464999999999998</v>
      </c>
      <c r="FC11" s="164">
        <v>-39.145000000000003</v>
      </c>
      <c r="FD11" s="164">
        <v>5.2008999999999999</v>
      </c>
      <c r="FE11" s="164">
        <v>0</v>
      </c>
      <c r="FF11" s="164">
        <v>0</v>
      </c>
      <c r="FG11" s="164">
        <v>0</v>
      </c>
      <c r="FH11" s="164">
        <v>3.1246999999999998</v>
      </c>
      <c r="FI11" s="164">
        <v>2.2299000000000002</v>
      </c>
      <c r="FJ11" s="164">
        <v>-5.3586</v>
      </c>
      <c r="FK11" s="164">
        <v>-5.3586</v>
      </c>
      <c r="FL11" s="164">
        <v>33.323</v>
      </c>
      <c r="FM11" s="164">
        <v>7.4829999999999997</v>
      </c>
      <c r="FN11" s="164">
        <v>6.9156000000000004</v>
      </c>
      <c r="FO11" s="164">
        <v>36.527999999999999</v>
      </c>
      <c r="FP11" s="164">
        <v>44.773000000000003</v>
      </c>
      <c r="FQ11" s="164">
        <v>14.83</v>
      </c>
      <c r="FR11" s="164">
        <v>-6.4499000000000004</v>
      </c>
      <c r="FS11" s="164">
        <v>-3.0226000000000002</v>
      </c>
      <c r="FT11" s="164">
        <v>0.2621</v>
      </c>
      <c r="FU11" s="164">
        <v>1.43</v>
      </c>
      <c r="FV11" s="164">
        <v>2.21</v>
      </c>
      <c r="FW11" s="164">
        <v>-12.032</v>
      </c>
      <c r="FX11" s="164">
        <v>1.3597999999999999</v>
      </c>
      <c r="FY11" s="164">
        <v>5.6779000000000002</v>
      </c>
      <c r="FZ11" s="164">
        <v>0.64400000000000002</v>
      </c>
      <c r="GA11" s="164">
        <v>2.1764999999999999</v>
      </c>
      <c r="GB11" s="164">
        <v>21.739000000000001</v>
      </c>
      <c r="GC11" s="164">
        <v>-41.252000000000002</v>
      </c>
      <c r="GD11" s="164">
        <v>-32.723999999999997</v>
      </c>
      <c r="GE11" s="164">
        <v>-2.9399000000000002</v>
      </c>
      <c r="GF11" s="164">
        <v>23.428999999999998</v>
      </c>
      <c r="GG11" s="164">
        <v>11.8</v>
      </c>
      <c r="GH11" s="164">
        <v>20.042000000000002</v>
      </c>
      <c r="GI11" s="164">
        <v>4.742</v>
      </c>
      <c r="GJ11" s="164">
        <v>-4.8836000000000004</v>
      </c>
      <c r="GK11" s="164">
        <v>1.8556999999999999</v>
      </c>
      <c r="GL11" s="164">
        <v>5.62E-2</v>
      </c>
      <c r="GM11" s="165"/>
      <c r="GN11" s="164">
        <v>-5.3460999999999999</v>
      </c>
      <c r="GO11" s="164">
        <v>-6.7919999999999998</v>
      </c>
      <c r="GP11" s="164">
        <v>10.547000000000001</v>
      </c>
      <c r="GQ11" s="164">
        <v>-33.107999999999997</v>
      </c>
      <c r="GR11" s="164">
        <v>-19.747</v>
      </c>
      <c r="GS11" s="164">
        <v>-11.497999999999999</v>
      </c>
      <c r="GT11" s="164">
        <v>147.94</v>
      </c>
      <c r="GU11" s="164">
        <v>-3.7477999999999998</v>
      </c>
      <c r="GV11" s="164">
        <v>-10.432</v>
      </c>
      <c r="GW11" s="164">
        <v>8.1160999999999994</v>
      </c>
      <c r="GX11" s="164">
        <v>3.1320000000000001</v>
      </c>
      <c r="GY11" s="164">
        <v>10.505000000000001</v>
      </c>
      <c r="GZ11" s="164">
        <v>7.6818999999999997</v>
      </c>
      <c r="HA11" s="164">
        <v>2</v>
      </c>
      <c r="HB11" s="164">
        <v>1.8280000000000001</v>
      </c>
      <c r="HC11" s="164">
        <v>4.5875000000000004</v>
      </c>
      <c r="HD11" s="164">
        <v>1.2599</v>
      </c>
      <c r="HE11" s="164">
        <v>0</v>
      </c>
      <c r="HF11" s="164">
        <v>60.691000000000003</v>
      </c>
      <c r="HG11" s="164">
        <v>40.296999999999997</v>
      </c>
      <c r="HH11" s="164">
        <v>60.628999999999998</v>
      </c>
      <c r="HI11" s="164">
        <v>49.89</v>
      </c>
      <c r="HJ11" s="164">
        <v>49.807000000000002</v>
      </c>
      <c r="HK11" s="164">
        <v>-8.5578000000000003</v>
      </c>
      <c r="HL11" s="164">
        <v>-11.188000000000001</v>
      </c>
      <c r="HM11" s="164">
        <v>0</v>
      </c>
      <c r="HN11" s="164">
        <v>-10.239000000000001</v>
      </c>
      <c r="HO11" s="164">
        <v>41.415999999999997</v>
      </c>
      <c r="HP11" s="164">
        <v>47.055</v>
      </c>
      <c r="HQ11" s="164">
        <v>-24.509</v>
      </c>
      <c r="HR11" s="164">
        <v>-23.899000000000001</v>
      </c>
      <c r="HS11" s="164">
        <v>-1.7392000000000001</v>
      </c>
      <c r="HT11" s="164">
        <v>-1.9312</v>
      </c>
      <c r="HU11" s="164">
        <v>11.6</v>
      </c>
      <c r="HV11" s="164">
        <v>11.728999999999999</v>
      </c>
      <c r="HW11" s="164">
        <v>-29.899000000000001</v>
      </c>
      <c r="HX11" s="164">
        <v>-30.5</v>
      </c>
      <c r="HY11" s="164">
        <v>1.7935000000000001</v>
      </c>
      <c r="HZ11" s="164">
        <v>-9.6</v>
      </c>
      <c r="IA11" s="164">
        <v>24.995999999999999</v>
      </c>
      <c r="IB11" s="164">
        <v>21.646000000000001</v>
      </c>
      <c r="IC11" s="164">
        <v>21.681999999999999</v>
      </c>
      <c r="ID11" s="164">
        <v>-19.100000000000001</v>
      </c>
      <c r="IE11" s="164">
        <v>-38.9</v>
      </c>
      <c r="IF11" s="164">
        <v>11.1</v>
      </c>
      <c r="IG11" s="164">
        <v>10.6</v>
      </c>
      <c r="IH11" s="164">
        <v>-18.012</v>
      </c>
      <c r="II11" s="164">
        <v>-17.925000000000001</v>
      </c>
      <c r="IJ11" s="164">
        <v>-20.93</v>
      </c>
      <c r="IK11" s="164">
        <v>-3.5609999999999999</v>
      </c>
      <c r="IL11" s="164">
        <v>-287.02</v>
      </c>
      <c r="IM11" s="164">
        <v>-15.552</v>
      </c>
      <c r="IN11" s="164">
        <v>50.24</v>
      </c>
      <c r="IO11" s="164">
        <v>133.91999999999999</v>
      </c>
      <c r="IP11" s="164">
        <v>28.771999999999998</v>
      </c>
      <c r="IQ11" s="164">
        <v>93.656999999999996</v>
      </c>
      <c r="IR11" s="164">
        <v>137.16</v>
      </c>
      <c r="IS11" s="164">
        <v>69.59</v>
      </c>
      <c r="IT11" s="164">
        <v>23.547999999999998</v>
      </c>
      <c r="IU11" s="164">
        <v>21.843</v>
      </c>
      <c r="IV11" s="164">
        <v>10.958</v>
      </c>
      <c r="IW11" s="164">
        <v>249.98</v>
      </c>
      <c r="IX11" s="164">
        <v>-183.36</v>
      </c>
      <c r="IY11" s="164">
        <v>79.977999999999994</v>
      </c>
      <c r="IZ11" s="164">
        <v>-66.284999999999997</v>
      </c>
      <c r="JA11" s="164">
        <v>-0.3967</v>
      </c>
      <c r="JB11" s="164">
        <v>3.3780999999999999</v>
      </c>
      <c r="JC11" s="164">
        <v>-7.5998999999999999</v>
      </c>
      <c r="JD11" s="164">
        <v>-1.3389</v>
      </c>
      <c r="JE11" s="164">
        <v>-1.335</v>
      </c>
      <c r="JF11" s="164">
        <v>3.7599</v>
      </c>
      <c r="JG11" s="164">
        <v>-2.64</v>
      </c>
      <c r="JH11" s="164">
        <v>-0.95709999999999995</v>
      </c>
      <c r="JI11" s="164">
        <v>-3.1631</v>
      </c>
      <c r="JJ11" s="164">
        <v>17.317</v>
      </c>
      <c r="JK11" s="164">
        <v>-11.308</v>
      </c>
      <c r="JL11" s="164">
        <v>3.2999000000000001</v>
      </c>
      <c r="JM11" s="164">
        <v>2.2000000000000002</v>
      </c>
      <c r="JN11" s="164">
        <v>2.387</v>
      </c>
      <c r="JO11" s="164">
        <v>0</v>
      </c>
      <c r="JP11" s="164">
        <v>0</v>
      </c>
      <c r="JQ11" s="164">
        <v>3.8517000000000001</v>
      </c>
      <c r="JR11" s="164">
        <v>3.6423999999999999</v>
      </c>
      <c r="JS11" s="164">
        <v>3.1608000000000001</v>
      </c>
      <c r="JT11" s="165"/>
      <c r="JU11" s="164">
        <v>25.399000000000001</v>
      </c>
      <c r="JV11" s="164">
        <v>-1.2017</v>
      </c>
      <c r="JW11" s="164">
        <v>-0.38</v>
      </c>
      <c r="JX11" s="164">
        <v>0.37</v>
      </c>
      <c r="JY11" s="164">
        <v>-7.6928000000000001</v>
      </c>
      <c r="JZ11" s="164">
        <v>-15.334</v>
      </c>
      <c r="KA11" s="164">
        <v>-16.02</v>
      </c>
      <c r="KB11" s="164">
        <v>-5.3758999999999997</v>
      </c>
      <c r="KC11" s="164">
        <v>11.589</v>
      </c>
      <c r="KD11" s="164">
        <v>-10.753</v>
      </c>
      <c r="KE11" s="164">
        <v>-2.0847000000000002</v>
      </c>
      <c r="KF11" s="164">
        <v>-25</v>
      </c>
      <c r="KG11" s="164">
        <v>8.6</v>
      </c>
      <c r="KH11" s="164">
        <v>53.963000000000001</v>
      </c>
      <c r="KI11" s="164">
        <v>-166.05</v>
      </c>
    </row>
    <row r="12" spans="1:295" ht="18" customHeight="1" x14ac:dyDescent="0.25">
      <c r="A12" s="161" t="s">
        <v>42</v>
      </c>
      <c r="B12" s="161" t="s">
        <v>550</v>
      </c>
      <c r="C12" s="164">
        <v>0</v>
      </c>
      <c r="D12" s="164">
        <v>4.2786999999999997</v>
      </c>
      <c r="E12" s="164">
        <v>-9.1715</v>
      </c>
      <c r="F12" s="164">
        <v>1.0607</v>
      </c>
      <c r="G12" s="164">
        <v>7.1816000000000004</v>
      </c>
      <c r="H12" s="164">
        <v>3.3452999999999999</v>
      </c>
      <c r="I12" s="164">
        <v>13.099</v>
      </c>
      <c r="J12" s="165"/>
      <c r="K12" s="164">
        <v>17.14</v>
      </c>
      <c r="L12" s="164">
        <v>7.4367000000000001</v>
      </c>
      <c r="M12" s="164">
        <v>-8.8449000000000009</v>
      </c>
      <c r="N12" s="164">
        <v>-15.539</v>
      </c>
      <c r="O12" s="164">
        <v>-22</v>
      </c>
      <c r="P12" s="164">
        <v>-2.2000000000000002</v>
      </c>
      <c r="Q12" s="164">
        <v>2.4839000000000002</v>
      </c>
      <c r="R12" s="164">
        <v>-15.398999999999999</v>
      </c>
      <c r="S12" s="164">
        <v>2.3845999999999998</v>
      </c>
      <c r="T12" s="164">
        <v>8.8754000000000008</v>
      </c>
      <c r="U12" s="164">
        <v>4.7196999999999996</v>
      </c>
      <c r="V12" s="164">
        <v>4.5449999999999999</v>
      </c>
      <c r="W12" s="164">
        <v>8.2486999999999995</v>
      </c>
      <c r="X12" s="164">
        <v>0</v>
      </c>
      <c r="Y12" s="164">
        <v>5.9043000000000001</v>
      </c>
      <c r="Z12" s="164">
        <v>2.2515000000000001</v>
      </c>
      <c r="AA12" s="165"/>
      <c r="AB12" s="164">
        <v>-1.2319</v>
      </c>
      <c r="AC12" s="164">
        <v>-0.309</v>
      </c>
      <c r="AD12" s="164">
        <v>-0.28899999999999998</v>
      </c>
      <c r="AE12" s="164">
        <v>0.14699999999999999</v>
      </c>
      <c r="AF12" s="164">
        <v>-4.4400000000000004</v>
      </c>
      <c r="AG12" s="164">
        <v>-15.4</v>
      </c>
      <c r="AH12" s="164">
        <v>2.7E-2</v>
      </c>
      <c r="AI12" s="164">
        <v>0.23100000000000001</v>
      </c>
      <c r="AJ12" s="164">
        <v>-11.619</v>
      </c>
      <c r="AK12" s="164">
        <v>-11.68</v>
      </c>
      <c r="AL12" s="164">
        <v>-10</v>
      </c>
      <c r="AM12" s="164">
        <v>-15.029</v>
      </c>
      <c r="AN12" s="164">
        <v>-15.029</v>
      </c>
      <c r="AO12" s="164">
        <v>7.0534999999999997</v>
      </c>
      <c r="AP12" s="164">
        <v>3.5341</v>
      </c>
      <c r="AQ12" s="164">
        <v>23.81</v>
      </c>
      <c r="AR12" s="164">
        <v>26.257000000000001</v>
      </c>
      <c r="AS12" s="164">
        <v>-17.600000000000001</v>
      </c>
      <c r="AT12" s="164">
        <v>-10.85</v>
      </c>
      <c r="AU12" s="164">
        <v>-10.414</v>
      </c>
      <c r="AV12" s="164">
        <v>1.1448</v>
      </c>
      <c r="AW12" s="164">
        <v>0.60129999999999995</v>
      </c>
      <c r="AX12" s="164">
        <v>-17.012</v>
      </c>
      <c r="AY12" s="164">
        <v>-14.333</v>
      </c>
      <c r="AZ12" s="164">
        <v>6.3250000000000002</v>
      </c>
      <c r="BA12" s="164">
        <v>33.343000000000004</v>
      </c>
      <c r="BB12" s="164">
        <v>-38.401000000000003</v>
      </c>
      <c r="BC12" s="164">
        <v>10.414999999999999</v>
      </c>
      <c r="BD12" s="164">
        <v>-6.6999000000000004</v>
      </c>
      <c r="BE12" s="164">
        <v>-6.6999000000000004</v>
      </c>
      <c r="BF12" s="164">
        <v>-22.167000000000002</v>
      </c>
      <c r="BG12" s="164">
        <v>-22.754999999999999</v>
      </c>
      <c r="BH12" s="164">
        <v>-4.1355000000000004</v>
      </c>
      <c r="BI12" s="164">
        <v>1.3141</v>
      </c>
      <c r="BJ12" s="164">
        <v>-9.9594000000000005</v>
      </c>
      <c r="BK12" s="164">
        <v>-0.81</v>
      </c>
      <c r="BL12" s="164">
        <v>0</v>
      </c>
      <c r="BM12" s="164">
        <v>0.62339999999999995</v>
      </c>
      <c r="BN12" s="164">
        <v>-122.13</v>
      </c>
      <c r="BO12" s="164">
        <v>46.234999999999999</v>
      </c>
      <c r="BP12" s="164">
        <v>46.387999999999998</v>
      </c>
      <c r="BQ12" s="164">
        <v>-35.765000000000001</v>
      </c>
      <c r="BR12" s="164">
        <v>-211.49</v>
      </c>
      <c r="BS12" s="164">
        <v>-9.1669</v>
      </c>
      <c r="BT12" s="165"/>
      <c r="BU12" s="165"/>
      <c r="BV12" s="164">
        <v>12.494</v>
      </c>
      <c r="BW12" s="164">
        <v>10.939</v>
      </c>
      <c r="BX12" s="164">
        <v>6.9</v>
      </c>
      <c r="BY12" s="164">
        <v>-10.819000000000001</v>
      </c>
      <c r="BZ12" s="164">
        <v>9.01</v>
      </c>
      <c r="CA12" s="164">
        <v>-2.9428000000000001</v>
      </c>
      <c r="CB12" s="164">
        <v>-2.6749000000000001</v>
      </c>
      <c r="CC12" s="164">
        <v>6.2337999999999996</v>
      </c>
      <c r="CD12" s="164">
        <v>4.1942000000000004</v>
      </c>
      <c r="CE12" s="164">
        <v>0.44529999999999997</v>
      </c>
      <c r="CF12" s="164">
        <v>-21.059000000000001</v>
      </c>
      <c r="CG12" s="164">
        <v>-20.88</v>
      </c>
      <c r="CH12" s="164">
        <v>-9.8945000000000007</v>
      </c>
      <c r="CI12" s="164">
        <v>23.497</v>
      </c>
      <c r="CJ12" s="164">
        <v>2.88</v>
      </c>
      <c r="CK12" s="164">
        <v>6.4119999999999999</v>
      </c>
      <c r="CL12" s="164">
        <v>10.898999999999999</v>
      </c>
      <c r="CM12" s="164">
        <v>7.5</v>
      </c>
      <c r="CN12" s="164">
        <v>-1.74</v>
      </c>
      <c r="CO12" s="164">
        <v>33.774999999999999</v>
      </c>
      <c r="CP12" s="164">
        <v>33.436999999999998</v>
      </c>
      <c r="CQ12" s="164">
        <v>32.643000000000001</v>
      </c>
      <c r="CR12" s="164">
        <v>69.89</v>
      </c>
      <c r="CS12" s="164">
        <v>70.634</v>
      </c>
      <c r="CT12" s="164">
        <v>1</v>
      </c>
      <c r="CU12" s="164">
        <v>-69.451999999999998</v>
      </c>
      <c r="CV12" s="164">
        <v>0</v>
      </c>
      <c r="CW12" s="164">
        <v>1.5871999999999999</v>
      </c>
      <c r="CX12" s="164">
        <v>28.079000000000001</v>
      </c>
      <c r="CY12" s="164">
        <v>15.93</v>
      </c>
      <c r="CZ12" s="164">
        <v>6.8798000000000004</v>
      </c>
      <c r="DA12" s="164">
        <v>7.0343</v>
      </c>
      <c r="DB12" s="164">
        <v>-9.1599000000000004</v>
      </c>
      <c r="DC12" s="164">
        <v>0.3145</v>
      </c>
      <c r="DD12" s="164">
        <v>-24.986000000000001</v>
      </c>
      <c r="DE12" s="164">
        <v>-24.105</v>
      </c>
      <c r="DF12" s="164">
        <v>37.131</v>
      </c>
      <c r="DG12" s="164">
        <v>1.5299999999999999E-2</v>
      </c>
      <c r="DH12" s="164">
        <v>-4.6718999999999999</v>
      </c>
      <c r="DI12" s="164">
        <v>16.5</v>
      </c>
      <c r="DJ12" s="164">
        <v>16.399000000000001</v>
      </c>
      <c r="DK12" s="164">
        <v>-8.1689000000000007</v>
      </c>
      <c r="DL12" s="164">
        <v>-1.1220000000000001</v>
      </c>
      <c r="DM12" s="164">
        <v>19.402999999999999</v>
      </c>
      <c r="DN12" s="164">
        <v>3.9022000000000001</v>
      </c>
      <c r="DO12" s="164">
        <v>-0.83</v>
      </c>
      <c r="DP12" s="164">
        <v>-7.64</v>
      </c>
      <c r="DQ12" s="164">
        <v>5.0625</v>
      </c>
      <c r="DR12" s="164">
        <v>-38.149000000000001</v>
      </c>
      <c r="DS12" s="164">
        <v>-7.58</v>
      </c>
      <c r="DT12" s="164">
        <v>-7.4499000000000004</v>
      </c>
      <c r="DU12" s="164">
        <v>20.97</v>
      </c>
      <c r="DV12" s="164">
        <v>16.79</v>
      </c>
      <c r="DW12" s="164">
        <v>-38.109000000000002</v>
      </c>
      <c r="DX12" s="164">
        <v>-19.126999999999999</v>
      </c>
      <c r="DY12" s="164">
        <v>-22.413</v>
      </c>
      <c r="DZ12" s="164">
        <v>-21.298999999999999</v>
      </c>
      <c r="EA12" s="164">
        <v>0</v>
      </c>
      <c r="EB12" s="164">
        <v>-22.36</v>
      </c>
      <c r="EC12" s="164">
        <v>-27.64</v>
      </c>
      <c r="ED12" s="164">
        <v>-27.878</v>
      </c>
      <c r="EE12" s="164">
        <v>-12.141</v>
      </c>
      <c r="EF12" s="164">
        <v>-13.18</v>
      </c>
      <c r="EG12" s="164">
        <v>-11.42</v>
      </c>
      <c r="EH12" s="164">
        <v>-59.006999999999998</v>
      </c>
      <c r="EI12" s="164">
        <v>14.513999999999999</v>
      </c>
      <c r="EJ12" s="164">
        <v>0</v>
      </c>
      <c r="EK12" s="164">
        <v>-12.776999999999999</v>
      </c>
      <c r="EL12" s="164">
        <v>-13.295</v>
      </c>
      <c r="EM12" s="164">
        <v>11.304</v>
      </c>
      <c r="EN12" s="164">
        <v>-12.342000000000001</v>
      </c>
      <c r="EO12" s="164">
        <v>-11.82</v>
      </c>
      <c r="EP12" s="164">
        <v>17.423999999999999</v>
      </c>
      <c r="EQ12" s="164">
        <v>-24.917000000000002</v>
      </c>
      <c r="ER12" s="164">
        <v>-24.587</v>
      </c>
      <c r="ES12" s="164">
        <v>-4.9957000000000003</v>
      </c>
      <c r="ET12" s="164">
        <v>-15.609</v>
      </c>
      <c r="EU12" s="164">
        <v>-10.199</v>
      </c>
      <c r="EV12" s="164">
        <v>0.1</v>
      </c>
      <c r="EW12" s="164">
        <v>5.1376999999999997</v>
      </c>
      <c r="EX12" s="164">
        <v>-23.341999999999999</v>
      </c>
      <c r="EY12" s="164">
        <v>-10.484999999999999</v>
      </c>
      <c r="EZ12" s="164">
        <v>-10.443</v>
      </c>
      <c r="FA12" s="164">
        <v>7.8758999999999997</v>
      </c>
      <c r="FB12" s="164">
        <v>-2.3544</v>
      </c>
      <c r="FC12" s="164">
        <v>-39.145000000000003</v>
      </c>
      <c r="FD12" s="164">
        <v>4.9934000000000003</v>
      </c>
      <c r="FE12" s="164">
        <v>0</v>
      </c>
      <c r="FF12" s="164">
        <v>0</v>
      </c>
      <c r="FG12" s="164">
        <v>0</v>
      </c>
      <c r="FH12" s="164">
        <v>2.7694000000000001</v>
      </c>
      <c r="FI12" s="164">
        <v>2.5632999999999999</v>
      </c>
      <c r="FJ12" s="164">
        <v>-6.6981999999999999</v>
      </c>
      <c r="FK12" s="164">
        <v>-6.3632999999999997</v>
      </c>
      <c r="FL12" s="164">
        <v>36.17</v>
      </c>
      <c r="FM12" s="164">
        <v>5.5838000000000001</v>
      </c>
      <c r="FN12" s="164">
        <v>5.6006</v>
      </c>
      <c r="FO12" s="164">
        <v>38.427999999999997</v>
      </c>
      <c r="FP12" s="164">
        <v>46.578000000000003</v>
      </c>
      <c r="FQ12" s="164">
        <v>13.429</v>
      </c>
      <c r="FR12" s="164">
        <v>-7.4298999999999999</v>
      </c>
      <c r="FS12" s="164">
        <v>-2.0173000000000001</v>
      </c>
      <c r="FT12" s="164">
        <v>0.2969</v>
      </c>
      <c r="FU12" s="164">
        <v>1.44</v>
      </c>
      <c r="FV12" s="164">
        <v>2.33</v>
      </c>
      <c r="FW12" s="164">
        <v>-13.968</v>
      </c>
      <c r="FX12" s="164">
        <v>1.4269000000000001</v>
      </c>
      <c r="FY12" s="164">
        <v>5.5388999999999999</v>
      </c>
      <c r="FZ12" s="164">
        <v>0.69599999999999995</v>
      </c>
      <c r="GA12" s="164">
        <v>2.1133999999999999</v>
      </c>
      <c r="GB12" s="164">
        <v>20.69</v>
      </c>
      <c r="GC12" s="164">
        <v>-42.241999999999997</v>
      </c>
      <c r="GD12" s="164">
        <v>-33.469000000000001</v>
      </c>
      <c r="GE12" s="164">
        <v>-2.9998999999999998</v>
      </c>
      <c r="GF12" s="164">
        <v>22.367999999999999</v>
      </c>
      <c r="GG12" s="164">
        <v>12.6</v>
      </c>
      <c r="GH12" s="164">
        <v>19.795000000000002</v>
      </c>
      <c r="GI12" s="164">
        <v>4.4288999999999996</v>
      </c>
      <c r="GJ12" s="164">
        <v>-4.7016999999999998</v>
      </c>
      <c r="GK12" s="164">
        <v>1.823</v>
      </c>
      <c r="GL12" s="164">
        <v>5.62E-2</v>
      </c>
      <c r="GM12" s="165"/>
      <c r="GN12" s="164">
        <v>-5.6334999999999997</v>
      </c>
      <c r="GO12" s="164">
        <v>-6.5460000000000003</v>
      </c>
      <c r="GP12" s="164">
        <v>11.266</v>
      </c>
      <c r="GQ12" s="164">
        <v>-33.444000000000003</v>
      </c>
      <c r="GR12" s="164">
        <v>-15.204000000000001</v>
      </c>
      <c r="GS12" s="164">
        <v>-12.843</v>
      </c>
      <c r="GT12" s="164">
        <v>142.28</v>
      </c>
      <c r="GU12" s="164">
        <v>-4.2609000000000004</v>
      </c>
      <c r="GV12" s="164">
        <v>-10.557</v>
      </c>
      <c r="GW12" s="164">
        <v>8.2914999999999992</v>
      </c>
      <c r="GX12" s="164">
        <v>2.7263000000000002</v>
      </c>
      <c r="GY12" s="164">
        <v>10.298999999999999</v>
      </c>
      <c r="GZ12" s="164">
        <v>7.6502999999999997</v>
      </c>
      <c r="HA12" s="164">
        <v>2</v>
      </c>
      <c r="HB12" s="164">
        <v>1.1860999999999999</v>
      </c>
      <c r="HC12" s="164">
        <v>3.2149000000000001</v>
      </c>
      <c r="HD12" s="164">
        <v>-0.42</v>
      </c>
      <c r="HE12" s="164">
        <v>0</v>
      </c>
      <c r="HF12" s="164">
        <v>59.933</v>
      </c>
      <c r="HG12" s="164">
        <v>37.281999999999996</v>
      </c>
      <c r="HH12" s="164">
        <v>62.15</v>
      </c>
      <c r="HI12" s="164">
        <v>49.89</v>
      </c>
      <c r="HJ12" s="164">
        <v>49.807000000000002</v>
      </c>
      <c r="HK12" s="164">
        <v>-8.3739000000000008</v>
      </c>
      <c r="HL12" s="164">
        <v>-10.571999999999999</v>
      </c>
      <c r="HM12" s="164">
        <v>0</v>
      </c>
      <c r="HN12" s="164">
        <v>-11.951000000000001</v>
      </c>
      <c r="HO12" s="164">
        <v>47.709000000000003</v>
      </c>
      <c r="HP12" s="164">
        <v>47.055</v>
      </c>
      <c r="HQ12" s="164">
        <v>-26.135000000000002</v>
      </c>
      <c r="HR12" s="164">
        <v>-25.173999999999999</v>
      </c>
      <c r="HS12" s="164">
        <v>-8.2900000000000001E-2</v>
      </c>
      <c r="HT12" s="164">
        <v>4.3099999999999999E-2</v>
      </c>
      <c r="HU12" s="164">
        <v>10.68</v>
      </c>
      <c r="HV12" s="164">
        <v>10.51</v>
      </c>
      <c r="HW12" s="164">
        <v>-31.1</v>
      </c>
      <c r="HX12" s="164">
        <v>-31.399000000000001</v>
      </c>
      <c r="HY12" s="164">
        <v>1.7239</v>
      </c>
      <c r="HZ12" s="164">
        <v>-10.079000000000001</v>
      </c>
      <c r="IA12" s="164">
        <v>31.067</v>
      </c>
      <c r="IB12" s="164">
        <v>17.675999999999998</v>
      </c>
      <c r="IC12" s="164">
        <v>17.559000000000001</v>
      </c>
      <c r="ID12" s="164">
        <v>-19.100000000000001</v>
      </c>
      <c r="IE12" s="164">
        <v>-39.298999999999999</v>
      </c>
      <c r="IF12" s="164">
        <v>13.699</v>
      </c>
      <c r="IG12" s="164">
        <v>12.699</v>
      </c>
      <c r="IH12" s="164">
        <v>-18.241</v>
      </c>
      <c r="II12" s="164">
        <v>-18.167000000000002</v>
      </c>
      <c r="IJ12" s="164">
        <v>-25.984999999999999</v>
      </c>
      <c r="IK12" s="164">
        <v>-7.9196999999999997</v>
      </c>
      <c r="IL12" s="164">
        <v>-284.02999999999997</v>
      </c>
      <c r="IM12" s="164">
        <v>-13.098000000000001</v>
      </c>
      <c r="IN12" s="164">
        <v>51.018999999999998</v>
      </c>
      <c r="IO12" s="164">
        <v>131.15</v>
      </c>
      <c r="IP12" s="164">
        <v>33.046999999999997</v>
      </c>
      <c r="IQ12" s="164">
        <v>103.64</v>
      </c>
      <c r="IR12" s="164">
        <v>139.86000000000001</v>
      </c>
      <c r="IS12" s="164">
        <v>72.507000000000005</v>
      </c>
      <c r="IT12" s="164">
        <v>23.149000000000001</v>
      </c>
      <c r="IU12" s="164">
        <v>22.837</v>
      </c>
      <c r="IV12" s="164">
        <v>4.1318000000000001</v>
      </c>
      <c r="IW12" s="164">
        <v>247.05</v>
      </c>
      <c r="IX12" s="164">
        <v>-185.09</v>
      </c>
      <c r="IY12" s="164">
        <v>77.239999999999995</v>
      </c>
      <c r="IZ12" s="164">
        <v>-59.654000000000003</v>
      </c>
      <c r="JA12" s="164">
        <v>0.18920000000000001</v>
      </c>
      <c r="JB12" s="164">
        <v>3.3853</v>
      </c>
      <c r="JC12" s="164">
        <v>-8.1599000000000004</v>
      </c>
      <c r="JD12" s="164">
        <v>-1.1439999999999999</v>
      </c>
      <c r="JE12" s="164">
        <v>-1.1578999999999999</v>
      </c>
      <c r="JF12" s="164">
        <v>3.68</v>
      </c>
      <c r="JG12" s="164">
        <v>-2.5598999999999998</v>
      </c>
      <c r="JH12" s="164">
        <v>-1.3343</v>
      </c>
      <c r="JI12" s="164">
        <v>-4.0694999999999997</v>
      </c>
      <c r="JJ12" s="164">
        <v>18.164999999999999</v>
      </c>
      <c r="JK12" s="164">
        <v>-12.214</v>
      </c>
      <c r="JL12" s="164">
        <v>3.0998999999999999</v>
      </c>
      <c r="JM12" s="164">
        <v>3.0038999999999998</v>
      </c>
      <c r="JN12" s="164">
        <v>2.6459000000000001</v>
      </c>
      <c r="JO12" s="164">
        <v>0</v>
      </c>
      <c r="JP12" s="164">
        <v>0</v>
      </c>
      <c r="JQ12" s="164">
        <v>3.6743000000000001</v>
      </c>
      <c r="JR12" s="164">
        <v>3.8249</v>
      </c>
      <c r="JS12" s="164">
        <v>3.7656999999999998</v>
      </c>
      <c r="JT12" s="165"/>
      <c r="JU12" s="164">
        <v>23.899000000000001</v>
      </c>
      <c r="JV12" s="164">
        <v>-0.49419999999999997</v>
      </c>
      <c r="JW12" s="164">
        <v>-0.38</v>
      </c>
      <c r="JX12" s="164">
        <v>0.37</v>
      </c>
      <c r="JY12" s="164">
        <v>-6.3220000000000001</v>
      </c>
      <c r="JZ12" s="164">
        <v>-15.657999999999999</v>
      </c>
      <c r="KA12" s="164">
        <v>-16.274000000000001</v>
      </c>
      <c r="KB12" s="164">
        <v>-3.8656999999999999</v>
      </c>
      <c r="KC12" s="164">
        <v>11.705</v>
      </c>
      <c r="KD12" s="164">
        <v>-10.254</v>
      </c>
      <c r="KE12" s="164">
        <v>-1.629</v>
      </c>
      <c r="KF12" s="164">
        <v>-25.899000000000001</v>
      </c>
      <c r="KG12" s="164">
        <v>8.1998999999999995</v>
      </c>
      <c r="KH12" s="164">
        <v>59.68</v>
      </c>
      <c r="KI12" s="164">
        <v>-172.08</v>
      </c>
    </row>
    <row r="13" spans="1:295" ht="18" customHeight="1" x14ac:dyDescent="0.25">
      <c r="A13" s="161" t="s">
        <v>42</v>
      </c>
      <c r="B13" s="161" t="s">
        <v>551</v>
      </c>
      <c r="C13" s="164">
        <v>0</v>
      </c>
      <c r="D13" s="164">
        <v>4.2629000000000001</v>
      </c>
      <c r="E13" s="164">
        <v>-9.4473000000000003</v>
      </c>
      <c r="F13" s="164">
        <v>3.9630000000000001</v>
      </c>
      <c r="G13" s="164">
        <v>7.2015000000000002</v>
      </c>
      <c r="H13" s="164">
        <v>4.1978999999999997</v>
      </c>
      <c r="I13" s="164">
        <v>13.195</v>
      </c>
      <c r="J13" s="165"/>
      <c r="K13" s="164">
        <v>19.283000000000001</v>
      </c>
      <c r="L13" s="164">
        <v>8.6087000000000007</v>
      </c>
      <c r="M13" s="164">
        <v>-8.8568999999999996</v>
      </c>
      <c r="N13" s="164">
        <v>-17.760000000000002</v>
      </c>
      <c r="O13" s="164">
        <v>-22</v>
      </c>
      <c r="P13" s="164">
        <v>-2.2000000000000002</v>
      </c>
      <c r="Q13" s="164">
        <v>2.4839000000000002</v>
      </c>
      <c r="R13" s="164">
        <v>-15.398999999999999</v>
      </c>
      <c r="S13" s="164">
        <v>1.1395</v>
      </c>
      <c r="T13" s="164">
        <v>9.9278999999999993</v>
      </c>
      <c r="U13" s="164">
        <v>4.3139000000000003</v>
      </c>
      <c r="V13" s="164">
        <v>4.1942000000000004</v>
      </c>
      <c r="W13" s="164">
        <v>7.8262999999999998</v>
      </c>
      <c r="X13" s="164">
        <v>0</v>
      </c>
      <c r="Y13" s="164">
        <v>5.1628999999999996</v>
      </c>
      <c r="Z13" s="164">
        <v>2.3883999999999999</v>
      </c>
      <c r="AA13" s="165"/>
      <c r="AB13" s="164">
        <v>-1.0931</v>
      </c>
      <c r="AC13" s="164">
        <v>-0.39500000000000002</v>
      </c>
      <c r="AD13" s="164">
        <v>-0.314</v>
      </c>
      <c r="AE13" s="164">
        <v>-0.20599999999999999</v>
      </c>
      <c r="AF13" s="164">
        <v>-2.2200000000000002</v>
      </c>
      <c r="AG13" s="164">
        <v>-15.4</v>
      </c>
      <c r="AH13" s="164">
        <v>5.7000000000000002E-2</v>
      </c>
      <c r="AI13" s="164">
        <v>0.23400000000000001</v>
      </c>
      <c r="AJ13" s="164">
        <v>-11.739000000000001</v>
      </c>
      <c r="AK13" s="164">
        <v>-11.829000000000001</v>
      </c>
      <c r="AL13" s="164">
        <v>-10</v>
      </c>
      <c r="AM13" s="164">
        <v>-15.148999999999999</v>
      </c>
      <c r="AN13" s="164">
        <v>-14.93</v>
      </c>
      <c r="AO13" s="164">
        <v>7.2568000000000001</v>
      </c>
      <c r="AP13" s="164">
        <v>3.8651</v>
      </c>
      <c r="AQ13" s="164">
        <v>22.727</v>
      </c>
      <c r="AR13" s="164">
        <v>25.135999999999999</v>
      </c>
      <c r="AS13" s="164">
        <v>-17.234000000000002</v>
      </c>
      <c r="AT13" s="164">
        <v>-11.252000000000001</v>
      </c>
      <c r="AU13" s="164">
        <v>-10.031000000000001</v>
      </c>
      <c r="AV13" s="164">
        <v>-8.3799999999999999E-2</v>
      </c>
      <c r="AW13" s="164">
        <v>-0.49540000000000001</v>
      </c>
      <c r="AX13" s="164">
        <v>-17.146000000000001</v>
      </c>
      <c r="AY13" s="164">
        <v>-15.003</v>
      </c>
      <c r="AZ13" s="164">
        <v>6.3250000000000002</v>
      </c>
      <c r="BA13" s="164">
        <v>33.4</v>
      </c>
      <c r="BB13" s="164">
        <v>-37.22</v>
      </c>
      <c r="BC13" s="164">
        <v>11.862</v>
      </c>
      <c r="BD13" s="164">
        <v>-5.8998999999999997</v>
      </c>
      <c r="BE13" s="164">
        <v>-6.0998999999999999</v>
      </c>
      <c r="BF13" s="164">
        <v>-23.297000000000001</v>
      </c>
      <c r="BG13" s="164">
        <v>-23.661000000000001</v>
      </c>
      <c r="BH13" s="164">
        <v>-3.5827</v>
      </c>
      <c r="BI13" s="164">
        <v>1.3141</v>
      </c>
      <c r="BJ13" s="164">
        <v>-11.413</v>
      </c>
      <c r="BK13" s="164">
        <v>-1.1498999999999999</v>
      </c>
      <c r="BL13" s="164">
        <v>0</v>
      </c>
      <c r="BM13" s="164">
        <v>0.2545</v>
      </c>
      <c r="BN13" s="164">
        <v>-124.91</v>
      </c>
      <c r="BO13" s="164">
        <v>46.326999999999998</v>
      </c>
      <c r="BP13" s="164">
        <v>46.417999999999999</v>
      </c>
      <c r="BQ13" s="164">
        <v>-38.392000000000003</v>
      </c>
      <c r="BR13" s="164">
        <v>-214.08</v>
      </c>
      <c r="BS13" s="164">
        <v>-9.1669</v>
      </c>
      <c r="BT13" s="165"/>
      <c r="BU13" s="165"/>
      <c r="BV13" s="164">
        <v>12.494</v>
      </c>
      <c r="BW13" s="164">
        <v>10.989000000000001</v>
      </c>
      <c r="BX13" s="164">
        <v>6.82</v>
      </c>
      <c r="BY13" s="164">
        <v>-11.72</v>
      </c>
      <c r="BZ13" s="164">
        <v>8.1998999999999995</v>
      </c>
      <c r="CA13" s="164">
        <v>-3.8805000000000001</v>
      </c>
      <c r="CB13" s="164">
        <v>-2.6749000000000001</v>
      </c>
      <c r="CC13" s="164">
        <v>4.8875000000000002</v>
      </c>
      <c r="CD13" s="164">
        <v>2.5785999999999998</v>
      </c>
      <c r="CE13" s="164">
        <v>0.43669999999999998</v>
      </c>
      <c r="CF13" s="164">
        <v>-18.87</v>
      </c>
      <c r="CG13" s="164">
        <v>-18.864999999999998</v>
      </c>
      <c r="CH13" s="164">
        <v>-9.5729000000000006</v>
      </c>
      <c r="CI13" s="164">
        <v>21.588000000000001</v>
      </c>
      <c r="CJ13" s="164">
        <v>2.88</v>
      </c>
      <c r="CK13" s="164">
        <v>6.4119999999999999</v>
      </c>
      <c r="CL13" s="164">
        <v>11.199</v>
      </c>
      <c r="CM13" s="164">
        <v>8.1</v>
      </c>
      <c r="CN13" s="164">
        <v>-1.63</v>
      </c>
      <c r="CO13" s="164">
        <v>32.981000000000002</v>
      </c>
      <c r="CP13" s="164">
        <v>33.637999999999998</v>
      </c>
      <c r="CQ13" s="164">
        <v>32.231000000000002</v>
      </c>
      <c r="CR13" s="164">
        <v>70.135999999999996</v>
      </c>
      <c r="CS13" s="164">
        <v>71.504999999999995</v>
      </c>
      <c r="CT13" s="164">
        <v>-9.7555999999999994</v>
      </c>
      <c r="CU13" s="164">
        <v>-70.037000000000006</v>
      </c>
      <c r="CV13" s="164">
        <v>0</v>
      </c>
      <c r="CW13" s="164">
        <v>1.7459</v>
      </c>
      <c r="CX13" s="164">
        <v>28.719000000000001</v>
      </c>
      <c r="CY13" s="164">
        <v>15.609</v>
      </c>
      <c r="CZ13" s="164">
        <v>6.7236000000000002</v>
      </c>
      <c r="DA13" s="164">
        <v>6.9366000000000003</v>
      </c>
      <c r="DB13" s="164">
        <v>-8.8800000000000008</v>
      </c>
      <c r="DC13" s="164">
        <v>0.3145</v>
      </c>
      <c r="DD13" s="164">
        <v>-22.742000000000001</v>
      </c>
      <c r="DE13" s="164">
        <v>-22.164000000000001</v>
      </c>
      <c r="DF13" s="164">
        <v>31.651</v>
      </c>
      <c r="DG13" s="164">
        <v>1.5299999999999999E-2</v>
      </c>
      <c r="DH13" s="164">
        <v>-4.5404</v>
      </c>
      <c r="DI13" s="164">
        <v>16.5</v>
      </c>
      <c r="DJ13" s="164">
        <v>16.399000000000001</v>
      </c>
      <c r="DK13" s="164">
        <v>-8.0114000000000001</v>
      </c>
      <c r="DL13" s="164">
        <v>-1.496</v>
      </c>
      <c r="DM13" s="164">
        <v>20.350000000000001</v>
      </c>
      <c r="DN13" s="164">
        <v>3.7166999999999999</v>
      </c>
      <c r="DO13" s="164">
        <v>-1.04</v>
      </c>
      <c r="DP13" s="164">
        <v>-7.56</v>
      </c>
      <c r="DQ13" s="164">
        <v>5.1029999999999998</v>
      </c>
      <c r="DR13" s="164">
        <v>-31.510999999999999</v>
      </c>
      <c r="DS13" s="164">
        <v>-7.51</v>
      </c>
      <c r="DT13" s="164">
        <v>-7.53</v>
      </c>
      <c r="DU13" s="164">
        <v>20.239999999999998</v>
      </c>
      <c r="DV13" s="164">
        <v>16.05</v>
      </c>
      <c r="DW13" s="164">
        <v>-34.072000000000003</v>
      </c>
      <c r="DX13" s="164">
        <v>-16.927</v>
      </c>
      <c r="DY13" s="164">
        <v>-19.149000000000001</v>
      </c>
      <c r="DZ13" s="164">
        <v>-18.381</v>
      </c>
      <c r="EA13" s="164">
        <v>0</v>
      </c>
      <c r="EB13" s="164">
        <v>-20.82</v>
      </c>
      <c r="EC13" s="164">
        <v>-24.971</v>
      </c>
      <c r="ED13" s="164">
        <v>-25.591000000000001</v>
      </c>
      <c r="EE13" s="164">
        <v>-16.236000000000001</v>
      </c>
      <c r="EF13" s="164">
        <v>-16.719000000000001</v>
      </c>
      <c r="EG13" s="164">
        <v>-11.529</v>
      </c>
      <c r="EH13" s="164">
        <v>-58.595999999999997</v>
      </c>
      <c r="EI13" s="164">
        <v>14.561</v>
      </c>
      <c r="EJ13" s="164">
        <v>0</v>
      </c>
      <c r="EK13" s="164">
        <v>-11.595000000000001</v>
      </c>
      <c r="EL13" s="164">
        <v>-12.61</v>
      </c>
      <c r="EM13" s="164">
        <v>8.1225000000000005</v>
      </c>
      <c r="EN13" s="164">
        <v>-12.52</v>
      </c>
      <c r="EO13" s="164">
        <v>-12.204000000000001</v>
      </c>
      <c r="EP13" s="164">
        <v>3.0880000000000001</v>
      </c>
      <c r="EQ13" s="164">
        <v>-18.940999999999999</v>
      </c>
      <c r="ER13" s="164">
        <v>-19.440999999999999</v>
      </c>
      <c r="ES13" s="164">
        <v>-0.86809999999999998</v>
      </c>
      <c r="ET13" s="164">
        <v>0</v>
      </c>
      <c r="EU13" s="164">
        <v>-8.1898999999999997</v>
      </c>
      <c r="EV13" s="164">
        <v>1.1000000000000001</v>
      </c>
      <c r="EW13" s="164">
        <v>5.1199000000000003</v>
      </c>
      <c r="EX13" s="164">
        <v>-23.963000000000001</v>
      </c>
      <c r="EY13" s="164">
        <v>-10.912000000000001</v>
      </c>
      <c r="EZ13" s="164">
        <v>-10.888</v>
      </c>
      <c r="FA13" s="164">
        <v>7.3762999999999996</v>
      </c>
      <c r="FB13" s="164">
        <v>0.69110000000000005</v>
      </c>
      <c r="FC13" s="164">
        <v>-39.145000000000003</v>
      </c>
      <c r="FD13" s="164">
        <v>5.0971000000000002</v>
      </c>
      <c r="FE13" s="164">
        <v>0</v>
      </c>
      <c r="FF13" s="164">
        <v>0</v>
      </c>
      <c r="FG13" s="164">
        <v>0</v>
      </c>
      <c r="FH13" s="164">
        <v>1.5703</v>
      </c>
      <c r="FI13" s="164">
        <v>0.8508</v>
      </c>
      <c r="FJ13" s="164">
        <v>-6.1958000000000002</v>
      </c>
      <c r="FK13" s="164">
        <v>-5.8609</v>
      </c>
      <c r="FL13" s="164">
        <v>37.006999999999998</v>
      </c>
      <c r="FM13" s="164">
        <v>3.0564</v>
      </c>
      <c r="FN13" s="164">
        <v>3.7826</v>
      </c>
      <c r="FO13" s="164">
        <v>40.392000000000003</v>
      </c>
      <c r="FP13" s="164">
        <v>46.408999999999999</v>
      </c>
      <c r="FQ13" s="164">
        <v>16.821999999999999</v>
      </c>
      <c r="FR13" s="164">
        <v>-6.1798999999999999</v>
      </c>
      <c r="FS13" s="164">
        <v>-2.0192000000000001</v>
      </c>
      <c r="FT13" s="164">
        <v>0.28039999999999998</v>
      </c>
      <c r="FU13" s="164">
        <v>1.95</v>
      </c>
      <c r="FV13" s="164">
        <v>2.19</v>
      </c>
      <c r="FW13" s="164">
        <v>-11.989000000000001</v>
      </c>
      <c r="FX13" s="164">
        <v>1.2609999999999999</v>
      </c>
      <c r="FY13" s="164">
        <v>5.5209000000000001</v>
      </c>
      <c r="FZ13" s="164">
        <v>0.68300000000000005</v>
      </c>
      <c r="GA13" s="164">
        <v>2.2035</v>
      </c>
      <c r="GB13" s="164">
        <v>20.809000000000001</v>
      </c>
      <c r="GC13" s="164">
        <v>-41.332000000000001</v>
      </c>
      <c r="GD13" s="164">
        <v>-34.183999999999997</v>
      </c>
      <c r="GE13" s="164">
        <v>-2.8498999999999999</v>
      </c>
      <c r="GF13" s="164">
        <v>22.777000000000001</v>
      </c>
      <c r="GG13" s="164">
        <v>11.1</v>
      </c>
      <c r="GH13" s="164">
        <v>19.704000000000001</v>
      </c>
      <c r="GI13" s="164">
        <v>4.3811</v>
      </c>
      <c r="GJ13" s="164">
        <v>-4.5411999999999999</v>
      </c>
      <c r="GK13" s="164">
        <v>1.7754000000000001</v>
      </c>
      <c r="GL13" s="164">
        <v>5.62E-2</v>
      </c>
      <c r="GM13" s="165"/>
      <c r="GN13" s="164">
        <v>-6.0233999999999996</v>
      </c>
      <c r="GO13" s="164">
        <v>-6.3049999999999997</v>
      </c>
      <c r="GP13" s="164">
        <v>13.053000000000001</v>
      </c>
      <c r="GQ13" s="164">
        <v>-33.444000000000003</v>
      </c>
      <c r="GR13" s="164">
        <v>-16.183</v>
      </c>
      <c r="GS13" s="164">
        <v>-12.82</v>
      </c>
      <c r="GT13" s="164">
        <v>140.69</v>
      </c>
      <c r="GU13" s="164">
        <v>-4.3734000000000002</v>
      </c>
      <c r="GV13" s="164">
        <v>-10.731999999999999</v>
      </c>
      <c r="GW13" s="164">
        <v>8.5031999999999996</v>
      </c>
      <c r="GX13" s="164">
        <v>3.1913999999999998</v>
      </c>
      <c r="GY13" s="164">
        <v>10.351000000000001</v>
      </c>
      <c r="GZ13" s="164">
        <v>7.5157999999999996</v>
      </c>
      <c r="HA13" s="164">
        <v>2.931</v>
      </c>
      <c r="HB13" s="164">
        <v>1.5726</v>
      </c>
      <c r="HC13" s="164">
        <v>2.3759999999999999</v>
      </c>
      <c r="HD13" s="164">
        <v>-4.1900000000000004</v>
      </c>
      <c r="HE13" s="164">
        <v>0</v>
      </c>
      <c r="HF13" s="164">
        <v>65.926000000000002</v>
      </c>
      <c r="HG13" s="164">
        <v>25.347000000000001</v>
      </c>
      <c r="HH13" s="164">
        <v>63.697000000000003</v>
      </c>
      <c r="HI13" s="164">
        <v>49.89</v>
      </c>
      <c r="HJ13" s="164">
        <v>49.807000000000002</v>
      </c>
      <c r="HK13" s="164">
        <v>-7.9028</v>
      </c>
      <c r="HL13" s="164">
        <v>-11.679</v>
      </c>
      <c r="HM13" s="164">
        <v>0</v>
      </c>
      <c r="HN13" s="164">
        <v>0</v>
      </c>
      <c r="HO13" s="164">
        <v>47.709000000000003</v>
      </c>
      <c r="HP13" s="164">
        <v>47.055</v>
      </c>
      <c r="HQ13" s="164">
        <v>-27.788</v>
      </c>
      <c r="HR13" s="164">
        <v>-26.893000000000001</v>
      </c>
      <c r="HS13" s="164">
        <v>0.49170000000000003</v>
      </c>
      <c r="HT13" s="164">
        <v>0.4254</v>
      </c>
      <c r="HU13" s="164">
        <v>11.1</v>
      </c>
      <c r="HV13" s="164">
        <v>10.949</v>
      </c>
      <c r="HW13" s="164">
        <v>-31.5</v>
      </c>
      <c r="HX13" s="164">
        <v>-31.899000000000001</v>
      </c>
      <c r="HY13" s="164">
        <v>1.7239</v>
      </c>
      <c r="HZ13" s="164">
        <v>-10.239000000000001</v>
      </c>
      <c r="IA13" s="164">
        <v>34.984999999999999</v>
      </c>
      <c r="IB13" s="164">
        <v>18.084</v>
      </c>
      <c r="IC13" s="164">
        <v>17.97</v>
      </c>
      <c r="ID13" s="164">
        <v>-19.5</v>
      </c>
      <c r="IE13" s="164">
        <v>-38.4</v>
      </c>
      <c r="IF13" s="164">
        <v>14.898999999999999</v>
      </c>
      <c r="IG13" s="164">
        <v>14</v>
      </c>
      <c r="IH13" s="164">
        <v>-18.058</v>
      </c>
      <c r="II13" s="164">
        <v>-18.167000000000002</v>
      </c>
      <c r="IJ13" s="164">
        <v>-30.911000000000001</v>
      </c>
      <c r="IK13" s="164">
        <v>-5.8414999999999999</v>
      </c>
      <c r="IL13" s="164">
        <v>-281.07</v>
      </c>
      <c r="IM13" s="164">
        <v>-12.881</v>
      </c>
      <c r="IN13" s="164">
        <v>51.16</v>
      </c>
      <c r="IO13" s="164">
        <v>128.91999999999999</v>
      </c>
      <c r="IP13" s="164">
        <v>32.771999999999998</v>
      </c>
      <c r="IQ13" s="164">
        <v>105.76</v>
      </c>
      <c r="IR13" s="164">
        <v>136.63</v>
      </c>
      <c r="IS13" s="164">
        <v>68.403999999999996</v>
      </c>
      <c r="IT13" s="164">
        <v>24.651</v>
      </c>
      <c r="IU13" s="164">
        <v>22.535</v>
      </c>
      <c r="IV13" s="164">
        <v>-0.47760000000000002</v>
      </c>
      <c r="IW13" s="164">
        <v>246.45</v>
      </c>
      <c r="IX13" s="164">
        <v>-186.44</v>
      </c>
      <c r="IY13" s="164">
        <v>73.471999999999994</v>
      </c>
      <c r="IZ13" s="164">
        <v>-56.856999999999999</v>
      </c>
      <c r="JA13" s="164">
        <v>0.18920000000000001</v>
      </c>
      <c r="JB13" s="164">
        <v>3.4047999999999998</v>
      </c>
      <c r="JC13" s="164">
        <v>-7.6798999999999999</v>
      </c>
      <c r="JD13" s="164">
        <v>-1.1059000000000001</v>
      </c>
      <c r="JE13" s="164">
        <v>-1.1259999999999999</v>
      </c>
      <c r="JF13" s="164">
        <v>3.68</v>
      </c>
      <c r="JG13" s="164">
        <v>-2.64</v>
      </c>
      <c r="JH13" s="164">
        <v>-1.0054000000000001</v>
      </c>
      <c r="JI13" s="164">
        <v>-3.8376000000000001</v>
      </c>
      <c r="JJ13" s="164">
        <v>17.61</v>
      </c>
      <c r="JK13" s="164">
        <v>-10.487</v>
      </c>
      <c r="JL13" s="164">
        <v>2.4</v>
      </c>
      <c r="JM13" s="164">
        <v>1.6719999999999999</v>
      </c>
      <c r="JN13" s="164">
        <v>1.4939</v>
      </c>
      <c r="JO13" s="164">
        <v>0</v>
      </c>
      <c r="JP13" s="164">
        <v>0</v>
      </c>
      <c r="JQ13" s="164">
        <v>4.0628000000000002</v>
      </c>
      <c r="JR13" s="164">
        <v>3.2692999999999999</v>
      </c>
      <c r="JS13" s="164">
        <v>3.9428000000000001</v>
      </c>
      <c r="JT13" s="165"/>
      <c r="JU13" s="164">
        <v>22.7</v>
      </c>
      <c r="JV13" s="164">
        <v>-0.68520000000000003</v>
      </c>
      <c r="JW13" s="164">
        <v>-0.36</v>
      </c>
      <c r="JX13" s="164">
        <v>0.37</v>
      </c>
      <c r="JY13" s="164">
        <v>-7.0792999999999999</v>
      </c>
      <c r="JZ13" s="164">
        <v>-15.092000000000001</v>
      </c>
      <c r="KA13" s="164">
        <v>-15.722</v>
      </c>
      <c r="KB13" s="164">
        <v>-3.8605</v>
      </c>
      <c r="KC13" s="164">
        <v>12.010999999999999</v>
      </c>
      <c r="KD13" s="164">
        <v>-10.528</v>
      </c>
      <c r="KE13" s="164">
        <v>-1.7119</v>
      </c>
      <c r="KF13" s="164">
        <v>-24.2</v>
      </c>
      <c r="KG13" s="164">
        <v>6.5</v>
      </c>
      <c r="KH13" s="164">
        <v>58.069000000000003</v>
      </c>
      <c r="KI13" s="164">
        <v>-172.32</v>
      </c>
    </row>
    <row r="14" spans="1:295" ht="18" customHeight="1" x14ac:dyDescent="0.25">
      <c r="A14" s="161" t="s">
        <v>42</v>
      </c>
      <c r="B14" s="161" t="s">
        <v>552</v>
      </c>
      <c r="C14" s="164">
        <v>0</v>
      </c>
      <c r="D14" s="164">
        <v>4.0692000000000004</v>
      </c>
      <c r="E14" s="164">
        <v>-8.7012999999999998</v>
      </c>
      <c r="F14" s="164">
        <v>1.6386000000000001</v>
      </c>
      <c r="G14" s="164">
        <v>7.1914999999999996</v>
      </c>
      <c r="H14" s="164">
        <v>3.5722999999999998</v>
      </c>
      <c r="I14" s="164">
        <v>13.178000000000001</v>
      </c>
      <c r="J14" s="165"/>
      <c r="K14" s="164">
        <v>16.713999999999999</v>
      </c>
      <c r="L14" s="164">
        <v>7.2736999999999998</v>
      </c>
      <c r="M14" s="164">
        <v>-8.6761999999999997</v>
      </c>
      <c r="N14" s="164">
        <v>-15.539</v>
      </c>
      <c r="O14" s="164">
        <v>-19.798999999999999</v>
      </c>
      <c r="P14" s="164">
        <v>-2.2000000000000002</v>
      </c>
      <c r="Q14" s="164">
        <v>2.4839000000000002</v>
      </c>
      <c r="R14" s="164">
        <v>-15.398999999999999</v>
      </c>
      <c r="S14" s="164">
        <v>2.0535000000000001</v>
      </c>
      <c r="T14" s="164">
        <v>8.4513999999999996</v>
      </c>
      <c r="U14" s="164">
        <v>4.1360999999999999</v>
      </c>
      <c r="V14" s="164">
        <v>3.9020999999999999</v>
      </c>
      <c r="W14" s="164">
        <v>7.1947000000000001</v>
      </c>
      <c r="X14" s="164">
        <v>0</v>
      </c>
      <c r="Y14" s="164">
        <v>4.6199000000000003</v>
      </c>
      <c r="Z14" s="164">
        <v>2.3222</v>
      </c>
      <c r="AA14" s="165"/>
      <c r="AB14" s="164">
        <v>-1.0032000000000001</v>
      </c>
      <c r="AC14" s="164">
        <v>-0.22700000000000001</v>
      </c>
      <c r="AD14" s="164">
        <v>-0.20899999999999999</v>
      </c>
      <c r="AE14" s="164">
        <v>-0.26100000000000001</v>
      </c>
      <c r="AF14" s="164">
        <v>-4.4400000000000004</v>
      </c>
      <c r="AG14" s="164">
        <v>-15.4</v>
      </c>
      <c r="AH14" s="164">
        <v>0.19700000000000001</v>
      </c>
      <c r="AI14" s="164">
        <v>0.224</v>
      </c>
      <c r="AJ14" s="164">
        <v>-11.859</v>
      </c>
      <c r="AK14" s="164">
        <v>-11.909000000000001</v>
      </c>
      <c r="AL14" s="164">
        <v>-10</v>
      </c>
      <c r="AM14" s="164">
        <v>-14.579000000000001</v>
      </c>
      <c r="AN14" s="164">
        <v>-14.64</v>
      </c>
      <c r="AO14" s="164">
        <v>6.9916999999999998</v>
      </c>
      <c r="AP14" s="164">
        <v>3.5792999999999999</v>
      </c>
      <c r="AQ14" s="164">
        <v>21.576000000000001</v>
      </c>
      <c r="AR14" s="164">
        <v>24.006</v>
      </c>
      <c r="AS14" s="164">
        <v>-18.870999999999999</v>
      </c>
      <c r="AT14" s="164">
        <v>-11.654</v>
      </c>
      <c r="AU14" s="164">
        <v>-10.515000000000001</v>
      </c>
      <c r="AV14" s="164">
        <v>17.623000000000001</v>
      </c>
      <c r="AW14" s="164">
        <v>19.777999999999999</v>
      </c>
      <c r="AX14" s="164">
        <v>-19.29</v>
      </c>
      <c r="AY14" s="164">
        <v>-17.547999999999998</v>
      </c>
      <c r="AZ14" s="164">
        <v>8.2978000000000005</v>
      </c>
      <c r="BA14" s="164">
        <v>38.773000000000003</v>
      </c>
      <c r="BB14" s="164">
        <v>-40.703000000000003</v>
      </c>
      <c r="BC14" s="164">
        <v>10.242000000000001</v>
      </c>
      <c r="BD14" s="164">
        <v>-5.9999000000000002</v>
      </c>
      <c r="BE14" s="164">
        <v>-5.8998999999999997</v>
      </c>
      <c r="BF14" s="164">
        <v>-22.768999999999998</v>
      </c>
      <c r="BG14" s="164">
        <v>-22.731999999999999</v>
      </c>
      <c r="BH14" s="164">
        <v>-3.5253000000000001</v>
      </c>
      <c r="BI14" s="164">
        <v>1.3141</v>
      </c>
      <c r="BJ14" s="164">
        <v>-8.9253999999999998</v>
      </c>
      <c r="BK14" s="164">
        <v>-0.99</v>
      </c>
      <c r="BL14" s="164">
        <v>0</v>
      </c>
      <c r="BM14" s="164">
        <v>0.26390000000000002</v>
      </c>
      <c r="BN14" s="164">
        <v>-112.88</v>
      </c>
      <c r="BO14" s="164">
        <v>43.915999999999997</v>
      </c>
      <c r="BP14" s="164">
        <v>44.465000000000003</v>
      </c>
      <c r="BQ14" s="164">
        <v>-33.124000000000002</v>
      </c>
      <c r="BR14" s="164">
        <v>-208.66</v>
      </c>
      <c r="BS14" s="164">
        <v>-9.1669</v>
      </c>
      <c r="BT14" s="165"/>
      <c r="BU14" s="165"/>
      <c r="BV14" s="164">
        <v>11.396000000000001</v>
      </c>
      <c r="BW14" s="164">
        <v>10.699</v>
      </c>
      <c r="BX14" s="164">
        <v>6.92</v>
      </c>
      <c r="BY14" s="164">
        <v>-11.21</v>
      </c>
      <c r="BZ14" s="164">
        <v>8.0500000000000007</v>
      </c>
      <c r="CA14" s="164">
        <v>-3.3447</v>
      </c>
      <c r="CB14" s="164">
        <v>-3.2107000000000001</v>
      </c>
      <c r="CC14" s="164">
        <v>6.37</v>
      </c>
      <c r="CD14" s="164">
        <v>4.8617999999999997</v>
      </c>
      <c r="CE14" s="164">
        <v>0.27860000000000001</v>
      </c>
      <c r="CF14" s="164">
        <v>-18.311</v>
      </c>
      <c r="CG14" s="164">
        <v>-18.472999999999999</v>
      </c>
      <c r="CH14" s="164">
        <v>-8.1996000000000002</v>
      </c>
      <c r="CI14" s="164">
        <v>24.780999999999999</v>
      </c>
      <c r="CJ14" s="164">
        <v>2.88</v>
      </c>
      <c r="CK14" s="164">
        <v>6.4119999999999999</v>
      </c>
      <c r="CL14" s="164">
        <v>10.699</v>
      </c>
      <c r="CM14" s="164">
        <v>7.5</v>
      </c>
      <c r="CN14" s="164">
        <v>-1.5499000000000001</v>
      </c>
      <c r="CO14" s="164">
        <v>34.179000000000002</v>
      </c>
      <c r="CP14" s="164">
        <v>34.456000000000003</v>
      </c>
      <c r="CQ14" s="164">
        <v>33.593000000000004</v>
      </c>
      <c r="CR14" s="164">
        <v>68.616</v>
      </c>
      <c r="CS14" s="164">
        <v>69.051000000000002</v>
      </c>
      <c r="CT14" s="164">
        <v>1</v>
      </c>
      <c r="CU14" s="164">
        <v>-68.668999999999997</v>
      </c>
      <c r="CV14" s="164">
        <v>0</v>
      </c>
      <c r="CW14" s="164">
        <v>1.5521</v>
      </c>
      <c r="CX14" s="164">
        <v>30.048999999999999</v>
      </c>
      <c r="CY14" s="164">
        <v>15.34</v>
      </c>
      <c r="CZ14" s="164">
        <v>6.2548000000000004</v>
      </c>
      <c r="DA14" s="164">
        <v>6.3506999999999998</v>
      </c>
      <c r="DB14" s="164">
        <v>-8.5398999999999994</v>
      </c>
      <c r="DC14" s="164">
        <v>0.3145</v>
      </c>
      <c r="DD14" s="164">
        <v>-26.712</v>
      </c>
      <c r="DE14" s="164">
        <v>-25.814</v>
      </c>
      <c r="DF14" s="164">
        <v>36.033999999999999</v>
      </c>
      <c r="DG14" s="164">
        <v>1.54E-2</v>
      </c>
      <c r="DH14" s="164">
        <v>-4.2998000000000003</v>
      </c>
      <c r="DI14" s="164">
        <v>16.5</v>
      </c>
      <c r="DJ14" s="164">
        <v>16.399000000000001</v>
      </c>
      <c r="DK14" s="164">
        <v>-8.1175999999999995</v>
      </c>
      <c r="DL14" s="164">
        <v>-1.6830000000000001</v>
      </c>
      <c r="DM14" s="164">
        <v>19.088000000000001</v>
      </c>
      <c r="DN14" s="164">
        <v>3.5310999999999999</v>
      </c>
      <c r="DO14" s="164">
        <v>-1.06</v>
      </c>
      <c r="DP14" s="164">
        <v>-7.48</v>
      </c>
      <c r="DQ14" s="164">
        <v>4.4145000000000003</v>
      </c>
      <c r="DR14" s="164">
        <v>-36.444000000000003</v>
      </c>
      <c r="DS14" s="164">
        <v>-7.54</v>
      </c>
      <c r="DT14" s="164">
        <v>-7.55</v>
      </c>
      <c r="DU14" s="164">
        <v>20.11</v>
      </c>
      <c r="DV14" s="164">
        <v>16</v>
      </c>
      <c r="DW14" s="164">
        <v>-36.145000000000003</v>
      </c>
      <c r="DX14" s="164">
        <v>-17.690000000000001</v>
      </c>
      <c r="DY14" s="164">
        <v>-22.795999999999999</v>
      </c>
      <c r="DZ14" s="164">
        <v>-21.181000000000001</v>
      </c>
      <c r="EA14" s="164">
        <v>0</v>
      </c>
      <c r="EB14" s="164">
        <v>-23.268000000000001</v>
      </c>
      <c r="EC14" s="164">
        <v>-27.724</v>
      </c>
      <c r="ED14" s="164">
        <v>-28.091999999999999</v>
      </c>
      <c r="EE14" s="164">
        <v>-13.449</v>
      </c>
      <c r="EF14" s="164">
        <v>-13.914999999999999</v>
      </c>
      <c r="EG14" s="164">
        <v>-11.358000000000001</v>
      </c>
      <c r="EH14" s="164">
        <v>-60.948999999999998</v>
      </c>
      <c r="EI14" s="164">
        <v>16.050999999999998</v>
      </c>
      <c r="EJ14" s="164">
        <v>0</v>
      </c>
      <c r="EK14" s="164">
        <v>-12.705</v>
      </c>
      <c r="EL14" s="164">
        <v>-13.134</v>
      </c>
      <c r="EM14" s="164">
        <v>15.122999999999999</v>
      </c>
      <c r="EN14" s="164">
        <v>-13.634</v>
      </c>
      <c r="EO14" s="164">
        <v>-13.504</v>
      </c>
      <c r="EP14" s="164">
        <v>-2.5640000000000001</v>
      </c>
      <c r="EQ14" s="164">
        <v>-19.704999999999998</v>
      </c>
      <c r="ER14" s="164">
        <v>-19.231000000000002</v>
      </c>
      <c r="ES14" s="164">
        <v>1.506</v>
      </c>
      <c r="ET14" s="164">
        <v>6.5899000000000001</v>
      </c>
      <c r="EU14" s="164">
        <v>-9.8800000000000008</v>
      </c>
      <c r="EV14" s="164">
        <v>1.2</v>
      </c>
      <c r="EW14" s="164">
        <v>5.1898999999999997</v>
      </c>
      <c r="EX14" s="164">
        <v>-26.372</v>
      </c>
      <c r="EY14" s="164">
        <v>-11.637</v>
      </c>
      <c r="EZ14" s="164">
        <v>-11.548999999999999</v>
      </c>
      <c r="FA14" s="164">
        <v>8.1827000000000005</v>
      </c>
      <c r="FB14" s="164">
        <v>2.4685999999999999</v>
      </c>
      <c r="FC14" s="164">
        <v>-39.145000000000003</v>
      </c>
      <c r="FD14" s="164">
        <v>5.3779000000000003</v>
      </c>
      <c r="FE14" s="164">
        <v>0</v>
      </c>
      <c r="FF14" s="164">
        <v>0</v>
      </c>
      <c r="FG14" s="164">
        <v>0</v>
      </c>
      <c r="FH14" s="164">
        <v>2.4438</v>
      </c>
      <c r="FI14" s="164">
        <v>1.7453000000000001</v>
      </c>
      <c r="FJ14" s="164">
        <v>-6.5307000000000004</v>
      </c>
      <c r="FK14" s="164">
        <v>-6.8657000000000004</v>
      </c>
      <c r="FL14" s="164">
        <v>36.003</v>
      </c>
      <c r="FM14" s="164">
        <v>5.3757999999999999</v>
      </c>
      <c r="FN14" s="164">
        <v>5.5446</v>
      </c>
      <c r="FO14" s="164">
        <v>39.04</v>
      </c>
      <c r="FP14" s="164">
        <v>46.363999999999997</v>
      </c>
      <c r="FQ14" s="164">
        <v>13.102</v>
      </c>
      <c r="FR14" s="164">
        <v>-7.5799000000000003</v>
      </c>
      <c r="FS14" s="164">
        <v>-2.5135999999999998</v>
      </c>
      <c r="FT14" s="164">
        <v>0.28039999999999998</v>
      </c>
      <c r="FU14" s="164">
        <v>1.5</v>
      </c>
      <c r="FV14" s="164">
        <v>1.94</v>
      </c>
      <c r="FW14" s="164">
        <v>-12.676</v>
      </c>
      <c r="FX14" s="164">
        <v>1.1714</v>
      </c>
      <c r="FY14" s="164">
        <v>5.6528999999999998</v>
      </c>
      <c r="FZ14" s="164">
        <v>0.749</v>
      </c>
      <c r="GA14" s="164">
        <v>2.0548999999999999</v>
      </c>
      <c r="GB14" s="164">
        <v>21.03</v>
      </c>
      <c r="GC14" s="164">
        <v>-43.140999999999998</v>
      </c>
      <c r="GD14" s="164">
        <v>-33.856999999999999</v>
      </c>
      <c r="GE14" s="164">
        <v>-2.6499000000000001</v>
      </c>
      <c r="GF14" s="164">
        <v>23.510999999999999</v>
      </c>
      <c r="GG14" s="164">
        <v>11.8</v>
      </c>
      <c r="GH14" s="164">
        <v>20.081</v>
      </c>
      <c r="GI14" s="164">
        <v>4.2350000000000003</v>
      </c>
      <c r="GJ14" s="164">
        <v>-4.4409000000000001</v>
      </c>
      <c r="GK14" s="164">
        <v>1.7656000000000001</v>
      </c>
      <c r="GL14" s="164">
        <v>5.62E-2</v>
      </c>
      <c r="GM14" s="165"/>
      <c r="GN14" s="164">
        <v>-6.2784000000000004</v>
      </c>
      <c r="GO14" s="164">
        <v>-6.024</v>
      </c>
      <c r="GP14" s="164">
        <v>13.814</v>
      </c>
      <c r="GQ14" s="164">
        <v>-34.031999999999996</v>
      </c>
      <c r="GR14" s="164">
        <v>-16.443999999999999</v>
      </c>
      <c r="GS14" s="164">
        <v>-12.693</v>
      </c>
      <c r="GT14" s="164">
        <v>143.08000000000001</v>
      </c>
      <c r="GU14" s="164">
        <v>-4.3131000000000004</v>
      </c>
      <c r="GV14" s="164">
        <v>-10.920999999999999</v>
      </c>
      <c r="GW14" s="164">
        <v>8.7126000000000001</v>
      </c>
      <c r="GX14" s="164">
        <v>3.3109999999999999</v>
      </c>
      <c r="GY14" s="164">
        <v>10.475</v>
      </c>
      <c r="GZ14" s="164">
        <v>7.7135999999999996</v>
      </c>
      <c r="HA14" s="164">
        <v>2.6741999999999999</v>
      </c>
      <c r="HB14" s="164">
        <v>1.4711000000000001</v>
      </c>
      <c r="HC14" s="164">
        <v>3.3155999999999999</v>
      </c>
      <c r="HD14" s="164">
        <v>-0.42</v>
      </c>
      <c r="HE14" s="164">
        <v>4.9078999999999997</v>
      </c>
      <c r="HF14" s="164">
        <v>59.667999999999999</v>
      </c>
      <c r="HG14" s="164">
        <v>33.488</v>
      </c>
      <c r="HH14" s="164">
        <v>63.273000000000003</v>
      </c>
      <c r="HI14" s="164">
        <v>49.89</v>
      </c>
      <c r="HJ14" s="164">
        <v>49.807000000000002</v>
      </c>
      <c r="HK14" s="164">
        <v>-8.8816000000000006</v>
      </c>
      <c r="HL14" s="164">
        <v>-11.752000000000001</v>
      </c>
      <c r="HM14" s="164">
        <v>0</v>
      </c>
      <c r="HN14" s="164">
        <v>-10.228</v>
      </c>
      <c r="HO14" s="164">
        <v>47.709000000000003</v>
      </c>
      <c r="HP14" s="164">
        <v>47.853000000000002</v>
      </c>
      <c r="HQ14" s="164">
        <v>-25.739000000000001</v>
      </c>
      <c r="HR14" s="164">
        <v>-24.97</v>
      </c>
      <c r="HS14" s="164">
        <v>2.8199999999999999E-2</v>
      </c>
      <c r="HT14" s="164">
        <v>0.34839999999999999</v>
      </c>
      <c r="HU14" s="164">
        <v>10.92</v>
      </c>
      <c r="HV14" s="164">
        <v>10.56</v>
      </c>
      <c r="HW14" s="164">
        <v>-30.399000000000001</v>
      </c>
      <c r="HX14" s="164">
        <v>-30.2</v>
      </c>
      <c r="HY14" s="164">
        <v>1.7239</v>
      </c>
      <c r="HZ14" s="164">
        <v>-10.319000000000001</v>
      </c>
      <c r="IA14" s="164">
        <v>27.434999999999999</v>
      </c>
      <c r="IB14" s="164">
        <v>20.106999999999999</v>
      </c>
      <c r="IC14" s="164">
        <v>19.986000000000001</v>
      </c>
      <c r="ID14" s="164">
        <v>-19.5</v>
      </c>
      <c r="IE14" s="164">
        <v>-37.098999999999997</v>
      </c>
      <c r="IF14" s="164">
        <v>12.398999999999999</v>
      </c>
      <c r="IG14" s="164">
        <v>11.6</v>
      </c>
      <c r="IH14" s="164">
        <v>-18.058</v>
      </c>
      <c r="II14" s="164">
        <v>-18.154</v>
      </c>
      <c r="IJ14" s="164">
        <v>-27.34</v>
      </c>
      <c r="IK14" s="164">
        <v>-4.8097000000000003</v>
      </c>
      <c r="IL14" s="164">
        <v>-285.37</v>
      </c>
      <c r="IM14" s="164">
        <v>-14.581</v>
      </c>
      <c r="IN14" s="164">
        <v>62.756</v>
      </c>
      <c r="IO14" s="164">
        <v>128.03</v>
      </c>
      <c r="IP14" s="164">
        <v>39.533000000000001</v>
      </c>
      <c r="IQ14" s="164">
        <v>101.65</v>
      </c>
      <c r="IR14" s="164">
        <v>135.16</v>
      </c>
      <c r="IS14" s="164">
        <v>68.299000000000007</v>
      </c>
      <c r="IT14" s="164">
        <v>17.541</v>
      </c>
      <c r="IU14" s="164">
        <v>16.433</v>
      </c>
      <c r="IV14" s="164">
        <v>7.6026999999999996</v>
      </c>
      <c r="IW14" s="164">
        <v>242.54</v>
      </c>
      <c r="IX14" s="164">
        <v>-184.69</v>
      </c>
      <c r="IY14" s="164">
        <v>74.540999999999997</v>
      </c>
      <c r="IZ14" s="164">
        <v>-57.918999999999997</v>
      </c>
      <c r="JA14" s="164">
        <v>-0.18679999999999999</v>
      </c>
      <c r="JB14" s="164">
        <v>3.3746</v>
      </c>
      <c r="JC14" s="164">
        <v>-7.28</v>
      </c>
      <c r="JD14" s="164">
        <v>-1.1169</v>
      </c>
      <c r="JE14" s="164">
        <v>-1.1279999999999999</v>
      </c>
      <c r="JF14" s="164">
        <v>2.96</v>
      </c>
      <c r="JG14" s="164">
        <v>-1.2799</v>
      </c>
      <c r="JH14" s="164">
        <v>-1.1609</v>
      </c>
      <c r="JI14" s="164">
        <v>-4.3929999999999998</v>
      </c>
      <c r="JJ14" s="164">
        <v>16.731000000000002</v>
      </c>
      <c r="JK14" s="164">
        <v>-9.99</v>
      </c>
      <c r="JL14" s="164">
        <v>3.2999000000000001</v>
      </c>
      <c r="JM14" s="164">
        <v>2.802</v>
      </c>
      <c r="JN14" s="164">
        <v>2.2320000000000002</v>
      </c>
      <c r="JO14" s="164">
        <v>0</v>
      </c>
      <c r="JP14" s="164">
        <v>0</v>
      </c>
      <c r="JQ14" s="164">
        <v>3.9241999999999999</v>
      </c>
      <c r="JR14" s="164">
        <v>3.5537000000000001</v>
      </c>
      <c r="JS14" s="164">
        <v>3.3077000000000001</v>
      </c>
      <c r="JT14" s="165"/>
      <c r="JU14" s="164">
        <v>21.798999999999999</v>
      </c>
      <c r="JV14" s="164">
        <v>1.1224000000000001</v>
      </c>
      <c r="JW14" s="164">
        <v>-0.43</v>
      </c>
      <c r="JX14" s="164">
        <v>0.37</v>
      </c>
      <c r="JY14" s="164">
        <v>-7.1738999999999997</v>
      </c>
      <c r="JZ14" s="164">
        <v>-15.659000000000001</v>
      </c>
      <c r="KA14" s="164">
        <v>-15.955</v>
      </c>
      <c r="KB14" s="164">
        <v>-3.7450999999999999</v>
      </c>
      <c r="KC14" s="164">
        <v>11.612</v>
      </c>
      <c r="KD14" s="164">
        <v>-10.273</v>
      </c>
      <c r="KE14" s="164">
        <v>-1.7955000000000001</v>
      </c>
      <c r="KF14" s="164">
        <v>-23.798999999999999</v>
      </c>
      <c r="KG14" s="164">
        <v>5.8</v>
      </c>
      <c r="KH14" s="164">
        <v>56.171999999999997</v>
      </c>
      <c r="KI14" s="164">
        <v>-170.53</v>
      </c>
    </row>
    <row r="15" spans="1:295" ht="18" customHeight="1" x14ac:dyDescent="0.25">
      <c r="A15" s="161" t="s">
        <v>42</v>
      </c>
      <c r="B15" s="161" t="s">
        <v>553</v>
      </c>
      <c r="C15" s="164">
        <v>0</v>
      </c>
      <c r="D15" s="164">
        <v>4.0761000000000003</v>
      </c>
      <c r="E15" s="164">
        <v>-8.4997000000000007</v>
      </c>
      <c r="F15" s="164">
        <v>0.64949999999999997</v>
      </c>
      <c r="G15" s="164">
        <v>7.0991</v>
      </c>
      <c r="H15" s="164">
        <v>4.0349000000000004</v>
      </c>
      <c r="I15" s="164">
        <v>12.983000000000001</v>
      </c>
      <c r="J15" s="165"/>
      <c r="K15" s="164">
        <v>18.088999999999999</v>
      </c>
      <c r="L15" s="164">
        <v>8.0157000000000007</v>
      </c>
      <c r="M15" s="164">
        <v>-9.2612000000000005</v>
      </c>
      <c r="N15" s="164">
        <v>-15.539</v>
      </c>
      <c r="O15" s="164">
        <v>-22</v>
      </c>
      <c r="P15" s="164">
        <v>-2.2000000000000002</v>
      </c>
      <c r="Q15" s="164">
        <v>2.4839000000000002</v>
      </c>
      <c r="R15" s="164">
        <v>-15.398999999999999</v>
      </c>
      <c r="S15" s="164">
        <v>2.3573</v>
      </c>
      <c r="T15" s="164">
        <v>9.0004000000000008</v>
      </c>
      <c r="U15" s="164">
        <v>4.0136000000000003</v>
      </c>
      <c r="V15" s="164">
        <v>3.9420999999999999</v>
      </c>
      <c r="W15" s="164">
        <v>7.0972999999999997</v>
      </c>
      <c r="X15" s="164">
        <v>0</v>
      </c>
      <c r="Y15" s="164">
        <v>4.5850999999999997</v>
      </c>
      <c r="Z15" s="164">
        <v>2.2991000000000001</v>
      </c>
      <c r="AA15" s="165"/>
      <c r="AB15" s="164">
        <v>-1.0697000000000001</v>
      </c>
      <c r="AC15" s="164">
        <v>-0.48499999999999999</v>
      </c>
      <c r="AD15" s="164">
        <v>-0.48099999999999998</v>
      </c>
      <c r="AE15" s="164">
        <v>0.32100000000000001</v>
      </c>
      <c r="AF15" s="164">
        <v>-6.6599000000000004</v>
      </c>
      <c r="AG15" s="164">
        <v>-15.4</v>
      </c>
      <c r="AH15" s="164">
        <v>2.9000000000000001E-2</v>
      </c>
      <c r="AI15" s="164">
        <v>0.23799999999999999</v>
      </c>
      <c r="AJ15" s="164">
        <v>-10.97</v>
      </c>
      <c r="AK15" s="164">
        <v>-10.978999999999999</v>
      </c>
      <c r="AL15" s="164">
        <v>-10</v>
      </c>
      <c r="AM15" s="164">
        <v>-16.138999999999999</v>
      </c>
      <c r="AN15" s="164">
        <v>-16.309000000000001</v>
      </c>
      <c r="AO15" s="164">
        <v>6.3958000000000004</v>
      </c>
      <c r="AP15" s="164">
        <v>3.3008000000000002</v>
      </c>
      <c r="AQ15" s="164">
        <v>22.655000000000001</v>
      </c>
      <c r="AR15" s="164">
        <v>25.436</v>
      </c>
      <c r="AS15" s="164">
        <v>-17.626999999999999</v>
      </c>
      <c r="AT15" s="164">
        <v>-9.9129000000000005</v>
      </c>
      <c r="AU15" s="164">
        <v>-10.039999999999999</v>
      </c>
      <c r="AV15" s="164">
        <v>-0.87770000000000004</v>
      </c>
      <c r="AW15" s="164">
        <v>-0.83689999999999998</v>
      </c>
      <c r="AX15" s="164">
        <v>-17.414000000000001</v>
      </c>
      <c r="AY15" s="164">
        <v>-14.601000000000001</v>
      </c>
      <c r="AZ15" s="164">
        <v>6.3250000000000002</v>
      </c>
      <c r="BA15" s="164">
        <v>32.198</v>
      </c>
      <c r="BB15" s="164">
        <v>-38.463000000000001</v>
      </c>
      <c r="BC15" s="164">
        <v>9.9816000000000003</v>
      </c>
      <c r="BD15" s="164">
        <v>-7.1999000000000004</v>
      </c>
      <c r="BE15" s="164">
        <v>-7.3998999999999997</v>
      </c>
      <c r="BF15" s="164">
        <v>-23.757000000000001</v>
      </c>
      <c r="BG15" s="164">
        <v>-23.029</v>
      </c>
      <c r="BH15" s="164">
        <v>-3.6244999999999998</v>
      </c>
      <c r="BI15" s="164">
        <v>1.3141</v>
      </c>
      <c r="BJ15" s="164">
        <v>-10.352</v>
      </c>
      <c r="BK15" s="164">
        <v>-0.35</v>
      </c>
      <c r="BL15" s="164">
        <v>0</v>
      </c>
      <c r="BM15" s="164">
        <v>0.47660000000000002</v>
      </c>
      <c r="BN15" s="164">
        <v>-127.23</v>
      </c>
      <c r="BO15" s="164">
        <v>45.228000000000002</v>
      </c>
      <c r="BP15" s="164">
        <v>45.289000000000001</v>
      </c>
      <c r="BQ15" s="164">
        <v>-32.200000000000003</v>
      </c>
      <c r="BR15" s="164">
        <v>-220.16</v>
      </c>
      <c r="BS15" s="164">
        <v>-9.1669</v>
      </c>
      <c r="BT15" s="165"/>
      <c r="BU15" s="165"/>
      <c r="BV15" s="164">
        <v>11.396000000000001</v>
      </c>
      <c r="BW15" s="164">
        <v>10.609</v>
      </c>
      <c r="BX15" s="164">
        <v>6.84</v>
      </c>
      <c r="BY15" s="164">
        <v>-11.5</v>
      </c>
      <c r="BZ15" s="164">
        <v>7.94</v>
      </c>
      <c r="CA15" s="164">
        <v>-3.6126</v>
      </c>
      <c r="CB15" s="164">
        <v>-2.407</v>
      </c>
      <c r="CC15" s="164">
        <v>7.7489999999999997</v>
      </c>
      <c r="CD15" s="164">
        <v>4.8616999999999999</v>
      </c>
      <c r="CE15" s="164">
        <v>4.1300000000000003E-2</v>
      </c>
      <c r="CF15" s="164">
        <v>-18.05</v>
      </c>
      <c r="CG15" s="164">
        <v>-17.815999999999999</v>
      </c>
      <c r="CH15" s="164">
        <v>-10.1</v>
      </c>
      <c r="CI15" s="164">
        <v>26.227</v>
      </c>
      <c r="CJ15" s="164">
        <v>2.88</v>
      </c>
      <c r="CK15" s="164">
        <v>6.4119999999999999</v>
      </c>
      <c r="CL15" s="164">
        <v>10.3</v>
      </c>
      <c r="CM15" s="164">
        <v>6.9</v>
      </c>
      <c r="CN15" s="164">
        <v>-1.3998999999999999</v>
      </c>
      <c r="CO15" s="164">
        <v>35.454999999999998</v>
      </c>
      <c r="CP15" s="164">
        <v>35.357999999999997</v>
      </c>
      <c r="CQ15" s="164">
        <v>34.460999999999999</v>
      </c>
      <c r="CR15" s="164">
        <v>70.888999999999996</v>
      </c>
      <c r="CS15" s="164">
        <v>71.694999999999993</v>
      </c>
      <c r="CT15" s="164">
        <v>1</v>
      </c>
      <c r="CU15" s="164">
        <v>-70.19</v>
      </c>
      <c r="CV15" s="164">
        <v>0</v>
      </c>
      <c r="CW15" s="164">
        <v>1.6435999999999999</v>
      </c>
      <c r="CX15" s="164">
        <v>30.36</v>
      </c>
      <c r="CY15" s="164">
        <v>14.739000000000001</v>
      </c>
      <c r="CZ15" s="164">
        <v>6.0986000000000002</v>
      </c>
      <c r="DA15" s="164">
        <v>6.1553000000000004</v>
      </c>
      <c r="DB15" s="164">
        <v>-8.2898999999999994</v>
      </c>
      <c r="DC15" s="164">
        <v>0.3145</v>
      </c>
      <c r="DD15" s="164">
        <v>-27.45</v>
      </c>
      <c r="DE15" s="164">
        <v>-27.395</v>
      </c>
      <c r="DF15" s="164">
        <v>38.128</v>
      </c>
      <c r="DG15" s="164">
        <v>1.54E-2</v>
      </c>
      <c r="DH15" s="164">
        <v>-4.2877999999999998</v>
      </c>
      <c r="DI15" s="164">
        <v>18.798999999999999</v>
      </c>
      <c r="DJ15" s="164">
        <v>18.7</v>
      </c>
      <c r="DK15" s="164">
        <v>-8.2482000000000006</v>
      </c>
      <c r="DL15" s="164">
        <v>-1.6830000000000001</v>
      </c>
      <c r="DM15" s="164">
        <v>18.298999999999999</v>
      </c>
      <c r="DN15" s="164">
        <v>3.5310999999999999</v>
      </c>
      <c r="DO15" s="164">
        <v>-1.28</v>
      </c>
      <c r="DP15" s="164">
        <v>-7.48</v>
      </c>
      <c r="DQ15" s="164">
        <v>5.1029999999999998</v>
      </c>
      <c r="DR15" s="164">
        <v>-41.082000000000001</v>
      </c>
      <c r="DS15" s="164">
        <v>-7.94</v>
      </c>
      <c r="DT15" s="164">
        <v>-8.02</v>
      </c>
      <c r="DU15" s="164">
        <v>21.25</v>
      </c>
      <c r="DV15" s="164">
        <v>15.82</v>
      </c>
      <c r="DW15" s="164">
        <v>-39.872</v>
      </c>
      <c r="DX15" s="164">
        <v>-19.690000000000001</v>
      </c>
      <c r="DY15" s="164">
        <v>-23.199000000000002</v>
      </c>
      <c r="DZ15" s="164">
        <v>-21.49</v>
      </c>
      <c r="EA15" s="164">
        <v>0</v>
      </c>
      <c r="EB15" s="164">
        <v>-24.242999999999999</v>
      </c>
      <c r="EC15" s="164">
        <v>-29.834</v>
      </c>
      <c r="ED15" s="164">
        <v>-30.71</v>
      </c>
      <c r="EE15" s="164">
        <v>-10.599</v>
      </c>
      <c r="EF15" s="164">
        <v>-11.231999999999999</v>
      </c>
      <c r="EG15" s="164">
        <v>-11.685</v>
      </c>
      <c r="EH15" s="164">
        <v>-63.482999999999997</v>
      </c>
      <c r="EI15" s="164">
        <v>19.766999999999999</v>
      </c>
      <c r="EJ15" s="164">
        <v>0</v>
      </c>
      <c r="EK15" s="164">
        <v>-12.478</v>
      </c>
      <c r="EL15" s="164">
        <v>-13.733000000000001</v>
      </c>
      <c r="EM15" s="164">
        <v>16.756</v>
      </c>
      <c r="EN15" s="164">
        <v>-17.411000000000001</v>
      </c>
      <c r="EO15" s="164">
        <v>-16.78</v>
      </c>
      <c r="EP15" s="164">
        <v>9.2319999999999993</v>
      </c>
      <c r="EQ15" s="164">
        <v>-20.041</v>
      </c>
      <c r="ER15" s="164">
        <v>-19.254999999999999</v>
      </c>
      <c r="ES15" s="164">
        <v>1.9196</v>
      </c>
      <c r="ET15" s="164">
        <v>0</v>
      </c>
      <c r="EU15" s="164">
        <v>-7.5899000000000001</v>
      </c>
      <c r="EV15" s="164">
        <v>-1.5</v>
      </c>
      <c r="EW15" s="164">
        <v>4.9009999999999998</v>
      </c>
      <c r="EX15" s="164">
        <v>-33.575000000000003</v>
      </c>
      <c r="EY15" s="164">
        <v>-11.106</v>
      </c>
      <c r="EZ15" s="164">
        <v>-11.04</v>
      </c>
      <c r="FA15" s="164">
        <v>7.6623000000000001</v>
      </c>
      <c r="FB15" s="164">
        <v>4.0830000000000002</v>
      </c>
      <c r="FC15" s="164">
        <v>-39.145000000000003</v>
      </c>
      <c r="FD15" s="164">
        <v>5.1154999999999999</v>
      </c>
      <c r="FE15" s="164">
        <v>0</v>
      </c>
      <c r="FF15" s="164">
        <v>0</v>
      </c>
      <c r="FG15" s="164">
        <v>0</v>
      </c>
      <c r="FH15" s="164">
        <v>2.4756</v>
      </c>
      <c r="FI15" s="164">
        <v>1.7035</v>
      </c>
      <c r="FJ15" s="164">
        <v>-6.6981999999999999</v>
      </c>
      <c r="FK15" s="164">
        <v>-6.8657000000000004</v>
      </c>
      <c r="FL15" s="164">
        <v>37.341999999999999</v>
      </c>
      <c r="FM15" s="164">
        <v>5.8242000000000003</v>
      </c>
      <c r="FN15" s="164">
        <v>5.9165999999999999</v>
      </c>
      <c r="FO15" s="164">
        <v>39.860999999999997</v>
      </c>
      <c r="FP15" s="164">
        <v>47.3</v>
      </c>
      <c r="FQ15" s="164">
        <v>14.824999999999999</v>
      </c>
      <c r="FR15" s="164">
        <v>-6.3998999999999997</v>
      </c>
      <c r="FS15" s="164">
        <v>-1.2061999999999999</v>
      </c>
      <c r="FT15" s="164">
        <v>0.28039999999999998</v>
      </c>
      <c r="FU15" s="164">
        <v>1.06</v>
      </c>
      <c r="FV15" s="164">
        <v>1.95</v>
      </c>
      <c r="FW15" s="164">
        <v>-15.236000000000001</v>
      </c>
      <c r="FX15" s="164">
        <v>1.4387000000000001</v>
      </c>
      <c r="FY15" s="164">
        <v>5.9439000000000002</v>
      </c>
      <c r="FZ15" s="164">
        <v>0.63200000000000001</v>
      </c>
      <c r="GA15" s="164">
        <v>1.8821000000000001</v>
      </c>
      <c r="GB15" s="164">
        <v>21.04</v>
      </c>
      <c r="GC15" s="164">
        <v>-43.317</v>
      </c>
      <c r="GD15" s="164">
        <v>-34.646999999999998</v>
      </c>
      <c r="GE15" s="164">
        <v>-2.5699000000000001</v>
      </c>
      <c r="GF15" s="164">
        <v>23.484999999999999</v>
      </c>
      <c r="GG15" s="164">
        <v>11.8</v>
      </c>
      <c r="GH15" s="164">
        <v>19.791</v>
      </c>
      <c r="GI15" s="164">
        <v>4.2690999999999999</v>
      </c>
      <c r="GJ15" s="164">
        <v>-4.4653999999999998</v>
      </c>
      <c r="GK15" s="164">
        <v>1.7</v>
      </c>
      <c r="GL15" s="164">
        <v>5.62E-2</v>
      </c>
      <c r="GM15" s="165"/>
      <c r="GN15" s="164">
        <v>-7.0907</v>
      </c>
      <c r="GO15" s="164">
        <v>-5.6849999999999996</v>
      </c>
      <c r="GP15" s="164">
        <v>13.77</v>
      </c>
      <c r="GQ15" s="164">
        <v>-33.948</v>
      </c>
      <c r="GR15" s="164">
        <v>-13.590999999999999</v>
      </c>
      <c r="GS15" s="164">
        <v>-13.747</v>
      </c>
      <c r="GT15" s="164">
        <v>144.19999999999999</v>
      </c>
      <c r="GU15" s="164">
        <v>-4.4287000000000001</v>
      </c>
      <c r="GV15" s="164">
        <v>-10.789</v>
      </c>
      <c r="GW15" s="164">
        <v>8.4132999999999996</v>
      </c>
      <c r="GX15" s="164">
        <v>3.3109999999999999</v>
      </c>
      <c r="GY15" s="164">
        <v>10.417</v>
      </c>
      <c r="GZ15" s="164">
        <v>7.6818999999999997</v>
      </c>
      <c r="HA15" s="164">
        <v>2.8275999999999999</v>
      </c>
      <c r="HB15" s="164">
        <v>0.58340000000000003</v>
      </c>
      <c r="HC15" s="164">
        <v>3.5608</v>
      </c>
      <c r="HD15" s="164">
        <v>0</v>
      </c>
      <c r="HE15" s="164">
        <v>4.024</v>
      </c>
      <c r="HF15" s="164">
        <v>57.253999999999998</v>
      </c>
      <c r="HG15" s="164">
        <v>35.375999999999998</v>
      </c>
      <c r="HH15" s="164">
        <v>65.680999999999997</v>
      </c>
      <c r="HI15" s="164">
        <v>49.89</v>
      </c>
      <c r="HJ15" s="164">
        <v>49.807000000000002</v>
      </c>
      <c r="HK15" s="164">
        <v>-8.9330999999999996</v>
      </c>
      <c r="HL15" s="164">
        <v>-11.647</v>
      </c>
      <c r="HM15" s="164">
        <v>0</v>
      </c>
      <c r="HN15" s="164">
        <v>0</v>
      </c>
      <c r="HO15" s="164">
        <v>47.709000000000003</v>
      </c>
      <c r="HP15" s="164">
        <v>47.853000000000002</v>
      </c>
      <c r="HQ15" s="164">
        <v>-28.661999999999999</v>
      </c>
      <c r="HR15" s="164">
        <v>-28.018999999999998</v>
      </c>
      <c r="HS15" s="164">
        <v>-1.179</v>
      </c>
      <c r="HT15" s="164">
        <v>-0.96409999999999996</v>
      </c>
      <c r="HU15" s="164">
        <v>10.96</v>
      </c>
      <c r="HV15" s="164">
        <v>10.8</v>
      </c>
      <c r="HW15" s="164">
        <v>-31.1</v>
      </c>
      <c r="HX15" s="164">
        <v>-30.899000000000001</v>
      </c>
      <c r="HY15" s="164">
        <v>1.6359999999999999</v>
      </c>
      <c r="HZ15" s="164">
        <v>-8.3199000000000005</v>
      </c>
      <c r="IA15" s="164">
        <v>35.476999999999997</v>
      </c>
      <c r="IB15" s="164">
        <v>14.090999999999999</v>
      </c>
      <c r="IC15" s="164">
        <v>13.964</v>
      </c>
      <c r="ID15" s="164">
        <v>-19.100000000000001</v>
      </c>
      <c r="IE15" s="164">
        <v>-37.098999999999997</v>
      </c>
      <c r="IF15" s="164">
        <v>14.8</v>
      </c>
      <c r="IG15" s="164">
        <v>14</v>
      </c>
      <c r="IH15" s="164">
        <v>-18.257000000000001</v>
      </c>
      <c r="II15" s="164">
        <v>-18.135999999999999</v>
      </c>
      <c r="IJ15" s="164">
        <v>-19.753</v>
      </c>
      <c r="IK15" s="164">
        <v>-2.9020000000000001</v>
      </c>
      <c r="IL15" s="164">
        <v>-288.35000000000002</v>
      </c>
      <c r="IM15" s="164">
        <v>-19.489000000000001</v>
      </c>
      <c r="IN15" s="164">
        <v>69.063000000000002</v>
      </c>
      <c r="IO15" s="164">
        <v>127.69</v>
      </c>
      <c r="IP15" s="164">
        <v>35.398000000000003</v>
      </c>
      <c r="IQ15" s="164">
        <v>108.72</v>
      </c>
      <c r="IR15" s="164">
        <v>141.5</v>
      </c>
      <c r="IS15" s="164">
        <v>69.13</v>
      </c>
      <c r="IT15" s="164">
        <v>20.004000000000001</v>
      </c>
      <c r="IU15" s="164">
        <v>15.558</v>
      </c>
      <c r="IV15" s="164">
        <v>-0.62819999999999998</v>
      </c>
      <c r="IW15" s="164">
        <v>242.89</v>
      </c>
      <c r="IX15" s="164">
        <v>-181.86</v>
      </c>
      <c r="IY15" s="164">
        <v>70.747</v>
      </c>
      <c r="IZ15" s="164">
        <v>-54.878</v>
      </c>
      <c r="JA15" s="164">
        <v>0.3992</v>
      </c>
      <c r="JB15" s="164">
        <v>4.5898000000000003</v>
      </c>
      <c r="JC15" s="164">
        <v>-7.1199000000000003</v>
      </c>
      <c r="JD15" s="164">
        <v>-1.0900000000000001</v>
      </c>
      <c r="JE15" s="164">
        <v>-1.1009</v>
      </c>
      <c r="JF15" s="164">
        <v>2.72</v>
      </c>
      <c r="JG15" s="164">
        <v>-1.6798999999999999</v>
      </c>
      <c r="JH15" s="164">
        <v>-1.3514999999999999</v>
      </c>
      <c r="JI15" s="164">
        <v>-3.7185999999999999</v>
      </c>
      <c r="JJ15" s="164">
        <v>16.527000000000001</v>
      </c>
      <c r="JK15" s="164">
        <v>-10.252000000000001</v>
      </c>
      <c r="JL15" s="164">
        <v>2.5998999999999999</v>
      </c>
      <c r="JM15" s="164">
        <v>2.3269000000000002</v>
      </c>
      <c r="JN15" s="164">
        <v>2.1219000000000001</v>
      </c>
      <c r="JO15" s="164">
        <v>0</v>
      </c>
      <c r="JP15" s="164">
        <v>0</v>
      </c>
      <c r="JQ15" s="164">
        <v>4.1273</v>
      </c>
      <c r="JR15" s="164">
        <v>3.6168</v>
      </c>
      <c r="JS15" s="164">
        <v>4.1727999999999996</v>
      </c>
      <c r="JT15" s="165"/>
      <c r="JU15" s="164">
        <v>21.899000000000001</v>
      </c>
      <c r="JV15" s="164">
        <v>1.4478</v>
      </c>
      <c r="JW15" s="164">
        <v>-0.45</v>
      </c>
      <c r="JX15" s="164">
        <v>0.37</v>
      </c>
      <c r="JY15" s="164">
        <v>-5.6891999999999996</v>
      </c>
      <c r="JZ15" s="164">
        <v>-15.523</v>
      </c>
      <c r="KA15" s="164">
        <v>-15.714</v>
      </c>
      <c r="KB15" s="164">
        <v>-2.9306000000000001</v>
      </c>
      <c r="KC15" s="164">
        <v>11.244</v>
      </c>
      <c r="KD15" s="164">
        <v>-9.9504999999999999</v>
      </c>
      <c r="KE15" s="164">
        <v>-1.5831</v>
      </c>
      <c r="KF15" s="164">
        <v>-23.899000000000001</v>
      </c>
      <c r="KG15" s="164">
        <v>5.8</v>
      </c>
      <c r="KH15" s="164">
        <v>59.969000000000001</v>
      </c>
      <c r="KI15" s="164">
        <v>-171.65</v>
      </c>
    </row>
    <row r="16" spans="1:295" ht="18" customHeight="1" x14ac:dyDescent="0.25">
      <c r="A16" s="161" t="s">
        <v>42</v>
      </c>
      <c r="B16" s="161" t="s">
        <v>554</v>
      </c>
      <c r="C16" s="166">
        <v>0</v>
      </c>
      <c r="D16" s="166">
        <v>3.7164999999999999</v>
      </c>
      <c r="E16" s="166">
        <v>-8.1089000000000002</v>
      </c>
      <c r="F16" s="166">
        <v>3.1446000000000001</v>
      </c>
      <c r="G16" s="166">
        <v>7.0545</v>
      </c>
      <c r="H16" s="166">
        <v>4.1276999999999999</v>
      </c>
      <c r="I16" s="166">
        <v>12.696</v>
      </c>
      <c r="J16" s="167"/>
      <c r="K16" s="166">
        <v>17.14</v>
      </c>
      <c r="L16" s="166">
        <v>7.6936999999999998</v>
      </c>
      <c r="M16" s="166">
        <v>-8.7211999999999996</v>
      </c>
      <c r="N16" s="166">
        <v>-6.6599000000000004</v>
      </c>
      <c r="O16" s="166">
        <v>-19.798999999999999</v>
      </c>
      <c r="P16" s="166">
        <v>-2.2000000000000002</v>
      </c>
      <c r="Q16" s="166">
        <v>1.6559999999999999</v>
      </c>
      <c r="R16" s="166">
        <v>-13.199</v>
      </c>
      <c r="S16" s="166">
        <v>2.1741999999999999</v>
      </c>
      <c r="T16" s="166">
        <v>8.3331</v>
      </c>
      <c r="U16" s="166">
        <v>3.9830000000000001</v>
      </c>
      <c r="V16" s="166">
        <v>3.7179000000000002</v>
      </c>
      <c r="W16" s="166">
        <v>7.1459999999999999</v>
      </c>
      <c r="X16" s="166">
        <v>0</v>
      </c>
      <c r="Y16" s="166">
        <v>4.6239999999999997</v>
      </c>
      <c r="Z16" s="166">
        <v>2.3182999999999998</v>
      </c>
      <c r="AA16" s="167"/>
      <c r="AB16" s="166">
        <v>-1.0755999999999999</v>
      </c>
      <c r="AC16" s="166">
        <v>-0.623</v>
      </c>
      <c r="AD16" s="166">
        <v>-0.64100000000000001</v>
      </c>
      <c r="AE16" s="166">
        <v>-0.46200000000000002</v>
      </c>
      <c r="AF16" s="166">
        <v>-13.319000000000001</v>
      </c>
      <c r="AG16" s="166">
        <v>-17.600000000000001</v>
      </c>
      <c r="AH16" s="166">
        <v>-0.59799999999999998</v>
      </c>
      <c r="AI16" s="166">
        <v>0.23200000000000001</v>
      </c>
      <c r="AJ16" s="166">
        <v>-13.909000000000001</v>
      </c>
      <c r="AK16" s="166">
        <v>-13.88</v>
      </c>
      <c r="AL16" s="166">
        <v>-10</v>
      </c>
      <c r="AM16" s="166">
        <v>-13.68</v>
      </c>
      <c r="AN16" s="166">
        <v>-13.88</v>
      </c>
      <c r="AO16" s="166">
        <v>6.4306000000000001</v>
      </c>
      <c r="AP16" s="166">
        <v>3.6263000000000001</v>
      </c>
      <c r="AQ16" s="166">
        <v>14.416</v>
      </c>
      <c r="AR16" s="166">
        <v>16.187000000000001</v>
      </c>
      <c r="AS16" s="166">
        <v>-16.617000000000001</v>
      </c>
      <c r="AT16" s="166">
        <v>-10.448</v>
      </c>
      <c r="AU16" s="166">
        <v>-9.6199999999999992</v>
      </c>
      <c r="AV16" s="166">
        <v>9.3211999999999993</v>
      </c>
      <c r="AW16" s="166">
        <v>12.334</v>
      </c>
      <c r="AX16" s="166">
        <v>-21.030999999999999</v>
      </c>
      <c r="AY16" s="166">
        <v>-18.084</v>
      </c>
      <c r="AZ16" s="166">
        <v>7.9032</v>
      </c>
      <c r="BA16" s="166">
        <v>41.506999999999998</v>
      </c>
      <c r="BB16" s="166">
        <v>-38.789000000000001</v>
      </c>
      <c r="BC16" s="166">
        <v>8.8323</v>
      </c>
      <c r="BD16" s="166">
        <v>-5.8998999999999997</v>
      </c>
      <c r="BE16" s="166">
        <v>-5.7999000000000001</v>
      </c>
      <c r="BF16" s="166">
        <v>-22.341999999999999</v>
      </c>
      <c r="BG16" s="166">
        <v>-22.295000000000002</v>
      </c>
      <c r="BH16" s="166">
        <v>-3.5232000000000001</v>
      </c>
      <c r="BI16" s="166">
        <v>1.3141</v>
      </c>
      <c r="BJ16" s="166">
        <v>-10.419</v>
      </c>
      <c r="BK16" s="166">
        <v>-0.72</v>
      </c>
      <c r="BL16" s="166">
        <v>0</v>
      </c>
      <c r="BM16" s="166">
        <v>0.32779999999999998</v>
      </c>
      <c r="BN16" s="166">
        <v>-124.27</v>
      </c>
      <c r="BO16" s="166">
        <v>47.639000000000003</v>
      </c>
      <c r="BP16" s="166">
        <v>47.639000000000003</v>
      </c>
      <c r="BQ16" s="166">
        <v>-35.435000000000002</v>
      </c>
      <c r="BR16" s="166">
        <v>-218.11</v>
      </c>
      <c r="BS16" s="166">
        <v>-9.1669</v>
      </c>
      <c r="BT16" s="167"/>
      <c r="BU16" s="167"/>
      <c r="BV16" s="166">
        <v>10.257999999999999</v>
      </c>
      <c r="BW16" s="166">
        <v>10.579000000000001</v>
      </c>
      <c r="BX16" s="166">
        <v>6.9699</v>
      </c>
      <c r="BY16" s="166">
        <v>-11.539</v>
      </c>
      <c r="BZ16" s="166">
        <v>7.44</v>
      </c>
      <c r="CA16" s="166">
        <v>-2.9428000000000001</v>
      </c>
      <c r="CB16" s="166">
        <v>-2.6749000000000001</v>
      </c>
      <c r="CC16" s="166">
        <v>6.4325999999999999</v>
      </c>
      <c r="CD16" s="166">
        <v>3.4295</v>
      </c>
      <c r="CE16" s="166">
        <v>-0.60060000000000002</v>
      </c>
      <c r="CF16" s="166">
        <v>-17.638000000000002</v>
      </c>
      <c r="CG16" s="166">
        <v>-17.643999999999998</v>
      </c>
      <c r="CH16" s="166">
        <v>-10.092000000000001</v>
      </c>
      <c r="CI16" s="166">
        <v>28.065000000000001</v>
      </c>
      <c r="CJ16" s="166">
        <v>2.88</v>
      </c>
      <c r="CK16" s="166">
        <v>6.4119999999999999</v>
      </c>
      <c r="CL16" s="166">
        <v>10.6</v>
      </c>
      <c r="CM16" s="166">
        <v>7</v>
      </c>
      <c r="CN16" s="166">
        <v>-1.44</v>
      </c>
      <c r="CO16" s="166">
        <v>35.692</v>
      </c>
      <c r="CP16" s="166">
        <v>35.404000000000003</v>
      </c>
      <c r="CQ16" s="166">
        <v>34.475999999999999</v>
      </c>
      <c r="CR16" s="166">
        <v>69.722999999999999</v>
      </c>
      <c r="CS16" s="166">
        <v>70.099999999999994</v>
      </c>
      <c r="CT16" s="166">
        <v>-10.875</v>
      </c>
      <c r="CU16" s="166">
        <v>-68.715000000000003</v>
      </c>
      <c r="CV16" s="166">
        <v>0</v>
      </c>
      <c r="CW16" s="166">
        <v>1.5906</v>
      </c>
      <c r="CX16" s="166">
        <v>32.06</v>
      </c>
      <c r="CY16" s="166">
        <v>14.829000000000001</v>
      </c>
      <c r="CZ16" s="166">
        <v>5.7861000000000002</v>
      </c>
      <c r="DA16" s="166">
        <v>5.96</v>
      </c>
      <c r="DB16" s="166">
        <v>-7.96</v>
      </c>
      <c r="DC16" s="166">
        <v>0.3145</v>
      </c>
      <c r="DD16" s="166">
        <v>-29.108000000000001</v>
      </c>
      <c r="DE16" s="166">
        <v>-29.103000000000002</v>
      </c>
      <c r="DF16" s="166">
        <v>39.418999999999997</v>
      </c>
      <c r="DG16" s="166">
        <v>1.54E-2</v>
      </c>
      <c r="DH16" s="166">
        <v>-4.0452000000000004</v>
      </c>
      <c r="DI16" s="166">
        <v>18.798999999999999</v>
      </c>
      <c r="DJ16" s="166">
        <v>18.7</v>
      </c>
      <c r="DK16" s="166">
        <v>-8.4984999999999999</v>
      </c>
      <c r="DL16" s="166">
        <v>-1.6830000000000001</v>
      </c>
      <c r="DM16" s="166">
        <v>18.93</v>
      </c>
      <c r="DN16" s="166">
        <v>3.5310999999999999</v>
      </c>
      <c r="DO16" s="166">
        <v>-1.31</v>
      </c>
      <c r="DP16" s="166">
        <v>-7.75</v>
      </c>
      <c r="DQ16" s="166">
        <v>4.6440000000000001</v>
      </c>
      <c r="DR16" s="166">
        <v>-39.127000000000002</v>
      </c>
      <c r="DS16" s="166">
        <v>-7.72</v>
      </c>
      <c r="DT16" s="166">
        <v>-7.73</v>
      </c>
      <c r="DU16" s="166">
        <v>20.239999999999998</v>
      </c>
      <c r="DV16" s="166">
        <v>15.63</v>
      </c>
      <c r="DW16" s="166">
        <v>-37.344999999999999</v>
      </c>
      <c r="DX16" s="166">
        <v>-18.59</v>
      </c>
      <c r="DY16" s="166">
        <v>-22.774999999999999</v>
      </c>
      <c r="DZ16" s="166">
        <v>-20.681000000000001</v>
      </c>
      <c r="EA16" s="166">
        <v>0</v>
      </c>
      <c r="EB16" s="166">
        <v>-23.56</v>
      </c>
      <c r="EC16" s="166">
        <v>-28.963000000000001</v>
      </c>
      <c r="ED16" s="166">
        <v>-28.763999999999999</v>
      </c>
      <c r="EE16" s="166">
        <v>-17.478000000000002</v>
      </c>
      <c r="EF16" s="166">
        <v>-18.399000000000001</v>
      </c>
      <c r="EG16" s="166">
        <v>-11.331</v>
      </c>
      <c r="EH16" s="166">
        <v>-58.085999999999999</v>
      </c>
      <c r="EI16" s="166">
        <v>9.0071999999999992</v>
      </c>
      <c r="EJ16" s="166">
        <v>0</v>
      </c>
      <c r="EK16" s="166">
        <v>-13.045999999999999</v>
      </c>
      <c r="EL16" s="166">
        <v>-13.689</v>
      </c>
      <c r="EM16" s="166">
        <v>15.68</v>
      </c>
      <c r="EN16" s="166">
        <v>-11.805999999999999</v>
      </c>
      <c r="EO16" s="166">
        <v>-11.62</v>
      </c>
      <c r="EP16" s="166">
        <v>-4.6119000000000003</v>
      </c>
      <c r="EQ16" s="166">
        <v>-21.286999999999999</v>
      </c>
      <c r="ER16" s="166">
        <v>-21.292000000000002</v>
      </c>
      <c r="ES16" s="166">
        <v>1.4930000000000001</v>
      </c>
      <c r="ET16" s="166">
        <v>0</v>
      </c>
      <c r="EU16" s="166">
        <v>-7.8998999999999997</v>
      </c>
      <c r="EV16" s="166">
        <v>-0.1</v>
      </c>
      <c r="EW16" s="166">
        <v>5.1791999999999998</v>
      </c>
      <c r="EX16" s="166">
        <v>-22.568999999999999</v>
      </c>
      <c r="EY16" s="166">
        <v>-10.375</v>
      </c>
      <c r="EZ16" s="166">
        <v>-10.407999999999999</v>
      </c>
      <c r="FA16" s="166">
        <v>6.0712999999999999</v>
      </c>
      <c r="FB16" s="166">
        <v>3.0701000000000001</v>
      </c>
      <c r="FC16" s="166">
        <v>-39.145000000000003</v>
      </c>
      <c r="FD16" s="166">
        <v>5.1154999999999999</v>
      </c>
      <c r="FE16" s="166">
        <v>0</v>
      </c>
      <c r="FF16" s="166">
        <v>0</v>
      </c>
      <c r="FG16" s="166">
        <v>0</v>
      </c>
      <c r="FH16" s="166">
        <v>2.6229</v>
      </c>
      <c r="FI16" s="166">
        <v>1.1377999999999999</v>
      </c>
      <c r="FJ16" s="166">
        <v>-6.5307000000000004</v>
      </c>
      <c r="FK16" s="166">
        <v>-5.8609</v>
      </c>
      <c r="FL16" s="166">
        <v>35.5</v>
      </c>
      <c r="FM16" s="166">
        <v>5.1821999999999999</v>
      </c>
      <c r="FN16" s="166">
        <v>5.0499000000000001</v>
      </c>
      <c r="FO16" s="166">
        <v>40.033000000000001</v>
      </c>
      <c r="FP16" s="166">
        <v>47.904000000000003</v>
      </c>
      <c r="FQ16" s="166">
        <v>14.132</v>
      </c>
      <c r="FR16" s="166">
        <v>-6.7999000000000001</v>
      </c>
      <c r="FS16" s="166">
        <v>-1.5247999999999999</v>
      </c>
      <c r="FT16" s="166">
        <v>0.27950000000000003</v>
      </c>
      <c r="FU16" s="166">
        <v>0.94</v>
      </c>
      <c r="FV16" s="166">
        <v>1.4</v>
      </c>
      <c r="FW16" s="166">
        <v>-14.113</v>
      </c>
      <c r="FX16" s="166">
        <v>1.8463000000000001</v>
      </c>
      <c r="FY16" s="166">
        <v>5.8799000000000001</v>
      </c>
      <c r="FZ16" s="166">
        <v>0.48799999999999999</v>
      </c>
      <c r="GA16" s="166">
        <v>2.0015000000000001</v>
      </c>
      <c r="GB16" s="166">
        <v>21.219000000000001</v>
      </c>
      <c r="GC16" s="166">
        <v>-42.426000000000002</v>
      </c>
      <c r="GD16" s="166">
        <v>-33.499000000000002</v>
      </c>
      <c r="GE16" s="166">
        <v>-2.5398999999999998</v>
      </c>
      <c r="GF16" s="166">
        <v>23.628</v>
      </c>
      <c r="GG16" s="166">
        <v>11.699</v>
      </c>
      <c r="GH16" s="166">
        <v>19.309999999999999</v>
      </c>
      <c r="GI16" s="166">
        <v>4.3013000000000003</v>
      </c>
      <c r="GJ16" s="166">
        <v>-4.6148999999999996</v>
      </c>
      <c r="GK16" s="166">
        <v>1.6914</v>
      </c>
      <c r="GL16" s="166">
        <v>5.62E-2</v>
      </c>
      <c r="GM16" s="167"/>
      <c r="GN16" s="166">
        <v>-7.2072000000000003</v>
      </c>
      <c r="GO16" s="166">
        <v>-5.6319999999999997</v>
      </c>
      <c r="GP16" s="166">
        <v>13.859</v>
      </c>
      <c r="GQ16" s="166">
        <v>-33.948</v>
      </c>
      <c r="GR16" s="166">
        <v>-14.118</v>
      </c>
      <c r="GS16" s="166">
        <v>-12.75</v>
      </c>
      <c r="GT16" s="166">
        <v>137.28</v>
      </c>
      <c r="GU16" s="166">
        <v>-4.5750999999999999</v>
      </c>
      <c r="GV16" s="166">
        <v>-10.112</v>
      </c>
      <c r="GW16" s="166">
        <v>8.6552000000000007</v>
      </c>
      <c r="GX16" s="166">
        <v>4.1040999999999999</v>
      </c>
      <c r="GY16" s="166">
        <v>10.439</v>
      </c>
      <c r="GZ16" s="166">
        <v>7.6818999999999997</v>
      </c>
      <c r="HA16" s="166">
        <v>3</v>
      </c>
      <c r="HB16" s="166">
        <v>0</v>
      </c>
      <c r="HC16" s="166">
        <v>2.0686</v>
      </c>
      <c r="HD16" s="166">
        <v>-2.0998999999999999</v>
      </c>
      <c r="HE16" s="166">
        <v>4.7049000000000003</v>
      </c>
      <c r="HF16" s="166">
        <v>63.715000000000003</v>
      </c>
      <c r="HG16" s="166">
        <v>30.701000000000001</v>
      </c>
      <c r="HH16" s="166">
        <v>54.658999999999999</v>
      </c>
      <c r="HI16" s="166">
        <v>49.89</v>
      </c>
      <c r="HJ16" s="166">
        <v>49.807000000000002</v>
      </c>
      <c r="HK16" s="166">
        <v>-8.6037999999999997</v>
      </c>
      <c r="HL16" s="166">
        <v>-11.098000000000001</v>
      </c>
      <c r="HM16" s="166">
        <v>0</v>
      </c>
      <c r="HN16" s="166">
        <v>0</v>
      </c>
      <c r="HO16" s="166">
        <v>47.709000000000003</v>
      </c>
      <c r="HP16" s="166">
        <v>47.853000000000002</v>
      </c>
      <c r="HQ16" s="166">
        <v>-27.568999999999999</v>
      </c>
      <c r="HR16" s="166">
        <v>-27.201000000000001</v>
      </c>
      <c r="HS16" s="166">
        <v>-2.3856999999999999</v>
      </c>
      <c r="HT16" s="166">
        <v>-2.1377000000000002</v>
      </c>
      <c r="HU16" s="166">
        <v>10.55</v>
      </c>
      <c r="HV16" s="166">
        <v>10.648999999999999</v>
      </c>
      <c r="HW16" s="166">
        <v>-33.200000000000003</v>
      </c>
      <c r="HX16" s="166">
        <v>-33.298999999999999</v>
      </c>
      <c r="HY16" s="166">
        <v>1.7056</v>
      </c>
      <c r="HZ16" s="166">
        <v>-8.56</v>
      </c>
      <c r="IA16" s="166">
        <v>29.908999999999999</v>
      </c>
      <c r="IB16" s="166">
        <v>16.238</v>
      </c>
      <c r="IC16" s="166">
        <v>16.241</v>
      </c>
      <c r="ID16" s="166">
        <v>-19.100000000000001</v>
      </c>
      <c r="IE16" s="166">
        <v>-38.098999999999997</v>
      </c>
      <c r="IF16" s="166">
        <v>15.8</v>
      </c>
      <c r="IG16" s="166">
        <v>15.3</v>
      </c>
      <c r="IH16" s="166">
        <v>-18.257000000000001</v>
      </c>
      <c r="II16" s="166">
        <v>-18.141999999999999</v>
      </c>
      <c r="IJ16" s="166">
        <v>-29.71</v>
      </c>
      <c r="IK16" s="166">
        <v>-5.8094999999999999</v>
      </c>
      <c r="IL16" s="166">
        <v>-286.14</v>
      </c>
      <c r="IM16" s="166">
        <v>-14.532</v>
      </c>
      <c r="IN16" s="166">
        <v>58.116</v>
      </c>
      <c r="IO16" s="166">
        <v>123.14</v>
      </c>
      <c r="IP16" s="166">
        <v>43.069000000000003</v>
      </c>
      <c r="IQ16" s="166">
        <v>110.74</v>
      </c>
      <c r="IR16" s="166">
        <v>131.24</v>
      </c>
      <c r="IS16" s="166">
        <v>60.465000000000003</v>
      </c>
      <c r="IT16" s="166">
        <v>23.349</v>
      </c>
      <c r="IU16" s="166">
        <v>23.116</v>
      </c>
      <c r="IV16" s="166">
        <v>-5.9534000000000002</v>
      </c>
      <c r="IW16" s="166">
        <v>236.32</v>
      </c>
      <c r="IX16" s="166">
        <v>-182.68</v>
      </c>
      <c r="IY16" s="166">
        <v>64.545000000000002</v>
      </c>
      <c r="IZ16" s="166">
        <v>-51.033000000000001</v>
      </c>
      <c r="JA16" s="166">
        <v>0.28199999999999997</v>
      </c>
      <c r="JB16" s="166">
        <v>4.5898000000000003</v>
      </c>
      <c r="JC16" s="166">
        <v>-7.84</v>
      </c>
      <c r="JD16" s="166">
        <v>-1.1289</v>
      </c>
      <c r="JE16" s="166">
        <v>-1.131</v>
      </c>
      <c r="JF16" s="166">
        <v>3.3599000000000001</v>
      </c>
      <c r="JG16" s="166">
        <v>-2.96</v>
      </c>
      <c r="JH16" s="166">
        <v>-1.3222</v>
      </c>
      <c r="JI16" s="166">
        <v>-3.4561000000000002</v>
      </c>
      <c r="JJ16" s="166">
        <v>15.675000000000001</v>
      </c>
      <c r="JK16" s="166">
        <v>-10.106</v>
      </c>
      <c r="JL16" s="166">
        <v>2.2000000000000002</v>
      </c>
      <c r="JM16" s="166">
        <v>3.3159000000000001</v>
      </c>
      <c r="JN16" s="166">
        <v>2.5129999999999999</v>
      </c>
      <c r="JO16" s="166">
        <v>0</v>
      </c>
      <c r="JP16" s="166">
        <v>0</v>
      </c>
      <c r="JQ16" s="166">
        <v>4.4367000000000001</v>
      </c>
      <c r="JR16" s="166">
        <v>3.5070999999999999</v>
      </c>
      <c r="JS16" s="166">
        <v>3.448</v>
      </c>
      <c r="JT16" s="167"/>
      <c r="JU16" s="166">
        <v>21.798999999999999</v>
      </c>
      <c r="JV16" s="166">
        <v>0.20119999999999999</v>
      </c>
      <c r="JW16" s="166">
        <v>-0.4</v>
      </c>
      <c r="JX16" s="166">
        <v>0.37</v>
      </c>
      <c r="JY16" s="166">
        <v>-6.0652999999999997</v>
      </c>
      <c r="JZ16" s="166">
        <v>-15.956</v>
      </c>
      <c r="KA16" s="166">
        <v>-16.062000000000001</v>
      </c>
      <c r="KB16" s="166">
        <v>-2.9182000000000001</v>
      </c>
      <c r="KC16" s="166">
        <v>11.044</v>
      </c>
      <c r="KD16" s="166">
        <v>-10.443</v>
      </c>
      <c r="KE16" s="166">
        <v>-1.5923</v>
      </c>
      <c r="KF16" s="166">
        <v>-24.1</v>
      </c>
      <c r="KG16" s="166">
        <v>5.8</v>
      </c>
      <c r="KH16" s="166">
        <v>58.414999999999999</v>
      </c>
      <c r="KI16" s="166">
        <v>-173.21</v>
      </c>
    </row>
    <row r="17" spans="1:295" ht="18" customHeight="1" x14ac:dyDescent="0.25">
      <c r="A17" s="161" t="s">
        <v>42</v>
      </c>
      <c r="B17" s="161" t="s">
        <v>555</v>
      </c>
      <c r="C17" s="162">
        <v>0</v>
      </c>
      <c r="D17" s="162">
        <v>3.7534999999999998</v>
      </c>
      <c r="E17" s="162">
        <v>-8.1595999999999993</v>
      </c>
      <c r="F17" s="162">
        <v>1.9492</v>
      </c>
      <c r="G17" s="162">
        <v>7.0042999999999997</v>
      </c>
      <c r="H17" s="162">
        <v>3.8925999999999998</v>
      </c>
      <c r="I17" s="162">
        <v>12.599</v>
      </c>
      <c r="J17" s="163"/>
      <c r="K17" s="162">
        <v>17.105</v>
      </c>
      <c r="L17" s="162">
        <v>7.4977</v>
      </c>
      <c r="M17" s="162">
        <v>-8.7363</v>
      </c>
      <c r="N17" s="162">
        <v>-6.6599000000000004</v>
      </c>
      <c r="O17" s="162">
        <v>-19.798999999999999</v>
      </c>
      <c r="P17" s="162">
        <v>-2.2000000000000002</v>
      </c>
      <c r="Q17" s="162">
        <v>1.6559999999999999</v>
      </c>
      <c r="R17" s="162">
        <v>-13.199</v>
      </c>
      <c r="S17" s="162">
        <v>2.2309000000000001</v>
      </c>
      <c r="T17" s="162">
        <v>8.0464000000000002</v>
      </c>
      <c r="U17" s="162">
        <v>3.8917000000000002</v>
      </c>
      <c r="V17" s="162">
        <v>3.6871999999999998</v>
      </c>
      <c r="W17" s="162">
        <v>6.8318000000000003</v>
      </c>
      <c r="X17" s="162">
        <v>0</v>
      </c>
      <c r="Y17" s="162">
        <v>3.8816000000000002</v>
      </c>
      <c r="Z17" s="162">
        <v>2.1779000000000002</v>
      </c>
      <c r="AA17" s="163"/>
      <c r="AB17" s="162">
        <v>-1.1944999999999999</v>
      </c>
      <c r="AC17" s="162">
        <v>-0.51500000000000001</v>
      </c>
      <c r="AD17" s="162">
        <v>-0.54500000000000004</v>
      </c>
      <c r="AE17" s="162">
        <v>-0.25700000000000001</v>
      </c>
      <c r="AF17" s="162">
        <v>-13.319000000000001</v>
      </c>
      <c r="AG17" s="162">
        <v>-15.4</v>
      </c>
      <c r="AH17" s="162">
        <v>-0.66100000000000003</v>
      </c>
      <c r="AI17" s="162">
        <v>0.23799999999999999</v>
      </c>
      <c r="AJ17" s="162">
        <v>-15.59</v>
      </c>
      <c r="AK17" s="162">
        <v>-15.569000000000001</v>
      </c>
      <c r="AL17" s="162">
        <v>-10</v>
      </c>
      <c r="AM17" s="162">
        <v>-13.06</v>
      </c>
      <c r="AN17" s="162">
        <v>-12.8</v>
      </c>
      <c r="AO17" s="162">
        <v>6.2420999999999998</v>
      </c>
      <c r="AP17" s="162">
        <v>3.3687</v>
      </c>
      <c r="AQ17" s="162">
        <v>16.007999999999999</v>
      </c>
      <c r="AR17" s="162">
        <v>18.821999999999999</v>
      </c>
      <c r="AS17" s="162">
        <v>-16.119</v>
      </c>
      <c r="AT17" s="162">
        <v>-10.85</v>
      </c>
      <c r="AU17" s="162">
        <v>-9.8515999999999995</v>
      </c>
      <c r="AV17" s="162">
        <v>0.70179999999999998</v>
      </c>
      <c r="AW17" s="162">
        <v>0.32050000000000001</v>
      </c>
      <c r="AX17" s="162">
        <v>-19.155999999999999</v>
      </c>
      <c r="AY17" s="162">
        <v>-16.61</v>
      </c>
      <c r="AZ17" s="162">
        <v>7.1140999999999996</v>
      </c>
      <c r="BA17" s="162">
        <v>36.634999999999998</v>
      </c>
      <c r="BB17" s="162">
        <v>-43.15</v>
      </c>
      <c r="BC17" s="162">
        <v>8.2981999999999996</v>
      </c>
      <c r="BD17" s="162">
        <v>-5.4999000000000002</v>
      </c>
      <c r="BE17" s="162">
        <v>-5.3998999999999997</v>
      </c>
      <c r="BF17" s="162">
        <v>-23.663</v>
      </c>
      <c r="BG17" s="162">
        <v>-23.693999999999999</v>
      </c>
      <c r="BH17" s="162">
        <v>-3.9319000000000002</v>
      </c>
      <c r="BI17" s="162">
        <v>1.3141</v>
      </c>
      <c r="BJ17" s="162">
        <v>-9.6677999999999997</v>
      </c>
      <c r="BK17" s="162">
        <v>-1</v>
      </c>
      <c r="BL17" s="162">
        <v>0</v>
      </c>
      <c r="BM17" s="162">
        <v>0.46229999999999999</v>
      </c>
      <c r="BN17" s="162">
        <v>-128.36000000000001</v>
      </c>
      <c r="BO17" s="162">
        <v>36.408000000000001</v>
      </c>
      <c r="BP17" s="162">
        <v>36.805</v>
      </c>
      <c r="BQ17" s="162">
        <v>-35.448</v>
      </c>
      <c r="BR17" s="162">
        <v>-233.64</v>
      </c>
      <c r="BS17" s="162">
        <v>-9.1669</v>
      </c>
      <c r="BT17" s="163"/>
      <c r="BU17" s="163"/>
      <c r="BV17" s="162">
        <v>10.278</v>
      </c>
      <c r="BW17" s="162">
        <v>11</v>
      </c>
      <c r="BX17" s="162">
        <v>6.76</v>
      </c>
      <c r="BY17" s="162">
        <v>-11.489000000000001</v>
      </c>
      <c r="BZ17" s="162">
        <v>8.5</v>
      </c>
      <c r="CA17" s="162">
        <v>-4.1483999999999996</v>
      </c>
      <c r="CB17" s="162">
        <v>-4.0145</v>
      </c>
      <c r="CC17" s="162">
        <v>6.2750000000000004</v>
      </c>
      <c r="CD17" s="162">
        <v>4.3699000000000003</v>
      </c>
      <c r="CE17" s="162">
        <v>-0.59630000000000005</v>
      </c>
      <c r="CF17" s="162">
        <v>-19.013999999999999</v>
      </c>
      <c r="CG17" s="162">
        <v>-19.032</v>
      </c>
      <c r="CH17" s="162">
        <v>-9.4893999999999998</v>
      </c>
      <c r="CI17" s="162">
        <v>23.814</v>
      </c>
      <c r="CJ17" s="162">
        <v>2.88</v>
      </c>
      <c r="CK17" s="162">
        <v>6.4119999999999999</v>
      </c>
      <c r="CL17" s="162">
        <v>10</v>
      </c>
      <c r="CM17" s="162">
        <v>6.4</v>
      </c>
      <c r="CN17" s="162">
        <v>-1.25</v>
      </c>
      <c r="CO17" s="162">
        <v>33.009</v>
      </c>
      <c r="CP17" s="162">
        <v>32.515000000000001</v>
      </c>
      <c r="CQ17" s="162">
        <v>31.771000000000001</v>
      </c>
      <c r="CR17" s="162">
        <v>62.978000000000002</v>
      </c>
      <c r="CS17" s="162">
        <v>62.389000000000003</v>
      </c>
      <c r="CT17" s="162">
        <v>-9.2376000000000005</v>
      </c>
      <c r="CU17" s="162">
        <v>-62.317999999999998</v>
      </c>
      <c r="CV17" s="162">
        <v>0</v>
      </c>
      <c r="CW17" s="162">
        <v>1.5145999999999999</v>
      </c>
      <c r="CX17" s="162">
        <v>33.798999999999999</v>
      </c>
      <c r="CY17" s="162">
        <v>15.449</v>
      </c>
      <c r="CZ17" s="162">
        <v>5.7861000000000002</v>
      </c>
      <c r="DA17" s="162">
        <v>5.96</v>
      </c>
      <c r="DB17" s="162">
        <v>-7.94</v>
      </c>
      <c r="DC17" s="162">
        <v>0.3145</v>
      </c>
      <c r="DD17" s="162">
        <v>-24.870999999999999</v>
      </c>
      <c r="DE17" s="162">
        <v>-24.239000000000001</v>
      </c>
      <c r="DF17" s="162">
        <v>36.412999999999997</v>
      </c>
      <c r="DG17" s="162">
        <v>1.5100000000000001E-2</v>
      </c>
      <c r="DH17" s="162">
        <v>-3.9592000000000001</v>
      </c>
      <c r="DI17" s="162">
        <v>18.798999999999999</v>
      </c>
      <c r="DJ17" s="162">
        <v>18.7</v>
      </c>
      <c r="DK17" s="162">
        <v>-8.0528999999999993</v>
      </c>
      <c r="DL17" s="162">
        <v>-1.6830000000000001</v>
      </c>
      <c r="DM17" s="162">
        <v>18.93</v>
      </c>
      <c r="DN17" s="162">
        <v>3.5310999999999999</v>
      </c>
      <c r="DO17" s="162">
        <v>-1.3</v>
      </c>
      <c r="DP17" s="162">
        <v>-7.55</v>
      </c>
      <c r="DQ17" s="162">
        <v>5.5214999999999996</v>
      </c>
      <c r="DR17" s="162">
        <v>-34.749000000000002</v>
      </c>
      <c r="DS17" s="162">
        <v>-8.06</v>
      </c>
      <c r="DT17" s="162">
        <v>-8.02</v>
      </c>
      <c r="DU17" s="162">
        <v>20.5</v>
      </c>
      <c r="DV17" s="162">
        <v>15.4</v>
      </c>
      <c r="DW17" s="162">
        <v>-34.654000000000003</v>
      </c>
      <c r="DX17" s="162">
        <v>-16.771999999999998</v>
      </c>
      <c r="DY17" s="162">
        <v>-21.995999999999999</v>
      </c>
      <c r="DZ17" s="162">
        <v>-20.454000000000001</v>
      </c>
      <c r="EA17" s="162">
        <v>0</v>
      </c>
      <c r="EB17" s="162">
        <v>-23.308</v>
      </c>
      <c r="EC17" s="162">
        <v>-25.748000000000001</v>
      </c>
      <c r="ED17" s="162">
        <v>-26.699000000000002</v>
      </c>
      <c r="EE17" s="162">
        <v>-9.0564999999999998</v>
      </c>
      <c r="EF17" s="162">
        <v>-7.4501999999999997</v>
      </c>
      <c r="EG17" s="162">
        <v>-10.597</v>
      </c>
      <c r="EH17" s="162">
        <v>-61.927</v>
      </c>
      <c r="EI17" s="162">
        <v>14.782999999999999</v>
      </c>
      <c r="EJ17" s="162">
        <v>0</v>
      </c>
      <c r="EK17" s="162">
        <v>-13.391</v>
      </c>
      <c r="EL17" s="162">
        <v>-14.827999999999999</v>
      </c>
      <c r="EM17" s="162">
        <v>11.491</v>
      </c>
      <c r="EN17" s="162">
        <v>-18.315000000000001</v>
      </c>
      <c r="EO17" s="162">
        <v>-18.183</v>
      </c>
      <c r="EP17" s="162">
        <v>20.495999999999999</v>
      </c>
      <c r="EQ17" s="162">
        <v>-24.404</v>
      </c>
      <c r="ER17" s="162">
        <v>-22.088000000000001</v>
      </c>
      <c r="ES17" s="162">
        <v>-5.7747999999999999</v>
      </c>
      <c r="ET17" s="162">
        <v>6.1999000000000004</v>
      </c>
      <c r="EU17" s="162">
        <v>-12.319000000000001</v>
      </c>
      <c r="EV17" s="162">
        <v>20.6</v>
      </c>
      <c r="EW17" s="162">
        <v>5.2160000000000002</v>
      </c>
      <c r="EX17" s="162">
        <v>-36.328000000000003</v>
      </c>
      <c r="EY17" s="162">
        <v>-10.513</v>
      </c>
      <c r="EZ17" s="162">
        <v>-10.391999999999999</v>
      </c>
      <c r="FA17" s="162">
        <v>7.5357000000000003</v>
      </c>
      <c r="FB17" s="162">
        <v>6.5876999999999999</v>
      </c>
      <c r="FC17" s="162">
        <v>-39.145000000000003</v>
      </c>
      <c r="FD17" s="162">
        <v>4.8651999999999997</v>
      </c>
      <c r="FE17" s="162">
        <v>0</v>
      </c>
      <c r="FF17" s="162">
        <v>0</v>
      </c>
      <c r="FG17" s="162">
        <v>0</v>
      </c>
      <c r="FH17" s="162">
        <v>2.4584999999999999</v>
      </c>
      <c r="FI17" s="162">
        <v>2.3300999999999998</v>
      </c>
      <c r="FJ17" s="162">
        <v>-5.8609</v>
      </c>
      <c r="FK17" s="162">
        <v>-5.6935000000000002</v>
      </c>
      <c r="FL17" s="162">
        <v>39.351999999999997</v>
      </c>
      <c r="FM17" s="162">
        <v>5.2797000000000001</v>
      </c>
      <c r="FN17" s="162">
        <v>4.8468999999999998</v>
      </c>
      <c r="FO17" s="162">
        <v>41.622</v>
      </c>
      <c r="FP17" s="162">
        <v>47.753</v>
      </c>
      <c r="FQ17" s="162">
        <v>14.659000000000001</v>
      </c>
      <c r="FR17" s="162">
        <v>-6.3098999999999998</v>
      </c>
      <c r="FS17" s="162">
        <v>-1.3142</v>
      </c>
      <c r="FT17" s="162">
        <v>0.29780000000000001</v>
      </c>
      <c r="FU17" s="162">
        <v>1.62</v>
      </c>
      <c r="FV17" s="162">
        <v>1.64</v>
      </c>
      <c r="FW17" s="162">
        <v>-15.4</v>
      </c>
      <c r="FX17" s="162">
        <v>1.8029999999999999</v>
      </c>
      <c r="FY17" s="162">
        <v>5.9348999999999998</v>
      </c>
      <c r="FZ17" s="162">
        <v>0.58499999999999996</v>
      </c>
      <c r="GA17" s="162">
        <v>2.1013999999999999</v>
      </c>
      <c r="GB17" s="162">
        <v>21.11</v>
      </c>
      <c r="GC17" s="162">
        <v>-41.241</v>
      </c>
      <c r="GD17" s="162">
        <v>-31.640999999999998</v>
      </c>
      <c r="GE17" s="162">
        <v>-2.5398999999999998</v>
      </c>
      <c r="GF17" s="162">
        <v>23.22</v>
      </c>
      <c r="GG17" s="162">
        <v>10.699</v>
      </c>
      <c r="GH17" s="162">
        <v>19.173999999999999</v>
      </c>
      <c r="GI17" s="162">
        <v>4.2736000000000001</v>
      </c>
      <c r="GJ17" s="162">
        <v>-4.4812000000000003</v>
      </c>
      <c r="GK17" s="162">
        <v>1.6999</v>
      </c>
      <c r="GL17" s="162">
        <v>5.62E-2</v>
      </c>
      <c r="GM17" s="163"/>
      <c r="GN17" s="162">
        <v>-6.8734000000000002</v>
      </c>
      <c r="GO17" s="162">
        <v>-6.4390000000000001</v>
      </c>
      <c r="GP17" s="162">
        <v>10.122999999999999</v>
      </c>
      <c r="GQ17" s="162">
        <v>-33.36</v>
      </c>
      <c r="GR17" s="162">
        <v>-12.887</v>
      </c>
      <c r="GS17" s="162">
        <v>-12.657</v>
      </c>
      <c r="GT17" s="162">
        <v>131.37</v>
      </c>
      <c r="GU17" s="162">
        <v>-4.4165999999999999</v>
      </c>
      <c r="GV17" s="162">
        <v>-9.9216999999999995</v>
      </c>
      <c r="GW17" s="162">
        <v>8.4764999999999997</v>
      </c>
      <c r="GX17" s="162">
        <v>3.8978999999999999</v>
      </c>
      <c r="GY17" s="162">
        <v>10.401999999999999</v>
      </c>
      <c r="GZ17" s="162">
        <v>7.7135999999999996</v>
      </c>
      <c r="HA17" s="162">
        <v>3.3765999999999998</v>
      </c>
      <c r="HB17" s="162">
        <v>0</v>
      </c>
      <c r="HC17" s="162">
        <v>2.0385</v>
      </c>
      <c r="HD17" s="162">
        <v>0.84</v>
      </c>
      <c r="HE17" s="162">
        <v>5.3597000000000001</v>
      </c>
      <c r="HF17" s="162">
        <v>60.960999999999999</v>
      </c>
      <c r="HG17" s="162">
        <v>31.007999999999999</v>
      </c>
      <c r="HH17" s="162">
        <v>59.143000000000001</v>
      </c>
      <c r="HI17" s="162">
        <v>49.89</v>
      </c>
      <c r="HJ17" s="162">
        <v>49.807000000000002</v>
      </c>
      <c r="HK17" s="162">
        <v>-7.9375</v>
      </c>
      <c r="HL17" s="162">
        <v>-10.51</v>
      </c>
      <c r="HM17" s="162">
        <v>0</v>
      </c>
      <c r="HN17" s="162">
        <v>0</v>
      </c>
      <c r="HO17" s="162">
        <v>47.709000000000003</v>
      </c>
      <c r="HP17" s="162">
        <v>47.853000000000002</v>
      </c>
      <c r="HQ17" s="162">
        <v>-25.728999999999999</v>
      </c>
      <c r="HR17" s="162">
        <v>-24.684999999999999</v>
      </c>
      <c r="HS17" s="162">
        <v>-1.7855000000000001</v>
      </c>
      <c r="HT17" s="162">
        <v>-2.0152999999999999</v>
      </c>
      <c r="HU17" s="162">
        <v>11.39</v>
      </c>
      <c r="HV17" s="162">
        <v>11.359</v>
      </c>
      <c r="HW17" s="162">
        <v>-31.399000000000001</v>
      </c>
      <c r="HX17" s="162">
        <v>-31.5</v>
      </c>
      <c r="HY17" s="162">
        <v>1.7056</v>
      </c>
      <c r="HZ17" s="162">
        <v>-7.92</v>
      </c>
      <c r="IA17" s="162">
        <v>28.614000000000001</v>
      </c>
      <c r="IB17" s="162">
        <v>19.439</v>
      </c>
      <c r="IC17" s="162">
        <v>19.465</v>
      </c>
      <c r="ID17" s="162">
        <v>-19.100000000000001</v>
      </c>
      <c r="IE17" s="162">
        <v>-37.598999999999997</v>
      </c>
      <c r="IF17" s="162">
        <v>13.199</v>
      </c>
      <c r="IG17" s="162">
        <v>12.3</v>
      </c>
      <c r="IH17" s="162">
        <v>-18.024999999999999</v>
      </c>
      <c r="II17" s="162">
        <v>-18.141999999999999</v>
      </c>
      <c r="IJ17" s="162">
        <v>-28.17</v>
      </c>
      <c r="IK17" s="162">
        <v>-6.0392000000000001</v>
      </c>
      <c r="IL17" s="162">
        <v>-280.41000000000003</v>
      </c>
      <c r="IM17" s="162">
        <v>-11.836</v>
      </c>
      <c r="IN17" s="162">
        <v>49.872999999999998</v>
      </c>
      <c r="IO17" s="162">
        <v>124.87</v>
      </c>
      <c r="IP17" s="162">
        <v>37.863999999999997</v>
      </c>
      <c r="IQ17" s="162">
        <v>101.38</v>
      </c>
      <c r="IR17" s="162">
        <v>134.83000000000001</v>
      </c>
      <c r="IS17" s="162">
        <v>61.384999999999998</v>
      </c>
      <c r="IT17" s="162">
        <v>25.359000000000002</v>
      </c>
      <c r="IU17" s="162">
        <v>22.76</v>
      </c>
      <c r="IV17" s="162">
        <v>2.3380999999999998</v>
      </c>
      <c r="IW17" s="162">
        <v>243.76</v>
      </c>
      <c r="IX17" s="162">
        <v>-182.5</v>
      </c>
      <c r="IY17" s="162">
        <v>72.405000000000001</v>
      </c>
      <c r="IZ17" s="162">
        <v>-58.755000000000003</v>
      </c>
      <c r="JA17" s="162">
        <v>-0.18679999999999999</v>
      </c>
      <c r="JB17" s="162">
        <v>4.6669</v>
      </c>
      <c r="JC17" s="162">
        <v>-7.1199000000000003</v>
      </c>
      <c r="JD17" s="162">
        <v>-1.113</v>
      </c>
      <c r="JE17" s="162">
        <v>-1.1218999999999999</v>
      </c>
      <c r="JF17" s="162">
        <v>3.1198999999999999</v>
      </c>
      <c r="JG17" s="162">
        <v>-2.64</v>
      </c>
      <c r="JH17" s="162">
        <v>-1.7929999999999999</v>
      </c>
      <c r="JI17" s="162">
        <v>-3.4836</v>
      </c>
      <c r="JJ17" s="162">
        <v>16.437999999999999</v>
      </c>
      <c r="JK17" s="162">
        <v>-10.225</v>
      </c>
      <c r="JL17" s="162">
        <v>1.7</v>
      </c>
      <c r="JM17" s="162">
        <v>1.6659999999999999</v>
      </c>
      <c r="JN17" s="162">
        <v>1.7289000000000001</v>
      </c>
      <c r="JO17" s="162">
        <v>0</v>
      </c>
      <c r="JP17" s="162">
        <v>0</v>
      </c>
      <c r="JQ17" s="162">
        <v>4.0109000000000004</v>
      </c>
      <c r="JR17" s="162">
        <v>3.2429000000000001</v>
      </c>
      <c r="JS17" s="162">
        <v>3.4226999999999999</v>
      </c>
      <c r="JT17" s="163"/>
      <c r="JU17" s="162">
        <v>22.5</v>
      </c>
      <c r="JV17" s="162">
        <v>0.93269999999999997</v>
      </c>
      <c r="JW17" s="162">
        <v>-0.41</v>
      </c>
      <c r="JX17" s="162">
        <v>0.37</v>
      </c>
      <c r="JY17" s="162">
        <v>-6.3998999999999997</v>
      </c>
      <c r="JZ17" s="162">
        <v>-15.843</v>
      </c>
      <c r="KA17" s="162">
        <v>-15.903</v>
      </c>
      <c r="KB17" s="162">
        <v>-4.6222000000000003</v>
      </c>
      <c r="KC17" s="162">
        <v>10.988</v>
      </c>
      <c r="KD17" s="162">
        <v>-10.484999999999999</v>
      </c>
      <c r="KE17" s="162">
        <v>-1.4554</v>
      </c>
      <c r="KF17" s="162">
        <v>-24.5</v>
      </c>
      <c r="KG17" s="162">
        <v>6.5998999999999999</v>
      </c>
      <c r="KH17" s="162">
        <v>61.3</v>
      </c>
      <c r="KI17" s="162">
        <v>-171.89</v>
      </c>
    </row>
    <row r="18" spans="1:295" ht="18" customHeight="1" x14ac:dyDescent="0.25">
      <c r="A18" s="161" t="s">
        <v>42</v>
      </c>
      <c r="B18" s="161" t="s">
        <v>556</v>
      </c>
      <c r="C18" s="164">
        <v>0</v>
      </c>
      <c r="D18" s="164">
        <v>3.7850999999999999</v>
      </c>
      <c r="E18" s="164">
        <v>-8.0649999999999995</v>
      </c>
      <c r="F18" s="164">
        <v>1.0896999999999999</v>
      </c>
      <c r="G18" s="164">
        <v>6.9471999999999996</v>
      </c>
      <c r="H18" s="164">
        <v>3.4588000000000001</v>
      </c>
      <c r="I18" s="164">
        <v>12.555999999999999</v>
      </c>
      <c r="J18" s="165"/>
      <c r="K18" s="164">
        <v>15.692</v>
      </c>
      <c r="L18" s="164">
        <v>6.6376999999999997</v>
      </c>
      <c r="M18" s="164">
        <v>-7.8815</v>
      </c>
      <c r="N18" s="164">
        <v>-8.8800000000000008</v>
      </c>
      <c r="O18" s="164">
        <v>-19.798999999999999</v>
      </c>
      <c r="P18" s="164">
        <v>-2.2000000000000002</v>
      </c>
      <c r="Q18" s="164">
        <v>2.4839000000000002</v>
      </c>
      <c r="R18" s="164">
        <v>-15.398999999999999</v>
      </c>
      <c r="S18" s="164">
        <v>1.8893</v>
      </c>
      <c r="T18" s="164">
        <v>7.1996000000000002</v>
      </c>
      <c r="U18" s="164">
        <v>3.7206999999999999</v>
      </c>
      <c r="V18" s="164">
        <v>3.6453000000000002</v>
      </c>
      <c r="W18" s="164">
        <v>6.7610999999999999</v>
      </c>
      <c r="X18" s="164">
        <v>0</v>
      </c>
      <c r="Y18" s="164">
        <v>4.1966000000000001</v>
      </c>
      <c r="Z18" s="164">
        <v>2.0823999999999998</v>
      </c>
      <c r="AA18" s="165"/>
      <c r="AB18" s="164">
        <v>-1.0898000000000001</v>
      </c>
      <c r="AC18" s="164">
        <v>-0.51700000000000002</v>
      </c>
      <c r="AD18" s="164">
        <v>-0.48299999999999998</v>
      </c>
      <c r="AE18" s="164">
        <v>-0.27900000000000003</v>
      </c>
      <c r="AF18" s="164">
        <v>-13.319000000000001</v>
      </c>
      <c r="AG18" s="164">
        <v>-15.4</v>
      </c>
      <c r="AH18" s="164">
        <v>-0.91800000000000004</v>
      </c>
      <c r="AI18" s="164">
        <v>0.23599999999999999</v>
      </c>
      <c r="AJ18" s="164">
        <v>-15.909000000000001</v>
      </c>
      <c r="AK18" s="164">
        <v>-15.88</v>
      </c>
      <c r="AL18" s="164">
        <v>-10</v>
      </c>
      <c r="AM18" s="164">
        <v>-12.63</v>
      </c>
      <c r="AN18" s="164">
        <v>-12.689</v>
      </c>
      <c r="AO18" s="164">
        <v>6.1063999999999998</v>
      </c>
      <c r="AP18" s="164">
        <v>3.4354</v>
      </c>
      <c r="AQ18" s="164">
        <v>22.125</v>
      </c>
      <c r="AR18" s="164">
        <v>24.213999999999999</v>
      </c>
      <c r="AS18" s="164">
        <v>-17.78</v>
      </c>
      <c r="AT18" s="164">
        <v>-11.385999999999999</v>
      </c>
      <c r="AU18" s="164">
        <v>-11.222</v>
      </c>
      <c r="AV18" s="164">
        <v>0.60109999999999997</v>
      </c>
      <c r="AW18" s="164">
        <v>2.7496999999999998</v>
      </c>
      <c r="AX18" s="164">
        <v>-16.475999999999999</v>
      </c>
      <c r="AY18" s="164">
        <v>-13.930999999999999</v>
      </c>
      <c r="AZ18" s="164">
        <v>7.1140999999999996</v>
      </c>
      <c r="BA18" s="164">
        <v>35.14</v>
      </c>
      <c r="BB18" s="164">
        <v>-47.017000000000003</v>
      </c>
      <c r="BC18" s="164">
        <v>7.7930999999999999</v>
      </c>
      <c r="BD18" s="164">
        <v>-5.1999000000000004</v>
      </c>
      <c r="BE18" s="164">
        <v>-5.0998999999999999</v>
      </c>
      <c r="BF18" s="164">
        <v>-22.29</v>
      </c>
      <c r="BG18" s="164">
        <v>-22.411999999999999</v>
      </c>
      <c r="BH18" s="164">
        <v>-3.6802999999999999</v>
      </c>
      <c r="BI18" s="164">
        <v>1.3141</v>
      </c>
      <c r="BJ18" s="164">
        <v>-8.7857000000000003</v>
      </c>
      <c r="BK18" s="164">
        <v>-0.97</v>
      </c>
      <c r="BL18" s="164">
        <v>0</v>
      </c>
      <c r="BM18" s="164">
        <v>0.4768</v>
      </c>
      <c r="BN18" s="164">
        <v>-120.76</v>
      </c>
      <c r="BO18" s="164">
        <v>35.401000000000003</v>
      </c>
      <c r="BP18" s="164">
        <v>35.462000000000003</v>
      </c>
      <c r="BQ18" s="164">
        <v>-33.994</v>
      </c>
      <c r="BR18" s="164">
        <v>-226.55</v>
      </c>
      <c r="BS18" s="164">
        <v>-9.1669</v>
      </c>
      <c r="BT18" s="165"/>
      <c r="BU18" s="165"/>
      <c r="BV18" s="164">
        <v>10.308</v>
      </c>
      <c r="BW18" s="164">
        <v>10.88</v>
      </c>
      <c r="BX18" s="164">
        <v>6.9699</v>
      </c>
      <c r="BY18" s="164">
        <v>-11.26</v>
      </c>
      <c r="BZ18" s="164">
        <v>7.69</v>
      </c>
      <c r="CA18" s="164">
        <v>-4.6843000000000004</v>
      </c>
      <c r="CB18" s="164">
        <v>-4.4162999999999997</v>
      </c>
      <c r="CC18" s="164">
        <v>5.7637</v>
      </c>
      <c r="CD18" s="164">
        <v>3.7111000000000001</v>
      </c>
      <c r="CE18" s="164">
        <v>-3.4388999999999998</v>
      </c>
      <c r="CF18" s="164">
        <v>-21.545999999999999</v>
      </c>
      <c r="CG18" s="164">
        <v>-21.728999999999999</v>
      </c>
      <c r="CH18" s="164">
        <v>-8.9888999999999992</v>
      </c>
      <c r="CI18" s="164">
        <v>24.988</v>
      </c>
      <c r="CJ18" s="164">
        <v>2.88</v>
      </c>
      <c r="CK18" s="164">
        <v>6.4119999999999999</v>
      </c>
      <c r="CL18" s="164">
        <v>10.8</v>
      </c>
      <c r="CM18" s="164">
        <v>7.3</v>
      </c>
      <c r="CN18" s="164">
        <v>-0.97</v>
      </c>
      <c r="CO18" s="164">
        <v>32.484999999999999</v>
      </c>
      <c r="CP18" s="164">
        <v>32.674999999999997</v>
      </c>
      <c r="CQ18" s="164">
        <v>31.97</v>
      </c>
      <c r="CR18" s="164">
        <v>61.893999999999998</v>
      </c>
      <c r="CS18" s="164">
        <v>61.445</v>
      </c>
      <c r="CT18" s="164">
        <v>1</v>
      </c>
      <c r="CU18" s="164">
        <v>-60.9</v>
      </c>
      <c r="CV18" s="164">
        <v>0</v>
      </c>
      <c r="CW18" s="164">
        <v>1.4421999999999999</v>
      </c>
      <c r="CX18" s="164">
        <v>32.97</v>
      </c>
      <c r="CY18" s="164">
        <v>15.68</v>
      </c>
      <c r="CZ18" s="164">
        <v>5.6298000000000004</v>
      </c>
      <c r="DA18" s="164">
        <v>5.8624000000000001</v>
      </c>
      <c r="DB18" s="164">
        <v>-7.7698999999999998</v>
      </c>
      <c r="DC18" s="164">
        <v>0.3145</v>
      </c>
      <c r="DD18" s="164">
        <v>-26.501999999999999</v>
      </c>
      <c r="DE18" s="164">
        <v>-25.678000000000001</v>
      </c>
      <c r="DF18" s="164">
        <v>38.701000000000001</v>
      </c>
      <c r="DG18" s="164">
        <v>1.52E-2</v>
      </c>
      <c r="DH18" s="164">
        <v>-3.8153000000000001</v>
      </c>
      <c r="DI18" s="164">
        <v>18.798999999999999</v>
      </c>
      <c r="DJ18" s="164">
        <v>18.7</v>
      </c>
      <c r="DK18" s="164">
        <v>-8.2885000000000009</v>
      </c>
      <c r="DL18" s="164">
        <v>-1.6830000000000001</v>
      </c>
      <c r="DM18" s="164">
        <v>48.896000000000001</v>
      </c>
      <c r="DN18" s="164">
        <v>3.16</v>
      </c>
      <c r="DO18" s="164">
        <v>-1.37</v>
      </c>
      <c r="DP18" s="164">
        <v>-5.8</v>
      </c>
      <c r="DQ18" s="164">
        <v>4.4820000000000002</v>
      </c>
      <c r="DR18" s="164">
        <v>-39.017000000000003</v>
      </c>
      <c r="DS18" s="164">
        <v>-8.02</v>
      </c>
      <c r="DT18" s="164">
        <v>-7.9898999999999996</v>
      </c>
      <c r="DU18" s="164">
        <v>20.93</v>
      </c>
      <c r="DV18" s="164">
        <v>15.04</v>
      </c>
      <c r="DW18" s="164">
        <v>-37.798999999999999</v>
      </c>
      <c r="DX18" s="164">
        <v>-18.562999999999999</v>
      </c>
      <c r="DY18" s="164">
        <v>-23.81</v>
      </c>
      <c r="DZ18" s="164">
        <v>-22.318000000000001</v>
      </c>
      <c r="EA18" s="164">
        <v>0</v>
      </c>
      <c r="EB18" s="164">
        <v>-14.895</v>
      </c>
      <c r="EC18" s="164">
        <v>-21.262</v>
      </c>
      <c r="ED18" s="164">
        <v>-21.536999999999999</v>
      </c>
      <c r="EE18" s="164">
        <v>-21.478000000000002</v>
      </c>
      <c r="EF18" s="164">
        <v>-24.474</v>
      </c>
      <c r="EG18" s="164">
        <v>-11.439</v>
      </c>
      <c r="EH18" s="164">
        <v>-62.777000000000001</v>
      </c>
      <c r="EI18" s="164">
        <v>14.523999999999999</v>
      </c>
      <c r="EJ18" s="164">
        <v>0</v>
      </c>
      <c r="EK18" s="164">
        <v>-13.595000000000001</v>
      </c>
      <c r="EL18" s="164">
        <v>-14.134</v>
      </c>
      <c r="EM18" s="164">
        <v>19.54</v>
      </c>
      <c r="EN18" s="164">
        <v>-9.3077000000000005</v>
      </c>
      <c r="EO18" s="164">
        <v>-9.1332000000000004</v>
      </c>
      <c r="EP18" s="164">
        <v>-4.6119000000000003</v>
      </c>
      <c r="EQ18" s="164">
        <v>-19.402999999999999</v>
      </c>
      <c r="ER18" s="164">
        <v>-19.012</v>
      </c>
      <c r="ES18" s="164">
        <v>6.95</v>
      </c>
      <c r="ET18" s="164">
        <v>0</v>
      </c>
      <c r="EU18" s="164">
        <v>-8.0298999999999996</v>
      </c>
      <c r="EV18" s="164">
        <v>0</v>
      </c>
      <c r="EW18" s="164">
        <v>5.6262999999999996</v>
      </c>
      <c r="EX18" s="164">
        <v>-19.736999999999998</v>
      </c>
      <c r="EY18" s="164">
        <v>-10.324999999999999</v>
      </c>
      <c r="EZ18" s="164">
        <v>-10.317</v>
      </c>
      <c r="FA18" s="164">
        <v>8.9682999999999993</v>
      </c>
      <c r="FB18" s="164">
        <v>9.1105</v>
      </c>
      <c r="FC18" s="164">
        <v>-39.145000000000003</v>
      </c>
      <c r="FD18" s="164">
        <v>4.4013</v>
      </c>
      <c r="FE18" s="164">
        <v>0</v>
      </c>
      <c r="FF18" s="164">
        <v>0</v>
      </c>
      <c r="FG18" s="164">
        <v>0</v>
      </c>
      <c r="FH18" s="164">
        <v>2.7256999999999998</v>
      </c>
      <c r="FI18" s="164">
        <v>2.1219999999999999</v>
      </c>
      <c r="FJ18" s="164">
        <v>-4.1863999999999999</v>
      </c>
      <c r="FK18" s="164">
        <v>-4.1863999999999999</v>
      </c>
      <c r="FL18" s="164">
        <v>35.835000000000001</v>
      </c>
      <c r="FM18" s="164">
        <v>6.7439</v>
      </c>
      <c r="FN18" s="164">
        <v>6.6604000000000001</v>
      </c>
      <c r="FO18" s="164">
        <v>40.441000000000003</v>
      </c>
      <c r="FP18" s="164">
        <v>47.508000000000003</v>
      </c>
      <c r="FQ18" s="164">
        <v>15.616</v>
      </c>
      <c r="FR18" s="164">
        <v>-7.1599000000000004</v>
      </c>
      <c r="FS18" s="164">
        <v>-1.8250999999999999</v>
      </c>
      <c r="FT18" s="164">
        <v>0.29780000000000001</v>
      </c>
      <c r="FU18" s="164">
        <v>1.8</v>
      </c>
      <c r="FV18" s="164">
        <v>0.77</v>
      </c>
      <c r="FW18" s="164">
        <v>-15.38</v>
      </c>
      <c r="FX18" s="164">
        <v>1.3197000000000001</v>
      </c>
      <c r="FY18" s="164">
        <v>5.8038999999999996</v>
      </c>
      <c r="FZ18" s="164">
        <v>0.57699999999999996</v>
      </c>
      <c r="GA18" s="164">
        <v>2.0247000000000002</v>
      </c>
      <c r="GB18" s="164">
        <v>20.54</v>
      </c>
      <c r="GC18" s="164">
        <v>-40.875999999999998</v>
      </c>
      <c r="GD18" s="164">
        <v>-31.634</v>
      </c>
      <c r="GE18" s="164">
        <v>-2.3498999999999999</v>
      </c>
      <c r="GF18" s="164">
        <v>22.74</v>
      </c>
      <c r="GG18" s="164">
        <v>11.5</v>
      </c>
      <c r="GH18" s="164">
        <v>19.079000000000001</v>
      </c>
      <c r="GI18" s="164">
        <v>4.4081999999999999</v>
      </c>
      <c r="GJ18" s="164">
        <v>-4.6384999999999996</v>
      </c>
      <c r="GK18" s="164">
        <v>1.7201</v>
      </c>
      <c r="GL18" s="164">
        <v>5.62E-2</v>
      </c>
      <c r="GM18" s="165"/>
      <c r="GN18" s="164">
        <v>-7.3827999999999996</v>
      </c>
      <c r="GO18" s="164">
        <v>-5.7880000000000003</v>
      </c>
      <c r="GP18" s="164">
        <v>9.7283000000000008</v>
      </c>
      <c r="GQ18" s="164">
        <v>-33.276000000000003</v>
      </c>
      <c r="GR18" s="164">
        <v>-13.831</v>
      </c>
      <c r="GS18" s="164">
        <v>-11.621</v>
      </c>
      <c r="GT18" s="164">
        <v>133.58000000000001</v>
      </c>
      <c r="GU18" s="164">
        <v>-4.1835000000000004</v>
      </c>
      <c r="GV18" s="164">
        <v>-9.7355</v>
      </c>
      <c r="GW18" s="164">
        <v>8.5210000000000008</v>
      </c>
      <c r="GX18" s="164">
        <v>3.7046999999999999</v>
      </c>
      <c r="GY18" s="164">
        <v>10.401999999999999</v>
      </c>
      <c r="GZ18" s="164">
        <v>7.5395000000000003</v>
      </c>
      <c r="HA18" s="164">
        <v>3.1223999999999998</v>
      </c>
      <c r="HB18" s="164">
        <v>4.3516000000000004</v>
      </c>
      <c r="HC18" s="164">
        <v>3.9072</v>
      </c>
      <c r="HD18" s="164">
        <v>-0.42</v>
      </c>
      <c r="HE18" s="164">
        <v>0</v>
      </c>
      <c r="HF18" s="164">
        <v>56.125</v>
      </c>
      <c r="HG18" s="164">
        <v>36.956000000000003</v>
      </c>
      <c r="HH18" s="164">
        <v>62.213999999999999</v>
      </c>
      <c r="HI18" s="164">
        <v>49.89</v>
      </c>
      <c r="HJ18" s="164">
        <v>49.807000000000002</v>
      </c>
      <c r="HK18" s="164">
        <v>-9.8451000000000004</v>
      </c>
      <c r="HL18" s="164">
        <v>-11.836</v>
      </c>
      <c r="HM18" s="164">
        <v>0</v>
      </c>
      <c r="HN18" s="164">
        <v>0</v>
      </c>
      <c r="HO18" s="164">
        <v>47.709000000000003</v>
      </c>
      <c r="HP18" s="164">
        <v>47.853000000000002</v>
      </c>
      <c r="HQ18" s="164">
        <v>-25.75</v>
      </c>
      <c r="HR18" s="164">
        <v>-25.140999999999998</v>
      </c>
      <c r="HS18" s="164">
        <v>-2.2004999999999999</v>
      </c>
      <c r="HT18" s="164">
        <v>-1.9685999999999999</v>
      </c>
      <c r="HU18" s="164">
        <v>11.409000000000001</v>
      </c>
      <c r="HV18" s="164">
        <v>11.38</v>
      </c>
      <c r="HW18" s="164">
        <v>-31.2</v>
      </c>
      <c r="HX18" s="164">
        <v>-31.2</v>
      </c>
      <c r="HY18" s="164">
        <v>1.8118000000000001</v>
      </c>
      <c r="HZ18" s="164">
        <v>-7.6798999999999999</v>
      </c>
      <c r="IA18" s="164">
        <v>27.978000000000002</v>
      </c>
      <c r="IB18" s="164">
        <v>20.056000000000001</v>
      </c>
      <c r="IC18" s="164">
        <v>19.991</v>
      </c>
      <c r="ID18" s="164">
        <v>-19.100000000000001</v>
      </c>
      <c r="IE18" s="164">
        <v>-37.5</v>
      </c>
      <c r="IF18" s="164">
        <v>12.398999999999999</v>
      </c>
      <c r="IG18" s="164">
        <v>11.898999999999999</v>
      </c>
      <c r="IH18" s="164">
        <v>-18.213000000000001</v>
      </c>
      <c r="II18" s="164">
        <v>-18.125</v>
      </c>
      <c r="IJ18" s="164">
        <v>-26.721</v>
      </c>
      <c r="IK18" s="164">
        <v>-5.2968999999999999</v>
      </c>
      <c r="IL18" s="164">
        <v>-282.76</v>
      </c>
      <c r="IM18" s="164">
        <v>-12.824999999999999</v>
      </c>
      <c r="IN18" s="164">
        <v>47.69</v>
      </c>
      <c r="IO18" s="164">
        <v>128.62</v>
      </c>
      <c r="IP18" s="164">
        <v>33.405999999999999</v>
      </c>
      <c r="IQ18" s="164">
        <v>100.06</v>
      </c>
      <c r="IR18" s="164">
        <v>139.09</v>
      </c>
      <c r="IS18" s="164">
        <v>69.537999999999997</v>
      </c>
      <c r="IT18" s="164">
        <v>26.818999999999999</v>
      </c>
      <c r="IU18" s="164">
        <v>27.928000000000001</v>
      </c>
      <c r="IV18" s="164">
        <v>10.192</v>
      </c>
      <c r="IW18" s="164">
        <v>241.5</v>
      </c>
      <c r="IX18" s="164">
        <v>-184.12</v>
      </c>
      <c r="IY18" s="164">
        <v>76.322999999999993</v>
      </c>
      <c r="IZ18" s="164">
        <v>-60.832000000000001</v>
      </c>
      <c r="JA18" s="164">
        <v>-0.42109999999999997</v>
      </c>
      <c r="JB18" s="164">
        <v>6.5279999999999996</v>
      </c>
      <c r="JC18" s="164">
        <v>-8.2399000000000004</v>
      </c>
      <c r="JD18" s="164">
        <v>-1.0428999999999999</v>
      </c>
      <c r="JE18" s="164">
        <v>-1.0548999999999999</v>
      </c>
      <c r="JF18" s="164">
        <v>4.0799000000000003</v>
      </c>
      <c r="JG18" s="164">
        <v>-2.16</v>
      </c>
      <c r="JH18" s="164">
        <v>-2.7162999999999999</v>
      </c>
      <c r="JI18" s="164">
        <v>-4.2770999999999999</v>
      </c>
      <c r="JJ18" s="164">
        <v>16.350000000000001</v>
      </c>
      <c r="JK18" s="164">
        <v>-10.371</v>
      </c>
      <c r="JL18" s="164">
        <v>2.5</v>
      </c>
      <c r="JM18" s="164">
        <v>1.3520000000000001</v>
      </c>
      <c r="JN18" s="164">
        <v>2.4079000000000002</v>
      </c>
      <c r="JO18" s="164">
        <v>0</v>
      </c>
      <c r="JP18" s="164">
        <v>0</v>
      </c>
      <c r="JQ18" s="164">
        <v>4.6615000000000002</v>
      </c>
      <c r="JR18" s="164">
        <v>4.0408999999999997</v>
      </c>
      <c r="JS18" s="164">
        <v>4.0391000000000004</v>
      </c>
      <c r="JT18" s="165"/>
      <c r="JU18" s="164">
        <v>23</v>
      </c>
      <c r="JV18" s="164">
        <v>0.34410000000000002</v>
      </c>
      <c r="JW18" s="164">
        <v>-0.41</v>
      </c>
      <c r="JX18" s="164">
        <v>0.37</v>
      </c>
      <c r="JY18" s="164">
        <v>-7.4318999999999997</v>
      </c>
      <c r="JZ18" s="164">
        <v>-15.032</v>
      </c>
      <c r="KA18" s="164">
        <v>-15.173999999999999</v>
      </c>
      <c r="KB18" s="164">
        <v>-4.8738999999999999</v>
      </c>
      <c r="KC18" s="164">
        <v>11.083</v>
      </c>
      <c r="KD18" s="164">
        <v>-9.6295000000000002</v>
      </c>
      <c r="KE18" s="164">
        <v>-1.9477</v>
      </c>
      <c r="KF18" s="164">
        <v>-24.899000000000001</v>
      </c>
      <c r="KG18" s="164">
        <v>7.0998999999999999</v>
      </c>
      <c r="KH18" s="164">
        <v>57.902999999999999</v>
      </c>
      <c r="KI18" s="164">
        <v>-169.84</v>
      </c>
    </row>
    <row r="19" spans="1:295" ht="18" customHeight="1" x14ac:dyDescent="0.25">
      <c r="A19" s="161" t="s">
        <v>42</v>
      </c>
      <c r="B19" s="161" t="s">
        <v>557</v>
      </c>
      <c r="C19" s="164">
        <v>0</v>
      </c>
      <c r="D19" s="164">
        <v>3.7553000000000001</v>
      </c>
      <c r="E19" s="164">
        <v>-8.1334999999999997</v>
      </c>
      <c r="F19" s="164">
        <v>0.8569</v>
      </c>
      <c r="G19" s="164">
        <v>7.1184000000000003</v>
      </c>
      <c r="H19" s="164">
        <v>3.3782999999999999</v>
      </c>
      <c r="I19" s="164">
        <v>12.721</v>
      </c>
      <c r="J19" s="165"/>
      <c r="K19" s="164">
        <v>13.654</v>
      </c>
      <c r="L19" s="164">
        <v>6.5327999999999999</v>
      </c>
      <c r="M19" s="164">
        <v>-7.1986999999999997</v>
      </c>
      <c r="N19" s="164">
        <v>-11.1</v>
      </c>
      <c r="O19" s="164">
        <v>-19.798999999999999</v>
      </c>
      <c r="P19" s="164">
        <v>-2.2000000000000002</v>
      </c>
      <c r="Q19" s="164">
        <v>1.6559999999999999</v>
      </c>
      <c r="R19" s="164">
        <v>-15.398999999999999</v>
      </c>
      <c r="S19" s="164">
        <v>-1.4053</v>
      </c>
      <c r="T19" s="164">
        <v>7.4219999999999997</v>
      </c>
      <c r="U19" s="164">
        <v>3.9293</v>
      </c>
      <c r="V19" s="164">
        <v>3.5720999999999998</v>
      </c>
      <c r="W19" s="164">
        <v>7.1618000000000004</v>
      </c>
      <c r="X19" s="164">
        <v>0</v>
      </c>
      <c r="Y19" s="164">
        <v>4.3052999999999999</v>
      </c>
      <c r="Z19" s="164">
        <v>2.1960999999999999</v>
      </c>
      <c r="AA19" s="165"/>
      <c r="AB19" s="164">
        <v>-1.0212000000000001</v>
      </c>
      <c r="AC19" s="164">
        <v>-0.67800000000000005</v>
      </c>
      <c r="AD19" s="164">
        <v>-0.68100000000000005</v>
      </c>
      <c r="AE19" s="164">
        <v>-0.57999999999999996</v>
      </c>
      <c r="AF19" s="164">
        <v>-11.1</v>
      </c>
      <c r="AG19" s="164">
        <v>-15.4</v>
      </c>
      <c r="AH19" s="164">
        <v>-0.93200000000000005</v>
      </c>
      <c r="AI19" s="164">
        <v>0.23400000000000001</v>
      </c>
      <c r="AJ19" s="164">
        <v>-13.228999999999999</v>
      </c>
      <c r="AK19" s="164">
        <v>-13.279</v>
      </c>
      <c r="AL19" s="164">
        <v>-10</v>
      </c>
      <c r="AM19" s="164">
        <v>-14.31</v>
      </c>
      <c r="AN19" s="164">
        <v>-14.25</v>
      </c>
      <c r="AO19" s="164">
        <v>5.1215000000000002</v>
      </c>
      <c r="AP19" s="164">
        <v>3.3363</v>
      </c>
      <c r="AQ19" s="164">
        <v>21.218</v>
      </c>
      <c r="AR19" s="164">
        <v>24.367999999999999</v>
      </c>
      <c r="AS19" s="164">
        <v>-18.216000000000001</v>
      </c>
      <c r="AT19" s="164">
        <v>-10.314</v>
      </c>
      <c r="AU19" s="164">
        <v>-11.05</v>
      </c>
      <c r="AV19" s="164">
        <v>9.5426000000000002</v>
      </c>
      <c r="AW19" s="164">
        <v>14.507999999999999</v>
      </c>
      <c r="AX19" s="164">
        <v>-18.754000000000001</v>
      </c>
      <c r="AY19" s="164">
        <v>-16.475999999999999</v>
      </c>
      <c r="AZ19" s="164">
        <v>7.9032</v>
      </c>
      <c r="BA19" s="164">
        <v>41.418999999999997</v>
      </c>
      <c r="BB19" s="164">
        <v>-43.935000000000002</v>
      </c>
      <c r="BC19" s="164">
        <v>8.1455000000000002</v>
      </c>
      <c r="BD19" s="164">
        <v>-5.3998999999999997</v>
      </c>
      <c r="BE19" s="164">
        <v>-5.1999000000000004</v>
      </c>
      <c r="BF19" s="164">
        <v>-21.974</v>
      </c>
      <c r="BG19" s="164">
        <v>-22.294</v>
      </c>
      <c r="BH19" s="164">
        <v>-3.8321999999999998</v>
      </c>
      <c r="BI19" s="164">
        <v>1.3141</v>
      </c>
      <c r="BJ19" s="164">
        <v>-8.2543000000000006</v>
      </c>
      <c r="BK19" s="164">
        <v>-0.76</v>
      </c>
      <c r="BL19" s="164">
        <v>0</v>
      </c>
      <c r="BM19" s="164">
        <v>0.45950000000000002</v>
      </c>
      <c r="BN19" s="164">
        <v>-113.55</v>
      </c>
      <c r="BO19" s="164">
        <v>33.814</v>
      </c>
      <c r="BP19" s="164">
        <v>33.844999999999999</v>
      </c>
      <c r="BQ19" s="164">
        <v>-35.542000000000002</v>
      </c>
      <c r="BR19" s="164">
        <v>-225.52</v>
      </c>
      <c r="BS19" s="164">
        <v>-9.1669</v>
      </c>
      <c r="BT19" s="165"/>
      <c r="BU19" s="165"/>
      <c r="BV19" s="164">
        <v>10.278</v>
      </c>
      <c r="BW19" s="164">
        <v>10.220000000000001</v>
      </c>
      <c r="BX19" s="164">
        <v>6.3498999999999999</v>
      </c>
      <c r="BY19" s="164">
        <v>-11.819000000000001</v>
      </c>
      <c r="BZ19" s="164">
        <v>6.65</v>
      </c>
      <c r="CA19" s="164">
        <v>-6.6936</v>
      </c>
      <c r="CB19" s="164">
        <v>-7.0955000000000004</v>
      </c>
      <c r="CC19" s="164">
        <v>8.6755999999999993</v>
      </c>
      <c r="CD19" s="164">
        <v>6.3179999999999996</v>
      </c>
      <c r="CE19" s="164">
        <v>-1.9403999999999999</v>
      </c>
      <c r="CF19" s="164">
        <v>-19.902000000000001</v>
      </c>
      <c r="CG19" s="164">
        <v>-19.483000000000001</v>
      </c>
      <c r="CH19" s="164">
        <v>-7.3452000000000002</v>
      </c>
      <c r="CI19" s="164">
        <v>26.88</v>
      </c>
      <c r="CJ19" s="164">
        <v>2.88</v>
      </c>
      <c r="CK19" s="164">
        <v>6.4119999999999999</v>
      </c>
      <c r="CL19" s="164">
        <v>10.898999999999999</v>
      </c>
      <c r="CM19" s="164">
        <v>7.5</v>
      </c>
      <c r="CN19" s="164">
        <v>-1.37</v>
      </c>
      <c r="CO19" s="164">
        <v>34.423999999999999</v>
      </c>
      <c r="CP19" s="164">
        <v>34.125</v>
      </c>
      <c r="CQ19" s="164">
        <v>33.823</v>
      </c>
      <c r="CR19" s="164">
        <v>63.972000000000001</v>
      </c>
      <c r="CS19" s="164">
        <v>64.078999999999994</v>
      </c>
      <c r="CT19" s="164">
        <v>1</v>
      </c>
      <c r="CU19" s="164">
        <v>-61.521000000000001</v>
      </c>
      <c r="CV19" s="164">
        <v>0</v>
      </c>
      <c r="CW19" s="164">
        <v>1.5294000000000001</v>
      </c>
      <c r="CX19" s="164">
        <v>30.11</v>
      </c>
      <c r="CY19" s="164">
        <v>15.31</v>
      </c>
      <c r="CZ19" s="164">
        <v>6.0986000000000002</v>
      </c>
      <c r="DA19" s="164">
        <v>6.3506999999999998</v>
      </c>
      <c r="DB19" s="164">
        <v>-8.0398999999999994</v>
      </c>
      <c r="DC19" s="164">
        <v>0.3145</v>
      </c>
      <c r="DD19" s="164">
        <v>-27.715</v>
      </c>
      <c r="DE19" s="164">
        <v>-28.521999999999998</v>
      </c>
      <c r="DF19" s="164">
        <v>41.271999999999998</v>
      </c>
      <c r="DG19" s="164">
        <v>1.5100000000000001E-2</v>
      </c>
      <c r="DH19" s="164">
        <v>-4.0312999999999999</v>
      </c>
      <c r="DI19" s="164">
        <v>18.798999999999999</v>
      </c>
      <c r="DJ19" s="164">
        <v>18.7</v>
      </c>
      <c r="DK19" s="164">
        <v>-7.6818</v>
      </c>
      <c r="DL19" s="164">
        <v>-1.1220000000000001</v>
      </c>
      <c r="DM19" s="164">
        <v>49.054000000000002</v>
      </c>
      <c r="DN19" s="164">
        <v>3.9022000000000001</v>
      </c>
      <c r="DO19" s="164">
        <v>-0.74</v>
      </c>
      <c r="DP19" s="164">
        <v>-5.78</v>
      </c>
      <c r="DQ19" s="164">
        <v>4.4954999999999998</v>
      </c>
      <c r="DR19" s="164">
        <v>-40.942</v>
      </c>
      <c r="DS19" s="164">
        <v>-7.1</v>
      </c>
      <c r="DT19" s="164">
        <v>-7.1599000000000004</v>
      </c>
      <c r="DU19" s="164">
        <v>19.850000000000001</v>
      </c>
      <c r="DV19" s="164">
        <v>15.5</v>
      </c>
      <c r="DW19" s="164">
        <v>-39.054000000000002</v>
      </c>
      <c r="DX19" s="164">
        <v>-19.427</v>
      </c>
      <c r="DY19" s="164">
        <v>-26.175999999999998</v>
      </c>
      <c r="DZ19" s="164">
        <v>-24.927</v>
      </c>
      <c r="EA19" s="164">
        <v>0</v>
      </c>
      <c r="EB19" s="164">
        <v>-16.332999999999998</v>
      </c>
      <c r="EC19" s="164">
        <v>-22.248000000000001</v>
      </c>
      <c r="ED19" s="164">
        <v>-22.14</v>
      </c>
      <c r="EE19" s="164">
        <v>-16.888999999999999</v>
      </c>
      <c r="EF19" s="164">
        <v>-17.231999999999999</v>
      </c>
      <c r="EG19" s="164">
        <v>-11.734999999999999</v>
      </c>
      <c r="EH19" s="164">
        <v>-58.518999999999998</v>
      </c>
      <c r="EI19" s="164">
        <v>9.4123000000000001</v>
      </c>
      <c r="EJ19" s="164">
        <v>0</v>
      </c>
      <c r="EK19" s="164">
        <v>-13.446999999999999</v>
      </c>
      <c r="EL19" s="164">
        <v>-13.683</v>
      </c>
      <c r="EM19" s="164">
        <v>21.74</v>
      </c>
      <c r="EN19" s="164">
        <v>-14.15</v>
      </c>
      <c r="EO19" s="164">
        <v>-13.207000000000001</v>
      </c>
      <c r="EP19" s="164">
        <v>-3.5880000000000001</v>
      </c>
      <c r="EQ19" s="164">
        <v>-17.934999999999999</v>
      </c>
      <c r="ER19" s="164">
        <v>-17.329999999999998</v>
      </c>
      <c r="ES19" s="164">
        <v>9.6885999999999992</v>
      </c>
      <c r="ET19" s="164">
        <v>6.4699</v>
      </c>
      <c r="EU19" s="164">
        <v>-10.619</v>
      </c>
      <c r="EV19" s="164">
        <v>0</v>
      </c>
      <c r="EW19" s="164">
        <v>5.3978000000000002</v>
      </c>
      <c r="EX19" s="164">
        <v>-28.614000000000001</v>
      </c>
      <c r="EY19" s="164">
        <v>-11.282</v>
      </c>
      <c r="EZ19" s="164">
        <v>-11.262</v>
      </c>
      <c r="FA19" s="164">
        <v>9.2501999999999995</v>
      </c>
      <c r="FB19" s="164">
        <v>10.428000000000001</v>
      </c>
      <c r="FC19" s="164">
        <v>-39.145000000000003</v>
      </c>
      <c r="FD19" s="164">
        <v>5.0788000000000002</v>
      </c>
      <c r="FE19" s="164">
        <v>0</v>
      </c>
      <c r="FF19" s="164">
        <v>0</v>
      </c>
      <c r="FG19" s="164">
        <v>0</v>
      </c>
      <c r="FH19" s="164">
        <v>2.9030999999999998</v>
      </c>
      <c r="FI19" s="164">
        <v>2.9653</v>
      </c>
      <c r="FJ19" s="164">
        <v>-2.1768999999999998</v>
      </c>
      <c r="FK19" s="164">
        <v>-2.1768999999999998</v>
      </c>
      <c r="FL19" s="164">
        <v>33.491</v>
      </c>
      <c r="FM19" s="164">
        <v>9.6484000000000005</v>
      </c>
      <c r="FN19" s="164">
        <v>8.9899000000000004</v>
      </c>
      <c r="FO19" s="164">
        <v>37.290999999999997</v>
      </c>
      <c r="FP19" s="164">
        <v>44.984999999999999</v>
      </c>
      <c r="FQ19" s="164">
        <v>16.821999999999999</v>
      </c>
      <c r="FR19" s="164">
        <v>-6.6199000000000003</v>
      </c>
      <c r="FS19" s="164">
        <v>-1.8250999999999999</v>
      </c>
      <c r="FT19" s="164">
        <v>0.31519999999999998</v>
      </c>
      <c r="FU19" s="164">
        <v>1.49</v>
      </c>
      <c r="FV19" s="164">
        <v>0.81</v>
      </c>
      <c r="FW19" s="164">
        <v>-15.808999999999999</v>
      </c>
      <c r="FX19" s="164">
        <v>1.3380000000000001</v>
      </c>
      <c r="FY19" s="164">
        <v>5.8518999999999997</v>
      </c>
      <c r="FZ19" s="164">
        <v>0.57199999999999995</v>
      </c>
      <c r="GA19" s="164">
        <v>2.1494</v>
      </c>
      <c r="GB19" s="164">
        <v>20.43</v>
      </c>
      <c r="GC19" s="164">
        <v>-41.454000000000001</v>
      </c>
      <c r="GD19" s="164">
        <v>-31.777000000000001</v>
      </c>
      <c r="GE19" s="164">
        <v>-2.4098999999999999</v>
      </c>
      <c r="GF19" s="164">
        <v>21.78</v>
      </c>
      <c r="GG19" s="164">
        <v>10.398999999999999</v>
      </c>
      <c r="GH19" s="164">
        <v>19.46</v>
      </c>
      <c r="GI19" s="164">
        <v>4.5537999999999998</v>
      </c>
      <c r="GJ19" s="164">
        <v>-4.8605</v>
      </c>
      <c r="GK19" s="164">
        <v>1.7158</v>
      </c>
      <c r="GL19" s="164">
        <v>5.62E-2</v>
      </c>
      <c r="GM19" s="165"/>
      <c r="GN19" s="164">
        <v>-7.3827999999999996</v>
      </c>
      <c r="GO19" s="164">
        <v>-5.3940000000000001</v>
      </c>
      <c r="GP19" s="164">
        <v>9.4200999999999997</v>
      </c>
      <c r="GQ19" s="164">
        <v>-32.94</v>
      </c>
      <c r="GR19" s="164">
        <v>-15.481</v>
      </c>
      <c r="GS19" s="164">
        <v>-11.286</v>
      </c>
      <c r="GT19" s="164">
        <v>143.80000000000001</v>
      </c>
      <c r="GU19" s="164">
        <v>-3.9584000000000001</v>
      </c>
      <c r="GV19" s="164">
        <v>-9.5433000000000003</v>
      </c>
      <c r="GW19" s="164">
        <v>8.2399000000000004</v>
      </c>
      <c r="GX19" s="164">
        <v>3.0697999999999999</v>
      </c>
      <c r="GY19" s="164">
        <v>10.372999999999999</v>
      </c>
      <c r="GZ19" s="164">
        <v>7.5791000000000004</v>
      </c>
      <c r="HA19" s="164">
        <v>2</v>
      </c>
      <c r="HB19" s="164">
        <v>-1.8797999999999999</v>
      </c>
      <c r="HC19" s="164">
        <v>0</v>
      </c>
      <c r="HD19" s="164">
        <v>-0.84</v>
      </c>
      <c r="HE19" s="164">
        <v>3.2414000000000001</v>
      </c>
      <c r="HF19" s="164">
        <v>54.344000000000001</v>
      </c>
      <c r="HG19" s="164">
        <v>34.43</v>
      </c>
      <c r="HH19" s="164">
        <v>58.216999999999999</v>
      </c>
      <c r="HI19" s="164">
        <v>49.89</v>
      </c>
      <c r="HJ19" s="164">
        <v>49.807000000000002</v>
      </c>
      <c r="HK19" s="164">
        <v>-7.3120000000000003</v>
      </c>
      <c r="HL19" s="164">
        <v>-9.9991000000000003</v>
      </c>
      <c r="HM19" s="164">
        <v>0</v>
      </c>
      <c r="HN19" s="164">
        <v>0</v>
      </c>
      <c r="HO19" s="164">
        <v>43.408000000000001</v>
      </c>
      <c r="HP19" s="164">
        <v>47.853000000000002</v>
      </c>
      <c r="HQ19" s="164">
        <v>-24.454000000000001</v>
      </c>
      <c r="HR19" s="164">
        <v>-23.35</v>
      </c>
      <c r="HS19" s="164">
        <v>-2.5413000000000001</v>
      </c>
      <c r="HT19" s="164">
        <v>-1.9091</v>
      </c>
      <c r="HU19" s="164">
        <v>10.148999999999999</v>
      </c>
      <c r="HV19" s="164">
        <v>10.01</v>
      </c>
      <c r="HW19" s="164">
        <v>-32.298999999999999</v>
      </c>
      <c r="HX19" s="164">
        <v>-32.700000000000003</v>
      </c>
      <c r="HY19" s="164">
        <v>1.8649</v>
      </c>
      <c r="HZ19" s="164">
        <v>-9.0398999999999994</v>
      </c>
      <c r="IA19" s="164">
        <v>28.161000000000001</v>
      </c>
      <c r="IB19" s="164">
        <v>19.754000000000001</v>
      </c>
      <c r="IC19" s="164">
        <v>19.856000000000002</v>
      </c>
      <c r="ID19" s="164">
        <v>-18.2</v>
      </c>
      <c r="IE19" s="164">
        <v>-38</v>
      </c>
      <c r="IF19" s="164">
        <v>13.1</v>
      </c>
      <c r="IG19" s="164">
        <v>12.3</v>
      </c>
      <c r="IH19" s="164">
        <v>-18.213000000000001</v>
      </c>
      <c r="II19" s="164">
        <v>-18.125</v>
      </c>
      <c r="IJ19" s="164">
        <v>-31.113</v>
      </c>
      <c r="IK19" s="164">
        <v>-3.1265999999999998</v>
      </c>
      <c r="IL19" s="164">
        <v>-287.02999999999997</v>
      </c>
      <c r="IM19" s="164">
        <v>-15.664999999999999</v>
      </c>
      <c r="IN19" s="164">
        <v>53.375</v>
      </c>
      <c r="IO19" s="164">
        <v>128.08000000000001</v>
      </c>
      <c r="IP19" s="164">
        <v>34.048999999999999</v>
      </c>
      <c r="IQ19" s="164">
        <v>103.99</v>
      </c>
      <c r="IR19" s="164">
        <v>129.68</v>
      </c>
      <c r="IS19" s="164">
        <v>66.248999999999995</v>
      </c>
      <c r="IT19" s="164">
        <v>24.228000000000002</v>
      </c>
      <c r="IU19" s="164">
        <v>24.373000000000001</v>
      </c>
      <c r="IV19" s="164">
        <v>3.0432999999999999</v>
      </c>
      <c r="IW19" s="164">
        <v>240.45</v>
      </c>
      <c r="IX19" s="164">
        <v>-183.12</v>
      </c>
      <c r="IY19" s="164">
        <v>72.442999999999998</v>
      </c>
      <c r="IZ19" s="164">
        <v>-56.988</v>
      </c>
      <c r="JA19" s="164">
        <v>1.1999999999999999E-3</v>
      </c>
      <c r="JB19" s="164">
        <v>7.8185000000000002</v>
      </c>
      <c r="JC19" s="164">
        <v>-8.56</v>
      </c>
      <c r="JD19" s="164">
        <v>-1.0909</v>
      </c>
      <c r="JE19" s="164">
        <v>-1.1059000000000001</v>
      </c>
      <c r="JF19" s="164">
        <v>4.2398999999999996</v>
      </c>
      <c r="JG19" s="164">
        <v>-1.9198999999999999</v>
      </c>
      <c r="JH19" s="164">
        <v>-3.3283999999999998</v>
      </c>
      <c r="JI19" s="164">
        <v>-4.0114999999999998</v>
      </c>
      <c r="JJ19" s="164">
        <v>16.292000000000002</v>
      </c>
      <c r="JK19" s="164">
        <v>-9.7245000000000008</v>
      </c>
      <c r="JL19" s="164">
        <v>1.5</v>
      </c>
      <c r="JM19" s="164">
        <v>-0.17399999999999999</v>
      </c>
      <c r="JN19" s="164">
        <v>1.4819</v>
      </c>
      <c r="JO19" s="164">
        <v>0</v>
      </c>
      <c r="JP19" s="164">
        <v>0</v>
      </c>
      <c r="JQ19" s="164">
        <v>3.9018999999999999</v>
      </c>
      <c r="JR19" s="164">
        <v>4.0726000000000004</v>
      </c>
      <c r="JS19" s="164">
        <v>4.1200999999999999</v>
      </c>
      <c r="JT19" s="165"/>
      <c r="JU19" s="164">
        <v>22.2</v>
      </c>
      <c r="JV19" s="164">
        <v>0.25740000000000002</v>
      </c>
      <c r="JW19" s="164">
        <v>-0.32</v>
      </c>
      <c r="JX19" s="164">
        <v>0.37</v>
      </c>
      <c r="JY19" s="164">
        <v>-4.8516000000000004</v>
      </c>
      <c r="JZ19" s="164">
        <v>-16.126000000000001</v>
      </c>
      <c r="KA19" s="164">
        <v>-16.687000000000001</v>
      </c>
      <c r="KB19" s="164">
        <v>-2.2965</v>
      </c>
      <c r="KC19" s="164">
        <v>12.268000000000001</v>
      </c>
      <c r="KD19" s="164">
        <v>-11.052</v>
      </c>
      <c r="KE19" s="164">
        <v>-1.4695</v>
      </c>
      <c r="KF19" s="164">
        <v>-24</v>
      </c>
      <c r="KG19" s="164">
        <v>6.3</v>
      </c>
      <c r="KH19" s="164">
        <v>52.067</v>
      </c>
      <c r="KI19" s="164">
        <v>-165.15</v>
      </c>
    </row>
    <row r="20" spans="1:295" ht="18" customHeight="1" x14ac:dyDescent="0.25">
      <c r="A20" s="161" t="s">
        <v>42</v>
      </c>
      <c r="B20" s="161" t="s">
        <v>558</v>
      </c>
      <c r="C20" s="164">
        <v>0</v>
      </c>
      <c r="D20" s="164">
        <v>3.9331999999999998</v>
      </c>
      <c r="E20" s="164">
        <v>-8.4036000000000008</v>
      </c>
      <c r="F20" s="164">
        <v>1.9557</v>
      </c>
      <c r="G20" s="164">
        <v>7.16</v>
      </c>
      <c r="H20" s="164">
        <v>4.0726000000000004</v>
      </c>
      <c r="I20" s="164">
        <v>13.367000000000001</v>
      </c>
      <c r="J20" s="165"/>
      <c r="K20" s="164">
        <v>16.488</v>
      </c>
      <c r="L20" s="164">
        <v>6.4348000000000001</v>
      </c>
      <c r="M20" s="164">
        <v>-7.6924000000000001</v>
      </c>
      <c r="N20" s="164">
        <v>-13.319000000000001</v>
      </c>
      <c r="O20" s="164">
        <v>-19.798999999999999</v>
      </c>
      <c r="P20" s="164">
        <v>-2.2000000000000002</v>
      </c>
      <c r="Q20" s="164">
        <v>1.6559999999999999</v>
      </c>
      <c r="R20" s="164">
        <v>-15.398999999999999</v>
      </c>
      <c r="S20" s="164">
        <v>-1.5674999999999999</v>
      </c>
      <c r="T20" s="164">
        <v>9.1122999999999994</v>
      </c>
      <c r="U20" s="164">
        <v>4.4080000000000004</v>
      </c>
      <c r="V20" s="164">
        <v>4.2926000000000002</v>
      </c>
      <c r="W20" s="164">
        <v>7.8015999999999996</v>
      </c>
      <c r="X20" s="164">
        <v>0</v>
      </c>
      <c r="Y20" s="164">
        <v>5.1603000000000003</v>
      </c>
      <c r="Z20" s="164">
        <v>2.3883999999999999</v>
      </c>
      <c r="AA20" s="165"/>
      <c r="AB20" s="164">
        <v>-0.99170000000000003</v>
      </c>
      <c r="AC20" s="164">
        <v>-0.69</v>
      </c>
      <c r="AD20" s="164">
        <v>-0.79200000000000004</v>
      </c>
      <c r="AE20" s="164">
        <v>-0.161</v>
      </c>
      <c r="AF20" s="164">
        <v>-8.8800000000000008</v>
      </c>
      <c r="AG20" s="164">
        <v>-15.4</v>
      </c>
      <c r="AH20" s="164">
        <v>-0.49299999999999999</v>
      </c>
      <c r="AI20" s="164">
        <v>0.23799999999999999</v>
      </c>
      <c r="AJ20" s="164">
        <v>-12.228999999999999</v>
      </c>
      <c r="AK20" s="164">
        <v>-12.289</v>
      </c>
      <c r="AL20" s="164">
        <v>-10</v>
      </c>
      <c r="AM20" s="164">
        <v>-13.6</v>
      </c>
      <c r="AN20" s="164">
        <v>-13.8</v>
      </c>
      <c r="AO20" s="164">
        <v>4.9021999999999997</v>
      </c>
      <c r="AP20" s="164">
        <v>3.6257000000000001</v>
      </c>
      <c r="AQ20" s="164">
        <v>22.869</v>
      </c>
      <c r="AR20" s="164">
        <v>25.352</v>
      </c>
      <c r="AS20" s="164">
        <v>-16.760000000000002</v>
      </c>
      <c r="AT20" s="164">
        <v>-10.984</v>
      </c>
      <c r="AU20" s="164">
        <v>-10.592000000000001</v>
      </c>
      <c r="AV20" s="164">
        <v>-0.95860000000000001</v>
      </c>
      <c r="AW20" s="164">
        <v>-0.38950000000000001</v>
      </c>
      <c r="AX20" s="164">
        <v>-15.673</v>
      </c>
      <c r="AY20" s="164">
        <v>-13.395</v>
      </c>
      <c r="AZ20" s="164">
        <v>6.3250000000000002</v>
      </c>
      <c r="BA20" s="164">
        <v>31.603999999999999</v>
      </c>
      <c r="BB20" s="164">
        <v>-45.395000000000003</v>
      </c>
      <c r="BC20" s="164">
        <v>9.8191000000000006</v>
      </c>
      <c r="BD20" s="164">
        <v>-4.2999000000000001</v>
      </c>
      <c r="BE20" s="164">
        <v>-4.4999000000000002</v>
      </c>
      <c r="BF20" s="164">
        <v>-23.015000000000001</v>
      </c>
      <c r="BG20" s="164">
        <v>-23.335999999999999</v>
      </c>
      <c r="BH20" s="164">
        <v>-3.7227999999999999</v>
      </c>
      <c r="BI20" s="164">
        <v>1.3141</v>
      </c>
      <c r="BJ20" s="164">
        <v>-6.5738000000000003</v>
      </c>
      <c r="BK20" s="164">
        <v>-1.2699</v>
      </c>
      <c r="BL20" s="164">
        <v>0</v>
      </c>
      <c r="BM20" s="164">
        <v>0.77080000000000004</v>
      </c>
      <c r="BN20" s="164">
        <v>-111.23</v>
      </c>
      <c r="BO20" s="164">
        <v>33.997</v>
      </c>
      <c r="BP20" s="164">
        <v>34.241</v>
      </c>
      <c r="BQ20" s="164">
        <v>-39.110999999999997</v>
      </c>
      <c r="BR20" s="164">
        <v>-229.31</v>
      </c>
      <c r="BS20" s="164">
        <v>-9.1669</v>
      </c>
      <c r="BT20" s="165"/>
      <c r="BU20" s="165"/>
      <c r="BV20" s="164">
        <v>7.1054000000000004</v>
      </c>
      <c r="BW20" s="164">
        <v>10.039</v>
      </c>
      <c r="BX20" s="164">
        <v>5.7698999999999998</v>
      </c>
      <c r="BY20" s="164">
        <v>-12.56</v>
      </c>
      <c r="BZ20" s="164">
        <v>6.46</v>
      </c>
      <c r="CA20" s="164">
        <v>-2.2730000000000001</v>
      </c>
      <c r="CB20" s="164">
        <v>-3.4786000000000001</v>
      </c>
      <c r="CC20" s="164">
        <v>4.4950000000000001</v>
      </c>
      <c r="CD20" s="164">
        <v>2.2686000000000002</v>
      </c>
      <c r="CE20" s="164">
        <v>-1.4698</v>
      </c>
      <c r="CF20" s="164">
        <v>-19.494</v>
      </c>
      <c r="CG20" s="164">
        <v>-19.989000000000001</v>
      </c>
      <c r="CH20" s="164">
        <v>-6.7671000000000001</v>
      </c>
      <c r="CI20" s="164">
        <v>30.177</v>
      </c>
      <c r="CJ20" s="164">
        <v>2.88</v>
      </c>
      <c r="CK20" s="164">
        <v>6.4119999999999999</v>
      </c>
      <c r="CL20" s="164">
        <v>10.699</v>
      </c>
      <c r="CM20" s="164">
        <v>7.1999000000000004</v>
      </c>
      <c r="CN20" s="164">
        <v>-0.92</v>
      </c>
      <c r="CO20" s="164">
        <v>34.061999999999998</v>
      </c>
      <c r="CP20" s="164">
        <v>33.808</v>
      </c>
      <c r="CQ20" s="164">
        <v>33.664999999999999</v>
      </c>
      <c r="CR20" s="164">
        <v>63.05</v>
      </c>
      <c r="CS20" s="164">
        <v>64.137</v>
      </c>
      <c r="CT20" s="164">
        <v>-8.6831999999999994</v>
      </c>
      <c r="CU20" s="164">
        <v>-62.314999999999998</v>
      </c>
      <c r="CV20" s="164">
        <v>0</v>
      </c>
      <c r="CW20" s="164">
        <v>1.4395</v>
      </c>
      <c r="CX20" s="164">
        <v>31.879000000000001</v>
      </c>
      <c r="CY20" s="164">
        <v>15.14</v>
      </c>
      <c r="CZ20" s="164">
        <v>5.7861000000000002</v>
      </c>
      <c r="DA20" s="164">
        <v>5.96</v>
      </c>
      <c r="DB20" s="164">
        <v>-7.46</v>
      </c>
      <c r="DC20" s="164">
        <v>0.3145</v>
      </c>
      <c r="DD20" s="164">
        <v>-29.835999999999999</v>
      </c>
      <c r="DE20" s="164">
        <v>-29.946000000000002</v>
      </c>
      <c r="DF20" s="164">
        <v>42.487000000000002</v>
      </c>
      <c r="DG20" s="164">
        <v>1.55E-2</v>
      </c>
      <c r="DH20" s="164">
        <v>-3.8500999999999999</v>
      </c>
      <c r="DI20" s="164">
        <v>18.798999999999999</v>
      </c>
      <c r="DJ20" s="164">
        <v>18.7</v>
      </c>
      <c r="DK20" s="164">
        <v>-7.8929999999999998</v>
      </c>
      <c r="DL20" s="164">
        <v>-1.1220000000000001</v>
      </c>
      <c r="DM20" s="164">
        <v>48.896000000000001</v>
      </c>
      <c r="DN20" s="164">
        <v>4.2732999999999999</v>
      </c>
      <c r="DO20" s="164">
        <v>-0.72</v>
      </c>
      <c r="DP20" s="164">
        <v>-5.72</v>
      </c>
      <c r="DQ20" s="164">
        <v>2.9565000000000001</v>
      </c>
      <c r="DR20" s="164">
        <v>-40.411999999999999</v>
      </c>
      <c r="DS20" s="164">
        <v>-7.25</v>
      </c>
      <c r="DT20" s="164">
        <v>-7.2698999999999998</v>
      </c>
      <c r="DU20" s="164">
        <v>18.98</v>
      </c>
      <c r="DV20" s="164">
        <v>13.62</v>
      </c>
      <c r="DW20" s="164">
        <v>-40.527000000000001</v>
      </c>
      <c r="DX20" s="164">
        <v>-19.663</v>
      </c>
      <c r="DY20" s="164">
        <v>-22.355</v>
      </c>
      <c r="DZ20" s="164">
        <v>-21.527000000000001</v>
      </c>
      <c r="EA20" s="164">
        <v>0</v>
      </c>
      <c r="EB20" s="164">
        <v>-20.036000000000001</v>
      </c>
      <c r="EC20" s="164">
        <v>-24.852</v>
      </c>
      <c r="ED20" s="164">
        <v>-24.800999999999998</v>
      </c>
      <c r="EE20" s="164">
        <v>-27.46</v>
      </c>
      <c r="EF20" s="164">
        <v>-26.061</v>
      </c>
      <c r="EG20" s="164">
        <v>-10.663</v>
      </c>
      <c r="EH20" s="164">
        <v>-57.116999999999997</v>
      </c>
      <c r="EI20" s="164">
        <v>2.2921999999999998</v>
      </c>
      <c r="EJ20" s="164">
        <v>0</v>
      </c>
      <c r="EK20" s="164">
        <v>-14.353999999999999</v>
      </c>
      <c r="EL20" s="164">
        <v>-13.968</v>
      </c>
      <c r="EM20" s="164">
        <v>25.234000000000002</v>
      </c>
      <c r="EN20" s="164">
        <v>-11.694000000000001</v>
      </c>
      <c r="EO20" s="164">
        <v>-10.853</v>
      </c>
      <c r="EP20" s="164">
        <v>18.446999999999999</v>
      </c>
      <c r="EQ20" s="164">
        <v>-20.106000000000002</v>
      </c>
      <c r="ER20" s="164">
        <v>-19.591999999999999</v>
      </c>
      <c r="ES20" s="164">
        <v>4.4050000000000002</v>
      </c>
      <c r="ET20" s="164">
        <v>12.929</v>
      </c>
      <c r="EU20" s="164">
        <v>-11.63</v>
      </c>
      <c r="EV20" s="164">
        <v>21.5</v>
      </c>
      <c r="EW20" s="164">
        <v>5.2864000000000004</v>
      </c>
      <c r="EX20" s="164">
        <v>-23.338999999999999</v>
      </c>
      <c r="EY20" s="164">
        <v>-11.12</v>
      </c>
      <c r="EZ20" s="164">
        <v>-11.006</v>
      </c>
      <c r="FA20" s="164">
        <v>8.4451999999999998</v>
      </c>
      <c r="FB20" s="164">
        <v>14.718999999999999</v>
      </c>
      <c r="FC20" s="164">
        <v>-39.145000000000003</v>
      </c>
      <c r="FD20" s="164">
        <v>5.3352000000000004</v>
      </c>
      <c r="FE20" s="164">
        <v>0</v>
      </c>
      <c r="FF20" s="164">
        <v>0</v>
      </c>
      <c r="FG20" s="164">
        <v>0</v>
      </c>
      <c r="FH20" s="164">
        <v>2.8020999999999998</v>
      </c>
      <c r="FI20" s="164">
        <v>1.0751999999999999</v>
      </c>
      <c r="FJ20" s="164">
        <v>-5.8609</v>
      </c>
      <c r="FK20" s="164">
        <v>-5.8609</v>
      </c>
      <c r="FL20" s="164">
        <v>37.51</v>
      </c>
      <c r="FM20" s="164">
        <v>7.0937999999999999</v>
      </c>
      <c r="FN20" s="164">
        <v>7.9107000000000003</v>
      </c>
      <c r="FO20" s="164">
        <v>38.109000000000002</v>
      </c>
      <c r="FP20" s="164">
        <v>46.017000000000003</v>
      </c>
      <c r="FQ20" s="164">
        <v>11.051</v>
      </c>
      <c r="FR20" s="164">
        <v>-8.6198999999999995</v>
      </c>
      <c r="FS20" s="164">
        <v>-3.5169999999999999</v>
      </c>
      <c r="FT20" s="164">
        <v>0.2621</v>
      </c>
      <c r="FU20" s="164">
        <v>1.42</v>
      </c>
      <c r="FV20" s="164">
        <v>3.85</v>
      </c>
      <c r="FW20" s="164">
        <v>0</v>
      </c>
      <c r="FX20" s="164">
        <v>1.2305999999999999</v>
      </c>
      <c r="FY20" s="164">
        <v>5.3868999999999998</v>
      </c>
      <c r="FZ20" s="164">
        <v>0.68700000000000006</v>
      </c>
      <c r="GA20" s="164">
        <v>2.0939999999999999</v>
      </c>
      <c r="GB20" s="164">
        <v>20.559000000000001</v>
      </c>
      <c r="GC20" s="164">
        <v>-41.25</v>
      </c>
      <c r="GD20" s="164">
        <v>-33.796999999999997</v>
      </c>
      <c r="GE20" s="164">
        <v>-2.6899000000000002</v>
      </c>
      <c r="GF20" s="164">
        <v>21.553999999999998</v>
      </c>
      <c r="GG20" s="164">
        <v>9.3000000000000007</v>
      </c>
      <c r="GH20" s="164">
        <v>19.77</v>
      </c>
      <c r="GI20" s="164">
        <v>4.4187000000000003</v>
      </c>
      <c r="GJ20" s="164">
        <v>-4.6292999999999997</v>
      </c>
      <c r="GK20" s="164">
        <v>1.7098</v>
      </c>
      <c r="GL20" s="164">
        <v>5.62E-2</v>
      </c>
      <c r="GM20" s="165"/>
      <c r="GN20" s="164">
        <v>-7.7934999999999999</v>
      </c>
      <c r="GO20" s="164">
        <v>-2.5630000000000002</v>
      </c>
      <c r="GP20" s="164">
        <v>6.6658999999999997</v>
      </c>
      <c r="GQ20" s="164">
        <v>-33.024000000000001</v>
      </c>
      <c r="GR20" s="164">
        <v>-15.318</v>
      </c>
      <c r="GS20" s="164">
        <v>-12.069000000000001</v>
      </c>
      <c r="GT20" s="164">
        <v>147.24</v>
      </c>
      <c r="GU20" s="164">
        <v>-4.1635999999999997</v>
      </c>
      <c r="GV20" s="164">
        <v>-10.195</v>
      </c>
      <c r="GW20" s="164">
        <v>8.2651000000000003</v>
      </c>
      <c r="GX20" s="164">
        <v>2.9664000000000001</v>
      </c>
      <c r="GY20" s="164">
        <v>10.058</v>
      </c>
      <c r="GZ20" s="164">
        <v>7.3575999999999997</v>
      </c>
      <c r="HA20" s="164">
        <v>2</v>
      </c>
      <c r="HB20" s="164">
        <v>-4.2260999999999997</v>
      </c>
      <c r="HC20" s="164">
        <v>0</v>
      </c>
      <c r="HD20" s="164">
        <v>-3.3498999999999999</v>
      </c>
      <c r="HE20" s="164">
        <v>4.1249000000000002</v>
      </c>
      <c r="HF20" s="164">
        <v>71.966999999999999</v>
      </c>
      <c r="HG20" s="164">
        <v>20.167999999999999</v>
      </c>
      <c r="HH20" s="164">
        <v>53.564</v>
      </c>
      <c r="HI20" s="164">
        <v>49.091000000000001</v>
      </c>
      <c r="HJ20" s="164">
        <v>49.281999999999996</v>
      </c>
      <c r="HK20" s="164">
        <v>-6.2858000000000001</v>
      </c>
      <c r="HL20" s="164">
        <v>-10.154999999999999</v>
      </c>
      <c r="HM20" s="164">
        <v>0</v>
      </c>
      <c r="HN20" s="164">
        <v>-11.744</v>
      </c>
      <c r="HO20" s="164">
        <v>43.408000000000001</v>
      </c>
      <c r="HP20" s="164">
        <v>42.536000000000001</v>
      </c>
      <c r="HQ20" s="164">
        <v>-26.536000000000001</v>
      </c>
      <c r="HR20" s="164">
        <v>-25.893000000000001</v>
      </c>
      <c r="HS20" s="164">
        <v>-2.4542000000000002</v>
      </c>
      <c r="HT20" s="164">
        <v>-1.7954000000000001</v>
      </c>
      <c r="HU20" s="164">
        <v>10.609</v>
      </c>
      <c r="HV20" s="164">
        <v>10.5</v>
      </c>
      <c r="HW20" s="164">
        <v>-31.899000000000001</v>
      </c>
      <c r="HX20" s="164">
        <v>-31.399000000000001</v>
      </c>
      <c r="HY20" s="164">
        <v>1.8118000000000001</v>
      </c>
      <c r="HZ20" s="164">
        <v>-6.96</v>
      </c>
      <c r="IA20" s="164">
        <v>24.646999999999998</v>
      </c>
      <c r="IB20" s="164">
        <v>21.228999999999999</v>
      </c>
      <c r="IC20" s="164">
        <v>21.02</v>
      </c>
      <c r="ID20" s="164">
        <v>-18.2</v>
      </c>
      <c r="IE20" s="164">
        <v>-37.098999999999997</v>
      </c>
      <c r="IF20" s="164">
        <v>12.3</v>
      </c>
      <c r="IG20" s="164">
        <v>11.8</v>
      </c>
      <c r="IH20" s="164">
        <v>-18.213000000000001</v>
      </c>
      <c r="II20" s="164">
        <v>-18.125</v>
      </c>
      <c r="IJ20" s="164">
        <v>-34.423000000000002</v>
      </c>
      <c r="IK20" s="164">
        <v>-12.817</v>
      </c>
      <c r="IL20" s="164">
        <v>-282.72000000000003</v>
      </c>
      <c r="IM20" s="164">
        <v>-7.1269</v>
      </c>
      <c r="IN20" s="164">
        <v>47.143000000000001</v>
      </c>
      <c r="IO20" s="164">
        <v>115.01</v>
      </c>
      <c r="IP20" s="164">
        <v>49.341999999999999</v>
      </c>
      <c r="IQ20" s="164">
        <v>109.83</v>
      </c>
      <c r="IR20" s="164">
        <v>122.65</v>
      </c>
      <c r="IS20" s="164">
        <v>54.637999999999998</v>
      </c>
      <c r="IT20" s="164">
        <v>26.791</v>
      </c>
      <c r="IU20" s="164">
        <v>25.594999999999999</v>
      </c>
      <c r="IV20" s="164">
        <v>-4.5251999999999999</v>
      </c>
      <c r="IW20" s="164">
        <v>231.34</v>
      </c>
      <c r="IX20" s="164">
        <v>-175.46</v>
      </c>
      <c r="IY20" s="164">
        <v>63.100999999999999</v>
      </c>
      <c r="IZ20" s="164">
        <v>-49.103999999999999</v>
      </c>
      <c r="JA20" s="164">
        <v>0.26</v>
      </c>
      <c r="JB20" s="164">
        <v>7.9130000000000003</v>
      </c>
      <c r="JC20" s="164">
        <v>-8.2399000000000004</v>
      </c>
      <c r="JD20" s="164">
        <v>-0.98099999999999998</v>
      </c>
      <c r="JE20" s="164">
        <v>-0.99199999999999999</v>
      </c>
      <c r="JF20" s="164">
        <v>3.8399000000000001</v>
      </c>
      <c r="JG20" s="164">
        <v>-1.5199</v>
      </c>
      <c r="JH20" s="164">
        <v>-2.7090999999999998</v>
      </c>
      <c r="JI20" s="164">
        <v>-4.5090000000000003</v>
      </c>
      <c r="JJ20" s="164">
        <v>16.553999999999998</v>
      </c>
      <c r="JK20" s="164">
        <v>-9.4040999999999997</v>
      </c>
      <c r="JL20" s="164">
        <v>1.2999000000000001</v>
      </c>
      <c r="JM20" s="164">
        <v>0.67300000000000004</v>
      </c>
      <c r="JN20" s="164">
        <v>9.1999999999999998E-2</v>
      </c>
      <c r="JO20" s="164">
        <v>0</v>
      </c>
      <c r="JP20" s="164">
        <v>0</v>
      </c>
      <c r="JQ20" s="164">
        <v>3.8220999999999998</v>
      </c>
      <c r="JR20" s="164">
        <v>2.8285</v>
      </c>
      <c r="JS20" s="164">
        <v>3.7372999999999998</v>
      </c>
      <c r="JT20" s="165"/>
      <c r="JU20" s="164">
        <v>22.298999999999999</v>
      </c>
      <c r="JV20" s="164">
        <v>-0.7873</v>
      </c>
      <c r="JW20" s="164">
        <v>-0.23</v>
      </c>
      <c r="JX20" s="164">
        <v>0.37</v>
      </c>
      <c r="JY20" s="164">
        <v>-5.0656999999999996</v>
      </c>
      <c r="JZ20" s="164">
        <v>-17.481000000000002</v>
      </c>
      <c r="KA20" s="164">
        <v>-17.009</v>
      </c>
      <c r="KB20" s="164">
        <v>-1.9076</v>
      </c>
      <c r="KC20" s="164">
        <v>12.836</v>
      </c>
      <c r="KD20" s="164">
        <v>-12.297000000000001</v>
      </c>
      <c r="KE20" s="164">
        <v>0</v>
      </c>
      <c r="KF20" s="164">
        <v>-24.298999999999999</v>
      </c>
      <c r="KG20" s="164">
        <v>5.8</v>
      </c>
      <c r="KH20" s="164">
        <v>54.412999999999997</v>
      </c>
      <c r="KI20" s="164">
        <v>-168.82</v>
      </c>
    </row>
    <row r="21" spans="1:295" ht="18" customHeight="1" x14ac:dyDescent="0.25">
      <c r="A21" s="161" t="s">
        <v>42</v>
      </c>
      <c r="B21" s="161" t="s">
        <v>559</v>
      </c>
      <c r="C21" s="164">
        <v>0</v>
      </c>
      <c r="D21" s="164">
        <v>3.5693000000000001</v>
      </c>
      <c r="E21" s="164">
        <v>-7.8429000000000002</v>
      </c>
      <c r="F21" s="164">
        <v>-2.492</v>
      </c>
      <c r="G21" s="164">
        <v>6.9264000000000001</v>
      </c>
      <c r="H21" s="164">
        <v>3.3132000000000001</v>
      </c>
      <c r="I21" s="164">
        <v>12.516999999999999</v>
      </c>
      <c r="J21" s="165"/>
      <c r="K21" s="164">
        <v>15.125999999999999</v>
      </c>
      <c r="L21" s="164">
        <v>6.2557999999999998</v>
      </c>
      <c r="M21" s="164">
        <v>-7.8254999999999999</v>
      </c>
      <c r="N21" s="164">
        <v>-11.1</v>
      </c>
      <c r="O21" s="164">
        <v>-19.798999999999999</v>
      </c>
      <c r="P21" s="164">
        <v>-2.2000000000000002</v>
      </c>
      <c r="Q21" s="164">
        <v>1.6559999999999999</v>
      </c>
      <c r="R21" s="164">
        <v>-15.398999999999999</v>
      </c>
      <c r="S21" s="164">
        <v>-1.6955</v>
      </c>
      <c r="T21" s="164">
        <v>6.6967999999999996</v>
      </c>
      <c r="U21" s="164">
        <v>4.1909999999999998</v>
      </c>
      <c r="V21" s="164">
        <v>4.2304000000000004</v>
      </c>
      <c r="W21" s="164">
        <v>7.5754000000000001</v>
      </c>
      <c r="X21" s="164">
        <v>0</v>
      </c>
      <c r="Y21" s="164">
        <v>4.9579000000000004</v>
      </c>
      <c r="Z21" s="164">
        <v>2.3828</v>
      </c>
      <c r="AA21" s="165"/>
      <c r="AB21" s="164">
        <v>-1.1321000000000001</v>
      </c>
      <c r="AC21" s="164">
        <v>-0.81399999999999995</v>
      </c>
      <c r="AD21" s="164">
        <v>-0.80700000000000005</v>
      </c>
      <c r="AE21" s="164">
        <v>-0.25800000000000001</v>
      </c>
      <c r="AF21" s="164">
        <v>-11.1</v>
      </c>
      <c r="AG21" s="164">
        <v>-15.4</v>
      </c>
      <c r="AH21" s="164">
        <v>-0.67300000000000004</v>
      </c>
      <c r="AI21" s="164">
        <v>0.23799999999999999</v>
      </c>
      <c r="AJ21" s="164">
        <v>-10.689</v>
      </c>
      <c r="AK21" s="164">
        <v>-10.699</v>
      </c>
      <c r="AL21" s="164">
        <v>-10</v>
      </c>
      <c r="AM21" s="164">
        <v>-14.819000000000001</v>
      </c>
      <c r="AN21" s="164">
        <v>-14.699</v>
      </c>
      <c r="AO21" s="164">
        <v>4.0593000000000004</v>
      </c>
      <c r="AP21" s="164">
        <v>3.3331</v>
      </c>
      <c r="AQ21" s="164">
        <v>22.658999999999999</v>
      </c>
      <c r="AR21" s="164">
        <v>23.373000000000001</v>
      </c>
      <c r="AS21" s="164">
        <v>-18.187000000000001</v>
      </c>
      <c r="AT21" s="164">
        <v>-10.984</v>
      </c>
      <c r="AU21" s="164">
        <v>-10.981</v>
      </c>
      <c r="AV21" s="164">
        <v>12.146000000000001</v>
      </c>
      <c r="AW21" s="164">
        <v>11.726000000000001</v>
      </c>
      <c r="AX21" s="164">
        <v>-17.95</v>
      </c>
      <c r="AY21" s="164">
        <v>-15.807</v>
      </c>
      <c r="AZ21" s="164">
        <v>7.1140999999999996</v>
      </c>
      <c r="BA21" s="164">
        <v>37.465000000000003</v>
      </c>
      <c r="BB21" s="164">
        <v>-50.387999999999998</v>
      </c>
      <c r="BC21" s="164">
        <v>7.5220000000000002</v>
      </c>
      <c r="BD21" s="164">
        <v>-5.4999000000000002</v>
      </c>
      <c r="BE21" s="164">
        <v>-5.3998999999999997</v>
      </c>
      <c r="BF21" s="164">
        <v>-20.074000000000002</v>
      </c>
      <c r="BG21" s="164">
        <v>-20.896000000000001</v>
      </c>
      <c r="BH21" s="164">
        <v>-3.8479000000000001</v>
      </c>
      <c r="BI21" s="164">
        <v>1.3141</v>
      </c>
      <c r="BJ21" s="164">
        <v>-7.8144</v>
      </c>
      <c r="BK21" s="164">
        <v>-0.69</v>
      </c>
      <c r="BL21" s="164">
        <v>0</v>
      </c>
      <c r="BM21" s="164">
        <v>1.0074000000000001</v>
      </c>
      <c r="BN21" s="164">
        <v>-105.25</v>
      </c>
      <c r="BO21" s="164">
        <v>33.448</v>
      </c>
      <c r="BP21" s="164">
        <v>33.875</v>
      </c>
      <c r="BQ21" s="164">
        <v>-43.31</v>
      </c>
      <c r="BR21" s="164">
        <v>-225.15</v>
      </c>
      <c r="BS21" s="164">
        <v>-9.1669</v>
      </c>
      <c r="BT21" s="165"/>
      <c r="BU21" s="165"/>
      <c r="BV21" s="164">
        <v>9.2409999999999997</v>
      </c>
      <c r="BW21" s="164">
        <v>10.130000000000001</v>
      </c>
      <c r="BX21" s="164">
        <v>5.7899000000000003</v>
      </c>
      <c r="BY21" s="164">
        <v>-12.029</v>
      </c>
      <c r="BZ21" s="164">
        <v>6.8898999999999999</v>
      </c>
      <c r="CA21" s="164">
        <v>-3.0768</v>
      </c>
      <c r="CB21" s="164">
        <v>-2.9428000000000001</v>
      </c>
      <c r="CC21" s="164">
        <v>6.4443999999999999</v>
      </c>
      <c r="CD21" s="164">
        <v>3.8159000000000001</v>
      </c>
      <c r="CE21" s="164">
        <v>-1.4148000000000001</v>
      </c>
      <c r="CF21" s="164">
        <v>-18.605</v>
      </c>
      <c r="CG21" s="164">
        <v>-18.326000000000001</v>
      </c>
      <c r="CH21" s="164">
        <v>-8.3497000000000003</v>
      </c>
      <c r="CI21" s="164">
        <v>28.783000000000001</v>
      </c>
      <c r="CJ21" s="164">
        <v>2.88</v>
      </c>
      <c r="CK21" s="164">
        <v>6.4119999999999999</v>
      </c>
      <c r="CL21" s="164">
        <v>10.6</v>
      </c>
      <c r="CM21" s="164">
        <v>7.3</v>
      </c>
      <c r="CN21" s="164">
        <v>-1.0900000000000001</v>
      </c>
      <c r="CO21" s="164">
        <v>35.22</v>
      </c>
      <c r="CP21" s="164">
        <v>34.677999999999997</v>
      </c>
      <c r="CQ21" s="164">
        <v>34.368000000000002</v>
      </c>
      <c r="CR21" s="164">
        <v>66.097999999999999</v>
      </c>
      <c r="CS21" s="164">
        <v>66.629000000000005</v>
      </c>
      <c r="CT21" s="164">
        <v>1</v>
      </c>
      <c r="CU21" s="164">
        <v>-65.28</v>
      </c>
      <c r="CV21" s="164">
        <v>0</v>
      </c>
      <c r="CW21" s="164">
        <v>1.6534</v>
      </c>
      <c r="CX21" s="164">
        <v>32.380000000000003</v>
      </c>
      <c r="CY21" s="164">
        <v>15</v>
      </c>
      <c r="CZ21" s="164">
        <v>6.0986000000000002</v>
      </c>
      <c r="DA21" s="164">
        <v>6.3506999999999998</v>
      </c>
      <c r="DB21" s="164">
        <v>-7.2698999999999998</v>
      </c>
      <c r="DC21" s="164">
        <v>0.3145</v>
      </c>
      <c r="DD21" s="164">
        <v>-30.77</v>
      </c>
      <c r="DE21" s="164">
        <v>-29.324000000000002</v>
      </c>
      <c r="DF21" s="164">
        <v>40.680999999999997</v>
      </c>
      <c r="DG21" s="164">
        <v>1.5299999999999999E-2</v>
      </c>
      <c r="DH21" s="164">
        <v>-3.5413999999999999</v>
      </c>
      <c r="DI21" s="164">
        <v>18.798999999999999</v>
      </c>
      <c r="DJ21" s="164">
        <v>18.7</v>
      </c>
      <c r="DK21" s="164">
        <v>-6.4916</v>
      </c>
      <c r="DL21" s="164">
        <v>-0.187</v>
      </c>
      <c r="DM21" s="164">
        <v>50</v>
      </c>
      <c r="DN21" s="164">
        <v>5.3865999999999996</v>
      </c>
      <c r="DO21" s="164">
        <v>0.16</v>
      </c>
      <c r="DP21" s="164">
        <v>-5.69</v>
      </c>
      <c r="DQ21" s="164">
        <v>2.9295</v>
      </c>
      <c r="DR21" s="164">
        <v>-42.564</v>
      </c>
      <c r="DS21" s="164">
        <v>-7.93</v>
      </c>
      <c r="DT21" s="164">
        <v>-7.9699</v>
      </c>
      <c r="DU21" s="164">
        <v>21.58</v>
      </c>
      <c r="DV21" s="164">
        <v>14.32</v>
      </c>
      <c r="DW21" s="164">
        <v>-41.835999999999999</v>
      </c>
      <c r="DX21" s="164">
        <v>-20.527000000000001</v>
      </c>
      <c r="DY21" s="164">
        <v>-22.673999999999999</v>
      </c>
      <c r="DZ21" s="164">
        <v>-21.036000000000001</v>
      </c>
      <c r="EA21" s="164">
        <v>0</v>
      </c>
      <c r="EB21" s="164">
        <v>-16.492000000000001</v>
      </c>
      <c r="EC21" s="164">
        <v>-21.812999999999999</v>
      </c>
      <c r="ED21" s="164">
        <v>-21.193000000000001</v>
      </c>
      <c r="EE21" s="164">
        <v>-10.175000000000001</v>
      </c>
      <c r="EF21" s="164">
        <v>-11.148999999999999</v>
      </c>
      <c r="EG21" s="164">
        <v>-9.5969999999999995</v>
      </c>
      <c r="EH21" s="164">
        <v>-51.627000000000002</v>
      </c>
      <c r="EI21" s="164">
        <v>-12.182</v>
      </c>
      <c r="EJ21" s="164">
        <v>0</v>
      </c>
      <c r="EK21" s="164">
        <v>-15.22</v>
      </c>
      <c r="EL21" s="164">
        <v>-14.365</v>
      </c>
      <c r="EM21" s="164">
        <v>9.4054000000000002</v>
      </c>
      <c r="EN21" s="164">
        <v>-16.541</v>
      </c>
      <c r="EO21" s="164">
        <v>-15.308</v>
      </c>
      <c r="EP21" s="164">
        <v>29.2</v>
      </c>
      <c r="EQ21" s="164">
        <v>-17.495999999999999</v>
      </c>
      <c r="ER21" s="164">
        <v>-17.492999999999999</v>
      </c>
      <c r="ES21" s="164">
        <v>0.72499999999999998</v>
      </c>
      <c r="ET21" s="164">
        <v>-7.8198999999999996</v>
      </c>
      <c r="EU21" s="164">
        <v>-11.039</v>
      </c>
      <c r="EV21" s="164">
        <v>3.7</v>
      </c>
      <c r="EW21" s="164">
        <v>5.6280999999999999</v>
      </c>
      <c r="EX21" s="164">
        <v>-33.484000000000002</v>
      </c>
      <c r="EY21" s="164">
        <v>-10.695</v>
      </c>
      <c r="EZ21" s="164">
        <v>-10.601000000000001</v>
      </c>
      <c r="FA21" s="164">
        <v>7.5788000000000002</v>
      </c>
      <c r="FB21" s="164">
        <v>1.8207</v>
      </c>
      <c r="FC21" s="164">
        <v>-39.145000000000003</v>
      </c>
      <c r="FD21" s="164">
        <v>5.5670999999999999</v>
      </c>
      <c r="FE21" s="164">
        <v>0</v>
      </c>
      <c r="FF21" s="164">
        <v>0</v>
      </c>
      <c r="FG21" s="164">
        <v>0</v>
      </c>
      <c r="FH21" s="164">
        <v>3.3113999999999999</v>
      </c>
      <c r="FI21" s="164">
        <v>2.1303000000000001</v>
      </c>
      <c r="FJ21" s="164">
        <v>-4.5213000000000001</v>
      </c>
      <c r="FK21" s="164">
        <v>-4.5213000000000001</v>
      </c>
      <c r="FL21" s="164">
        <v>36.003</v>
      </c>
      <c r="FM21" s="164">
        <v>8.3826999999999998</v>
      </c>
      <c r="FN21" s="164">
        <v>7.8734999999999999</v>
      </c>
      <c r="FO21" s="164">
        <v>36.646999999999998</v>
      </c>
      <c r="FP21" s="164">
        <v>44.61</v>
      </c>
      <c r="FQ21" s="164">
        <v>12.491</v>
      </c>
      <c r="FR21" s="164">
        <v>-8.8199000000000005</v>
      </c>
      <c r="FS21" s="164">
        <v>-1.8250999999999999</v>
      </c>
      <c r="FT21" s="164">
        <v>0.27579999999999999</v>
      </c>
      <c r="FU21" s="164">
        <v>1.57</v>
      </c>
      <c r="FV21" s="164">
        <v>3.2</v>
      </c>
      <c r="FW21" s="164">
        <v>-12.061</v>
      </c>
      <c r="FX21" s="164">
        <v>1.3861000000000001</v>
      </c>
      <c r="FY21" s="164">
        <v>5.4798999999999998</v>
      </c>
      <c r="FZ21" s="164">
        <v>0.72899999999999998</v>
      </c>
      <c r="GA21" s="164">
        <v>2.1444000000000001</v>
      </c>
      <c r="GB21" s="164">
        <v>18.809000000000001</v>
      </c>
      <c r="GC21" s="164">
        <v>-41.399000000000001</v>
      </c>
      <c r="GD21" s="164">
        <v>-31.658999999999999</v>
      </c>
      <c r="GE21" s="164">
        <v>-3.2498999999999998</v>
      </c>
      <c r="GF21" s="164">
        <v>19.777000000000001</v>
      </c>
      <c r="GG21" s="164">
        <v>7.6999000000000004</v>
      </c>
      <c r="GH21" s="164">
        <v>19.241</v>
      </c>
      <c r="GI21" s="164">
        <v>4.5091999999999999</v>
      </c>
      <c r="GJ21" s="164">
        <v>-4.7537000000000003</v>
      </c>
      <c r="GK21" s="164">
        <v>1.6769000000000001</v>
      </c>
      <c r="GL21" s="164">
        <v>5.62E-2</v>
      </c>
      <c r="GM21" s="165"/>
      <c r="GN21" s="164">
        <v>-7.7118000000000002</v>
      </c>
      <c r="GO21" s="164">
        <v>-3.3490000000000002</v>
      </c>
      <c r="GP21" s="164">
        <v>5.3917000000000002</v>
      </c>
      <c r="GQ21" s="164">
        <v>-31.763999999999999</v>
      </c>
      <c r="GR21" s="164">
        <v>-16.181000000000001</v>
      </c>
      <c r="GS21" s="164">
        <v>-12.269</v>
      </c>
      <c r="GT21" s="164">
        <v>150.18</v>
      </c>
      <c r="GU21" s="164">
        <v>-3.9704000000000002</v>
      </c>
      <c r="GV21" s="164">
        <v>-9.5150000000000006</v>
      </c>
      <c r="GW21" s="164">
        <v>8.2040000000000006</v>
      </c>
      <c r="GX21" s="164">
        <v>3.1214</v>
      </c>
      <c r="GY21" s="164">
        <v>10.343</v>
      </c>
      <c r="GZ21" s="164">
        <v>7.7214999999999998</v>
      </c>
      <c r="HA21" s="164">
        <v>2.9009999999999998</v>
      </c>
      <c r="HB21" s="164">
        <v>-7.8830999999999998</v>
      </c>
      <c r="HC21" s="164">
        <v>-5.8154000000000003</v>
      </c>
      <c r="HD21" s="164">
        <v>-5.8699000000000003</v>
      </c>
      <c r="HE21" s="164">
        <v>9.8821999999999992</v>
      </c>
      <c r="HF21" s="164">
        <v>75.661000000000001</v>
      </c>
      <c r="HG21" s="164">
        <v>13.441000000000001</v>
      </c>
      <c r="HH21" s="164">
        <v>37.238</v>
      </c>
      <c r="HI21" s="164">
        <v>49.771000000000001</v>
      </c>
      <c r="HJ21" s="164">
        <v>49.939</v>
      </c>
      <c r="HK21" s="164">
        <v>-6.1684000000000001</v>
      </c>
      <c r="HL21" s="164">
        <v>-9.3778000000000006</v>
      </c>
      <c r="HM21" s="164">
        <v>0</v>
      </c>
      <c r="HN21" s="164">
        <v>-11.776999999999999</v>
      </c>
      <c r="HO21" s="164">
        <v>43.408000000000001</v>
      </c>
      <c r="HP21" s="164">
        <v>42.536000000000001</v>
      </c>
      <c r="HQ21" s="164">
        <v>-26.157</v>
      </c>
      <c r="HR21" s="164">
        <v>-25.925999999999998</v>
      </c>
      <c r="HS21" s="164">
        <v>-2.9579</v>
      </c>
      <c r="HT21" s="164">
        <v>-2.9009999999999998</v>
      </c>
      <c r="HU21" s="164">
        <v>10.050000000000001</v>
      </c>
      <c r="HV21" s="164">
        <v>10.159000000000001</v>
      </c>
      <c r="HW21" s="164">
        <v>-32.9</v>
      </c>
      <c r="HX21" s="164">
        <v>-32.798999999999999</v>
      </c>
      <c r="HY21" s="164">
        <v>1.8649</v>
      </c>
      <c r="HZ21" s="164">
        <v>-6.7199</v>
      </c>
      <c r="IA21" s="164">
        <v>24.617000000000001</v>
      </c>
      <c r="IB21" s="164">
        <v>20.81</v>
      </c>
      <c r="IC21" s="164">
        <v>20.689</v>
      </c>
      <c r="ID21" s="164">
        <v>-17.399000000000001</v>
      </c>
      <c r="IE21" s="164">
        <v>-37.5</v>
      </c>
      <c r="IF21" s="164">
        <v>10.898999999999999</v>
      </c>
      <c r="IG21" s="164">
        <v>10.199</v>
      </c>
      <c r="IH21" s="164">
        <v>-18.213000000000001</v>
      </c>
      <c r="II21" s="164">
        <v>-18.125</v>
      </c>
      <c r="IJ21" s="164">
        <v>-40.357999999999997</v>
      </c>
      <c r="IK21" s="164">
        <v>-13.135999999999999</v>
      </c>
      <c r="IL21" s="164">
        <v>-281.89</v>
      </c>
      <c r="IM21" s="164">
        <v>-10.476000000000001</v>
      </c>
      <c r="IN21" s="164">
        <v>45.756999999999998</v>
      </c>
      <c r="IO21" s="164">
        <v>104.65</v>
      </c>
      <c r="IP21" s="164">
        <v>61.268999999999998</v>
      </c>
      <c r="IQ21" s="164">
        <v>120.11</v>
      </c>
      <c r="IR21" s="164">
        <v>116.06</v>
      </c>
      <c r="IS21" s="164">
        <v>42.645000000000003</v>
      </c>
      <c r="IT21" s="164">
        <v>23.382000000000001</v>
      </c>
      <c r="IU21" s="164">
        <v>23.786999999999999</v>
      </c>
      <c r="IV21" s="164">
        <v>-11.385</v>
      </c>
      <c r="IW21" s="164">
        <v>215.26</v>
      </c>
      <c r="IX21" s="164">
        <v>-178.2</v>
      </c>
      <c r="IY21" s="164">
        <v>48.485999999999997</v>
      </c>
      <c r="IZ21" s="164">
        <v>-36.366</v>
      </c>
      <c r="JA21" s="164">
        <v>0.8679</v>
      </c>
      <c r="JB21" s="164">
        <v>7.867</v>
      </c>
      <c r="JC21" s="164">
        <v>-9.0398999999999994</v>
      </c>
      <c r="JD21" s="164">
        <v>-0.88800000000000001</v>
      </c>
      <c r="JE21" s="164">
        <v>-0.89600000000000002</v>
      </c>
      <c r="JF21" s="164">
        <v>4.6398999999999999</v>
      </c>
      <c r="JG21" s="164">
        <v>-1.6798999999999999</v>
      </c>
      <c r="JH21" s="164">
        <v>-3.0438000000000001</v>
      </c>
      <c r="JI21" s="164">
        <v>-3.9841000000000002</v>
      </c>
      <c r="JJ21" s="164">
        <v>15.413</v>
      </c>
      <c r="JK21" s="164">
        <v>-8.9341000000000008</v>
      </c>
      <c r="JL21" s="164">
        <v>1.2999000000000001</v>
      </c>
      <c r="JM21" s="164">
        <v>0.496</v>
      </c>
      <c r="JN21" s="164">
        <v>-0.40200000000000002</v>
      </c>
      <c r="JO21" s="164">
        <v>0</v>
      </c>
      <c r="JP21" s="164">
        <v>0</v>
      </c>
      <c r="JQ21" s="164">
        <v>4.0890000000000004</v>
      </c>
      <c r="JR21" s="164">
        <v>3.8996</v>
      </c>
      <c r="JS21" s="164">
        <v>4.3822000000000001</v>
      </c>
      <c r="JT21" s="165"/>
      <c r="JU21" s="164">
        <v>22.399000000000001</v>
      </c>
      <c r="JV21" s="164">
        <v>0.37859999999999999</v>
      </c>
      <c r="JW21" s="164">
        <v>-0.03</v>
      </c>
      <c r="JX21" s="164">
        <v>0.37</v>
      </c>
      <c r="JY21" s="164">
        <v>-3.0457999999999998</v>
      </c>
      <c r="JZ21" s="164">
        <v>-17.832000000000001</v>
      </c>
      <c r="KA21" s="164">
        <v>-18.219000000000001</v>
      </c>
      <c r="KB21" s="164">
        <v>0</v>
      </c>
      <c r="KC21" s="164">
        <v>13.837</v>
      </c>
      <c r="KD21" s="164">
        <v>-12.904999999999999</v>
      </c>
      <c r="KE21" s="164">
        <v>-1.3645</v>
      </c>
      <c r="KF21" s="164">
        <v>-24.399000000000001</v>
      </c>
      <c r="KG21" s="164">
        <v>6.8</v>
      </c>
      <c r="KH21" s="164">
        <v>45.298999999999999</v>
      </c>
      <c r="KI21" s="164">
        <v>-160.02000000000001</v>
      </c>
    </row>
    <row r="22" spans="1:295" ht="18" customHeight="1" x14ac:dyDescent="0.25">
      <c r="A22" s="161" t="s">
        <v>42</v>
      </c>
      <c r="B22" s="161" t="s">
        <v>560</v>
      </c>
      <c r="C22" s="164">
        <v>0</v>
      </c>
      <c r="D22" s="164">
        <v>3.3754</v>
      </c>
      <c r="E22" s="164">
        <v>-7.34</v>
      </c>
      <c r="F22" s="164">
        <v>-2.2629999999999999</v>
      </c>
      <c r="G22" s="164">
        <v>7.3026</v>
      </c>
      <c r="H22" s="164">
        <v>3.3527</v>
      </c>
      <c r="I22" s="164">
        <v>13.384</v>
      </c>
      <c r="J22" s="165"/>
      <c r="K22" s="164">
        <v>15.574999999999999</v>
      </c>
      <c r="L22" s="164">
        <v>6.5137999999999998</v>
      </c>
      <c r="M22" s="164">
        <v>-7.8673000000000002</v>
      </c>
      <c r="N22" s="164">
        <v>-8.8800000000000008</v>
      </c>
      <c r="O22" s="164">
        <v>-26.399000000000001</v>
      </c>
      <c r="P22" s="164">
        <v>2.2000000000000002</v>
      </c>
      <c r="Q22" s="164">
        <v>4.1398999999999999</v>
      </c>
      <c r="R22" s="164">
        <v>-22</v>
      </c>
      <c r="S22" s="164">
        <v>-1.7749999999999999</v>
      </c>
      <c r="T22" s="164">
        <v>7.6890000000000001</v>
      </c>
      <c r="U22" s="164">
        <v>4.1651999999999996</v>
      </c>
      <c r="V22" s="164">
        <v>4.0217999999999998</v>
      </c>
      <c r="W22" s="164">
        <v>7.4916999999999998</v>
      </c>
      <c r="X22" s="164">
        <v>0</v>
      </c>
      <c r="Y22" s="164">
        <v>4.2450000000000001</v>
      </c>
      <c r="Z22" s="164">
        <v>2.2667999999999999</v>
      </c>
      <c r="AA22" s="165"/>
      <c r="AB22" s="164">
        <v>-0.93979999999999997</v>
      </c>
      <c r="AC22" s="164">
        <v>-0.80900000000000005</v>
      </c>
      <c r="AD22" s="164">
        <v>-0.78500000000000003</v>
      </c>
      <c r="AE22" s="164">
        <v>-0.40400000000000003</v>
      </c>
      <c r="AF22" s="164">
        <v>-11.1</v>
      </c>
      <c r="AG22" s="164">
        <v>-8.8000000000000007</v>
      </c>
      <c r="AH22" s="164">
        <v>-0.91400000000000003</v>
      </c>
      <c r="AI22" s="164">
        <v>0.23499999999999999</v>
      </c>
      <c r="AJ22" s="164">
        <v>-11.47</v>
      </c>
      <c r="AK22" s="164">
        <v>-11.6</v>
      </c>
      <c r="AL22" s="164">
        <v>-10</v>
      </c>
      <c r="AM22" s="164">
        <v>-14.449</v>
      </c>
      <c r="AN22" s="164">
        <v>-14.289</v>
      </c>
      <c r="AO22" s="164">
        <v>4.2789000000000001</v>
      </c>
      <c r="AP22" s="164">
        <v>3.1876000000000002</v>
      </c>
      <c r="AQ22" s="164">
        <v>23.407</v>
      </c>
      <c r="AR22" s="164">
        <v>26.44</v>
      </c>
      <c r="AS22" s="164">
        <v>-17.655000000000001</v>
      </c>
      <c r="AT22" s="164">
        <v>-11.118</v>
      </c>
      <c r="AU22" s="164">
        <v>-10.435</v>
      </c>
      <c r="AV22" s="164">
        <v>-0.97709999999999997</v>
      </c>
      <c r="AW22" s="164">
        <v>-0.26150000000000001</v>
      </c>
      <c r="AX22" s="164">
        <v>-15.003</v>
      </c>
      <c r="AY22" s="164">
        <v>-12.324</v>
      </c>
      <c r="AZ22" s="164">
        <v>5.9305000000000003</v>
      </c>
      <c r="BA22" s="164">
        <v>31.108000000000001</v>
      </c>
      <c r="BB22" s="164">
        <v>-47.186</v>
      </c>
      <c r="BC22" s="164">
        <v>8.4030000000000005</v>
      </c>
      <c r="BD22" s="164">
        <v>-5.4999000000000002</v>
      </c>
      <c r="BE22" s="164">
        <v>-4.9999000000000002</v>
      </c>
      <c r="BF22" s="164">
        <v>-22.931999999999999</v>
      </c>
      <c r="BG22" s="164">
        <v>-23.131</v>
      </c>
      <c r="BH22" s="164">
        <v>-3.9752000000000001</v>
      </c>
      <c r="BI22" s="164">
        <v>1.3141</v>
      </c>
      <c r="BJ22" s="164">
        <v>-7.7073</v>
      </c>
      <c r="BK22" s="164">
        <v>-0.65</v>
      </c>
      <c r="BL22" s="164">
        <v>0</v>
      </c>
      <c r="BM22" s="164">
        <v>1.0333000000000001</v>
      </c>
      <c r="BN22" s="164">
        <v>-109.43</v>
      </c>
      <c r="BO22" s="164">
        <v>34.15</v>
      </c>
      <c r="BP22" s="164">
        <v>34.363</v>
      </c>
      <c r="BQ22" s="164">
        <v>-45.1</v>
      </c>
      <c r="BR22" s="164">
        <v>-223.98</v>
      </c>
      <c r="BS22" s="164">
        <v>-9.1669</v>
      </c>
      <c r="BT22" s="165"/>
      <c r="BU22" s="165"/>
      <c r="BV22" s="164">
        <v>9.2011000000000003</v>
      </c>
      <c r="BW22" s="164">
        <v>10.18</v>
      </c>
      <c r="BX22" s="164">
        <v>6.28</v>
      </c>
      <c r="BY22" s="164">
        <v>-11.76</v>
      </c>
      <c r="BZ22" s="164">
        <v>6.34</v>
      </c>
      <c r="CA22" s="164">
        <v>-0.53159999999999996</v>
      </c>
      <c r="CB22" s="164">
        <v>-0.3977</v>
      </c>
      <c r="CC22" s="164">
        <v>4.4692999999999996</v>
      </c>
      <c r="CD22" s="164">
        <v>1.9891000000000001</v>
      </c>
      <c r="CE22" s="164">
        <v>-1.3324</v>
      </c>
      <c r="CF22" s="164">
        <v>-20.71</v>
      </c>
      <c r="CG22" s="164">
        <v>-20.562000000000001</v>
      </c>
      <c r="CH22" s="164">
        <v>-7.0949999999999998</v>
      </c>
      <c r="CI22" s="164">
        <v>27.164999999999999</v>
      </c>
      <c r="CJ22" s="164">
        <v>2.88</v>
      </c>
      <c r="CK22" s="164">
        <v>6.4119999999999999</v>
      </c>
      <c r="CL22" s="164">
        <v>11.3</v>
      </c>
      <c r="CM22" s="164">
        <v>7.5</v>
      </c>
      <c r="CN22" s="164">
        <v>-1.0399</v>
      </c>
      <c r="CO22" s="164">
        <v>33.866</v>
      </c>
      <c r="CP22" s="164">
        <v>33.533000000000001</v>
      </c>
      <c r="CQ22" s="164">
        <v>32.805</v>
      </c>
      <c r="CR22" s="164">
        <v>62.838000000000001</v>
      </c>
      <c r="CS22" s="164">
        <v>63.823</v>
      </c>
      <c r="CT22" s="164">
        <v>-8.9232999999999993</v>
      </c>
      <c r="CU22" s="164">
        <v>-62.21</v>
      </c>
      <c r="CV22" s="164">
        <v>0</v>
      </c>
      <c r="CW22" s="164">
        <v>1.7817000000000001</v>
      </c>
      <c r="CX22" s="164">
        <v>28.548999999999999</v>
      </c>
      <c r="CY22" s="164">
        <v>15.75</v>
      </c>
      <c r="CZ22" s="164">
        <v>6.2548000000000004</v>
      </c>
      <c r="DA22" s="164">
        <v>6.5460000000000003</v>
      </c>
      <c r="DB22" s="164">
        <v>-7.0799000000000003</v>
      </c>
      <c r="DC22" s="164">
        <v>0.3145</v>
      </c>
      <c r="DD22" s="164">
        <v>-28.567</v>
      </c>
      <c r="DE22" s="164">
        <v>-28.376000000000001</v>
      </c>
      <c r="DF22" s="164">
        <v>42.813000000000002</v>
      </c>
      <c r="DG22" s="164">
        <v>1.55E-2</v>
      </c>
      <c r="DH22" s="164">
        <v>-3.39</v>
      </c>
      <c r="DI22" s="164">
        <v>16.2</v>
      </c>
      <c r="DJ22" s="164">
        <v>16.298999999999999</v>
      </c>
      <c r="DK22" s="164">
        <v>-6.2805</v>
      </c>
      <c r="DL22" s="164">
        <v>0.94089999999999996</v>
      </c>
      <c r="DM22" s="164">
        <v>51.418999999999997</v>
      </c>
      <c r="DN22" s="164">
        <v>7.2420999999999998</v>
      </c>
      <c r="DO22" s="164">
        <v>1.43</v>
      </c>
      <c r="DP22" s="164">
        <v>-6.12</v>
      </c>
      <c r="DQ22" s="164">
        <v>3.0510000000000002</v>
      </c>
      <c r="DR22" s="164">
        <v>-42.476999999999997</v>
      </c>
      <c r="DS22" s="164">
        <v>-7.57</v>
      </c>
      <c r="DT22" s="164">
        <v>-7.55</v>
      </c>
      <c r="DU22" s="164">
        <v>24.97</v>
      </c>
      <c r="DV22" s="164">
        <v>14.76</v>
      </c>
      <c r="DW22" s="164">
        <v>-41.417999999999999</v>
      </c>
      <c r="DX22" s="164">
        <v>-21.036000000000001</v>
      </c>
      <c r="DY22" s="164">
        <v>-20.029</v>
      </c>
      <c r="DZ22" s="164">
        <v>-20.318000000000001</v>
      </c>
      <c r="EA22" s="164">
        <v>0</v>
      </c>
      <c r="EB22" s="164">
        <v>-12.601000000000001</v>
      </c>
      <c r="EC22" s="164">
        <v>-18.515000000000001</v>
      </c>
      <c r="ED22" s="164">
        <v>-19.29</v>
      </c>
      <c r="EE22" s="164">
        <v>-17.495999999999999</v>
      </c>
      <c r="EF22" s="164">
        <v>-21.725999999999999</v>
      </c>
      <c r="EG22" s="164">
        <v>-10.129</v>
      </c>
      <c r="EH22" s="164">
        <v>-50.911999999999999</v>
      </c>
      <c r="EI22" s="164">
        <v>-20.442</v>
      </c>
      <c r="EJ22" s="164">
        <v>0</v>
      </c>
      <c r="EK22" s="164">
        <v>-15.391999999999999</v>
      </c>
      <c r="EL22" s="164">
        <v>-15.895</v>
      </c>
      <c r="EM22" s="164">
        <v>8.0640999999999998</v>
      </c>
      <c r="EN22" s="164">
        <v>-8.9929000000000006</v>
      </c>
      <c r="EO22" s="164">
        <v>-8.0265000000000004</v>
      </c>
      <c r="EP22" s="164">
        <v>13.84</v>
      </c>
      <c r="EQ22" s="164">
        <v>-19.417000000000002</v>
      </c>
      <c r="ER22" s="164">
        <v>-18.672000000000001</v>
      </c>
      <c r="ES22" s="164">
        <v>-0.13719999999999999</v>
      </c>
      <c r="ET22" s="164">
        <v>-12.079000000000001</v>
      </c>
      <c r="EU22" s="164">
        <v>-9.17</v>
      </c>
      <c r="EV22" s="164">
        <v>0</v>
      </c>
      <c r="EW22" s="164">
        <v>6.2474999999999996</v>
      </c>
      <c r="EX22" s="164">
        <v>-21.021000000000001</v>
      </c>
      <c r="EY22" s="164">
        <v>-9.9234000000000009</v>
      </c>
      <c r="EZ22" s="164">
        <v>-9.9857999999999993</v>
      </c>
      <c r="FA22" s="164">
        <v>6.2793000000000001</v>
      </c>
      <c r="FB22" s="164">
        <v>3.4325000000000001</v>
      </c>
      <c r="FC22" s="164">
        <v>-39.145000000000003</v>
      </c>
      <c r="FD22" s="164">
        <v>5.6403999999999996</v>
      </c>
      <c r="FE22" s="164">
        <v>0</v>
      </c>
      <c r="FF22" s="164">
        <v>0</v>
      </c>
      <c r="FG22" s="164">
        <v>0</v>
      </c>
      <c r="FH22" s="164">
        <v>0.75019999999999998</v>
      </c>
      <c r="FI22" s="164">
        <v>1.1765000000000001</v>
      </c>
      <c r="FJ22" s="164">
        <v>-5.1910999999999996</v>
      </c>
      <c r="FK22" s="164">
        <v>-5.5259999999999998</v>
      </c>
      <c r="FL22" s="164">
        <v>32.988</v>
      </c>
      <c r="FM22" s="164">
        <v>8.3613999999999997</v>
      </c>
      <c r="FN22" s="164">
        <v>8.4228000000000005</v>
      </c>
      <c r="FO22" s="164">
        <v>36.709000000000003</v>
      </c>
      <c r="FP22" s="164">
        <v>44.756999999999998</v>
      </c>
      <c r="FQ22" s="164">
        <v>13.102</v>
      </c>
      <c r="FR22" s="164">
        <v>-9.8299000000000003</v>
      </c>
      <c r="FS22" s="164">
        <v>-2.6179000000000001</v>
      </c>
      <c r="FT22" s="164">
        <v>0.2621</v>
      </c>
      <c r="FU22" s="164">
        <v>1.91</v>
      </c>
      <c r="FV22" s="164">
        <v>3.04</v>
      </c>
      <c r="FW22" s="164">
        <v>-14.547000000000001</v>
      </c>
      <c r="FX22" s="164">
        <v>1.3994</v>
      </c>
      <c r="FY22" s="164">
        <v>5.2979000000000003</v>
      </c>
      <c r="FZ22" s="164">
        <v>0.44</v>
      </c>
      <c r="GA22" s="164">
        <v>2.1846000000000001</v>
      </c>
      <c r="GB22" s="164">
        <v>17.690000000000001</v>
      </c>
      <c r="GC22" s="164">
        <v>-41.473999999999997</v>
      </c>
      <c r="GD22" s="164">
        <v>-33.213000000000001</v>
      </c>
      <c r="GE22" s="164">
        <v>-3.3599000000000001</v>
      </c>
      <c r="GF22" s="164">
        <v>19.369</v>
      </c>
      <c r="GG22" s="164">
        <v>7.5998999999999999</v>
      </c>
      <c r="GH22" s="164">
        <v>19.262</v>
      </c>
      <c r="GI22" s="164">
        <v>4.5308000000000002</v>
      </c>
      <c r="GJ22" s="164">
        <v>-4.7244000000000002</v>
      </c>
      <c r="GK22" s="164">
        <v>1.7358</v>
      </c>
      <c r="GL22" s="164">
        <v>5.62E-2</v>
      </c>
      <c r="GM22" s="165"/>
      <c r="GN22" s="164">
        <v>-7.5529000000000002</v>
      </c>
      <c r="GO22" s="164">
        <v>-3.7829999999999999</v>
      </c>
      <c r="GP22" s="164">
        <v>7.2961</v>
      </c>
      <c r="GQ22" s="164">
        <v>-31.343</v>
      </c>
      <c r="GR22" s="164">
        <v>-15.997</v>
      </c>
      <c r="GS22" s="164">
        <v>-12.238</v>
      </c>
      <c r="GT22" s="164">
        <v>152.83000000000001</v>
      </c>
      <c r="GU22" s="164">
        <v>-3.4426000000000001</v>
      </c>
      <c r="GV22" s="164">
        <v>-9.7619000000000007</v>
      </c>
      <c r="GW22" s="164">
        <v>8.1593999999999998</v>
      </c>
      <c r="GX22" s="164">
        <v>2.5363000000000002</v>
      </c>
      <c r="GY22" s="164">
        <v>10.577999999999999</v>
      </c>
      <c r="GZ22" s="164">
        <v>7.9588000000000001</v>
      </c>
      <c r="HA22" s="164">
        <v>1.7777000000000001</v>
      </c>
      <c r="HB22" s="164">
        <v>-9.5050000000000008</v>
      </c>
      <c r="HC22" s="164">
        <v>-7.7011000000000003</v>
      </c>
      <c r="HD22" s="164">
        <v>-10.058999999999999</v>
      </c>
      <c r="HE22" s="164">
        <v>12.076000000000001</v>
      </c>
      <c r="HF22" s="164">
        <v>79.424999999999997</v>
      </c>
      <c r="HG22" s="164">
        <v>9.4959000000000007</v>
      </c>
      <c r="HH22" s="164">
        <v>28.004000000000001</v>
      </c>
      <c r="HI22" s="164">
        <v>46.642000000000003</v>
      </c>
      <c r="HJ22" s="164">
        <v>46.85</v>
      </c>
      <c r="HK22" s="164">
        <v>-5.6524000000000001</v>
      </c>
      <c r="HL22" s="164">
        <v>-8.4151000000000007</v>
      </c>
      <c r="HM22" s="164">
        <v>0</v>
      </c>
      <c r="HN22" s="164">
        <v>0</v>
      </c>
      <c r="HO22" s="164">
        <v>31.771999999999998</v>
      </c>
      <c r="HP22" s="164">
        <v>30.666</v>
      </c>
      <c r="HQ22" s="164">
        <v>-27.876000000000001</v>
      </c>
      <c r="HR22" s="164">
        <v>-27.332999999999998</v>
      </c>
      <c r="HS22" s="164">
        <v>-4.8227000000000002</v>
      </c>
      <c r="HT22" s="164">
        <v>-4.5594000000000001</v>
      </c>
      <c r="HU22" s="164">
        <v>10.989000000000001</v>
      </c>
      <c r="HV22" s="164">
        <v>10.819000000000001</v>
      </c>
      <c r="HW22" s="164">
        <v>-33.098999999999997</v>
      </c>
      <c r="HX22" s="164">
        <v>-33.200000000000003</v>
      </c>
      <c r="HY22" s="164">
        <v>1.7403999999999999</v>
      </c>
      <c r="HZ22" s="164">
        <v>-6.88</v>
      </c>
      <c r="IA22" s="164">
        <v>32.473999999999997</v>
      </c>
      <c r="IB22" s="164">
        <v>21.454999999999998</v>
      </c>
      <c r="IC22" s="164">
        <v>21.433</v>
      </c>
      <c r="ID22" s="164">
        <v>-17.399000000000001</v>
      </c>
      <c r="IE22" s="164">
        <v>-36.700000000000003</v>
      </c>
      <c r="IF22" s="164">
        <v>12.3</v>
      </c>
      <c r="IG22" s="164">
        <v>11.8</v>
      </c>
      <c r="IH22" s="164">
        <v>-18.417999999999999</v>
      </c>
      <c r="II22" s="164">
        <v>-18.238</v>
      </c>
      <c r="IJ22" s="164">
        <v>-49.457999999999998</v>
      </c>
      <c r="IK22" s="164">
        <v>-20.16</v>
      </c>
      <c r="IL22" s="164">
        <v>-283.37</v>
      </c>
      <c r="IM22" s="164">
        <v>-8.3711000000000002</v>
      </c>
      <c r="IN22" s="164">
        <v>39.118000000000002</v>
      </c>
      <c r="IO22" s="164">
        <v>96.492000000000004</v>
      </c>
      <c r="IP22" s="164">
        <v>68.971999999999994</v>
      </c>
      <c r="IQ22" s="164">
        <v>126.98</v>
      </c>
      <c r="IR22" s="164">
        <v>104.66</v>
      </c>
      <c r="IS22" s="164">
        <v>31.265999999999998</v>
      </c>
      <c r="IT22" s="164">
        <v>24.744</v>
      </c>
      <c r="IU22" s="164">
        <v>23.143999999999998</v>
      </c>
      <c r="IV22" s="164">
        <v>-15.91</v>
      </c>
      <c r="IW22" s="164">
        <v>206.1</v>
      </c>
      <c r="IX22" s="164">
        <v>-175.83</v>
      </c>
      <c r="IY22" s="164">
        <v>37.926000000000002</v>
      </c>
      <c r="IZ22" s="164">
        <v>-27.766999999999999</v>
      </c>
      <c r="JA22" s="164">
        <v>1.1731</v>
      </c>
      <c r="JB22" s="164">
        <v>9.3960000000000008</v>
      </c>
      <c r="JC22" s="164">
        <v>-9.4398999999999997</v>
      </c>
      <c r="JD22" s="164">
        <v>-0.78300000000000003</v>
      </c>
      <c r="JE22" s="164">
        <v>-0.79500000000000004</v>
      </c>
      <c r="JF22" s="164">
        <v>4.88</v>
      </c>
      <c r="JG22" s="164">
        <v>-1.84</v>
      </c>
      <c r="JH22" s="164">
        <v>-3.0448</v>
      </c>
      <c r="JI22" s="164">
        <v>-3.6301000000000001</v>
      </c>
      <c r="JJ22" s="164">
        <v>14.414999999999999</v>
      </c>
      <c r="JK22" s="164">
        <v>-8.7601999999999993</v>
      </c>
      <c r="JL22" s="164">
        <v>1.1000000000000001</v>
      </c>
      <c r="JM22" s="164">
        <v>-0.57899999999999996</v>
      </c>
      <c r="JN22" s="164">
        <v>-0.151</v>
      </c>
      <c r="JO22" s="164">
        <v>0</v>
      </c>
      <c r="JP22" s="164">
        <v>0</v>
      </c>
      <c r="JQ22" s="164">
        <v>3.9043999999999999</v>
      </c>
      <c r="JR22" s="164">
        <v>3.0562999999999998</v>
      </c>
      <c r="JS22" s="164">
        <v>3.8037999999999998</v>
      </c>
      <c r="JT22" s="165"/>
      <c r="JU22" s="164">
        <v>21.6</v>
      </c>
      <c r="JV22" s="164">
        <v>-0.47610000000000002</v>
      </c>
      <c r="JW22" s="164">
        <v>0.15</v>
      </c>
      <c r="JX22" s="164">
        <v>0.37</v>
      </c>
      <c r="JY22" s="164">
        <v>0</v>
      </c>
      <c r="JZ22" s="164">
        <v>-18.72</v>
      </c>
      <c r="KA22" s="164">
        <v>-19.565000000000001</v>
      </c>
      <c r="KB22" s="164">
        <v>0.88980000000000004</v>
      </c>
      <c r="KC22" s="164">
        <v>13.782999999999999</v>
      </c>
      <c r="KD22" s="164">
        <v>-13.243</v>
      </c>
      <c r="KE22" s="164">
        <v>0</v>
      </c>
      <c r="KF22" s="164">
        <v>-23.798999999999999</v>
      </c>
      <c r="KG22" s="164">
        <v>5.9</v>
      </c>
      <c r="KH22" s="164">
        <v>45.51</v>
      </c>
      <c r="KI22" s="164">
        <v>-158.24</v>
      </c>
    </row>
    <row r="23" spans="1:295" ht="18" customHeight="1" x14ac:dyDescent="0.25">
      <c r="A23" s="161" t="s">
        <v>42</v>
      </c>
      <c r="B23" s="161" t="s">
        <v>561</v>
      </c>
      <c r="C23" s="164">
        <v>0</v>
      </c>
      <c r="D23" s="164">
        <v>3.5276999999999998</v>
      </c>
      <c r="E23" s="164">
        <v>-7.6412000000000004</v>
      </c>
      <c r="F23" s="164">
        <v>-4.7878999999999996</v>
      </c>
      <c r="G23" s="164">
        <v>8.2789999999999999</v>
      </c>
      <c r="H23" s="164">
        <v>1.7763</v>
      </c>
      <c r="I23" s="164">
        <v>15.474</v>
      </c>
      <c r="J23" s="165"/>
      <c r="K23" s="164">
        <v>13.499000000000001</v>
      </c>
      <c r="L23" s="164">
        <v>5.1407999999999996</v>
      </c>
      <c r="M23" s="164">
        <v>-6.3582000000000001</v>
      </c>
      <c r="N23" s="164">
        <v>-13.319000000000001</v>
      </c>
      <c r="O23" s="164">
        <v>-28.6</v>
      </c>
      <c r="P23" s="164">
        <v>4.4000000000000004</v>
      </c>
      <c r="Q23" s="164">
        <v>4.1398999999999999</v>
      </c>
      <c r="R23" s="164">
        <v>-22</v>
      </c>
      <c r="S23" s="164">
        <v>-2.024</v>
      </c>
      <c r="T23" s="164">
        <v>8.6989000000000001</v>
      </c>
      <c r="U23" s="164">
        <v>4.6920000000000002</v>
      </c>
      <c r="V23" s="164">
        <v>4.5286999999999997</v>
      </c>
      <c r="W23" s="164">
        <v>8.2294</v>
      </c>
      <c r="X23" s="164">
        <v>0</v>
      </c>
      <c r="Y23" s="164">
        <v>4.3335999999999997</v>
      </c>
      <c r="Z23" s="164">
        <v>2.4327999999999999</v>
      </c>
      <c r="AA23" s="165"/>
      <c r="AB23" s="164">
        <v>-0.98550000000000004</v>
      </c>
      <c r="AC23" s="164">
        <v>-0.72299999999999998</v>
      </c>
      <c r="AD23" s="164">
        <v>-0.66</v>
      </c>
      <c r="AE23" s="164">
        <v>-0.64100000000000001</v>
      </c>
      <c r="AF23" s="164">
        <v>-8.8800000000000008</v>
      </c>
      <c r="AG23" s="164">
        <v>-4.4000000000000004</v>
      </c>
      <c r="AH23" s="164">
        <v>-1.1080000000000001</v>
      </c>
      <c r="AI23" s="164">
        <v>0.24399999999999999</v>
      </c>
      <c r="AJ23" s="164">
        <v>-9.8598999999999997</v>
      </c>
      <c r="AK23" s="164">
        <v>-9.9398999999999997</v>
      </c>
      <c r="AL23" s="164">
        <v>-10</v>
      </c>
      <c r="AM23" s="164">
        <v>-14.739000000000001</v>
      </c>
      <c r="AN23" s="164">
        <v>-14.68</v>
      </c>
      <c r="AO23" s="164">
        <v>3.8071000000000002</v>
      </c>
      <c r="AP23" s="164">
        <v>3.4256000000000002</v>
      </c>
      <c r="AQ23" s="164">
        <v>18.907</v>
      </c>
      <c r="AR23" s="164">
        <v>21.327000000000002</v>
      </c>
      <c r="AS23" s="164">
        <v>-17.332000000000001</v>
      </c>
      <c r="AT23" s="164">
        <v>-10.715999999999999</v>
      </c>
      <c r="AU23" s="164">
        <v>-10.118</v>
      </c>
      <c r="AV23" s="164">
        <v>6.9885999999999999</v>
      </c>
      <c r="AW23" s="164">
        <v>16.751999999999999</v>
      </c>
      <c r="AX23" s="164">
        <v>-17.547999999999998</v>
      </c>
      <c r="AY23" s="164">
        <v>-13.930999999999999</v>
      </c>
      <c r="AZ23" s="164">
        <v>7.1140999999999996</v>
      </c>
      <c r="BA23" s="164">
        <v>35.406999999999996</v>
      </c>
      <c r="BB23" s="164">
        <v>-45.972999999999999</v>
      </c>
      <c r="BC23" s="164">
        <v>6.4005999999999998</v>
      </c>
      <c r="BD23" s="164">
        <v>-5.2999000000000001</v>
      </c>
      <c r="BE23" s="164">
        <v>-5.2999000000000001</v>
      </c>
      <c r="BF23" s="164">
        <v>-19.611999999999998</v>
      </c>
      <c r="BG23" s="164">
        <v>-21.69</v>
      </c>
      <c r="BH23" s="164">
        <v>-3.5556999999999999</v>
      </c>
      <c r="BI23" s="164">
        <v>1.3141</v>
      </c>
      <c r="BJ23" s="164">
        <v>-6.5403000000000002</v>
      </c>
      <c r="BK23" s="164">
        <v>-0.25</v>
      </c>
      <c r="BL23" s="164">
        <v>1.7793000000000001</v>
      </c>
      <c r="BM23" s="164">
        <v>1.6032999999999999</v>
      </c>
      <c r="BN23" s="164">
        <v>-101.71</v>
      </c>
      <c r="BO23" s="164">
        <v>41.871000000000002</v>
      </c>
      <c r="BP23" s="164">
        <v>41.137999999999998</v>
      </c>
      <c r="BQ23" s="164">
        <v>-63.993000000000002</v>
      </c>
      <c r="BR23" s="164">
        <v>-200.58</v>
      </c>
      <c r="BS23" s="164">
        <v>-9.1669</v>
      </c>
      <c r="BT23" s="165"/>
      <c r="BU23" s="165"/>
      <c r="BV23" s="164">
        <v>13.662000000000001</v>
      </c>
      <c r="BW23" s="164">
        <v>10.31</v>
      </c>
      <c r="BX23" s="164">
        <v>6.5998999999999999</v>
      </c>
      <c r="BY23" s="164">
        <v>-9.7200000000000006</v>
      </c>
      <c r="BZ23" s="164">
        <v>7.46</v>
      </c>
      <c r="CA23" s="164">
        <v>-4.8182</v>
      </c>
      <c r="CB23" s="164">
        <v>-4.5503</v>
      </c>
      <c r="CC23" s="164">
        <v>6.6855000000000002</v>
      </c>
      <c r="CD23" s="164">
        <v>4.0578000000000003</v>
      </c>
      <c r="CE23" s="164">
        <v>-1.7661</v>
      </c>
      <c r="CF23" s="164">
        <v>-23.495000000000001</v>
      </c>
      <c r="CG23" s="164">
        <v>-23.326000000000001</v>
      </c>
      <c r="CH23" s="164">
        <v>-3.2199</v>
      </c>
      <c r="CI23" s="164">
        <v>25.178999999999998</v>
      </c>
      <c r="CJ23" s="164">
        <v>2.88</v>
      </c>
      <c r="CK23" s="164">
        <v>6.4119999999999999</v>
      </c>
      <c r="CL23" s="164">
        <v>13.3</v>
      </c>
      <c r="CM23" s="164">
        <v>9.3999000000000006</v>
      </c>
      <c r="CN23" s="164">
        <v>-1.32</v>
      </c>
      <c r="CO23" s="164">
        <v>34.384</v>
      </c>
      <c r="CP23" s="164">
        <v>33.856999999999999</v>
      </c>
      <c r="CQ23" s="164">
        <v>33.363</v>
      </c>
      <c r="CR23" s="164">
        <v>65.260999999999996</v>
      </c>
      <c r="CS23" s="164">
        <v>65.849000000000004</v>
      </c>
      <c r="CT23" s="164">
        <v>1</v>
      </c>
      <c r="CU23" s="164">
        <v>-65.873000000000005</v>
      </c>
      <c r="CV23" s="164">
        <v>0</v>
      </c>
      <c r="CW23" s="164">
        <v>1.6558999999999999</v>
      </c>
      <c r="CX23" s="164">
        <v>31.25</v>
      </c>
      <c r="CY23" s="164">
        <v>17.399000000000001</v>
      </c>
      <c r="CZ23" s="164">
        <v>7.5048000000000004</v>
      </c>
      <c r="DA23" s="164">
        <v>7.6201999999999996</v>
      </c>
      <c r="DB23" s="164">
        <v>-7.96</v>
      </c>
      <c r="DC23" s="164">
        <v>0.3145</v>
      </c>
      <c r="DD23" s="164">
        <v>-26.036000000000001</v>
      </c>
      <c r="DE23" s="164">
        <v>-26.204999999999998</v>
      </c>
      <c r="DF23" s="164">
        <v>39.715000000000003</v>
      </c>
      <c r="DG23" s="164">
        <v>1.5100000000000001E-2</v>
      </c>
      <c r="DH23" s="164">
        <v>-3.9413</v>
      </c>
      <c r="DI23" s="164">
        <v>13.699</v>
      </c>
      <c r="DJ23" s="164">
        <v>13.8</v>
      </c>
      <c r="DK23" s="164">
        <v>-5.8825000000000003</v>
      </c>
      <c r="DL23" s="164">
        <v>3.5589</v>
      </c>
      <c r="DM23" s="164">
        <v>51.418999999999997</v>
      </c>
      <c r="DN23" s="164">
        <v>10.766999999999999</v>
      </c>
      <c r="DO23" s="164">
        <v>3.8</v>
      </c>
      <c r="DP23" s="164">
        <v>-6.16</v>
      </c>
      <c r="DQ23" s="164">
        <v>3.3614999999999999</v>
      </c>
      <c r="DR23" s="164">
        <v>-39.646999999999998</v>
      </c>
      <c r="DS23" s="164">
        <v>-7.17</v>
      </c>
      <c r="DT23" s="164">
        <v>-7.25</v>
      </c>
      <c r="DU23" s="164">
        <v>24.08</v>
      </c>
      <c r="DV23" s="164">
        <v>16.670000000000002</v>
      </c>
      <c r="DW23" s="164">
        <v>-37.581000000000003</v>
      </c>
      <c r="DX23" s="164">
        <v>-19.571999999999999</v>
      </c>
      <c r="DY23" s="164">
        <v>-24.373999999999999</v>
      </c>
      <c r="DZ23" s="164">
        <v>-23.626999999999999</v>
      </c>
      <c r="EA23" s="164">
        <v>0</v>
      </c>
      <c r="EB23" s="164">
        <v>-6.5027999999999997</v>
      </c>
      <c r="EC23" s="164">
        <v>-13.332000000000001</v>
      </c>
      <c r="ED23" s="164">
        <v>-12.669</v>
      </c>
      <c r="EE23" s="164">
        <v>-14.292999999999999</v>
      </c>
      <c r="EF23" s="164">
        <v>-19.346</v>
      </c>
      <c r="EG23" s="164">
        <v>-11.318</v>
      </c>
      <c r="EH23" s="164">
        <v>-30.928000000000001</v>
      </c>
      <c r="EI23" s="164">
        <v>-32.758000000000003</v>
      </c>
      <c r="EJ23" s="164">
        <v>0</v>
      </c>
      <c r="EK23" s="164">
        <v>-16.385000000000002</v>
      </c>
      <c r="EL23" s="164">
        <v>-17.364000000000001</v>
      </c>
      <c r="EM23" s="164">
        <v>12.276</v>
      </c>
      <c r="EN23" s="164">
        <v>-11.032</v>
      </c>
      <c r="EO23" s="164">
        <v>-11.465</v>
      </c>
      <c r="EP23" s="164">
        <v>6.16</v>
      </c>
      <c r="EQ23" s="164">
        <v>-15.734</v>
      </c>
      <c r="ER23" s="164">
        <v>-15.227</v>
      </c>
      <c r="ES23" s="164">
        <v>3.6528</v>
      </c>
      <c r="ET23" s="164">
        <v>6.6199000000000003</v>
      </c>
      <c r="EU23" s="164">
        <v>-8.17</v>
      </c>
      <c r="EV23" s="164">
        <v>0</v>
      </c>
      <c r="EW23" s="164">
        <v>6.6051000000000002</v>
      </c>
      <c r="EX23" s="164">
        <v>-26.684000000000001</v>
      </c>
      <c r="EY23" s="164">
        <v>-10.119999999999999</v>
      </c>
      <c r="EZ23" s="164">
        <v>-10.048</v>
      </c>
      <c r="FA23" s="164">
        <v>6.3070000000000004</v>
      </c>
      <c r="FB23" s="164">
        <v>6.5119999999999996</v>
      </c>
      <c r="FC23" s="164">
        <v>-39.145000000000003</v>
      </c>
      <c r="FD23" s="164">
        <v>5.3718000000000004</v>
      </c>
      <c r="FE23" s="164">
        <v>0</v>
      </c>
      <c r="FF23" s="164">
        <v>0</v>
      </c>
      <c r="FG23" s="164">
        <v>0</v>
      </c>
      <c r="FH23" s="164">
        <v>1.9927999999999999</v>
      </c>
      <c r="FI23" s="164">
        <v>1.3784000000000001</v>
      </c>
      <c r="FJ23" s="164">
        <v>-2.5118</v>
      </c>
      <c r="FK23" s="164">
        <v>-2.8466999999999998</v>
      </c>
      <c r="FL23" s="164">
        <v>29.974</v>
      </c>
      <c r="FM23" s="164">
        <v>10.994999999999999</v>
      </c>
      <c r="FN23" s="164">
        <v>10.956</v>
      </c>
      <c r="FO23" s="164">
        <v>32.783000000000001</v>
      </c>
      <c r="FP23" s="164">
        <v>40.146000000000001</v>
      </c>
      <c r="FQ23" s="164">
        <v>12.252000000000001</v>
      </c>
      <c r="FR23" s="164">
        <v>-9.4999000000000002</v>
      </c>
      <c r="FS23" s="164">
        <v>-1.8250999999999999</v>
      </c>
      <c r="FT23" s="164">
        <v>0.2621</v>
      </c>
      <c r="FU23" s="164">
        <v>1.35</v>
      </c>
      <c r="FV23" s="164">
        <v>5.39</v>
      </c>
      <c r="FW23" s="164">
        <v>-10.898999999999999</v>
      </c>
      <c r="FX23" s="164">
        <v>1.3967000000000001</v>
      </c>
      <c r="FY23" s="164">
        <v>5.2659000000000002</v>
      </c>
      <c r="FZ23" s="164">
        <v>0.62</v>
      </c>
      <c r="GA23" s="164">
        <v>2.2244999999999999</v>
      </c>
      <c r="GB23" s="164">
        <v>20.78</v>
      </c>
      <c r="GC23" s="164">
        <v>-39.033000000000001</v>
      </c>
      <c r="GD23" s="164">
        <v>-30.548999999999999</v>
      </c>
      <c r="GE23" s="164">
        <v>-3.4799000000000002</v>
      </c>
      <c r="GF23" s="164">
        <v>21.643999999999998</v>
      </c>
      <c r="GG23" s="164">
        <v>7.5998999999999999</v>
      </c>
      <c r="GH23" s="164">
        <v>20.452000000000002</v>
      </c>
      <c r="GI23" s="164">
        <v>5.0656999999999996</v>
      </c>
      <c r="GJ23" s="164">
        <v>-5.3696999999999999</v>
      </c>
      <c r="GK23" s="164">
        <v>1.8507</v>
      </c>
      <c r="GL23" s="164">
        <v>5.62E-2</v>
      </c>
      <c r="GM23" s="165"/>
      <c r="GN23" s="164">
        <v>-7.4390000000000001</v>
      </c>
      <c r="GO23" s="164">
        <v>-5.62</v>
      </c>
      <c r="GP23" s="164">
        <v>7.0472999999999999</v>
      </c>
      <c r="GQ23" s="164">
        <v>-31.427</v>
      </c>
      <c r="GR23" s="164">
        <v>-21.992000000000001</v>
      </c>
      <c r="GS23" s="164">
        <v>-10.891</v>
      </c>
      <c r="GT23" s="164">
        <v>158.22</v>
      </c>
      <c r="GU23" s="164">
        <v>-2.2618999999999998</v>
      </c>
      <c r="GV23" s="164">
        <v>-9.7053999999999991</v>
      </c>
      <c r="GW23" s="164">
        <v>7.3311999999999999</v>
      </c>
      <c r="GX23" s="164">
        <v>2.379</v>
      </c>
      <c r="GY23" s="164">
        <v>11.039</v>
      </c>
      <c r="GZ23" s="164">
        <v>8.4581</v>
      </c>
      <c r="HA23" s="164">
        <v>2</v>
      </c>
      <c r="HB23" s="164">
        <v>-14.433999999999999</v>
      </c>
      <c r="HC23" s="164">
        <v>-12.989000000000001</v>
      </c>
      <c r="HD23" s="164">
        <v>-9.2200000000000006</v>
      </c>
      <c r="HE23" s="164">
        <v>9.7172000000000001</v>
      </c>
      <c r="HF23" s="164">
        <v>74.239999999999995</v>
      </c>
      <c r="HG23" s="164">
        <v>7.9287000000000001</v>
      </c>
      <c r="HH23" s="164">
        <v>21.25</v>
      </c>
      <c r="HI23" s="164">
        <v>43.098999999999997</v>
      </c>
      <c r="HJ23" s="164">
        <v>44.606999999999999</v>
      </c>
      <c r="HK23" s="164">
        <v>0</v>
      </c>
      <c r="HL23" s="164">
        <v>-7.4678000000000004</v>
      </c>
      <c r="HM23" s="164">
        <v>0</v>
      </c>
      <c r="HN23" s="164">
        <v>-10.398</v>
      </c>
      <c r="HO23" s="164">
        <v>31.771999999999998</v>
      </c>
      <c r="HP23" s="164">
        <v>30.666</v>
      </c>
      <c r="HQ23" s="164">
        <v>-27.463999999999999</v>
      </c>
      <c r="HR23" s="164">
        <v>-26.914999999999999</v>
      </c>
      <c r="HS23" s="164">
        <v>-8.3474000000000004</v>
      </c>
      <c r="HT23" s="164">
        <v>-8.4685000000000006</v>
      </c>
      <c r="HU23" s="164">
        <v>10.52</v>
      </c>
      <c r="HV23" s="164">
        <v>10.63</v>
      </c>
      <c r="HW23" s="164">
        <v>-30.399000000000001</v>
      </c>
      <c r="HX23" s="164">
        <v>-30.298999999999999</v>
      </c>
      <c r="HY23" s="164">
        <v>1.8466</v>
      </c>
      <c r="HZ23" s="164">
        <v>-4.4000000000000004</v>
      </c>
      <c r="IA23" s="164">
        <v>37.246000000000002</v>
      </c>
      <c r="IB23" s="164">
        <v>20.106000000000002</v>
      </c>
      <c r="IC23" s="164">
        <v>19.309000000000001</v>
      </c>
      <c r="ID23" s="164">
        <v>-16.5</v>
      </c>
      <c r="IE23" s="164">
        <v>-35.700000000000003</v>
      </c>
      <c r="IF23" s="164">
        <v>10.699</v>
      </c>
      <c r="IG23" s="164">
        <v>10.199</v>
      </c>
      <c r="IH23" s="164">
        <v>-18.417999999999999</v>
      </c>
      <c r="II23" s="164">
        <v>-18.437999999999999</v>
      </c>
      <c r="IJ23" s="164">
        <v>-57.29</v>
      </c>
      <c r="IK23" s="164">
        <v>-13.292</v>
      </c>
      <c r="IL23" s="164">
        <v>-286.45</v>
      </c>
      <c r="IM23" s="164">
        <v>-11.731999999999999</v>
      </c>
      <c r="IN23" s="164">
        <v>40.545000000000002</v>
      </c>
      <c r="IO23" s="164">
        <v>94.667000000000002</v>
      </c>
      <c r="IP23" s="164">
        <v>69.78</v>
      </c>
      <c r="IQ23" s="164">
        <v>125.56</v>
      </c>
      <c r="IR23" s="164">
        <v>101.68</v>
      </c>
      <c r="IS23" s="164">
        <v>23.911000000000001</v>
      </c>
      <c r="IT23" s="164">
        <v>22.309000000000001</v>
      </c>
      <c r="IU23" s="164">
        <v>23.844999999999999</v>
      </c>
      <c r="IV23" s="164">
        <v>-15.026999999999999</v>
      </c>
      <c r="IW23" s="164">
        <v>197.89</v>
      </c>
      <c r="IX23" s="164">
        <v>-175.5</v>
      </c>
      <c r="IY23" s="164">
        <v>32.848999999999997</v>
      </c>
      <c r="IZ23" s="164">
        <v>-24.007999999999999</v>
      </c>
      <c r="JA23" s="164">
        <v>1.6881999999999999</v>
      </c>
      <c r="JB23" s="164">
        <v>5.1219999999999999</v>
      </c>
      <c r="JC23" s="164">
        <v>-9.92</v>
      </c>
      <c r="JD23" s="164">
        <v>-0.78600000000000003</v>
      </c>
      <c r="JE23" s="164">
        <v>-0.79400000000000004</v>
      </c>
      <c r="JF23" s="164">
        <v>5.76</v>
      </c>
      <c r="JG23" s="164">
        <v>-2.64</v>
      </c>
      <c r="JH23" s="164">
        <v>-3.1095999999999999</v>
      </c>
      <c r="JI23" s="164">
        <v>-3.5446</v>
      </c>
      <c r="JJ23" s="164">
        <v>13.127000000000001</v>
      </c>
      <c r="JK23" s="164">
        <v>-8.8760999999999992</v>
      </c>
      <c r="JL23" s="164">
        <v>2.9</v>
      </c>
      <c r="JM23" s="164">
        <v>3.0198999999999998</v>
      </c>
      <c r="JN23" s="164">
        <v>2.7008999999999999</v>
      </c>
      <c r="JO23" s="164">
        <v>0</v>
      </c>
      <c r="JP23" s="164">
        <v>0</v>
      </c>
      <c r="JQ23" s="164">
        <v>3.3733</v>
      </c>
      <c r="JR23" s="164">
        <v>3.3666999999999998</v>
      </c>
      <c r="JS23" s="164">
        <v>3.2385000000000002</v>
      </c>
      <c r="JT23" s="165"/>
      <c r="JU23" s="164">
        <v>20</v>
      </c>
      <c r="JV23" s="164">
        <v>-1.1057999999999999</v>
      </c>
      <c r="JW23" s="164">
        <v>0.23</v>
      </c>
      <c r="JX23" s="164">
        <v>0.37</v>
      </c>
      <c r="JY23" s="164">
        <v>0</v>
      </c>
      <c r="JZ23" s="164">
        <v>-18.555</v>
      </c>
      <c r="KA23" s="164">
        <v>-19.744</v>
      </c>
      <c r="KB23" s="164">
        <v>1.9643999999999999</v>
      </c>
      <c r="KC23" s="164">
        <v>14.430999999999999</v>
      </c>
      <c r="KD23" s="164">
        <v>-14.544</v>
      </c>
      <c r="KE23" s="164">
        <v>0</v>
      </c>
      <c r="KF23" s="164">
        <v>-22.1</v>
      </c>
      <c r="KG23" s="164">
        <v>5.1999000000000004</v>
      </c>
      <c r="KH23" s="164">
        <v>31.346</v>
      </c>
      <c r="KI23" s="164">
        <v>-141.81</v>
      </c>
    </row>
    <row r="24" spans="1:295" ht="18" customHeight="1" x14ac:dyDescent="0.25">
      <c r="A24" s="161" t="s">
        <v>42</v>
      </c>
      <c r="B24" s="161" t="s">
        <v>562</v>
      </c>
      <c r="C24" s="166">
        <v>0</v>
      </c>
      <c r="D24" s="166">
        <v>3.96</v>
      </c>
      <c r="E24" s="166">
        <v>-8.3998000000000008</v>
      </c>
      <c r="F24" s="166">
        <v>-5.2557</v>
      </c>
      <c r="G24" s="166">
        <v>8.0554000000000006</v>
      </c>
      <c r="H24" s="166">
        <v>1.3109999999999999</v>
      </c>
      <c r="I24" s="166">
        <v>14.945</v>
      </c>
      <c r="J24" s="167"/>
      <c r="K24" s="166">
        <v>10.708</v>
      </c>
      <c r="L24" s="166">
        <v>4.1707999999999998</v>
      </c>
      <c r="M24" s="166">
        <v>-5.3570000000000002</v>
      </c>
      <c r="N24" s="166">
        <v>-13.319000000000001</v>
      </c>
      <c r="O24" s="166">
        <v>-28.6</v>
      </c>
      <c r="P24" s="166">
        <v>6.5998999999999999</v>
      </c>
      <c r="Q24" s="166">
        <v>4.9679000000000002</v>
      </c>
      <c r="R24" s="166">
        <v>-22</v>
      </c>
      <c r="S24" s="166">
        <v>-0.51449999999999996</v>
      </c>
      <c r="T24" s="166">
        <v>8.6128</v>
      </c>
      <c r="U24" s="166">
        <v>4.8582000000000001</v>
      </c>
      <c r="V24" s="166">
        <v>4.9855999999999998</v>
      </c>
      <c r="W24" s="166">
        <v>8.9646000000000008</v>
      </c>
      <c r="X24" s="166">
        <v>0</v>
      </c>
      <c r="Y24" s="166">
        <v>3.8938999999999999</v>
      </c>
      <c r="Z24" s="166">
        <v>2.3553000000000002</v>
      </c>
      <c r="AA24" s="167"/>
      <c r="AB24" s="166">
        <v>-0.96030000000000004</v>
      </c>
      <c r="AC24" s="166">
        <v>-0.65600000000000003</v>
      </c>
      <c r="AD24" s="166">
        <v>-0.63500000000000001</v>
      </c>
      <c r="AE24" s="166">
        <v>-0.314</v>
      </c>
      <c r="AF24" s="166">
        <v>-6.6599000000000004</v>
      </c>
      <c r="AG24" s="166">
        <v>-4.4000000000000004</v>
      </c>
      <c r="AH24" s="166">
        <v>-1.036</v>
      </c>
      <c r="AI24" s="166">
        <v>0.245</v>
      </c>
      <c r="AJ24" s="166">
        <v>-8.6998999999999995</v>
      </c>
      <c r="AK24" s="166">
        <v>-8.6998999999999995</v>
      </c>
      <c r="AL24" s="166">
        <v>-10</v>
      </c>
      <c r="AM24" s="166">
        <v>-15.52</v>
      </c>
      <c r="AN24" s="166">
        <v>-15.67</v>
      </c>
      <c r="AO24" s="166">
        <v>3.9935</v>
      </c>
      <c r="AP24" s="166">
        <v>3.4523000000000001</v>
      </c>
      <c r="AQ24" s="166">
        <v>17.277999999999999</v>
      </c>
      <c r="AR24" s="166">
        <v>19.715</v>
      </c>
      <c r="AS24" s="166">
        <v>-16.835000000000001</v>
      </c>
      <c r="AT24" s="166">
        <v>-9.1091999999999995</v>
      </c>
      <c r="AU24" s="166">
        <v>-8.4247999999999994</v>
      </c>
      <c r="AV24" s="166">
        <v>8.8477999999999994</v>
      </c>
      <c r="AW24" s="166">
        <v>7.0008999999999997</v>
      </c>
      <c r="AX24" s="166">
        <v>-18.486000000000001</v>
      </c>
      <c r="AY24" s="166">
        <v>-16.074999999999999</v>
      </c>
      <c r="AZ24" s="166">
        <v>6.3250000000000002</v>
      </c>
      <c r="BA24" s="166">
        <v>30.361000000000001</v>
      </c>
      <c r="BB24" s="166">
        <v>-37.444000000000003</v>
      </c>
      <c r="BC24" s="166">
        <v>5.4920999999999998</v>
      </c>
      <c r="BD24" s="166">
        <v>-5.9999000000000002</v>
      </c>
      <c r="BE24" s="166">
        <v>-5.9999000000000002</v>
      </c>
      <c r="BF24" s="166">
        <v>-22.161000000000001</v>
      </c>
      <c r="BG24" s="166">
        <v>-21.198</v>
      </c>
      <c r="BH24" s="166">
        <v>-3.4742000000000002</v>
      </c>
      <c r="BI24" s="166">
        <v>1.3141</v>
      </c>
      <c r="BJ24" s="166">
        <v>-1.66</v>
      </c>
      <c r="BK24" s="166">
        <v>1.5</v>
      </c>
      <c r="BL24" s="166">
        <v>4.0114000000000001</v>
      </c>
      <c r="BM24" s="166">
        <v>2.6939000000000002</v>
      </c>
      <c r="BN24" s="166">
        <v>-97.933000000000007</v>
      </c>
      <c r="BO24" s="166">
        <v>48.738</v>
      </c>
      <c r="BP24" s="166">
        <v>49.195</v>
      </c>
      <c r="BQ24" s="166">
        <v>-82.102999999999994</v>
      </c>
      <c r="BR24" s="166">
        <v>-185.62</v>
      </c>
      <c r="BS24" s="166">
        <v>-9.1669</v>
      </c>
      <c r="BT24" s="167"/>
      <c r="BU24" s="167"/>
      <c r="BV24" s="166">
        <v>15.897</v>
      </c>
      <c r="BW24" s="166">
        <v>10.1</v>
      </c>
      <c r="BX24" s="166">
        <v>6.92</v>
      </c>
      <c r="BY24" s="166">
        <v>-7.8498999999999999</v>
      </c>
      <c r="BZ24" s="166">
        <v>8.5699000000000005</v>
      </c>
      <c r="CA24" s="166">
        <v>-8.1670999999999996</v>
      </c>
      <c r="CB24" s="166">
        <v>-7.8992000000000004</v>
      </c>
      <c r="CC24" s="166">
        <v>12.132</v>
      </c>
      <c r="CD24" s="166">
        <v>9.8696999999999999</v>
      </c>
      <c r="CE24" s="166">
        <v>-1.2921</v>
      </c>
      <c r="CF24" s="166">
        <v>-23.402999999999999</v>
      </c>
      <c r="CG24" s="166">
        <v>-23.818000000000001</v>
      </c>
      <c r="CH24" s="166">
        <v>-1.1031</v>
      </c>
      <c r="CI24" s="166">
        <v>21.006</v>
      </c>
      <c r="CJ24" s="166">
        <v>2.88</v>
      </c>
      <c r="CK24" s="166">
        <v>6.4119999999999999</v>
      </c>
      <c r="CL24" s="166">
        <v>15.699</v>
      </c>
      <c r="CM24" s="166">
        <v>12</v>
      </c>
      <c r="CN24" s="166">
        <v>-1.6398999999999999</v>
      </c>
      <c r="CO24" s="166">
        <v>34.372999999999998</v>
      </c>
      <c r="CP24" s="166">
        <v>34.03</v>
      </c>
      <c r="CQ24" s="166">
        <v>33.47</v>
      </c>
      <c r="CR24" s="166">
        <v>68.414000000000001</v>
      </c>
      <c r="CS24" s="166">
        <v>69.087000000000003</v>
      </c>
      <c r="CT24" s="166">
        <v>1</v>
      </c>
      <c r="CU24" s="166">
        <v>-70.486999999999995</v>
      </c>
      <c r="CV24" s="166">
        <v>0</v>
      </c>
      <c r="CW24" s="166">
        <v>1.8079000000000001</v>
      </c>
      <c r="CX24" s="166">
        <v>31.44</v>
      </c>
      <c r="CY24" s="166">
        <v>17.899000000000001</v>
      </c>
      <c r="CZ24" s="166">
        <v>8.4422999999999995</v>
      </c>
      <c r="DA24" s="166">
        <v>8.5968</v>
      </c>
      <c r="DB24" s="166">
        <v>-8.7299000000000007</v>
      </c>
      <c r="DC24" s="166">
        <v>0.3145</v>
      </c>
      <c r="DD24" s="166">
        <v>-22.706</v>
      </c>
      <c r="DE24" s="166">
        <v>-22.4</v>
      </c>
      <c r="DF24" s="166">
        <v>32.744</v>
      </c>
      <c r="DG24" s="166">
        <v>1.47E-2</v>
      </c>
      <c r="DH24" s="166">
        <v>-4.4341999999999997</v>
      </c>
      <c r="DI24" s="166">
        <v>9.8999000000000006</v>
      </c>
      <c r="DJ24" s="166">
        <v>11</v>
      </c>
      <c r="DK24" s="166">
        <v>-5.1977000000000002</v>
      </c>
      <c r="DL24" s="166">
        <v>4.681</v>
      </c>
      <c r="DM24" s="166">
        <v>52.997</v>
      </c>
      <c r="DN24" s="166">
        <v>12.250999999999999</v>
      </c>
      <c r="DO24" s="166">
        <v>5.14</v>
      </c>
      <c r="DP24" s="166">
        <v>-6.56</v>
      </c>
      <c r="DQ24" s="166">
        <v>5.4675000000000002</v>
      </c>
      <c r="DR24" s="166">
        <v>-32.570999999999998</v>
      </c>
      <c r="DS24" s="166">
        <v>-8.65</v>
      </c>
      <c r="DT24" s="166">
        <v>-8.75</v>
      </c>
      <c r="DU24" s="166">
        <v>26.93</v>
      </c>
      <c r="DV24" s="166">
        <v>18.68</v>
      </c>
      <c r="DW24" s="166">
        <v>-31.872</v>
      </c>
      <c r="DX24" s="166">
        <v>-15.772</v>
      </c>
      <c r="DY24" s="166">
        <v>-25.242000000000001</v>
      </c>
      <c r="DZ24" s="166">
        <v>-24.454000000000001</v>
      </c>
      <c r="EA24" s="166">
        <v>16.533999999999999</v>
      </c>
      <c r="EB24" s="166">
        <v>0.70669999999999999</v>
      </c>
      <c r="EC24" s="166">
        <v>-6.4143999999999997</v>
      </c>
      <c r="ED24" s="166">
        <v>-6.7419000000000002</v>
      </c>
      <c r="EE24" s="166">
        <v>-15.217000000000001</v>
      </c>
      <c r="EF24" s="166">
        <v>-16.806999999999999</v>
      </c>
      <c r="EG24" s="166">
        <v>-10.914999999999999</v>
      </c>
      <c r="EH24" s="166">
        <v>-12.638999999999999</v>
      </c>
      <c r="EI24" s="166">
        <v>-41.716000000000001</v>
      </c>
      <c r="EJ24" s="166">
        <v>0</v>
      </c>
      <c r="EK24" s="166">
        <v>-16.951000000000001</v>
      </c>
      <c r="EL24" s="166">
        <v>-17.739000000000001</v>
      </c>
      <c r="EM24" s="166">
        <v>15.090999999999999</v>
      </c>
      <c r="EN24" s="166">
        <v>-11.657</v>
      </c>
      <c r="EO24" s="166">
        <v>-11.363</v>
      </c>
      <c r="EP24" s="166">
        <v>-11.268000000000001</v>
      </c>
      <c r="EQ24" s="166">
        <v>-16.89</v>
      </c>
      <c r="ER24" s="166">
        <v>-16.760000000000002</v>
      </c>
      <c r="ES24" s="166">
        <v>3.5129999999999999</v>
      </c>
      <c r="ET24" s="166">
        <v>11.88</v>
      </c>
      <c r="EU24" s="166">
        <v>-10.01</v>
      </c>
      <c r="EV24" s="166">
        <v>4.0998999999999999</v>
      </c>
      <c r="EW24" s="166">
        <v>7.1449999999999996</v>
      </c>
      <c r="EX24" s="166">
        <v>-31.073</v>
      </c>
      <c r="EY24" s="166">
        <v>-9.0490999999999993</v>
      </c>
      <c r="EZ24" s="166">
        <v>-8.9979999999999993</v>
      </c>
      <c r="FA24" s="166">
        <v>5.7251000000000003</v>
      </c>
      <c r="FB24" s="166">
        <v>3.4241999999999999</v>
      </c>
      <c r="FC24" s="166">
        <v>-39.145000000000003</v>
      </c>
      <c r="FD24" s="166">
        <v>4.8163999999999998</v>
      </c>
      <c r="FE24" s="166">
        <v>0</v>
      </c>
      <c r="FF24" s="166">
        <v>0</v>
      </c>
      <c r="FG24" s="166">
        <v>0</v>
      </c>
      <c r="FH24" s="166">
        <v>1.7786999999999999</v>
      </c>
      <c r="FI24" s="166">
        <v>-1.44E-2</v>
      </c>
      <c r="FJ24" s="166">
        <v>1.5071000000000001</v>
      </c>
      <c r="FK24" s="166">
        <v>1.3395999999999999</v>
      </c>
      <c r="FL24" s="166">
        <v>25.452999999999999</v>
      </c>
      <c r="FM24" s="166">
        <v>13.385</v>
      </c>
      <c r="FN24" s="166">
        <v>13.179</v>
      </c>
      <c r="FO24" s="166">
        <v>29.734999999999999</v>
      </c>
      <c r="FP24" s="166">
        <v>36.756</v>
      </c>
      <c r="FQ24" s="166">
        <v>12.73</v>
      </c>
      <c r="FR24" s="166">
        <v>-11.468999999999999</v>
      </c>
      <c r="FS24" s="166">
        <v>-1.4387000000000001</v>
      </c>
      <c r="FT24" s="166">
        <v>0.2273</v>
      </c>
      <c r="FU24" s="166">
        <v>0.88</v>
      </c>
      <c r="FV24" s="166">
        <v>6.52</v>
      </c>
      <c r="FW24" s="166">
        <v>-12.928000000000001</v>
      </c>
      <c r="FX24" s="166">
        <v>1.4438</v>
      </c>
      <c r="FY24" s="166">
        <v>5.3278999999999996</v>
      </c>
      <c r="FZ24" s="166">
        <v>0.69799999999999995</v>
      </c>
      <c r="GA24" s="166">
        <v>2.2765</v>
      </c>
      <c r="GB24" s="166">
        <v>20.04</v>
      </c>
      <c r="GC24" s="166">
        <v>-37.576999999999998</v>
      </c>
      <c r="GD24" s="166">
        <v>-29.338000000000001</v>
      </c>
      <c r="GE24" s="166">
        <v>-3.1099000000000001</v>
      </c>
      <c r="GF24" s="166">
        <v>23.719000000000001</v>
      </c>
      <c r="GG24" s="166">
        <v>7.6999000000000004</v>
      </c>
      <c r="GH24" s="166">
        <v>21.045000000000002</v>
      </c>
      <c r="GI24" s="166">
        <v>5.5869999999999997</v>
      </c>
      <c r="GJ24" s="166">
        <v>-5.9413</v>
      </c>
      <c r="GK24" s="166">
        <v>1.9748000000000001</v>
      </c>
      <c r="GL24" s="166">
        <v>5.62E-2</v>
      </c>
      <c r="GM24" s="167"/>
      <c r="GN24" s="166">
        <v>-6.78</v>
      </c>
      <c r="GO24" s="166">
        <v>-7.4290000000000003</v>
      </c>
      <c r="GP24" s="166">
        <v>8.6433999999999997</v>
      </c>
      <c r="GQ24" s="166">
        <v>-30.587</v>
      </c>
      <c r="GR24" s="166">
        <v>-23.286999999999999</v>
      </c>
      <c r="GS24" s="166">
        <v>-10.884</v>
      </c>
      <c r="GT24" s="166">
        <v>163.03</v>
      </c>
      <c r="GU24" s="166">
        <v>-1.502</v>
      </c>
      <c r="GV24" s="166">
        <v>-10.089</v>
      </c>
      <c r="GW24" s="166">
        <v>7.0368000000000004</v>
      </c>
      <c r="GX24" s="166">
        <v>1.9759</v>
      </c>
      <c r="GY24" s="166">
        <v>11.186</v>
      </c>
      <c r="GZ24" s="166">
        <v>8.4344000000000001</v>
      </c>
      <c r="HA24" s="166">
        <v>1</v>
      </c>
      <c r="HB24" s="166">
        <v>-15.14</v>
      </c>
      <c r="HC24" s="166">
        <v>-14.026999999999999</v>
      </c>
      <c r="HD24" s="166">
        <v>-6.2899000000000003</v>
      </c>
      <c r="HE24" s="166">
        <v>10.749000000000001</v>
      </c>
      <c r="HF24" s="166">
        <v>69.652000000000001</v>
      </c>
      <c r="HG24" s="166">
        <v>16.824999999999999</v>
      </c>
      <c r="HH24" s="166">
        <v>17.928000000000001</v>
      </c>
      <c r="HI24" s="166">
        <v>42.164000000000001</v>
      </c>
      <c r="HJ24" s="166">
        <v>43.176000000000002</v>
      </c>
      <c r="HK24" s="166">
        <v>-5.3296000000000001</v>
      </c>
      <c r="HL24" s="166">
        <v>-7.5156999999999998</v>
      </c>
      <c r="HM24" s="166">
        <v>0</v>
      </c>
      <c r="HN24" s="166">
        <v>0</v>
      </c>
      <c r="HO24" s="166">
        <v>31.771999999999998</v>
      </c>
      <c r="HP24" s="166">
        <v>30.666</v>
      </c>
      <c r="HQ24" s="166">
        <v>-28.655999999999999</v>
      </c>
      <c r="HR24" s="166">
        <v>-28.096</v>
      </c>
      <c r="HS24" s="166">
        <v>-11.989000000000001</v>
      </c>
      <c r="HT24" s="166">
        <v>-11.717000000000001</v>
      </c>
      <c r="HU24" s="166">
        <v>11.43</v>
      </c>
      <c r="HV24" s="166">
        <v>11.119</v>
      </c>
      <c r="HW24" s="166">
        <v>-31.1</v>
      </c>
      <c r="HX24" s="166">
        <v>-31.7</v>
      </c>
      <c r="HY24" s="166">
        <v>2.0920000000000001</v>
      </c>
      <c r="HZ24" s="166">
        <v>-0.32</v>
      </c>
      <c r="IA24" s="166">
        <v>40.847999999999999</v>
      </c>
      <c r="IB24" s="166">
        <v>11.621</v>
      </c>
      <c r="IC24" s="166">
        <v>11.435</v>
      </c>
      <c r="ID24" s="166">
        <v>-15.699</v>
      </c>
      <c r="IE24" s="166">
        <v>-35</v>
      </c>
      <c r="IF24" s="166">
        <v>11.5</v>
      </c>
      <c r="IG24" s="166">
        <v>11</v>
      </c>
      <c r="IH24" s="166">
        <v>-18.32</v>
      </c>
      <c r="II24" s="166">
        <v>-18.437999999999999</v>
      </c>
      <c r="IJ24" s="166">
        <v>-60.481000000000002</v>
      </c>
      <c r="IK24" s="166">
        <v>-8.0327999999999999</v>
      </c>
      <c r="IL24" s="166">
        <v>-287.86</v>
      </c>
      <c r="IM24" s="166">
        <v>-16.786999999999999</v>
      </c>
      <c r="IN24" s="166">
        <v>27.577999999999999</v>
      </c>
      <c r="IO24" s="166">
        <v>96.873999999999995</v>
      </c>
      <c r="IP24" s="166">
        <v>69.442999999999998</v>
      </c>
      <c r="IQ24" s="166">
        <v>128.22</v>
      </c>
      <c r="IR24" s="166">
        <v>101.54</v>
      </c>
      <c r="IS24" s="166">
        <v>26.751000000000001</v>
      </c>
      <c r="IT24" s="166">
        <v>24.332999999999998</v>
      </c>
      <c r="IU24" s="166">
        <v>21.533000000000001</v>
      </c>
      <c r="IV24" s="166">
        <v>-16.568000000000001</v>
      </c>
      <c r="IW24" s="166">
        <v>200.43</v>
      </c>
      <c r="IX24" s="166">
        <v>-175.98</v>
      </c>
      <c r="IY24" s="166">
        <v>33.277999999999999</v>
      </c>
      <c r="IZ24" s="166">
        <v>-24.535</v>
      </c>
      <c r="JA24" s="166">
        <v>0.42359999999999998</v>
      </c>
      <c r="JB24" s="166">
        <v>6.7927</v>
      </c>
      <c r="JC24" s="166">
        <v>-9.84</v>
      </c>
      <c r="JD24" s="166">
        <v>-0.81599999999999995</v>
      </c>
      <c r="JE24" s="166">
        <v>-0.82399999999999995</v>
      </c>
      <c r="JF24" s="166">
        <v>5.84</v>
      </c>
      <c r="JG24" s="166">
        <v>-3.2799</v>
      </c>
      <c r="JH24" s="166">
        <v>-3.1179999999999999</v>
      </c>
      <c r="JI24" s="166">
        <v>-2.6657000000000002</v>
      </c>
      <c r="JJ24" s="166">
        <v>13.069000000000001</v>
      </c>
      <c r="JK24" s="166">
        <v>-8.6410999999999998</v>
      </c>
      <c r="JL24" s="166">
        <v>2.2000000000000002</v>
      </c>
      <c r="JM24" s="166">
        <v>0.59499999999999997</v>
      </c>
      <c r="JN24" s="166">
        <v>1.3159000000000001</v>
      </c>
      <c r="JO24" s="166">
        <v>0</v>
      </c>
      <c r="JP24" s="166">
        <v>0</v>
      </c>
      <c r="JQ24" s="166">
        <v>3.9984000000000002</v>
      </c>
      <c r="JR24" s="166">
        <v>4.0384000000000002</v>
      </c>
      <c r="JS24" s="166">
        <v>4.1269</v>
      </c>
      <c r="JT24" s="167"/>
      <c r="JU24" s="166">
        <v>19.7</v>
      </c>
      <c r="JV24" s="166">
        <v>-0.21110000000000001</v>
      </c>
      <c r="JW24" s="166">
        <v>0.24</v>
      </c>
      <c r="JX24" s="166">
        <v>0.37</v>
      </c>
      <c r="JY24" s="166">
        <v>0</v>
      </c>
      <c r="JZ24" s="166">
        <v>-18.189</v>
      </c>
      <c r="KA24" s="166">
        <v>-19.791</v>
      </c>
      <c r="KB24" s="166">
        <v>2.0118999999999998</v>
      </c>
      <c r="KC24" s="166">
        <v>13.676</v>
      </c>
      <c r="KD24" s="166">
        <v>-15.388999999999999</v>
      </c>
      <c r="KE24" s="166">
        <v>0</v>
      </c>
      <c r="KF24" s="166">
        <v>-21.798999999999999</v>
      </c>
      <c r="KG24" s="166">
        <v>4.9000000000000004</v>
      </c>
      <c r="KH24" s="166">
        <v>22.523</v>
      </c>
      <c r="KI24" s="166">
        <v>-129.69</v>
      </c>
    </row>
    <row r="25" spans="1:295" ht="18" customHeight="1" x14ac:dyDescent="0.25">
      <c r="A25" s="161" t="s">
        <v>42</v>
      </c>
      <c r="B25" s="161" t="s">
        <v>563</v>
      </c>
      <c r="C25" s="162">
        <v>0</v>
      </c>
      <c r="D25" s="162">
        <v>4.2266000000000004</v>
      </c>
      <c r="E25" s="162">
        <v>-9.0911000000000008</v>
      </c>
      <c r="F25" s="162">
        <v>2.9607999999999999</v>
      </c>
      <c r="G25" s="162">
        <v>9.3716000000000008</v>
      </c>
      <c r="H25" s="162">
        <v>2.5871</v>
      </c>
      <c r="I25" s="162">
        <v>17.606000000000002</v>
      </c>
      <c r="J25" s="163"/>
      <c r="K25" s="162">
        <v>12.288</v>
      </c>
      <c r="L25" s="162">
        <v>5.7698</v>
      </c>
      <c r="M25" s="162">
        <v>-6.7462999999999997</v>
      </c>
      <c r="N25" s="162">
        <v>-11.1</v>
      </c>
      <c r="O25" s="162">
        <v>-28.6</v>
      </c>
      <c r="P25" s="162">
        <v>6.5998999999999999</v>
      </c>
      <c r="Q25" s="162">
        <v>5.7960000000000003</v>
      </c>
      <c r="R25" s="162">
        <v>-22</v>
      </c>
      <c r="S25" s="162">
        <v>0.1842</v>
      </c>
      <c r="T25" s="162">
        <v>6.8010000000000002</v>
      </c>
      <c r="U25" s="162">
        <v>5.5739999999999998</v>
      </c>
      <c r="V25" s="162">
        <v>5.5415000000000001</v>
      </c>
      <c r="W25" s="162">
        <v>9.9518000000000004</v>
      </c>
      <c r="X25" s="162">
        <v>0</v>
      </c>
      <c r="Y25" s="162">
        <v>4.0068000000000001</v>
      </c>
      <c r="Z25" s="162">
        <v>2.3666999999999998</v>
      </c>
      <c r="AA25" s="163"/>
      <c r="AB25" s="162">
        <v>-1.0014000000000001</v>
      </c>
      <c r="AC25" s="162">
        <v>-0.623</v>
      </c>
      <c r="AD25" s="162">
        <v>-0.622</v>
      </c>
      <c r="AE25" s="162">
        <v>-0.30199999999999999</v>
      </c>
      <c r="AF25" s="162">
        <v>-8.8800000000000008</v>
      </c>
      <c r="AG25" s="162">
        <v>-4.4000000000000004</v>
      </c>
      <c r="AH25" s="162">
        <v>-0.77900000000000003</v>
      </c>
      <c r="AI25" s="162">
        <v>0.249</v>
      </c>
      <c r="AJ25" s="162">
        <v>-10.01</v>
      </c>
      <c r="AK25" s="162">
        <v>-10.1</v>
      </c>
      <c r="AL25" s="162">
        <v>-10</v>
      </c>
      <c r="AM25" s="162">
        <v>-16.318000000000001</v>
      </c>
      <c r="AN25" s="162">
        <v>-16.09</v>
      </c>
      <c r="AO25" s="162">
        <v>4.2656000000000001</v>
      </c>
      <c r="AP25" s="162">
        <v>3.6526000000000001</v>
      </c>
      <c r="AQ25" s="162">
        <v>18.815000000000001</v>
      </c>
      <c r="AR25" s="162">
        <v>19.748000000000001</v>
      </c>
      <c r="AS25" s="162">
        <v>-21.605</v>
      </c>
      <c r="AT25" s="162">
        <v>-7.5016999999999996</v>
      </c>
      <c r="AU25" s="162">
        <v>-6.9458000000000002</v>
      </c>
      <c r="AV25" s="162">
        <v>-0.83450000000000002</v>
      </c>
      <c r="AW25" s="162">
        <v>17.411999999999999</v>
      </c>
      <c r="AX25" s="162">
        <v>-18.486000000000001</v>
      </c>
      <c r="AY25" s="162">
        <v>-17.95</v>
      </c>
      <c r="AZ25" s="162">
        <v>5.9305000000000003</v>
      </c>
      <c r="BA25" s="162">
        <v>27.449000000000002</v>
      </c>
      <c r="BB25" s="162">
        <v>-33.162999999999997</v>
      </c>
      <c r="BC25" s="162">
        <v>5.7153</v>
      </c>
      <c r="BD25" s="162">
        <v>-6.5998999999999999</v>
      </c>
      <c r="BE25" s="162">
        <v>-6.5998999999999999</v>
      </c>
      <c r="BF25" s="162">
        <v>-24.143000000000001</v>
      </c>
      <c r="BG25" s="162">
        <v>-22.315999999999999</v>
      </c>
      <c r="BH25" s="162">
        <v>-4.2119999999999997</v>
      </c>
      <c r="BI25" s="162">
        <v>1.3141</v>
      </c>
      <c r="BJ25" s="162">
        <v>-1.3214999999999999</v>
      </c>
      <c r="BK25" s="162">
        <v>4.3299000000000003</v>
      </c>
      <c r="BL25" s="162">
        <v>4.8541999999999996</v>
      </c>
      <c r="BM25" s="162">
        <v>3.4550999999999998</v>
      </c>
      <c r="BN25" s="162">
        <v>-112.18</v>
      </c>
      <c r="BO25" s="162">
        <v>56.000999999999998</v>
      </c>
      <c r="BP25" s="162">
        <v>55.878999999999998</v>
      </c>
      <c r="BQ25" s="162">
        <v>-85.094999999999999</v>
      </c>
      <c r="BR25" s="162">
        <v>-184.37</v>
      </c>
      <c r="BS25" s="162">
        <v>-9.1669</v>
      </c>
      <c r="BT25" s="163"/>
      <c r="BU25" s="163"/>
      <c r="BV25" s="162">
        <v>20.657</v>
      </c>
      <c r="BW25" s="162">
        <v>10.199</v>
      </c>
      <c r="BX25" s="162">
        <v>7.46</v>
      </c>
      <c r="BY25" s="162">
        <v>-5.73</v>
      </c>
      <c r="BZ25" s="162">
        <v>10.239000000000001</v>
      </c>
      <c r="CA25" s="162">
        <v>-9.6407000000000007</v>
      </c>
      <c r="CB25" s="162">
        <v>-8.9709000000000003</v>
      </c>
      <c r="CC25" s="162">
        <v>15.164</v>
      </c>
      <c r="CD25" s="162">
        <v>13.090999999999999</v>
      </c>
      <c r="CE25" s="162">
        <v>-1.2166999999999999</v>
      </c>
      <c r="CF25" s="162">
        <v>-27.978999999999999</v>
      </c>
      <c r="CG25" s="162">
        <v>-27.917000000000002</v>
      </c>
      <c r="CH25" s="162">
        <v>-1.0907</v>
      </c>
      <c r="CI25" s="162">
        <v>18.381</v>
      </c>
      <c r="CJ25" s="162">
        <v>2.88</v>
      </c>
      <c r="CK25" s="162">
        <v>6.4119999999999999</v>
      </c>
      <c r="CL25" s="162">
        <v>18.100000000000001</v>
      </c>
      <c r="CM25" s="162">
        <v>14</v>
      </c>
      <c r="CN25" s="162">
        <v>-2.16</v>
      </c>
      <c r="CO25" s="162">
        <v>33.554000000000002</v>
      </c>
      <c r="CP25" s="162">
        <v>33.466999999999999</v>
      </c>
      <c r="CQ25" s="162">
        <v>32.405000000000001</v>
      </c>
      <c r="CR25" s="162">
        <v>68.92</v>
      </c>
      <c r="CS25" s="162">
        <v>69.644999999999996</v>
      </c>
      <c r="CT25" s="162">
        <v>-9.8150999999999993</v>
      </c>
      <c r="CU25" s="162">
        <v>-71.007000000000005</v>
      </c>
      <c r="CV25" s="162">
        <v>0</v>
      </c>
      <c r="CW25" s="162">
        <v>2.1137999999999999</v>
      </c>
      <c r="CX25" s="162">
        <v>30.219000000000001</v>
      </c>
      <c r="CY25" s="162">
        <v>20.190000000000001</v>
      </c>
      <c r="CZ25" s="162">
        <v>10.004</v>
      </c>
      <c r="DA25" s="162">
        <v>10.061</v>
      </c>
      <c r="DB25" s="162">
        <v>-9.7299000000000007</v>
      </c>
      <c r="DC25" s="162">
        <v>0.3145</v>
      </c>
      <c r="DD25" s="162">
        <v>-18.321000000000002</v>
      </c>
      <c r="DE25" s="162">
        <v>-17.907</v>
      </c>
      <c r="DF25" s="162">
        <v>31.484000000000002</v>
      </c>
      <c r="DG25" s="162">
        <v>1.4500000000000001E-2</v>
      </c>
      <c r="DH25" s="162">
        <v>-4.9984999999999999</v>
      </c>
      <c r="DI25" s="162">
        <v>4.9000000000000004</v>
      </c>
      <c r="DJ25" s="162">
        <v>6.4</v>
      </c>
      <c r="DK25" s="162">
        <v>-4.6032000000000002</v>
      </c>
      <c r="DL25" s="162">
        <v>7.2991000000000001</v>
      </c>
      <c r="DM25" s="162">
        <v>52.366</v>
      </c>
      <c r="DN25" s="162">
        <v>15.776999999999999</v>
      </c>
      <c r="DO25" s="162">
        <v>7.88</v>
      </c>
      <c r="DP25" s="162">
        <v>-6.26</v>
      </c>
      <c r="DQ25" s="162">
        <v>6.9660000000000002</v>
      </c>
      <c r="DR25" s="162">
        <v>-32.280999999999999</v>
      </c>
      <c r="DS25" s="162">
        <v>-9.39</v>
      </c>
      <c r="DT25" s="162">
        <v>-9.56</v>
      </c>
      <c r="DU25" s="162">
        <v>29.17</v>
      </c>
      <c r="DV25" s="162">
        <v>22.26</v>
      </c>
      <c r="DW25" s="162">
        <v>-27.853999999999999</v>
      </c>
      <c r="DX25" s="162">
        <v>-15.754</v>
      </c>
      <c r="DY25" s="162">
        <v>-28.215</v>
      </c>
      <c r="DZ25" s="162">
        <v>-26.009</v>
      </c>
      <c r="EA25" s="162">
        <v>26.433</v>
      </c>
      <c r="EB25" s="162">
        <v>7.5553999999999997</v>
      </c>
      <c r="EC25" s="162">
        <v>-1.1146</v>
      </c>
      <c r="ED25" s="162">
        <v>-1.3329</v>
      </c>
      <c r="EE25" s="162">
        <v>-11.157999999999999</v>
      </c>
      <c r="EF25" s="162">
        <v>-16.001999999999999</v>
      </c>
      <c r="EG25" s="162">
        <v>-12.257999999999999</v>
      </c>
      <c r="EH25" s="162">
        <v>-10.212999999999999</v>
      </c>
      <c r="EI25" s="162">
        <v>-41.210999999999999</v>
      </c>
      <c r="EJ25" s="162">
        <v>0</v>
      </c>
      <c r="EK25" s="162">
        <v>-15.173999999999999</v>
      </c>
      <c r="EL25" s="162">
        <v>-21.452000000000002</v>
      </c>
      <c r="EM25" s="162">
        <v>0</v>
      </c>
      <c r="EN25" s="162">
        <v>-12.064</v>
      </c>
      <c r="EO25" s="162">
        <v>-12.601000000000001</v>
      </c>
      <c r="EP25" s="162">
        <v>9.7439999999999998</v>
      </c>
      <c r="EQ25" s="162">
        <v>-21.079000000000001</v>
      </c>
      <c r="ER25" s="162">
        <v>-20.196999999999999</v>
      </c>
      <c r="ES25" s="162">
        <v>0.89780000000000004</v>
      </c>
      <c r="ET25" s="162">
        <v>0</v>
      </c>
      <c r="EU25" s="162">
        <v>-12.659000000000001</v>
      </c>
      <c r="EV25" s="162">
        <v>4</v>
      </c>
      <c r="EW25" s="162">
        <v>7.2831000000000001</v>
      </c>
      <c r="EX25" s="162">
        <v>-32.305</v>
      </c>
      <c r="EY25" s="162">
        <v>-9.7489000000000008</v>
      </c>
      <c r="EZ25" s="162">
        <v>-9.6247000000000007</v>
      </c>
      <c r="FA25" s="162">
        <v>6.1481000000000003</v>
      </c>
      <c r="FB25" s="162">
        <v>-0.61950000000000005</v>
      </c>
      <c r="FC25" s="162">
        <v>-39.145000000000003</v>
      </c>
      <c r="FD25" s="162">
        <v>4.4623999999999997</v>
      </c>
      <c r="FE25" s="162">
        <v>0</v>
      </c>
      <c r="FF25" s="162">
        <v>0</v>
      </c>
      <c r="FG25" s="162">
        <v>0</v>
      </c>
      <c r="FH25" s="162">
        <v>2.3069000000000002</v>
      </c>
      <c r="FI25" s="162">
        <v>0.59199999999999997</v>
      </c>
      <c r="FJ25" s="162">
        <v>2.5118</v>
      </c>
      <c r="FK25" s="162">
        <v>3.0142000000000002</v>
      </c>
      <c r="FL25" s="162">
        <v>22.606000000000002</v>
      </c>
      <c r="FM25" s="162">
        <v>15.321999999999999</v>
      </c>
      <c r="FN25" s="162">
        <v>14.696</v>
      </c>
      <c r="FO25" s="162">
        <v>28.96</v>
      </c>
      <c r="FP25" s="162">
        <v>36.841999999999999</v>
      </c>
      <c r="FQ25" s="162">
        <v>17.847999999999999</v>
      </c>
      <c r="FR25" s="162">
        <v>-9.0099</v>
      </c>
      <c r="FS25" s="162">
        <v>-0.60750000000000004</v>
      </c>
      <c r="FT25" s="162">
        <v>0.27950000000000003</v>
      </c>
      <c r="FU25" s="162">
        <v>0.91</v>
      </c>
      <c r="FV25" s="162">
        <v>4.09</v>
      </c>
      <c r="FW25" s="162">
        <v>-17.527000000000001</v>
      </c>
      <c r="FX25" s="162">
        <v>1.9220999999999999</v>
      </c>
      <c r="FY25" s="162">
        <v>5.4309000000000003</v>
      </c>
      <c r="FZ25" s="162">
        <v>0.60399999999999998</v>
      </c>
      <c r="GA25" s="162">
        <v>2.6916000000000002</v>
      </c>
      <c r="GB25" s="162">
        <v>20.45</v>
      </c>
      <c r="GC25" s="162">
        <v>-36.947000000000003</v>
      </c>
      <c r="GD25" s="162">
        <v>-26.957999999999998</v>
      </c>
      <c r="GE25" s="162">
        <v>-2.8298999999999999</v>
      </c>
      <c r="GF25" s="162">
        <v>23.966000000000001</v>
      </c>
      <c r="GG25" s="162">
        <v>8.8000000000000007</v>
      </c>
      <c r="GH25" s="162">
        <v>21.196000000000002</v>
      </c>
      <c r="GI25" s="162">
        <v>5.5389999999999997</v>
      </c>
      <c r="GJ25" s="162">
        <v>-5.8305999999999996</v>
      </c>
      <c r="GK25" s="162">
        <v>2.1070000000000002</v>
      </c>
      <c r="GL25" s="162">
        <v>5.62E-2</v>
      </c>
      <c r="GM25" s="163"/>
      <c r="GN25" s="162">
        <v>-7.3930999999999996</v>
      </c>
      <c r="GO25" s="162">
        <v>-12.108000000000001</v>
      </c>
      <c r="GP25" s="162">
        <v>10.27</v>
      </c>
      <c r="GQ25" s="162">
        <v>-30.419</v>
      </c>
      <c r="GR25" s="162">
        <v>-23.544</v>
      </c>
      <c r="GS25" s="162">
        <v>-11.07</v>
      </c>
      <c r="GT25" s="162">
        <v>156.69</v>
      </c>
      <c r="GU25" s="162">
        <v>-1.0128999999999999</v>
      </c>
      <c r="GV25" s="162">
        <v>-9.8673999999999999</v>
      </c>
      <c r="GW25" s="162">
        <v>6.6997999999999998</v>
      </c>
      <c r="GX25" s="162">
        <v>1.9014</v>
      </c>
      <c r="GY25" s="162">
        <v>11.193</v>
      </c>
      <c r="GZ25" s="162">
        <v>8.4898000000000007</v>
      </c>
      <c r="HA25" s="162">
        <v>1.226</v>
      </c>
      <c r="HB25" s="162">
        <v>-14.076000000000001</v>
      </c>
      <c r="HC25" s="162">
        <v>-12.103</v>
      </c>
      <c r="HD25" s="162">
        <v>-2.0998999999999999</v>
      </c>
      <c r="HE25" s="162">
        <v>10.262</v>
      </c>
      <c r="HF25" s="162">
        <v>58.902999999999999</v>
      </c>
      <c r="HG25" s="162">
        <v>22.239000000000001</v>
      </c>
      <c r="HH25" s="162">
        <v>18.14</v>
      </c>
      <c r="HI25" s="162">
        <v>43.795000000000002</v>
      </c>
      <c r="HJ25" s="162">
        <v>44.137999999999998</v>
      </c>
      <c r="HK25" s="162">
        <v>-8.1342999999999996</v>
      </c>
      <c r="HL25" s="162">
        <v>-9.0119000000000007</v>
      </c>
      <c r="HM25" s="162">
        <v>0</v>
      </c>
      <c r="HN25" s="162">
        <v>-11.478</v>
      </c>
      <c r="HO25" s="162">
        <v>27.763999999999999</v>
      </c>
      <c r="HP25" s="162">
        <v>30.666</v>
      </c>
      <c r="HQ25" s="162">
        <v>-27.448</v>
      </c>
      <c r="HR25" s="162">
        <v>-26.899000000000001</v>
      </c>
      <c r="HS25" s="162">
        <v>-11.721</v>
      </c>
      <c r="HT25" s="162">
        <v>-11.718</v>
      </c>
      <c r="HU25" s="162">
        <v>10.63</v>
      </c>
      <c r="HV25" s="162">
        <v>10.539</v>
      </c>
      <c r="HW25" s="162">
        <v>-30.7</v>
      </c>
      <c r="HX25" s="162">
        <v>-30.6</v>
      </c>
      <c r="HY25" s="162">
        <v>1.7769999999999999</v>
      </c>
      <c r="HZ25" s="162">
        <v>3.44</v>
      </c>
      <c r="IA25" s="162">
        <v>36.356000000000002</v>
      </c>
      <c r="IB25" s="162">
        <v>20.22</v>
      </c>
      <c r="IC25" s="162">
        <v>20.39</v>
      </c>
      <c r="ID25" s="162">
        <v>-15.3</v>
      </c>
      <c r="IE25" s="162">
        <v>-33.700000000000003</v>
      </c>
      <c r="IF25" s="162">
        <v>9.8000000000000007</v>
      </c>
      <c r="IG25" s="162">
        <v>9.3000000000000007</v>
      </c>
      <c r="IH25" s="162">
        <v>-18.32</v>
      </c>
      <c r="II25" s="162">
        <v>-18.242000000000001</v>
      </c>
      <c r="IJ25" s="162">
        <v>-60.637</v>
      </c>
      <c r="IK25" s="162">
        <v>-3.8523999999999998</v>
      </c>
      <c r="IL25" s="162">
        <v>-291.77</v>
      </c>
      <c r="IM25" s="162">
        <v>-18.876000000000001</v>
      </c>
      <c r="IN25" s="162">
        <v>28.439</v>
      </c>
      <c r="IO25" s="162">
        <v>103.15</v>
      </c>
      <c r="IP25" s="162">
        <v>61.947000000000003</v>
      </c>
      <c r="IQ25" s="162">
        <v>123.67</v>
      </c>
      <c r="IR25" s="162">
        <v>109.01</v>
      </c>
      <c r="IS25" s="162">
        <v>36.067</v>
      </c>
      <c r="IT25" s="162">
        <v>23.393000000000001</v>
      </c>
      <c r="IU25" s="162">
        <v>22.832999999999998</v>
      </c>
      <c r="IV25" s="162">
        <v>-14.194000000000001</v>
      </c>
      <c r="IW25" s="162">
        <v>206.97</v>
      </c>
      <c r="IX25" s="162">
        <v>-177.85</v>
      </c>
      <c r="IY25" s="162">
        <v>40.280999999999999</v>
      </c>
      <c r="IZ25" s="162">
        <v>-28.672000000000001</v>
      </c>
      <c r="JA25" s="162">
        <v>1.2439</v>
      </c>
      <c r="JB25" s="162">
        <v>9.0733999999999995</v>
      </c>
      <c r="JC25" s="162">
        <v>-9.76</v>
      </c>
      <c r="JD25" s="162">
        <v>-0.67100000000000004</v>
      </c>
      <c r="JE25" s="162">
        <v>-0.68100000000000005</v>
      </c>
      <c r="JF25" s="162">
        <v>5.76</v>
      </c>
      <c r="JG25" s="162">
        <v>-3.3599000000000001</v>
      </c>
      <c r="JH25" s="162">
        <v>-2.8496999999999999</v>
      </c>
      <c r="JI25" s="162">
        <v>-2.3727</v>
      </c>
      <c r="JJ25" s="162">
        <v>12.394</v>
      </c>
      <c r="JK25" s="162">
        <v>-8.2322000000000006</v>
      </c>
      <c r="JL25" s="162">
        <v>1.8998999999999999</v>
      </c>
      <c r="JM25" s="162">
        <v>0.59199999999999997</v>
      </c>
      <c r="JN25" s="162">
        <v>1.2689999999999999</v>
      </c>
      <c r="JO25" s="162">
        <v>0</v>
      </c>
      <c r="JP25" s="162">
        <v>0</v>
      </c>
      <c r="JQ25" s="162">
        <v>3.8073000000000001</v>
      </c>
      <c r="JR25" s="162">
        <v>3.7158000000000002</v>
      </c>
      <c r="JS25" s="162">
        <v>3.5863999999999998</v>
      </c>
      <c r="JT25" s="163"/>
      <c r="JU25" s="162">
        <v>18.899000000000001</v>
      </c>
      <c r="JV25" s="162">
        <v>0.48730000000000001</v>
      </c>
      <c r="JW25" s="162">
        <v>0.42</v>
      </c>
      <c r="JX25" s="162">
        <v>0.37</v>
      </c>
      <c r="JY25" s="162">
        <v>0</v>
      </c>
      <c r="JZ25" s="162">
        <v>-17.058</v>
      </c>
      <c r="KA25" s="162">
        <v>-19.390999999999998</v>
      </c>
      <c r="KB25" s="162">
        <v>2.1406999999999998</v>
      </c>
      <c r="KC25" s="162">
        <v>12.023</v>
      </c>
      <c r="KD25" s="162">
        <v>-13.73</v>
      </c>
      <c r="KE25" s="162">
        <v>0</v>
      </c>
      <c r="KF25" s="162">
        <v>-22.1</v>
      </c>
      <c r="KG25" s="162">
        <v>4.5998999999999999</v>
      </c>
      <c r="KH25" s="162">
        <v>20.164999999999999</v>
      </c>
      <c r="KI25" s="162">
        <v>-127.71</v>
      </c>
    </row>
    <row r="26" spans="1:295" ht="18" customHeight="1" x14ac:dyDescent="0.25">
      <c r="A26" s="161" t="s">
        <v>42</v>
      </c>
      <c r="B26" s="161" t="s">
        <v>564</v>
      </c>
      <c r="C26" s="164">
        <v>0</v>
      </c>
      <c r="D26" s="164">
        <v>4.6397000000000004</v>
      </c>
      <c r="E26" s="164">
        <v>-9.9003999999999994</v>
      </c>
      <c r="F26" s="164">
        <v>6.2394999999999996</v>
      </c>
      <c r="G26" s="164">
        <v>9.9251000000000005</v>
      </c>
      <c r="H26" s="164">
        <v>4.5256999999999996</v>
      </c>
      <c r="I26" s="164">
        <v>18.873999999999999</v>
      </c>
      <c r="J26" s="165"/>
      <c r="K26" s="164">
        <v>11.88</v>
      </c>
      <c r="L26" s="164">
        <v>4.8098000000000001</v>
      </c>
      <c r="M26" s="164">
        <v>-6.5095000000000001</v>
      </c>
      <c r="N26" s="164">
        <v>-11.1</v>
      </c>
      <c r="O26" s="164">
        <v>-26.399000000000001</v>
      </c>
      <c r="P26" s="164">
        <v>2.2000000000000002</v>
      </c>
      <c r="Q26" s="164">
        <v>4.9679000000000002</v>
      </c>
      <c r="R26" s="164">
        <v>-19.798999999999999</v>
      </c>
      <c r="S26" s="164">
        <v>0.89510000000000001</v>
      </c>
      <c r="T26" s="164">
        <v>2.2835999999999999</v>
      </c>
      <c r="U26" s="164">
        <v>6.3571999999999997</v>
      </c>
      <c r="V26" s="164">
        <v>6.2782</v>
      </c>
      <c r="W26" s="164">
        <v>10.885</v>
      </c>
      <c r="X26" s="164">
        <v>0</v>
      </c>
      <c r="Y26" s="164">
        <v>4.6364999999999998</v>
      </c>
      <c r="Z26" s="164">
        <v>2.2917999999999998</v>
      </c>
      <c r="AA26" s="165"/>
      <c r="AB26" s="164">
        <v>-1.0777000000000001</v>
      </c>
      <c r="AC26" s="164">
        <v>-8.1000000000000003E-2</v>
      </c>
      <c r="AD26" s="164">
        <v>-3.6999999999999998E-2</v>
      </c>
      <c r="AE26" s="164">
        <v>-0.63100000000000001</v>
      </c>
      <c r="AF26" s="164">
        <v>-8.8800000000000008</v>
      </c>
      <c r="AG26" s="164">
        <v>-6.6</v>
      </c>
      <c r="AH26" s="164">
        <v>-1.046</v>
      </c>
      <c r="AI26" s="164">
        <v>0.26100000000000001</v>
      </c>
      <c r="AJ26" s="164">
        <v>-13.199</v>
      </c>
      <c r="AK26" s="164">
        <v>-13.25</v>
      </c>
      <c r="AL26" s="164">
        <v>-10</v>
      </c>
      <c r="AM26" s="164">
        <v>-13.75</v>
      </c>
      <c r="AN26" s="164">
        <v>-13.55</v>
      </c>
      <c r="AO26" s="164">
        <v>4.7473000000000001</v>
      </c>
      <c r="AP26" s="164">
        <v>3.2435999999999998</v>
      </c>
      <c r="AQ26" s="164">
        <v>15.279</v>
      </c>
      <c r="AR26" s="164">
        <v>17.466999999999999</v>
      </c>
      <c r="AS26" s="164">
        <v>-21.66</v>
      </c>
      <c r="AT26" s="164">
        <v>-7.5016999999999996</v>
      </c>
      <c r="AU26" s="164">
        <v>-6.7694000000000001</v>
      </c>
      <c r="AV26" s="164">
        <v>10.257</v>
      </c>
      <c r="AW26" s="164">
        <v>13.647</v>
      </c>
      <c r="AX26" s="164">
        <v>-22.103000000000002</v>
      </c>
      <c r="AY26" s="164">
        <v>-19.155999999999999</v>
      </c>
      <c r="AZ26" s="164">
        <v>6.3250000000000002</v>
      </c>
      <c r="BA26" s="164">
        <v>32.683999999999997</v>
      </c>
      <c r="BB26" s="164">
        <v>-31.300999999999998</v>
      </c>
      <c r="BC26" s="164">
        <v>4.2991000000000001</v>
      </c>
      <c r="BD26" s="164">
        <v>-5.2999000000000001</v>
      </c>
      <c r="BE26" s="164">
        <v>-5.1999000000000004</v>
      </c>
      <c r="BF26" s="164">
        <v>-23.344999999999999</v>
      </c>
      <c r="BG26" s="164">
        <v>-22.661000000000001</v>
      </c>
      <c r="BH26" s="164">
        <v>-4.0208000000000004</v>
      </c>
      <c r="BI26" s="164">
        <v>1.3141</v>
      </c>
      <c r="BJ26" s="164">
        <v>3.7302</v>
      </c>
      <c r="BK26" s="164">
        <v>4.3498999999999999</v>
      </c>
      <c r="BL26" s="164">
        <v>5.9192999999999998</v>
      </c>
      <c r="BM26" s="164">
        <v>4.0286999999999997</v>
      </c>
      <c r="BN26" s="164">
        <v>-99.581000000000003</v>
      </c>
      <c r="BO26" s="164">
        <v>63.783000000000001</v>
      </c>
      <c r="BP26" s="164">
        <v>64.424000000000007</v>
      </c>
      <c r="BQ26" s="164">
        <v>-100.99</v>
      </c>
      <c r="BR26" s="164">
        <v>-159.25</v>
      </c>
      <c r="BS26" s="164">
        <v>-9.1669</v>
      </c>
      <c r="BT26" s="165"/>
      <c r="BU26" s="165"/>
      <c r="BV26" s="164">
        <v>23.821000000000002</v>
      </c>
      <c r="BW26" s="164">
        <v>11.27</v>
      </c>
      <c r="BX26" s="164">
        <v>8.5500000000000007</v>
      </c>
      <c r="BY26" s="164">
        <v>-3.8098999999999998</v>
      </c>
      <c r="BZ26" s="164">
        <v>12.539</v>
      </c>
      <c r="CA26" s="164">
        <v>-14.061</v>
      </c>
      <c r="CB26" s="164">
        <v>-14.195</v>
      </c>
      <c r="CC26" s="164">
        <v>23.129000000000001</v>
      </c>
      <c r="CD26" s="164">
        <v>19.992999999999999</v>
      </c>
      <c r="CE26" s="164">
        <v>-4.5022000000000002</v>
      </c>
      <c r="CF26" s="164">
        <v>-32.335999999999999</v>
      </c>
      <c r="CG26" s="164">
        <v>-32.646999999999998</v>
      </c>
      <c r="CH26" s="164">
        <v>3.8191999999999999</v>
      </c>
      <c r="CI26" s="164">
        <v>14.157999999999999</v>
      </c>
      <c r="CJ26" s="164">
        <v>2.88</v>
      </c>
      <c r="CK26" s="164">
        <v>6.4119999999999999</v>
      </c>
      <c r="CL26" s="164">
        <v>19.798999999999999</v>
      </c>
      <c r="CM26" s="164">
        <v>15.5</v>
      </c>
      <c r="CN26" s="164">
        <v>-2.3298999999999999</v>
      </c>
      <c r="CO26" s="164">
        <v>32.530999999999999</v>
      </c>
      <c r="CP26" s="164">
        <v>32.43</v>
      </c>
      <c r="CQ26" s="164">
        <v>31.501000000000001</v>
      </c>
      <c r="CR26" s="164">
        <v>69.727000000000004</v>
      </c>
      <c r="CS26" s="164">
        <v>69.400000000000006</v>
      </c>
      <c r="CT26" s="164">
        <v>-9.9339999999999993</v>
      </c>
      <c r="CU26" s="164">
        <v>-75.483999999999995</v>
      </c>
      <c r="CV26" s="164">
        <v>0</v>
      </c>
      <c r="CW26" s="164">
        <v>2.4030999999999998</v>
      </c>
      <c r="CX26" s="164">
        <v>33.130000000000003</v>
      </c>
      <c r="CY26" s="164">
        <v>21.43</v>
      </c>
      <c r="CZ26" s="164">
        <v>11.254</v>
      </c>
      <c r="DA26" s="164">
        <v>11.233000000000001</v>
      </c>
      <c r="DB26" s="164">
        <v>-10.449</v>
      </c>
      <c r="DC26" s="164">
        <v>0.3145</v>
      </c>
      <c r="DD26" s="164">
        <v>-15.321999999999999</v>
      </c>
      <c r="DE26" s="164">
        <v>-14.89</v>
      </c>
      <c r="DF26" s="164">
        <v>27.608000000000001</v>
      </c>
      <c r="DG26" s="164">
        <v>1.4E-2</v>
      </c>
      <c r="DH26" s="164">
        <v>-5.2968000000000002</v>
      </c>
      <c r="DI26" s="164">
        <v>4.5</v>
      </c>
      <c r="DJ26" s="164">
        <v>3.9</v>
      </c>
      <c r="DK26" s="164">
        <v>-4.8022</v>
      </c>
      <c r="DL26" s="164">
        <v>8.7951999999999995</v>
      </c>
      <c r="DM26" s="164">
        <v>54.415999999999997</v>
      </c>
      <c r="DN26" s="164">
        <v>17.818000000000001</v>
      </c>
      <c r="DO26" s="164">
        <v>9.1999999999999993</v>
      </c>
      <c r="DP26" s="164">
        <v>-6.97</v>
      </c>
      <c r="DQ26" s="164">
        <v>7.3979999999999997</v>
      </c>
      <c r="DR26" s="164">
        <v>-27.134</v>
      </c>
      <c r="DS26" s="164">
        <v>-9.16</v>
      </c>
      <c r="DT26" s="164">
        <v>-9.2200000000000006</v>
      </c>
      <c r="DU26" s="164">
        <v>30.91</v>
      </c>
      <c r="DV26" s="164">
        <v>23.38</v>
      </c>
      <c r="DW26" s="164">
        <v>-27.927</v>
      </c>
      <c r="DX26" s="164">
        <v>-13.845000000000001</v>
      </c>
      <c r="DY26" s="164">
        <v>-31.367000000000001</v>
      </c>
      <c r="DZ26" s="164">
        <v>-30.353999999999999</v>
      </c>
      <c r="EA26" s="164">
        <v>27.475000000000001</v>
      </c>
      <c r="EB26" s="164">
        <v>9.3703000000000003</v>
      </c>
      <c r="EC26" s="164">
        <v>1.6263000000000001</v>
      </c>
      <c r="ED26" s="164">
        <v>1.9523999999999999</v>
      </c>
      <c r="EE26" s="164">
        <v>-13.394</v>
      </c>
      <c r="EF26" s="164">
        <v>-18.873000000000001</v>
      </c>
      <c r="EG26" s="164">
        <v>-12.676</v>
      </c>
      <c r="EH26" s="164">
        <v>12.682</v>
      </c>
      <c r="EI26" s="164">
        <v>-41.277000000000001</v>
      </c>
      <c r="EJ26" s="164">
        <v>0</v>
      </c>
      <c r="EK26" s="164">
        <v>-18.538</v>
      </c>
      <c r="EL26" s="164">
        <v>-19.198</v>
      </c>
      <c r="EM26" s="164">
        <v>8.8254999999999999</v>
      </c>
      <c r="EN26" s="164">
        <v>-7.4081000000000001</v>
      </c>
      <c r="EO26" s="164">
        <v>-6.7066999999999997</v>
      </c>
      <c r="EP26" s="164">
        <v>11.28</v>
      </c>
      <c r="EQ26" s="164">
        <v>-26.873999999999999</v>
      </c>
      <c r="ER26" s="164">
        <v>-26.416</v>
      </c>
      <c r="ES26" s="164">
        <v>5.2423000000000002</v>
      </c>
      <c r="ET26" s="164">
        <v>0</v>
      </c>
      <c r="EU26" s="164">
        <v>-6.6299000000000001</v>
      </c>
      <c r="EV26" s="164">
        <v>-1.3998999999999999</v>
      </c>
      <c r="EW26" s="164">
        <v>7.7694000000000001</v>
      </c>
      <c r="EX26" s="164">
        <v>-25.568999999999999</v>
      </c>
      <c r="EY26" s="164">
        <v>-10.07</v>
      </c>
      <c r="EZ26" s="164">
        <v>-9.9575999999999993</v>
      </c>
      <c r="FA26" s="164">
        <v>7.3017000000000003</v>
      </c>
      <c r="FB26" s="164">
        <v>2.2665000000000002</v>
      </c>
      <c r="FC26" s="164">
        <v>-39.145000000000003</v>
      </c>
      <c r="FD26" s="164">
        <v>4.1999000000000004</v>
      </c>
      <c r="FE26" s="164">
        <v>0</v>
      </c>
      <c r="FF26" s="164">
        <v>0</v>
      </c>
      <c r="FG26" s="164">
        <v>0</v>
      </c>
      <c r="FH26" s="164">
        <v>1.8096000000000001</v>
      </c>
      <c r="FI26" s="164">
        <v>0.8034</v>
      </c>
      <c r="FJ26" s="164">
        <v>8.0379000000000005</v>
      </c>
      <c r="FK26" s="164">
        <v>8.3727999999999998</v>
      </c>
      <c r="FL26" s="164">
        <v>26.625</v>
      </c>
      <c r="FM26" s="164">
        <v>21.815000000000001</v>
      </c>
      <c r="FN26" s="164">
        <v>21.786000000000001</v>
      </c>
      <c r="FO26" s="164">
        <v>30.515999999999998</v>
      </c>
      <c r="FP26" s="164">
        <v>37.235999999999997</v>
      </c>
      <c r="FQ26" s="164">
        <v>11.705</v>
      </c>
      <c r="FR26" s="164">
        <v>-9.6298999999999992</v>
      </c>
      <c r="FS26" s="164">
        <v>-1.913</v>
      </c>
      <c r="FT26" s="164">
        <v>0.28039999999999998</v>
      </c>
      <c r="FU26" s="164">
        <v>0.9</v>
      </c>
      <c r="FV26" s="164">
        <v>4.82</v>
      </c>
      <c r="FW26" s="164">
        <v>-12.662000000000001</v>
      </c>
      <c r="FX26" s="164">
        <v>1.8202</v>
      </c>
      <c r="FY26" s="164">
        <v>5.4099000000000004</v>
      </c>
      <c r="FZ26" s="164">
        <v>0.66200000000000003</v>
      </c>
      <c r="GA26" s="164">
        <v>2.6162999999999998</v>
      </c>
      <c r="GB26" s="164">
        <v>21.94</v>
      </c>
      <c r="GC26" s="164">
        <v>-38.618000000000002</v>
      </c>
      <c r="GD26" s="164">
        <v>-29.119</v>
      </c>
      <c r="GE26" s="164">
        <v>-2.4599000000000002</v>
      </c>
      <c r="GF26" s="164">
        <v>24.852</v>
      </c>
      <c r="GG26" s="164">
        <v>9.8999000000000006</v>
      </c>
      <c r="GH26" s="164">
        <v>27.265000000000001</v>
      </c>
      <c r="GI26" s="164">
        <v>8.9284999999999997</v>
      </c>
      <c r="GJ26" s="164">
        <v>-9.5291999999999994</v>
      </c>
      <c r="GK26" s="164">
        <v>2.2534999999999998</v>
      </c>
      <c r="GL26" s="164">
        <v>5.62E-2</v>
      </c>
      <c r="GM26" s="165"/>
      <c r="GN26" s="164">
        <v>-8.0485000000000007</v>
      </c>
      <c r="GO26" s="164">
        <v>-9.8580000000000005</v>
      </c>
      <c r="GP26" s="164">
        <v>11.939</v>
      </c>
      <c r="GQ26" s="164">
        <v>-35.881</v>
      </c>
      <c r="GR26" s="164">
        <v>-24.858000000000001</v>
      </c>
      <c r="GS26" s="164">
        <v>-11.477</v>
      </c>
      <c r="GT26" s="164">
        <v>156.11000000000001</v>
      </c>
      <c r="GU26" s="164">
        <v>-4.0377999999999998</v>
      </c>
      <c r="GV26" s="164">
        <v>-9.0043000000000006</v>
      </c>
      <c r="GW26" s="164">
        <v>-7.1974</v>
      </c>
      <c r="GX26" s="164">
        <v>2.2204000000000002</v>
      </c>
      <c r="GY26" s="164">
        <v>12.241</v>
      </c>
      <c r="GZ26" s="164">
        <v>9.5497999999999994</v>
      </c>
      <c r="HA26" s="164">
        <v>1.5213000000000001</v>
      </c>
      <c r="HB26" s="164">
        <v>-8.9284999999999997</v>
      </c>
      <c r="HC26" s="164">
        <v>-6.8423999999999996</v>
      </c>
      <c r="HD26" s="164">
        <v>-15.089</v>
      </c>
      <c r="HE26" s="164">
        <v>17.529</v>
      </c>
      <c r="HF26" s="164">
        <v>39.658999999999999</v>
      </c>
      <c r="HG26" s="164">
        <v>40.753</v>
      </c>
      <c r="HH26" s="164">
        <v>30.488</v>
      </c>
      <c r="HI26" s="164">
        <v>40.359000000000002</v>
      </c>
      <c r="HJ26" s="164">
        <v>40.923999999999999</v>
      </c>
      <c r="HK26" s="164">
        <v>-5.1197999999999997</v>
      </c>
      <c r="HL26" s="164">
        <v>-6.7404000000000002</v>
      </c>
      <c r="HM26" s="164">
        <v>0</v>
      </c>
      <c r="HN26" s="164">
        <v>0</v>
      </c>
      <c r="HO26" s="164">
        <v>27.763999999999999</v>
      </c>
      <c r="HP26" s="164">
        <v>24.631</v>
      </c>
      <c r="HQ26" s="164">
        <v>-28.36</v>
      </c>
      <c r="HR26" s="164">
        <v>-27.706</v>
      </c>
      <c r="HS26" s="164">
        <v>-14.974</v>
      </c>
      <c r="HT26" s="164">
        <v>-14.798</v>
      </c>
      <c r="HU26" s="164">
        <v>12.148999999999999</v>
      </c>
      <c r="HV26" s="164">
        <v>12.079000000000001</v>
      </c>
      <c r="HW26" s="164">
        <v>-30.1</v>
      </c>
      <c r="HX26" s="164">
        <v>-30.6</v>
      </c>
      <c r="HY26" s="164">
        <v>2.0407000000000002</v>
      </c>
      <c r="HZ26" s="164">
        <v>4.8</v>
      </c>
      <c r="IA26" s="164">
        <v>35.561999999999998</v>
      </c>
      <c r="IB26" s="164">
        <v>18.38</v>
      </c>
      <c r="IC26" s="164">
        <v>18.251999999999999</v>
      </c>
      <c r="ID26" s="164">
        <v>-15.199</v>
      </c>
      <c r="IE26" s="164">
        <v>-33.700000000000003</v>
      </c>
      <c r="IF26" s="164">
        <v>12.398999999999999</v>
      </c>
      <c r="IG26" s="164">
        <v>11.898999999999999</v>
      </c>
      <c r="IH26" s="164">
        <v>-18.221</v>
      </c>
      <c r="II26" s="164">
        <v>-18.244</v>
      </c>
      <c r="IJ26" s="164">
        <v>-60.735999999999997</v>
      </c>
      <c r="IK26" s="164">
        <v>-0.78869999999999996</v>
      </c>
      <c r="IL26" s="164">
        <v>-293.98</v>
      </c>
      <c r="IM26" s="164">
        <v>-20.47</v>
      </c>
      <c r="IN26" s="164">
        <v>33.100999999999999</v>
      </c>
      <c r="IO26" s="164">
        <v>108.17</v>
      </c>
      <c r="IP26" s="164">
        <v>60.719000000000001</v>
      </c>
      <c r="IQ26" s="164">
        <v>125.7</v>
      </c>
      <c r="IR26" s="164">
        <v>115.19</v>
      </c>
      <c r="IS26" s="164">
        <v>36.731999999999999</v>
      </c>
      <c r="IT26" s="164">
        <v>26.303000000000001</v>
      </c>
      <c r="IU26" s="164">
        <v>20.274000000000001</v>
      </c>
      <c r="IV26" s="164">
        <v>-13.756</v>
      </c>
      <c r="IW26" s="164">
        <v>214.87</v>
      </c>
      <c r="IX26" s="164">
        <v>-180.65</v>
      </c>
      <c r="IY26" s="164">
        <v>43.703000000000003</v>
      </c>
      <c r="IZ26" s="164">
        <v>-33.866999999999997</v>
      </c>
      <c r="JA26" s="164">
        <v>1.4319</v>
      </c>
      <c r="JB26" s="164">
        <v>6.5507999999999997</v>
      </c>
      <c r="JC26" s="164">
        <v>-9.2798999999999996</v>
      </c>
      <c r="JD26" s="164">
        <v>-0.68400000000000005</v>
      </c>
      <c r="JE26" s="164">
        <v>-0.68899999999999995</v>
      </c>
      <c r="JF26" s="164">
        <v>5.36</v>
      </c>
      <c r="JG26" s="164">
        <v>-4.1599000000000004</v>
      </c>
      <c r="JH26" s="164">
        <v>-1.7216</v>
      </c>
      <c r="JI26" s="164">
        <v>-1.7257</v>
      </c>
      <c r="JJ26" s="164">
        <v>12.686999999999999</v>
      </c>
      <c r="JK26" s="164">
        <v>-8.2902000000000005</v>
      </c>
      <c r="JL26" s="164">
        <v>1.2</v>
      </c>
      <c r="JM26" s="164">
        <v>-1.0920000000000001</v>
      </c>
      <c r="JN26" s="164">
        <v>0.01</v>
      </c>
      <c r="JO26" s="164">
        <v>0</v>
      </c>
      <c r="JP26" s="164">
        <v>0</v>
      </c>
      <c r="JQ26" s="164">
        <v>4.1958000000000002</v>
      </c>
      <c r="JR26" s="164">
        <v>3.0516000000000001</v>
      </c>
      <c r="JS26" s="164">
        <v>3.8220000000000001</v>
      </c>
      <c r="JT26" s="165"/>
      <c r="JU26" s="164">
        <v>18</v>
      </c>
      <c r="JV26" s="164">
        <v>0.35110000000000002</v>
      </c>
      <c r="JW26" s="164">
        <v>0.52</v>
      </c>
      <c r="JX26" s="164">
        <v>0.37</v>
      </c>
      <c r="JY26" s="164">
        <v>0</v>
      </c>
      <c r="JZ26" s="164">
        <v>-17.492999999999999</v>
      </c>
      <c r="KA26" s="164">
        <v>-21.556999999999999</v>
      </c>
      <c r="KB26" s="164">
        <v>3.0855999999999999</v>
      </c>
      <c r="KC26" s="164">
        <v>13.504</v>
      </c>
      <c r="KD26" s="164">
        <v>-16.853999999999999</v>
      </c>
      <c r="KE26" s="164">
        <v>2.8611</v>
      </c>
      <c r="KF26" s="164">
        <v>-20.798999999999999</v>
      </c>
      <c r="KG26" s="164">
        <v>3.4</v>
      </c>
      <c r="KH26" s="164">
        <v>6.0723000000000003</v>
      </c>
      <c r="KI26" s="164">
        <v>-111.05</v>
      </c>
    </row>
    <row r="27" spans="1:295" ht="18" customHeight="1" x14ac:dyDescent="0.25">
      <c r="A27" s="161" t="s">
        <v>42</v>
      </c>
      <c r="B27" s="161" t="s">
        <v>565</v>
      </c>
      <c r="C27" s="164">
        <v>0</v>
      </c>
      <c r="D27" s="164">
        <v>5.2407000000000004</v>
      </c>
      <c r="E27" s="164">
        <v>-10.917</v>
      </c>
      <c r="F27" s="164">
        <v>8.8314000000000004</v>
      </c>
      <c r="G27" s="164">
        <v>10.442</v>
      </c>
      <c r="H27" s="164">
        <v>6.0439999999999996</v>
      </c>
      <c r="I27" s="164">
        <v>19.837</v>
      </c>
      <c r="J27" s="165"/>
      <c r="K27" s="164">
        <v>16.765000000000001</v>
      </c>
      <c r="L27" s="164">
        <v>7.2967000000000004</v>
      </c>
      <c r="M27" s="164">
        <v>-8.3637999999999995</v>
      </c>
      <c r="N27" s="164">
        <v>-11.1</v>
      </c>
      <c r="O27" s="164">
        <v>-28.6</v>
      </c>
      <c r="P27" s="164">
        <v>4.4000000000000004</v>
      </c>
      <c r="Q27" s="164">
        <v>5.7960000000000003</v>
      </c>
      <c r="R27" s="164">
        <v>-19.798999999999999</v>
      </c>
      <c r="S27" s="164">
        <v>0.76029999999999998</v>
      </c>
      <c r="T27" s="164">
        <v>6.5975000000000001</v>
      </c>
      <c r="U27" s="164">
        <v>6.7095000000000002</v>
      </c>
      <c r="V27" s="164">
        <v>6.6448999999999998</v>
      </c>
      <c r="W27" s="164">
        <v>11.476000000000001</v>
      </c>
      <c r="X27" s="164">
        <v>0</v>
      </c>
      <c r="Y27" s="164">
        <v>4.8966000000000003</v>
      </c>
      <c r="Z27" s="164">
        <v>2.3433999999999999</v>
      </c>
      <c r="AA27" s="165"/>
      <c r="AB27" s="164">
        <v>-0.93420000000000003</v>
      </c>
      <c r="AC27" s="164">
        <v>-0.17100000000000001</v>
      </c>
      <c r="AD27" s="164">
        <v>-0.13400000000000001</v>
      </c>
      <c r="AE27" s="164">
        <v>-0.61899999999999999</v>
      </c>
      <c r="AF27" s="164">
        <v>-8.8800000000000008</v>
      </c>
      <c r="AG27" s="164">
        <v>-4.4000000000000004</v>
      </c>
      <c r="AH27" s="164">
        <v>-0.98799999999999999</v>
      </c>
      <c r="AI27" s="164">
        <v>0.24299999999999999</v>
      </c>
      <c r="AJ27" s="164">
        <v>-13.18</v>
      </c>
      <c r="AK27" s="164">
        <v>-13.279</v>
      </c>
      <c r="AL27" s="164">
        <v>-10</v>
      </c>
      <c r="AM27" s="164">
        <v>-13.989000000000001</v>
      </c>
      <c r="AN27" s="164">
        <v>-13.93</v>
      </c>
      <c r="AO27" s="164">
        <v>5.3494000000000002</v>
      </c>
      <c r="AP27" s="164">
        <v>2.9386000000000001</v>
      </c>
      <c r="AQ27" s="164">
        <v>25.251999999999999</v>
      </c>
      <c r="AR27" s="164">
        <v>27.779</v>
      </c>
      <c r="AS27" s="164">
        <v>-18.347999999999999</v>
      </c>
      <c r="AT27" s="164">
        <v>-1.4735</v>
      </c>
      <c r="AU27" s="164">
        <v>-1.603</v>
      </c>
      <c r="AV27" s="164">
        <v>-1.1904999999999999</v>
      </c>
      <c r="AW27" s="164">
        <v>-1.1852</v>
      </c>
      <c r="AX27" s="164">
        <v>-14.065</v>
      </c>
      <c r="AY27" s="164">
        <v>-11.52</v>
      </c>
      <c r="AZ27" s="164">
        <v>6.7195999999999998</v>
      </c>
      <c r="BA27" s="164">
        <v>35.292000000000002</v>
      </c>
      <c r="BB27" s="164">
        <v>19.451000000000001</v>
      </c>
      <c r="BC27" s="164">
        <v>6.1947000000000001</v>
      </c>
      <c r="BD27" s="164">
        <v>-5.8998999999999997</v>
      </c>
      <c r="BE27" s="164">
        <v>-5.8998999999999997</v>
      </c>
      <c r="BF27" s="164">
        <v>-30.228999999999999</v>
      </c>
      <c r="BG27" s="164">
        <v>-30.242999999999999</v>
      </c>
      <c r="BH27" s="164">
        <v>-4.5054999999999996</v>
      </c>
      <c r="BI27" s="164">
        <v>1.3141</v>
      </c>
      <c r="BJ27" s="164">
        <v>5.1717000000000004</v>
      </c>
      <c r="BK27" s="164">
        <v>6.3898999999999999</v>
      </c>
      <c r="BL27" s="164">
        <v>5.9996999999999998</v>
      </c>
      <c r="BM27" s="164">
        <v>3.9719000000000002</v>
      </c>
      <c r="BN27" s="164">
        <v>-156.46</v>
      </c>
      <c r="BO27" s="164">
        <v>71.382000000000005</v>
      </c>
      <c r="BP27" s="164">
        <v>71.23</v>
      </c>
      <c r="BQ27" s="164">
        <v>-92.016999999999996</v>
      </c>
      <c r="BR27" s="164">
        <v>-185.22</v>
      </c>
      <c r="BS27" s="164">
        <v>-9.1669</v>
      </c>
      <c r="BT27" s="165"/>
      <c r="BU27" s="165"/>
      <c r="BV27" s="164">
        <v>24.19</v>
      </c>
      <c r="BW27" s="164">
        <v>10.84</v>
      </c>
      <c r="BX27" s="164">
        <v>8.25</v>
      </c>
      <c r="BY27" s="164">
        <v>-3.38</v>
      </c>
      <c r="BZ27" s="164">
        <v>12.71</v>
      </c>
      <c r="CA27" s="164">
        <v>-12.587</v>
      </c>
      <c r="CB27" s="164">
        <v>-12.452999999999999</v>
      </c>
      <c r="CC27" s="164">
        <v>20.103000000000002</v>
      </c>
      <c r="CD27" s="164">
        <v>17.436</v>
      </c>
      <c r="CE27" s="164">
        <v>-3.5499000000000001</v>
      </c>
      <c r="CF27" s="164">
        <v>-34.99</v>
      </c>
      <c r="CG27" s="164">
        <v>-34.835999999999999</v>
      </c>
      <c r="CH27" s="164">
        <v>5.1923000000000004</v>
      </c>
      <c r="CI27" s="164">
        <v>17.347999999999999</v>
      </c>
      <c r="CJ27" s="164">
        <v>2.88</v>
      </c>
      <c r="CK27" s="164">
        <v>6.4119999999999999</v>
      </c>
      <c r="CL27" s="164">
        <v>21.5</v>
      </c>
      <c r="CM27" s="164">
        <v>17.298999999999999</v>
      </c>
      <c r="CN27" s="164">
        <v>-2.4300000000000002</v>
      </c>
      <c r="CO27" s="164">
        <v>33.94</v>
      </c>
      <c r="CP27" s="164">
        <v>33.996000000000002</v>
      </c>
      <c r="CQ27" s="164">
        <v>32.889000000000003</v>
      </c>
      <c r="CR27" s="164">
        <v>72.061999999999998</v>
      </c>
      <c r="CS27" s="164">
        <v>72.628</v>
      </c>
      <c r="CT27" s="164">
        <v>1</v>
      </c>
      <c r="CU27" s="164">
        <v>-77.466999999999999</v>
      </c>
      <c r="CV27" s="164">
        <v>0</v>
      </c>
      <c r="CW27" s="164">
        <v>2.5034999999999998</v>
      </c>
      <c r="CX27" s="164">
        <v>33.418999999999997</v>
      </c>
      <c r="CY27" s="164">
        <v>21.798999999999999</v>
      </c>
      <c r="CZ27" s="164">
        <v>12.036</v>
      </c>
      <c r="DA27" s="164">
        <v>12.21</v>
      </c>
      <c r="DB27" s="164">
        <v>-10.909000000000001</v>
      </c>
      <c r="DC27" s="164">
        <v>0.3145</v>
      </c>
      <c r="DD27" s="164">
        <v>-18.050999999999998</v>
      </c>
      <c r="DE27" s="164">
        <v>-17.12</v>
      </c>
      <c r="DF27" s="164">
        <v>34.439</v>
      </c>
      <c r="DG27" s="164">
        <v>1.4200000000000001E-2</v>
      </c>
      <c r="DH27" s="164">
        <v>-5.6965000000000003</v>
      </c>
      <c r="DI27" s="164">
        <v>2.4</v>
      </c>
      <c r="DJ27" s="164">
        <v>2.2999000000000001</v>
      </c>
      <c r="DK27" s="164">
        <v>-4.4702000000000002</v>
      </c>
      <c r="DL27" s="164">
        <v>9.7302</v>
      </c>
      <c r="DM27" s="164">
        <v>54.258000000000003</v>
      </c>
      <c r="DN27" s="164">
        <v>19.488</v>
      </c>
      <c r="DO27" s="164">
        <v>10.33</v>
      </c>
      <c r="DP27" s="164">
        <v>-6.69</v>
      </c>
      <c r="DQ27" s="164">
        <v>8.8829999999999991</v>
      </c>
      <c r="DR27" s="164">
        <v>-33.805999999999997</v>
      </c>
      <c r="DS27" s="164">
        <v>-9.2200000000000006</v>
      </c>
      <c r="DT27" s="164">
        <v>-9.3199000000000005</v>
      </c>
      <c r="DU27" s="164">
        <v>31.12</v>
      </c>
      <c r="DV27" s="164">
        <v>24.99</v>
      </c>
      <c r="DW27" s="164">
        <v>-32.618000000000002</v>
      </c>
      <c r="DX27" s="164">
        <v>-16.29</v>
      </c>
      <c r="DY27" s="164">
        <v>-30.919</v>
      </c>
      <c r="DZ27" s="164">
        <v>-30.562999999999999</v>
      </c>
      <c r="EA27" s="164">
        <v>30.175999999999998</v>
      </c>
      <c r="EB27" s="164">
        <v>11</v>
      </c>
      <c r="EC27" s="164">
        <v>3.3711000000000002</v>
      </c>
      <c r="ED27" s="164">
        <v>3.5352999999999999</v>
      </c>
      <c r="EE27" s="164">
        <v>-14.047000000000001</v>
      </c>
      <c r="EF27" s="164">
        <v>-20.440000000000001</v>
      </c>
      <c r="EG27" s="164">
        <v>-13.526999999999999</v>
      </c>
      <c r="EH27" s="164">
        <v>0.96260000000000001</v>
      </c>
      <c r="EI27" s="164">
        <v>-44.371000000000002</v>
      </c>
      <c r="EJ27" s="164">
        <v>0</v>
      </c>
      <c r="EK27" s="164">
        <v>-18.797000000000001</v>
      </c>
      <c r="EL27" s="164">
        <v>-19.648</v>
      </c>
      <c r="EM27" s="164">
        <v>14.882</v>
      </c>
      <c r="EN27" s="164">
        <v>2.4121000000000001</v>
      </c>
      <c r="EO27" s="164">
        <v>1.7719</v>
      </c>
      <c r="EP27" s="164">
        <v>-6.66</v>
      </c>
      <c r="EQ27" s="164">
        <v>-31.773</v>
      </c>
      <c r="ER27" s="164">
        <v>-31.715</v>
      </c>
      <c r="ES27" s="164">
        <v>2.2700999999999998</v>
      </c>
      <c r="ET27" s="164">
        <v>0</v>
      </c>
      <c r="EU27" s="164">
        <v>-4.9400000000000004</v>
      </c>
      <c r="EV27" s="164">
        <v>0.1</v>
      </c>
      <c r="EW27" s="164">
        <v>8.1675000000000004</v>
      </c>
      <c r="EX27" s="164">
        <v>-8.8785000000000007</v>
      </c>
      <c r="EY27" s="164">
        <v>-11.224</v>
      </c>
      <c r="EZ27" s="164">
        <v>-11.044</v>
      </c>
      <c r="FA27" s="164">
        <v>7.5711000000000004</v>
      </c>
      <c r="FB27" s="164">
        <v>1.6425000000000001</v>
      </c>
      <c r="FC27" s="164">
        <v>-39.145000000000003</v>
      </c>
      <c r="FD27" s="164">
        <v>5.0178000000000003</v>
      </c>
      <c r="FE27" s="164">
        <v>0</v>
      </c>
      <c r="FF27" s="164">
        <v>0</v>
      </c>
      <c r="FG27" s="164">
        <v>0</v>
      </c>
      <c r="FH27" s="164">
        <v>1.2834000000000001</v>
      </c>
      <c r="FI27" s="164">
        <v>1.9524999999999999</v>
      </c>
      <c r="FJ27" s="164">
        <v>7.0331000000000001</v>
      </c>
      <c r="FK27" s="164">
        <v>7.8704000000000001</v>
      </c>
      <c r="FL27" s="164">
        <v>24.616</v>
      </c>
      <c r="FM27" s="164">
        <v>21.463999999999999</v>
      </c>
      <c r="FN27" s="164">
        <v>21.265000000000001</v>
      </c>
      <c r="FO27" s="164">
        <v>29.556999999999999</v>
      </c>
      <c r="FP27" s="164">
        <v>37.15</v>
      </c>
      <c r="FQ27" s="164">
        <v>13.614000000000001</v>
      </c>
      <c r="FR27" s="164">
        <v>-9.8899000000000008</v>
      </c>
      <c r="FS27" s="164">
        <v>-1.913</v>
      </c>
      <c r="FT27" s="164">
        <v>0.30599999999999999</v>
      </c>
      <c r="FU27" s="164">
        <v>1.1100000000000001</v>
      </c>
      <c r="FV27" s="164">
        <v>4.5199999999999996</v>
      </c>
      <c r="FW27" s="164">
        <v>-14.829000000000001</v>
      </c>
      <c r="FX27" s="164">
        <v>1.8927</v>
      </c>
      <c r="FY27" s="164">
        <v>5.0189000000000004</v>
      </c>
      <c r="FZ27" s="164">
        <v>0.68700000000000006</v>
      </c>
      <c r="GA27" s="164">
        <v>2.2694999999999999</v>
      </c>
      <c r="GB27" s="164">
        <v>21.17</v>
      </c>
      <c r="GC27" s="164">
        <v>-38.82</v>
      </c>
      <c r="GD27" s="164">
        <v>-29.353999999999999</v>
      </c>
      <c r="GE27" s="164">
        <v>-2.3498999999999999</v>
      </c>
      <c r="GF27" s="164">
        <v>25.13</v>
      </c>
      <c r="GG27" s="164">
        <v>9.3000000000000007</v>
      </c>
      <c r="GH27" s="164">
        <v>27.390999999999998</v>
      </c>
      <c r="GI27" s="164">
        <v>9.0970999999999993</v>
      </c>
      <c r="GJ27" s="164">
        <v>-9.6800999999999995</v>
      </c>
      <c r="GK27" s="164">
        <v>2.4321000000000002</v>
      </c>
      <c r="GL27" s="164">
        <v>5.62E-2</v>
      </c>
      <c r="GM27" s="165"/>
      <c r="GN27" s="164">
        <v>-7.6094999999999997</v>
      </c>
      <c r="GO27" s="164">
        <v>-11.818</v>
      </c>
      <c r="GP27" s="164">
        <v>13.946999999999999</v>
      </c>
      <c r="GQ27" s="164">
        <v>-34.789000000000001</v>
      </c>
      <c r="GR27" s="164">
        <v>-23.64</v>
      </c>
      <c r="GS27" s="164">
        <v>-12.599</v>
      </c>
      <c r="GT27" s="164">
        <v>157.72</v>
      </c>
      <c r="GU27" s="164">
        <v>-3.6741000000000001</v>
      </c>
      <c r="GV27" s="164">
        <v>-8.7721</v>
      </c>
      <c r="GW27" s="164">
        <v>-7.2489999999999997</v>
      </c>
      <c r="GX27" s="164">
        <v>1.3854</v>
      </c>
      <c r="GY27" s="164">
        <v>12.688000000000001</v>
      </c>
      <c r="GZ27" s="164">
        <v>9.9611000000000001</v>
      </c>
      <c r="HA27" s="164">
        <v>1</v>
      </c>
      <c r="HB27" s="164">
        <v>-8.8239999999999998</v>
      </c>
      <c r="HC27" s="164">
        <v>-7.4490999999999996</v>
      </c>
      <c r="HD27" s="164">
        <v>-17.18</v>
      </c>
      <c r="HE27" s="164">
        <v>17.760000000000002</v>
      </c>
      <c r="HF27" s="164">
        <v>47.256999999999998</v>
      </c>
      <c r="HG27" s="164">
        <v>35.963000000000001</v>
      </c>
      <c r="HH27" s="164">
        <v>26.132000000000001</v>
      </c>
      <c r="HI27" s="164">
        <v>38.875</v>
      </c>
      <c r="HJ27" s="164">
        <v>40.093000000000004</v>
      </c>
      <c r="HK27" s="164">
        <v>0</v>
      </c>
      <c r="HL27" s="164">
        <v>-5.9798</v>
      </c>
      <c r="HM27" s="164">
        <v>-11.404</v>
      </c>
      <c r="HN27" s="164">
        <v>-12.427</v>
      </c>
      <c r="HO27" s="164">
        <v>22.184000000000001</v>
      </c>
      <c r="HP27" s="164">
        <v>24.631</v>
      </c>
      <c r="HQ27" s="164">
        <v>-26.943000000000001</v>
      </c>
      <c r="HR27" s="164">
        <v>-26.053000000000001</v>
      </c>
      <c r="HS27" s="164">
        <v>-17.260999999999999</v>
      </c>
      <c r="HT27" s="164">
        <v>-17.311</v>
      </c>
      <c r="HU27" s="164">
        <v>10.689</v>
      </c>
      <c r="HV27" s="164">
        <v>10.699</v>
      </c>
      <c r="HW27" s="164">
        <v>-27.899000000000001</v>
      </c>
      <c r="HX27" s="164">
        <v>-28.2</v>
      </c>
      <c r="HY27" s="164">
        <v>1.8996999999999999</v>
      </c>
      <c r="HZ27" s="164">
        <v>8.3199000000000005</v>
      </c>
      <c r="IA27" s="164">
        <v>36.802999999999997</v>
      </c>
      <c r="IB27" s="164">
        <v>16.556999999999999</v>
      </c>
      <c r="IC27" s="164">
        <v>16.422999999999998</v>
      </c>
      <c r="ID27" s="164">
        <v>-14.8</v>
      </c>
      <c r="IE27" s="164">
        <v>-32</v>
      </c>
      <c r="IF27" s="164">
        <v>9.8000000000000007</v>
      </c>
      <c r="IG27" s="164">
        <v>9.3000000000000007</v>
      </c>
      <c r="IH27" s="164">
        <v>-18.431000000000001</v>
      </c>
      <c r="II27" s="164">
        <v>-18.244</v>
      </c>
      <c r="IJ27" s="164">
        <v>-65.995999999999995</v>
      </c>
      <c r="IK27" s="164">
        <v>-4.5818000000000003</v>
      </c>
      <c r="IL27" s="164">
        <v>-290.67</v>
      </c>
      <c r="IM27" s="164">
        <v>-16.126000000000001</v>
      </c>
      <c r="IN27" s="164">
        <v>33.472000000000001</v>
      </c>
      <c r="IO27" s="164">
        <v>97.494</v>
      </c>
      <c r="IP27" s="164">
        <v>70.856999999999999</v>
      </c>
      <c r="IQ27" s="164">
        <v>123.33</v>
      </c>
      <c r="IR27" s="164">
        <v>101.59</v>
      </c>
      <c r="IS27" s="164">
        <v>25.68</v>
      </c>
      <c r="IT27" s="164">
        <v>26.013999999999999</v>
      </c>
      <c r="IU27" s="164">
        <v>23.879000000000001</v>
      </c>
      <c r="IV27" s="164">
        <v>-8.5086999999999993</v>
      </c>
      <c r="IW27" s="164">
        <v>201.03</v>
      </c>
      <c r="IX27" s="164">
        <v>-174.7</v>
      </c>
      <c r="IY27" s="164">
        <v>34.386000000000003</v>
      </c>
      <c r="IZ27" s="164">
        <v>-26.263999999999999</v>
      </c>
      <c r="JA27" s="164">
        <v>1.383</v>
      </c>
      <c r="JB27" s="164">
        <v>9.0620999999999992</v>
      </c>
      <c r="JC27" s="164">
        <v>-9.0398999999999994</v>
      </c>
      <c r="JD27" s="164">
        <v>-0.76900000000000002</v>
      </c>
      <c r="JE27" s="164">
        <v>-0.77400000000000002</v>
      </c>
      <c r="JF27" s="164">
        <v>5.1199000000000003</v>
      </c>
      <c r="JG27" s="164">
        <v>-4.2398999999999996</v>
      </c>
      <c r="JH27" s="164">
        <v>-1.2854000000000001</v>
      </c>
      <c r="JI27" s="164">
        <v>-1.6403000000000001</v>
      </c>
      <c r="JJ27" s="164">
        <v>11.484999999999999</v>
      </c>
      <c r="JK27" s="164">
        <v>-8.7875999999999994</v>
      </c>
      <c r="JL27" s="164">
        <v>2.0998999999999999</v>
      </c>
      <c r="JM27" s="164">
        <v>2.0680000000000001</v>
      </c>
      <c r="JN27" s="164">
        <v>1.9278999999999999</v>
      </c>
      <c r="JO27" s="164">
        <v>0</v>
      </c>
      <c r="JP27" s="164">
        <v>0</v>
      </c>
      <c r="JQ27" s="164">
        <v>3.4967000000000001</v>
      </c>
      <c r="JR27" s="164">
        <v>3.7183999999999999</v>
      </c>
      <c r="JS27" s="164">
        <v>3.694</v>
      </c>
      <c r="JT27" s="165"/>
      <c r="JU27" s="164">
        <v>18.5</v>
      </c>
      <c r="JV27" s="164">
        <v>2.8899999999999999E-2</v>
      </c>
      <c r="JW27" s="164">
        <v>0.52</v>
      </c>
      <c r="JX27" s="164">
        <v>0.37</v>
      </c>
      <c r="JY27" s="164">
        <v>0</v>
      </c>
      <c r="JZ27" s="164">
        <v>-16.603000000000002</v>
      </c>
      <c r="KA27" s="164">
        <v>-22.338000000000001</v>
      </c>
      <c r="KB27" s="164">
        <v>3.1928000000000001</v>
      </c>
      <c r="KC27" s="164">
        <v>12.000999999999999</v>
      </c>
      <c r="KD27" s="164">
        <v>-17.541</v>
      </c>
      <c r="KE27" s="164">
        <v>4.9473000000000003</v>
      </c>
      <c r="KF27" s="164">
        <v>-20.298999999999999</v>
      </c>
      <c r="KG27" s="164">
        <v>3.5</v>
      </c>
      <c r="KH27" s="164">
        <v>10.438000000000001</v>
      </c>
      <c r="KI27" s="164">
        <v>-116.76</v>
      </c>
    </row>
    <row r="28" spans="1:295" ht="18" customHeight="1" x14ac:dyDescent="0.25">
      <c r="A28" s="161" t="s">
        <v>42</v>
      </c>
      <c r="B28" s="161" t="s">
        <v>566</v>
      </c>
      <c r="C28" s="164">
        <v>0</v>
      </c>
      <c r="D28" s="164">
        <v>5.6680999999999999</v>
      </c>
      <c r="E28" s="164">
        <v>-11.798</v>
      </c>
      <c r="F28" s="164">
        <v>7.6369999999999996</v>
      </c>
      <c r="G28" s="164">
        <v>10.662000000000001</v>
      </c>
      <c r="H28" s="164">
        <v>4.5907999999999998</v>
      </c>
      <c r="I28" s="164">
        <v>20.318000000000001</v>
      </c>
      <c r="J28" s="165"/>
      <c r="K28" s="164">
        <v>16.803000000000001</v>
      </c>
      <c r="L28" s="164">
        <v>7.1577000000000002</v>
      </c>
      <c r="M28" s="164">
        <v>-8.2792999999999992</v>
      </c>
      <c r="N28" s="164">
        <v>-11.1</v>
      </c>
      <c r="O28" s="164">
        <v>-28.6</v>
      </c>
      <c r="P28" s="164">
        <v>4.4000000000000004</v>
      </c>
      <c r="Q28" s="164">
        <v>5.7960000000000003</v>
      </c>
      <c r="R28" s="164">
        <v>-22</v>
      </c>
      <c r="S28" s="164">
        <v>1.4031</v>
      </c>
      <c r="T28" s="164">
        <v>6.6508000000000003</v>
      </c>
      <c r="U28" s="164">
        <v>7.1101000000000001</v>
      </c>
      <c r="V28" s="164">
        <v>7.0751999999999997</v>
      </c>
      <c r="W28" s="164">
        <v>12.297000000000001</v>
      </c>
      <c r="X28" s="164">
        <v>0</v>
      </c>
      <c r="Y28" s="164">
        <v>4.9050000000000002</v>
      </c>
      <c r="Z28" s="164">
        <v>2.3862999999999999</v>
      </c>
      <c r="AA28" s="165"/>
      <c r="AB28" s="164">
        <v>-0.91379999999999995</v>
      </c>
      <c r="AC28" s="164">
        <v>-0.33500000000000002</v>
      </c>
      <c r="AD28" s="164">
        <v>-0.317</v>
      </c>
      <c r="AE28" s="164">
        <v>-0.97599999999999998</v>
      </c>
      <c r="AF28" s="164">
        <v>-8.8800000000000008</v>
      </c>
      <c r="AG28" s="164">
        <v>-4.4000000000000004</v>
      </c>
      <c r="AH28" s="164">
        <v>-0.874</v>
      </c>
      <c r="AI28" s="164">
        <v>0.23</v>
      </c>
      <c r="AJ28" s="164">
        <v>-14.72</v>
      </c>
      <c r="AK28" s="164">
        <v>-14.8</v>
      </c>
      <c r="AL28" s="164">
        <v>-10</v>
      </c>
      <c r="AM28" s="164">
        <v>-13.05</v>
      </c>
      <c r="AN28" s="164">
        <v>-13.02</v>
      </c>
      <c r="AO28" s="164">
        <v>5.5533000000000001</v>
      </c>
      <c r="AP28" s="164">
        <v>2.8595999999999999</v>
      </c>
      <c r="AQ28" s="164">
        <v>25.838999999999999</v>
      </c>
      <c r="AR28" s="164">
        <v>28.286999999999999</v>
      </c>
      <c r="AS28" s="164">
        <v>-17.024000000000001</v>
      </c>
      <c r="AT28" s="164">
        <v>-7.6356000000000002</v>
      </c>
      <c r="AU28" s="164">
        <v>-8.3872999999999998</v>
      </c>
      <c r="AV28" s="164">
        <v>-2.1091000000000002</v>
      </c>
      <c r="AW28" s="164">
        <v>-1.8821000000000001</v>
      </c>
      <c r="AX28" s="164">
        <v>-12.726000000000001</v>
      </c>
      <c r="AY28" s="164">
        <v>-9.5109999999999992</v>
      </c>
      <c r="AZ28" s="164">
        <v>7.1140999999999996</v>
      </c>
      <c r="BA28" s="164">
        <v>35.914999999999999</v>
      </c>
      <c r="BB28" s="164">
        <v>24.533999999999999</v>
      </c>
      <c r="BC28" s="164">
        <v>10.851000000000001</v>
      </c>
      <c r="BD28" s="164">
        <v>-7.4999000000000002</v>
      </c>
      <c r="BE28" s="164">
        <v>-7.5998999999999999</v>
      </c>
      <c r="BF28" s="164">
        <v>-24.835999999999999</v>
      </c>
      <c r="BG28" s="164">
        <v>-24.920999999999999</v>
      </c>
      <c r="BH28" s="164">
        <v>-5.5042999999999997</v>
      </c>
      <c r="BI28" s="164">
        <v>1.3141</v>
      </c>
      <c r="BJ28" s="164">
        <v>10.016</v>
      </c>
      <c r="BK28" s="164">
        <v>7.6199000000000003</v>
      </c>
      <c r="BL28" s="164">
        <v>5.1478999999999999</v>
      </c>
      <c r="BM28" s="164">
        <v>3.6696</v>
      </c>
      <c r="BN28" s="164">
        <v>-161.13</v>
      </c>
      <c r="BO28" s="164">
        <v>79.256</v>
      </c>
      <c r="BP28" s="164">
        <v>79.622</v>
      </c>
      <c r="BQ28" s="164">
        <v>-87.244</v>
      </c>
      <c r="BR28" s="164">
        <v>-173.92</v>
      </c>
      <c r="BS28" s="164">
        <v>-9.1669</v>
      </c>
      <c r="BT28" s="165"/>
      <c r="BU28" s="165"/>
      <c r="BV28" s="164">
        <v>27.263999999999999</v>
      </c>
      <c r="BW28" s="164">
        <v>13.56</v>
      </c>
      <c r="BX28" s="164">
        <v>7.51</v>
      </c>
      <c r="BY28" s="164">
        <v>-10.648999999999999</v>
      </c>
      <c r="BZ28" s="164">
        <v>13.93</v>
      </c>
      <c r="CA28" s="164">
        <v>-11.784000000000001</v>
      </c>
      <c r="CB28" s="164">
        <v>-11.382</v>
      </c>
      <c r="CC28" s="164">
        <v>19.436</v>
      </c>
      <c r="CD28" s="164">
        <v>17.143000000000001</v>
      </c>
      <c r="CE28" s="164">
        <v>-3.9801000000000002</v>
      </c>
      <c r="CF28" s="164">
        <v>-27.306000000000001</v>
      </c>
      <c r="CG28" s="164">
        <v>-27.248000000000001</v>
      </c>
      <c r="CH28" s="164">
        <v>9.5680999999999994</v>
      </c>
      <c r="CI28" s="164">
        <v>30.311</v>
      </c>
      <c r="CJ28" s="164">
        <v>2.88</v>
      </c>
      <c r="CK28" s="164">
        <v>6.4119999999999999</v>
      </c>
      <c r="CL28" s="164">
        <v>24.7</v>
      </c>
      <c r="CM28" s="164">
        <v>19.399000000000001</v>
      </c>
      <c r="CN28" s="164">
        <v>-2.72</v>
      </c>
      <c r="CO28" s="164">
        <v>38.715000000000003</v>
      </c>
      <c r="CP28" s="164">
        <v>38.683</v>
      </c>
      <c r="CQ28" s="164">
        <v>37.843000000000004</v>
      </c>
      <c r="CR28" s="164">
        <v>79.549000000000007</v>
      </c>
      <c r="CS28" s="164">
        <v>79.569000000000003</v>
      </c>
      <c r="CT28" s="164">
        <v>-10.558</v>
      </c>
      <c r="CU28" s="164">
        <v>-80.445999999999998</v>
      </c>
      <c r="CV28" s="164">
        <v>0</v>
      </c>
      <c r="CW28" s="164">
        <v>2.6493000000000002</v>
      </c>
      <c r="CX28" s="164">
        <v>37.68</v>
      </c>
      <c r="CY28" s="164">
        <v>21.379000000000001</v>
      </c>
      <c r="CZ28" s="164">
        <v>12.973000000000001</v>
      </c>
      <c r="DA28" s="164">
        <v>12.893000000000001</v>
      </c>
      <c r="DB28" s="164">
        <v>-11.619</v>
      </c>
      <c r="DC28" s="164">
        <v>0.3145</v>
      </c>
      <c r="DD28" s="164">
        <v>-31.236000000000001</v>
      </c>
      <c r="DE28" s="164">
        <v>-31.193000000000001</v>
      </c>
      <c r="DF28" s="164">
        <v>40.222000000000001</v>
      </c>
      <c r="DG28" s="164">
        <v>1.43E-2</v>
      </c>
      <c r="DH28" s="164">
        <v>-5.9760999999999997</v>
      </c>
      <c r="DI28" s="164">
        <v>0</v>
      </c>
      <c r="DJ28" s="164">
        <v>0</v>
      </c>
      <c r="DK28" s="164">
        <v>-4.2468000000000004</v>
      </c>
      <c r="DL28" s="164">
        <v>10.852</v>
      </c>
      <c r="DM28" s="164">
        <v>55.046999999999997</v>
      </c>
      <c r="DN28" s="164">
        <v>20.972000000000001</v>
      </c>
      <c r="DO28" s="164">
        <v>11.46</v>
      </c>
      <c r="DP28" s="164">
        <v>-6.93</v>
      </c>
      <c r="DQ28" s="164">
        <v>8.2754999999999992</v>
      </c>
      <c r="DR28" s="164">
        <v>-39.972000000000001</v>
      </c>
      <c r="DS28" s="164">
        <v>-8.9700000000000006</v>
      </c>
      <c r="DT28" s="164">
        <v>-9.06</v>
      </c>
      <c r="DU28" s="164">
        <v>30.32</v>
      </c>
      <c r="DV28" s="164">
        <v>26.96</v>
      </c>
      <c r="DW28" s="164">
        <v>-37.927</v>
      </c>
      <c r="DX28" s="164">
        <v>-19.335999999999999</v>
      </c>
      <c r="DY28" s="164">
        <v>-31.731999999999999</v>
      </c>
      <c r="DZ28" s="164">
        <v>-30.49</v>
      </c>
      <c r="EA28" s="164">
        <v>29.555</v>
      </c>
      <c r="EB28" s="164">
        <v>10.051</v>
      </c>
      <c r="EC28" s="164">
        <v>1.6334</v>
      </c>
      <c r="ED28" s="164">
        <v>1.2561</v>
      </c>
      <c r="EE28" s="164">
        <v>-14.183</v>
      </c>
      <c r="EF28" s="164">
        <v>-19.201000000000001</v>
      </c>
      <c r="EG28" s="164">
        <v>-13.932</v>
      </c>
      <c r="EH28" s="164">
        <v>-0.1164</v>
      </c>
      <c r="EI28" s="164">
        <v>-43.39</v>
      </c>
      <c r="EJ28" s="164">
        <v>0</v>
      </c>
      <c r="EK28" s="164">
        <v>-18.704999999999998</v>
      </c>
      <c r="EL28" s="164">
        <v>-19.550999999999998</v>
      </c>
      <c r="EM28" s="164">
        <v>15.472</v>
      </c>
      <c r="EN28" s="164">
        <v>1.6476</v>
      </c>
      <c r="EO28" s="164">
        <v>0.54579999999999995</v>
      </c>
      <c r="EP28" s="164">
        <v>-8.7080000000000002</v>
      </c>
      <c r="EQ28" s="164">
        <v>-28.594000000000001</v>
      </c>
      <c r="ER28" s="164">
        <v>-28.349</v>
      </c>
      <c r="ES28" s="164">
        <v>3.9056000000000002</v>
      </c>
      <c r="ET28" s="164">
        <v>12.218999999999999</v>
      </c>
      <c r="EU28" s="164">
        <v>-6.92</v>
      </c>
      <c r="EV28" s="164">
        <v>0.2</v>
      </c>
      <c r="EW28" s="164">
        <v>8.0469000000000008</v>
      </c>
      <c r="EX28" s="164">
        <v>-10.446999999999999</v>
      </c>
      <c r="EY28" s="164">
        <v>-11.406000000000001</v>
      </c>
      <c r="EZ28" s="164">
        <v>-11.336</v>
      </c>
      <c r="FA28" s="164">
        <v>6.3056000000000001</v>
      </c>
      <c r="FB28" s="164">
        <v>2.1347999999999998</v>
      </c>
      <c r="FC28" s="164">
        <v>-39.145000000000003</v>
      </c>
      <c r="FD28" s="164">
        <v>5.3047000000000004</v>
      </c>
      <c r="FE28" s="164">
        <v>0</v>
      </c>
      <c r="FF28" s="164">
        <v>0</v>
      </c>
      <c r="FG28" s="164">
        <v>0</v>
      </c>
      <c r="FH28" s="164">
        <v>2.2658</v>
      </c>
      <c r="FI28" s="164">
        <v>2.8961000000000001</v>
      </c>
      <c r="FJ28" s="164">
        <v>7.0331000000000001</v>
      </c>
      <c r="FK28" s="164">
        <v>7.3680000000000003</v>
      </c>
      <c r="FL28" s="164">
        <v>25.62</v>
      </c>
      <c r="FM28" s="164">
        <v>21.559000000000001</v>
      </c>
      <c r="FN28" s="164">
        <v>21.402000000000001</v>
      </c>
      <c r="FO28" s="164">
        <v>29.231000000000002</v>
      </c>
      <c r="FP28" s="164">
        <v>36.737000000000002</v>
      </c>
      <c r="FQ28" s="164">
        <v>11.891</v>
      </c>
      <c r="FR28" s="164">
        <v>-9.7199000000000009</v>
      </c>
      <c r="FS28" s="164">
        <v>-1.9111</v>
      </c>
      <c r="FT28" s="164">
        <v>0.29780000000000001</v>
      </c>
      <c r="FU28" s="164">
        <v>1.28</v>
      </c>
      <c r="FV28" s="164">
        <v>4.72</v>
      </c>
      <c r="FW28" s="164">
        <v>-11.884</v>
      </c>
      <c r="FX28" s="164">
        <v>1.8301000000000001</v>
      </c>
      <c r="FY28" s="164">
        <v>5.1379000000000001</v>
      </c>
      <c r="FZ28" s="164">
        <v>0.66900000000000004</v>
      </c>
      <c r="GA28" s="164">
        <v>2.734</v>
      </c>
      <c r="GB28" s="164">
        <v>22.27</v>
      </c>
      <c r="GC28" s="164">
        <v>-38.984000000000002</v>
      </c>
      <c r="GD28" s="164">
        <v>-28.245000000000001</v>
      </c>
      <c r="GE28" s="164">
        <v>-2.4599000000000002</v>
      </c>
      <c r="GF28" s="164">
        <v>26.126999999999999</v>
      </c>
      <c r="GG28" s="164">
        <v>10.199</v>
      </c>
      <c r="GH28" s="164">
        <v>27.69</v>
      </c>
      <c r="GI28" s="164">
        <v>9.4659999999999993</v>
      </c>
      <c r="GJ28" s="164">
        <v>-10.08</v>
      </c>
      <c r="GK28" s="164">
        <v>2.5188000000000001</v>
      </c>
      <c r="GL28" s="164">
        <v>5.62E-2</v>
      </c>
      <c r="GM28" s="165"/>
      <c r="GN28" s="164">
        <v>-7.3555000000000001</v>
      </c>
      <c r="GO28" s="164">
        <v>-12.609</v>
      </c>
      <c r="GP28" s="164">
        <v>13.419</v>
      </c>
      <c r="GQ28" s="164">
        <v>-34.453000000000003</v>
      </c>
      <c r="GR28" s="164">
        <v>-22.539000000000001</v>
      </c>
      <c r="GS28" s="164">
        <v>-14.59</v>
      </c>
      <c r="GT28" s="164">
        <v>161.22</v>
      </c>
      <c r="GU28" s="164">
        <v>-3.2404999999999999</v>
      </c>
      <c r="GV28" s="164">
        <v>-8.7584</v>
      </c>
      <c r="GW28" s="164">
        <v>-7.8079999999999998</v>
      </c>
      <c r="GX28" s="164">
        <v>1.2915000000000001</v>
      </c>
      <c r="GY28" s="164">
        <v>13.003</v>
      </c>
      <c r="GZ28" s="164">
        <v>10.324999999999999</v>
      </c>
      <c r="HA28" s="164">
        <v>1</v>
      </c>
      <c r="HB28" s="164">
        <v>-8.3012999999999995</v>
      </c>
      <c r="HC28" s="164">
        <v>-7.4172000000000002</v>
      </c>
      <c r="HD28" s="164">
        <v>-16.34</v>
      </c>
      <c r="HE28" s="164">
        <v>18.111999999999998</v>
      </c>
      <c r="HF28" s="164">
        <v>47.067</v>
      </c>
      <c r="HG28" s="164">
        <v>36.21</v>
      </c>
      <c r="HH28" s="164">
        <v>25.984000000000002</v>
      </c>
      <c r="HI28" s="164">
        <v>38.234999999999999</v>
      </c>
      <c r="HJ28" s="164">
        <v>38.247999999999998</v>
      </c>
      <c r="HK28" s="164">
        <v>0</v>
      </c>
      <c r="HL28" s="164">
        <v>-5.4551999999999996</v>
      </c>
      <c r="HM28" s="164">
        <v>0</v>
      </c>
      <c r="HN28" s="164">
        <v>-12.25</v>
      </c>
      <c r="HO28" s="164">
        <v>22.184000000000001</v>
      </c>
      <c r="HP28" s="164">
        <v>24.631</v>
      </c>
      <c r="HQ28" s="164">
        <v>-24.449000000000002</v>
      </c>
      <c r="HR28" s="164">
        <v>-23.861000000000001</v>
      </c>
      <c r="HS28" s="164">
        <v>-17.678000000000001</v>
      </c>
      <c r="HT28" s="164">
        <v>-17.623999999999999</v>
      </c>
      <c r="HU28" s="164">
        <v>12.26</v>
      </c>
      <c r="HV28" s="164">
        <v>11.898999999999999</v>
      </c>
      <c r="HW28" s="164">
        <v>-25.899000000000001</v>
      </c>
      <c r="HX28" s="164">
        <v>-25</v>
      </c>
      <c r="HY28" s="164">
        <v>1.9693000000000001</v>
      </c>
      <c r="HZ28" s="164">
        <v>9.4398999999999997</v>
      </c>
      <c r="IA28" s="164">
        <v>36.889000000000003</v>
      </c>
      <c r="IB28" s="164">
        <v>16.931999999999999</v>
      </c>
      <c r="IC28" s="164">
        <v>16.795999999999999</v>
      </c>
      <c r="ID28" s="164">
        <v>-13.1</v>
      </c>
      <c r="IE28" s="164">
        <v>-32.4</v>
      </c>
      <c r="IF28" s="164">
        <v>7.3</v>
      </c>
      <c r="IG28" s="164">
        <v>6.8</v>
      </c>
      <c r="IH28" s="164">
        <v>-18.241</v>
      </c>
      <c r="II28" s="164">
        <v>-18.061</v>
      </c>
      <c r="IJ28" s="164">
        <v>-68.575000000000003</v>
      </c>
      <c r="IK28" s="164">
        <v>-3.3835000000000002</v>
      </c>
      <c r="IL28" s="164">
        <v>-284</v>
      </c>
      <c r="IM28" s="164">
        <v>-16.199000000000002</v>
      </c>
      <c r="IN28" s="164">
        <v>27.218</v>
      </c>
      <c r="IO28" s="164">
        <v>95.161000000000001</v>
      </c>
      <c r="IP28" s="164">
        <v>70.186999999999998</v>
      </c>
      <c r="IQ28" s="164">
        <v>114.46</v>
      </c>
      <c r="IR28" s="164">
        <v>102.73</v>
      </c>
      <c r="IS28" s="164">
        <v>31.218</v>
      </c>
      <c r="IT28" s="164">
        <v>34.256</v>
      </c>
      <c r="IU28" s="164">
        <v>24.782</v>
      </c>
      <c r="IV28" s="164">
        <v>-3.7732999999999999</v>
      </c>
      <c r="IW28" s="164">
        <v>199.85</v>
      </c>
      <c r="IX28" s="164">
        <v>-172.22</v>
      </c>
      <c r="IY28" s="164">
        <v>36.68</v>
      </c>
      <c r="IZ28" s="164">
        <v>-26.858000000000001</v>
      </c>
      <c r="JA28" s="164">
        <v>0.18920000000000001</v>
      </c>
      <c r="JB28" s="164">
        <v>9.0620999999999992</v>
      </c>
      <c r="JC28" s="164">
        <v>-8.4799000000000007</v>
      </c>
      <c r="JD28" s="164">
        <v>-0.43</v>
      </c>
      <c r="JE28" s="164">
        <v>-0.435</v>
      </c>
      <c r="JF28" s="164">
        <v>4.6398999999999999</v>
      </c>
      <c r="JG28" s="164">
        <v>-3.5198999999999998</v>
      </c>
      <c r="JH28" s="164">
        <v>-1.6597999999999999</v>
      </c>
      <c r="JI28" s="164">
        <v>-2.5467</v>
      </c>
      <c r="JJ28" s="164">
        <v>11.484999999999999</v>
      </c>
      <c r="JK28" s="164">
        <v>-8.8455999999999992</v>
      </c>
      <c r="JL28" s="164">
        <v>2.9</v>
      </c>
      <c r="JM28" s="164">
        <v>3.8269000000000002</v>
      </c>
      <c r="JN28" s="164">
        <v>4.2389000000000001</v>
      </c>
      <c r="JO28" s="164">
        <v>0</v>
      </c>
      <c r="JP28" s="164">
        <v>0</v>
      </c>
      <c r="JQ28" s="164">
        <v>3.4268999999999998</v>
      </c>
      <c r="JR28" s="164">
        <v>3.9622000000000002</v>
      </c>
      <c r="JS28" s="164">
        <v>4.1573000000000002</v>
      </c>
      <c r="JT28" s="165"/>
      <c r="JU28" s="164">
        <v>17.600000000000001</v>
      </c>
      <c r="JV28" s="164">
        <v>1.0201</v>
      </c>
      <c r="JW28" s="164">
        <v>0.55000000000000004</v>
      </c>
      <c r="JX28" s="164">
        <v>0.37</v>
      </c>
      <c r="JY28" s="164">
        <v>0</v>
      </c>
      <c r="JZ28" s="164">
        <v>-16.655999999999999</v>
      </c>
      <c r="KA28" s="164">
        <v>-21.959</v>
      </c>
      <c r="KB28" s="164">
        <v>2.3692000000000002</v>
      </c>
      <c r="KC28" s="164">
        <v>12.063000000000001</v>
      </c>
      <c r="KD28" s="164">
        <v>-17.581</v>
      </c>
      <c r="KE28" s="164">
        <v>4.8571</v>
      </c>
      <c r="KF28" s="164">
        <v>-19.899000000000001</v>
      </c>
      <c r="KG28" s="164">
        <v>3.0998999999999999</v>
      </c>
      <c r="KH28" s="164">
        <v>9.9222000000000001</v>
      </c>
      <c r="KI28" s="164">
        <v>-115.63</v>
      </c>
    </row>
    <row r="29" spans="1:295" ht="18" customHeight="1" x14ac:dyDescent="0.25">
      <c r="A29" s="161" t="s">
        <v>42</v>
      </c>
      <c r="B29" s="161" t="s">
        <v>567</v>
      </c>
      <c r="C29" s="164">
        <v>0</v>
      </c>
      <c r="D29" s="164">
        <v>6.3822000000000001</v>
      </c>
      <c r="E29" s="164">
        <v>-13.512</v>
      </c>
      <c r="F29" s="164">
        <v>8.0210000000000008</v>
      </c>
      <c r="G29" s="164">
        <v>6.8428000000000004</v>
      </c>
      <c r="H29" s="164">
        <v>5.0233999999999996</v>
      </c>
      <c r="I29" s="164">
        <v>12.699</v>
      </c>
      <c r="J29" s="165"/>
      <c r="K29" s="164">
        <v>15.127000000000001</v>
      </c>
      <c r="L29" s="164">
        <v>6.8577000000000004</v>
      </c>
      <c r="M29" s="164">
        <v>-8.4497999999999998</v>
      </c>
      <c r="N29" s="164">
        <v>-11.1</v>
      </c>
      <c r="O29" s="164">
        <v>-28.6</v>
      </c>
      <c r="P29" s="164">
        <v>4.4000000000000004</v>
      </c>
      <c r="Q29" s="164">
        <v>5.7960000000000003</v>
      </c>
      <c r="R29" s="164">
        <v>-22</v>
      </c>
      <c r="S29" s="164">
        <v>0.88680000000000003</v>
      </c>
      <c r="T29" s="164">
        <v>2.3E-3</v>
      </c>
      <c r="U29" s="164">
        <v>7.1768000000000001</v>
      </c>
      <c r="V29" s="164">
        <v>6.8567</v>
      </c>
      <c r="W29" s="164">
        <v>12.355</v>
      </c>
      <c r="X29" s="164">
        <v>0</v>
      </c>
      <c r="Y29" s="164">
        <v>4.625</v>
      </c>
      <c r="Z29" s="164">
        <v>2.2669000000000001</v>
      </c>
      <c r="AA29" s="165"/>
      <c r="AB29" s="164">
        <v>-0.83989999999999998</v>
      </c>
      <c r="AC29" s="164">
        <v>-0.245</v>
      </c>
      <c r="AD29" s="164">
        <v>-0.221</v>
      </c>
      <c r="AE29" s="164">
        <v>-1.1549</v>
      </c>
      <c r="AF29" s="164">
        <v>-8.8800000000000008</v>
      </c>
      <c r="AG29" s="164">
        <v>-4.4000000000000004</v>
      </c>
      <c r="AH29" s="164">
        <v>-0.97099999999999997</v>
      </c>
      <c r="AI29" s="164">
        <v>0.23</v>
      </c>
      <c r="AJ29" s="164">
        <v>-13.8</v>
      </c>
      <c r="AK29" s="164">
        <v>-13.84</v>
      </c>
      <c r="AL29" s="164">
        <v>-10</v>
      </c>
      <c r="AM29" s="164">
        <v>-12.68</v>
      </c>
      <c r="AN29" s="164">
        <v>-12.869</v>
      </c>
      <c r="AO29" s="164">
        <v>6.8014999999999999</v>
      </c>
      <c r="AP29" s="164">
        <v>2.8441000000000001</v>
      </c>
      <c r="AQ29" s="164">
        <v>24.048999999999999</v>
      </c>
      <c r="AR29" s="164">
        <v>26.428999999999998</v>
      </c>
      <c r="AS29" s="164">
        <v>-18.062000000000001</v>
      </c>
      <c r="AT29" s="164">
        <v>-9.2431000000000001</v>
      </c>
      <c r="AU29" s="164">
        <v>-7.2512999999999996</v>
      </c>
      <c r="AV29" s="164">
        <v>38.374000000000002</v>
      </c>
      <c r="AW29" s="164">
        <v>12.994999999999999</v>
      </c>
      <c r="AX29" s="164">
        <v>-16.343</v>
      </c>
      <c r="AY29" s="164">
        <v>-13.529</v>
      </c>
      <c r="AZ29" s="164">
        <v>9.4814000000000007</v>
      </c>
      <c r="BA29" s="164">
        <v>57.783000000000001</v>
      </c>
      <c r="BB29" s="164">
        <v>22.111000000000001</v>
      </c>
      <c r="BC29" s="164">
        <v>9.0231999999999992</v>
      </c>
      <c r="BD29" s="164">
        <v>-6.6999000000000004</v>
      </c>
      <c r="BE29" s="164">
        <v>-6.5998999999999999</v>
      </c>
      <c r="BF29" s="164">
        <v>-23.495000000000001</v>
      </c>
      <c r="BG29" s="164">
        <v>-23.175999999999998</v>
      </c>
      <c r="BH29" s="164">
        <v>-4.6711999999999998</v>
      </c>
      <c r="BI29" s="164">
        <v>1.3141</v>
      </c>
      <c r="BJ29" s="164">
        <v>11.138</v>
      </c>
      <c r="BK29" s="164">
        <v>7.1299000000000001</v>
      </c>
      <c r="BL29" s="164">
        <v>4.2531999999999996</v>
      </c>
      <c r="BM29" s="164">
        <v>2.8338000000000001</v>
      </c>
      <c r="BN29" s="164">
        <v>-146.15</v>
      </c>
      <c r="BO29" s="164">
        <v>76.966999999999999</v>
      </c>
      <c r="BP29" s="164">
        <v>76.234999999999999</v>
      </c>
      <c r="BQ29" s="164">
        <v>-88.12</v>
      </c>
      <c r="BR29" s="164">
        <v>-164.45</v>
      </c>
      <c r="BS29" s="164">
        <v>-9.1669</v>
      </c>
      <c r="BT29" s="165"/>
      <c r="BU29" s="165"/>
      <c r="BV29" s="164">
        <v>25.707000000000001</v>
      </c>
      <c r="BW29" s="164">
        <v>13.25</v>
      </c>
      <c r="BX29" s="164">
        <v>7.5998999999999999</v>
      </c>
      <c r="BY29" s="164">
        <v>-11.1</v>
      </c>
      <c r="BZ29" s="164">
        <v>12.648999999999999</v>
      </c>
      <c r="CA29" s="164">
        <v>-11.917</v>
      </c>
      <c r="CB29" s="164">
        <v>-11.917</v>
      </c>
      <c r="CC29" s="164">
        <v>21.3</v>
      </c>
      <c r="CD29" s="164">
        <v>17.966000000000001</v>
      </c>
      <c r="CE29" s="164">
        <v>-2.3220000000000001</v>
      </c>
      <c r="CF29" s="164">
        <v>-28.193000000000001</v>
      </c>
      <c r="CG29" s="164">
        <v>-28.603999999999999</v>
      </c>
      <c r="CH29" s="164">
        <v>11.368</v>
      </c>
      <c r="CI29" s="164">
        <v>32.460999999999999</v>
      </c>
      <c r="CJ29" s="164">
        <v>2.88</v>
      </c>
      <c r="CK29" s="164">
        <v>6.4119999999999999</v>
      </c>
      <c r="CL29" s="164">
        <v>25.298999999999999</v>
      </c>
      <c r="CM29" s="164">
        <v>19.600000000000001</v>
      </c>
      <c r="CN29" s="164">
        <v>-2.5998999999999999</v>
      </c>
      <c r="CO29" s="164">
        <v>38.738</v>
      </c>
      <c r="CP29" s="164">
        <v>38.857999999999997</v>
      </c>
      <c r="CQ29" s="164">
        <v>38.08</v>
      </c>
      <c r="CR29" s="164">
        <v>78.253</v>
      </c>
      <c r="CS29" s="164">
        <v>77.902000000000001</v>
      </c>
      <c r="CT29" s="164">
        <v>-20.494</v>
      </c>
      <c r="CU29" s="164">
        <v>-78.146000000000001</v>
      </c>
      <c r="CV29" s="164">
        <v>0</v>
      </c>
      <c r="CW29" s="164">
        <v>2.7130999999999998</v>
      </c>
      <c r="CX29" s="164">
        <v>35.119</v>
      </c>
      <c r="CY29" s="164">
        <v>22.27</v>
      </c>
      <c r="CZ29" s="164">
        <v>13.129</v>
      </c>
      <c r="DA29" s="164">
        <v>13.186</v>
      </c>
      <c r="DB29" s="164">
        <v>-11.599</v>
      </c>
      <c r="DC29" s="164">
        <v>0.3145</v>
      </c>
      <c r="DD29" s="164">
        <v>-33.341000000000001</v>
      </c>
      <c r="DE29" s="164">
        <v>-32.682000000000002</v>
      </c>
      <c r="DF29" s="164">
        <v>44.13</v>
      </c>
      <c r="DG29" s="164">
        <v>1.41E-2</v>
      </c>
      <c r="DH29" s="164">
        <v>-6.0548999999999999</v>
      </c>
      <c r="DI29" s="164">
        <v>0</v>
      </c>
      <c r="DJ29" s="164">
        <v>0</v>
      </c>
      <c r="DK29" s="164">
        <v>-4.9340000000000002</v>
      </c>
      <c r="DL29" s="164">
        <v>11.6</v>
      </c>
      <c r="DM29" s="164">
        <v>53.784999999999997</v>
      </c>
      <c r="DN29" s="164">
        <v>21.9</v>
      </c>
      <c r="DO29" s="164">
        <v>12.27</v>
      </c>
      <c r="DP29" s="164">
        <v>-6.12</v>
      </c>
      <c r="DQ29" s="164">
        <v>8.5589999999999993</v>
      </c>
      <c r="DR29" s="164">
        <v>-44.481999999999999</v>
      </c>
      <c r="DS29" s="164">
        <v>-8.7100000000000009</v>
      </c>
      <c r="DT29" s="164">
        <v>-8.81</v>
      </c>
      <c r="DU29" s="164">
        <v>31.14</v>
      </c>
      <c r="DV29" s="164">
        <v>26.76</v>
      </c>
      <c r="DW29" s="164">
        <v>-40.780999999999999</v>
      </c>
      <c r="DX29" s="164">
        <v>-20.626999999999999</v>
      </c>
      <c r="DY29" s="164">
        <v>-33.31</v>
      </c>
      <c r="DZ29" s="164">
        <v>-33.417999999999999</v>
      </c>
      <c r="EA29" s="164">
        <v>30.821000000000002</v>
      </c>
      <c r="EB29" s="164">
        <v>8.6082999999999998</v>
      </c>
      <c r="EC29" s="164">
        <v>-0.4299</v>
      </c>
      <c r="ED29" s="164">
        <v>0.5907</v>
      </c>
      <c r="EE29" s="164">
        <v>-13.217000000000001</v>
      </c>
      <c r="EF29" s="164">
        <v>-19.672999999999998</v>
      </c>
      <c r="EG29" s="164">
        <v>-14.335000000000001</v>
      </c>
      <c r="EH29" s="164">
        <v>-1.3920999999999999</v>
      </c>
      <c r="EI29" s="164">
        <v>-42.182000000000002</v>
      </c>
      <c r="EJ29" s="164">
        <v>0</v>
      </c>
      <c r="EK29" s="164">
        <v>-18.568000000000001</v>
      </c>
      <c r="EL29" s="164">
        <v>-19.492999999999999</v>
      </c>
      <c r="EM29" s="164">
        <v>18.29</v>
      </c>
      <c r="EN29" s="164">
        <v>9.3689999999999998</v>
      </c>
      <c r="EO29" s="164">
        <v>8.0117999999999991</v>
      </c>
      <c r="EP29" s="164">
        <v>-20.484000000000002</v>
      </c>
      <c r="EQ29" s="164">
        <v>-34.347999999999999</v>
      </c>
      <c r="ER29" s="164">
        <v>-34.183</v>
      </c>
      <c r="ES29" s="164">
        <v>4.1821000000000002</v>
      </c>
      <c r="ET29" s="164">
        <v>12.558999999999999</v>
      </c>
      <c r="EU29" s="164">
        <v>-5.4499000000000004</v>
      </c>
      <c r="EV29" s="164">
        <v>0</v>
      </c>
      <c r="EW29" s="164">
        <v>8.3958999999999993</v>
      </c>
      <c r="EX29" s="164">
        <v>1.4446000000000001</v>
      </c>
      <c r="EY29" s="164">
        <v>-11.188000000000001</v>
      </c>
      <c r="EZ29" s="164">
        <v>-11.086</v>
      </c>
      <c r="FA29" s="164">
        <v>6.1666999999999996</v>
      </c>
      <c r="FB29" s="164">
        <v>0.83479999999999999</v>
      </c>
      <c r="FC29" s="164">
        <v>-39.145000000000003</v>
      </c>
      <c r="FD29" s="164">
        <v>5.3230000000000004</v>
      </c>
      <c r="FE29" s="164">
        <v>0</v>
      </c>
      <c r="FF29" s="164">
        <v>0</v>
      </c>
      <c r="FG29" s="164">
        <v>0</v>
      </c>
      <c r="FH29" s="164">
        <v>1.9300999999999999</v>
      </c>
      <c r="FI29" s="164">
        <v>2.5238999999999998</v>
      </c>
      <c r="FJ29" s="164">
        <v>6.3632999999999997</v>
      </c>
      <c r="FK29" s="164">
        <v>5.5259999999999998</v>
      </c>
      <c r="FL29" s="164">
        <v>22.439</v>
      </c>
      <c r="FM29" s="164">
        <v>23.805</v>
      </c>
      <c r="FN29" s="164">
        <v>23.78</v>
      </c>
      <c r="FO29" s="164">
        <v>27.122</v>
      </c>
      <c r="FP29" s="164">
        <v>36.67</v>
      </c>
      <c r="FQ29" s="164">
        <v>10.499000000000001</v>
      </c>
      <c r="FR29" s="164">
        <v>-10.888999999999999</v>
      </c>
      <c r="FS29" s="164">
        <v>-2.8102</v>
      </c>
      <c r="FT29" s="164">
        <v>0.31519999999999998</v>
      </c>
      <c r="FU29" s="164">
        <v>0.95</v>
      </c>
      <c r="FV29" s="164">
        <v>4.84</v>
      </c>
      <c r="FW29" s="164">
        <v>-10.972</v>
      </c>
      <c r="FX29" s="164">
        <v>1.8744000000000001</v>
      </c>
      <c r="FY29" s="164">
        <v>4.6359000000000004</v>
      </c>
      <c r="FZ29" s="164">
        <v>0.71799999999999997</v>
      </c>
      <c r="GA29" s="164">
        <v>2.6513</v>
      </c>
      <c r="GB29" s="164">
        <v>21.719000000000001</v>
      </c>
      <c r="GC29" s="164">
        <v>-39.354999999999997</v>
      </c>
      <c r="GD29" s="164">
        <v>-29.056999999999999</v>
      </c>
      <c r="GE29" s="164">
        <v>-2.2898999999999998</v>
      </c>
      <c r="GF29" s="164">
        <v>26.186</v>
      </c>
      <c r="GG29" s="164">
        <v>11</v>
      </c>
      <c r="GH29" s="164">
        <v>27.887</v>
      </c>
      <c r="GI29" s="164">
        <v>9.7711000000000006</v>
      </c>
      <c r="GJ29" s="164">
        <v>-10.516999999999999</v>
      </c>
      <c r="GK29" s="164">
        <v>2.5867</v>
      </c>
      <c r="GL29" s="164">
        <v>5.62E-2</v>
      </c>
      <c r="GM29" s="165"/>
      <c r="GN29" s="164">
        <v>-7.6119000000000003</v>
      </c>
      <c r="GO29" s="164">
        <v>-13.038</v>
      </c>
      <c r="GP29" s="164">
        <v>13.097</v>
      </c>
      <c r="GQ29" s="164">
        <v>-33.863999999999997</v>
      </c>
      <c r="GR29" s="164">
        <v>-22.157</v>
      </c>
      <c r="GS29" s="164">
        <v>-14.875</v>
      </c>
      <c r="GT29" s="164">
        <v>162.69999999999999</v>
      </c>
      <c r="GU29" s="164">
        <v>-2.8431999999999999</v>
      </c>
      <c r="GV29" s="164">
        <v>-8.4298999999999999</v>
      </c>
      <c r="GW29" s="164">
        <v>-8.2266999999999992</v>
      </c>
      <c r="GX29" s="164">
        <v>1.2215</v>
      </c>
      <c r="GY29" s="164">
        <v>12.805</v>
      </c>
      <c r="GZ29" s="164">
        <v>10.119</v>
      </c>
      <c r="HA29" s="164">
        <v>1</v>
      </c>
      <c r="HB29" s="164">
        <v>-5.8011999999999997</v>
      </c>
      <c r="HC29" s="164">
        <v>-6.0914999999999999</v>
      </c>
      <c r="HD29" s="164">
        <v>-11.308999999999999</v>
      </c>
      <c r="HE29" s="164">
        <v>14.145</v>
      </c>
      <c r="HF29" s="164">
        <v>42.183</v>
      </c>
      <c r="HG29" s="164">
        <v>43.113999999999997</v>
      </c>
      <c r="HH29" s="164">
        <v>29.459</v>
      </c>
      <c r="HI29" s="164">
        <v>42.201000000000001</v>
      </c>
      <c r="HJ29" s="164">
        <v>42.427</v>
      </c>
      <c r="HK29" s="164">
        <v>-7.2652000000000001</v>
      </c>
      <c r="HL29" s="164">
        <v>-7.9054000000000002</v>
      </c>
      <c r="HM29" s="164">
        <v>0</v>
      </c>
      <c r="HN29" s="164">
        <v>0</v>
      </c>
      <c r="HO29" s="164">
        <v>22.184000000000001</v>
      </c>
      <c r="HP29" s="164">
        <v>24.631</v>
      </c>
      <c r="HQ29" s="164">
        <v>-25.321999999999999</v>
      </c>
      <c r="HR29" s="164">
        <v>-24.876999999999999</v>
      </c>
      <c r="HS29" s="164">
        <v>-17.760000000000002</v>
      </c>
      <c r="HT29" s="164">
        <v>-18.295000000000002</v>
      </c>
      <c r="HU29" s="164">
        <v>12.14</v>
      </c>
      <c r="HV29" s="164">
        <v>11.909000000000001</v>
      </c>
      <c r="HW29" s="164">
        <v>-26.798999999999999</v>
      </c>
      <c r="HX29" s="164">
        <v>-26.1</v>
      </c>
      <c r="HY29" s="164">
        <v>1.8466</v>
      </c>
      <c r="HZ29" s="164">
        <v>9.84</v>
      </c>
      <c r="IA29" s="164">
        <v>33.75</v>
      </c>
      <c r="IB29" s="164">
        <v>17.193999999999999</v>
      </c>
      <c r="IC29" s="164">
        <v>16.158999999999999</v>
      </c>
      <c r="ID29" s="164">
        <v>-13.199</v>
      </c>
      <c r="IE29" s="164">
        <v>-32.798999999999999</v>
      </c>
      <c r="IF29" s="164">
        <v>8.1</v>
      </c>
      <c r="IG29" s="164">
        <v>7.5998999999999999</v>
      </c>
      <c r="IH29" s="164">
        <v>-18.126999999999999</v>
      </c>
      <c r="II29" s="164">
        <v>-18.225999999999999</v>
      </c>
      <c r="IJ29" s="164">
        <v>-61.637</v>
      </c>
      <c r="IK29" s="164">
        <v>-2.6635</v>
      </c>
      <c r="IL29" s="164">
        <v>-291.02999999999997</v>
      </c>
      <c r="IM29" s="164">
        <v>-17.201000000000001</v>
      </c>
      <c r="IN29" s="164">
        <v>29.533999999999999</v>
      </c>
      <c r="IO29" s="164">
        <v>95.891999999999996</v>
      </c>
      <c r="IP29" s="164">
        <v>66.12</v>
      </c>
      <c r="IQ29" s="164">
        <v>114.45</v>
      </c>
      <c r="IR29" s="164">
        <v>106.33</v>
      </c>
      <c r="IS29" s="164">
        <v>30.713999999999999</v>
      </c>
      <c r="IT29" s="164">
        <v>29.324000000000002</v>
      </c>
      <c r="IU29" s="164">
        <v>26.326000000000001</v>
      </c>
      <c r="IV29" s="164">
        <v>-8.5694999999999997</v>
      </c>
      <c r="IW29" s="164">
        <v>203.54</v>
      </c>
      <c r="IX29" s="164">
        <v>-174.32</v>
      </c>
      <c r="IY29" s="164">
        <v>39.030999999999999</v>
      </c>
      <c r="IZ29" s="164">
        <v>-29.513000000000002</v>
      </c>
      <c r="JA29" s="164">
        <v>1.1999999999999999E-3</v>
      </c>
      <c r="JB29" s="164">
        <v>9.0620999999999992</v>
      </c>
      <c r="JC29" s="164">
        <v>-9.0398999999999994</v>
      </c>
      <c r="JD29" s="164">
        <v>-0.49099999999999999</v>
      </c>
      <c r="JE29" s="164">
        <v>-0.501</v>
      </c>
      <c r="JF29" s="164">
        <v>4.4000000000000004</v>
      </c>
      <c r="JG29" s="164">
        <v>-4.5598999999999998</v>
      </c>
      <c r="JH29" s="164">
        <v>-0.77229999999999999</v>
      </c>
      <c r="JI29" s="164">
        <v>-1.2008000000000001</v>
      </c>
      <c r="JJ29" s="164">
        <v>11.018000000000001</v>
      </c>
      <c r="JK29" s="164">
        <v>-8.5251999999999999</v>
      </c>
      <c r="JL29" s="164">
        <v>2</v>
      </c>
      <c r="JM29" s="164">
        <v>2.6678999999999999</v>
      </c>
      <c r="JN29" s="164">
        <v>3.2109000000000001</v>
      </c>
      <c r="JO29" s="164">
        <v>0</v>
      </c>
      <c r="JP29" s="164">
        <v>0</v>
      </c>
      <c r="JQ29" s="164">
        <v>4.117</v>
      </c>
      <c r="JR29" s="164">
        <v>3.9582000000000002</v>
      </c>
      <c r="JS29" s="164">
        <v>4.6501000000000001</v>
      </c>
      <c r="JT29" s="165"/>
      <c r="JU29" s="164">
        <v>17.600000000000001</v>
      </c>
      <c r="JV29" s="164">
        <v>0.66539999999999999</v>
      </c>
      <c r="JW29" s="164">
        <v>0.77</v>
      </c>
      <c r="JX29" s="164">
        <v>0.37</v>
      </c>
      <c r="JY29" s="164">
        <v>0</v>
      </c>
      <c r="JZ29" s="164">
        <v>-16.669</v>
      </c>
      <c r="KA29" s="164">
        <v>-20.623999999999999</v>
      </c>
      <c r="KB29" s="164">
        <v>1.6677</v>
      </c>
      <c r="KC29" s="164">
        <v>11.664999999999999</v>
      </c>
      <c r="KD29" s="164">
        <v>-16.007000000000001</v>
      </c>
      <c r="KE29" s="164">
        <v>3.6457000000000002</v>
      </c>
      <c r="KF29" s="164">
        <v>-20.100000000000001</v>
      </c>
      <c r="KG29" s="164">
        <v>3.7</v>
      </c>
      <c r="KH29" s="164">
        <v>11.513</v>
      </c>
      <c r="KI29" s="164">
        <v>-115.02</v>
      </c>
    </row>
    <row r="30" spans="1:295" ht="18" customHeight="1" x14ac:dyDescent="0.25">
      <c r="A30" s="161" t="s">
        <v>42</v>
      </c>
      <c r="B30" s="161" t="s">
        <v>568</v>
      </c>
      <c r="C30" s="164">
        <v>0</v>
      </c>
      <c r="D30" s="164">
        <v>6.5548999999999999</v>
      </c>
      <c r="E30" s="164">
        <v>-13.436</v>
      </c>
      <c r="F30" s="164">
        <v>7.0949999999999998</v>
      </c>
      <c r="G30" s="164">
        <v>7.1643999999999997</v>
      </c>
      <c r="H30" s="164">
        <v>4.6642000000000001</v>
      </c>
      <c r="I30" s="164">
        <v>13.182</v>
      </c>
      <c r="J30" s="165"/>
      <c r="K30" s="164">
        <v>15.345000000000001</v>
      </c>
      <c r="L30" s="164">
        <v>6.6947000000000001</v>
      </c>
      <c r="M30" s="164">
        <v>-8.0106000000000002</v>
      </c>
      <c r="N30" s="164">
        <v>-11.1</v>
      </c>
      <c r="O30" s="164">
        <v>-30.798999999999999</v>
      </c>
      <c r="P30" s="164">
        <v>6.5998999999999999</v>
      </c>
      <c r="Q30" s="164">
        <v>4.9679000000000002</v>
      </c>
      <c r="R30" s="164">
        <v>-22</v>
      </c>
      <c r="S30" s="164">
        <v>1.2417</v>
      </c>
      <c r="T30" s="164">
        <v>0.83979999999999999</v>
      </c>
      <c r="U30" s="164">
        <v>6.9387999999999996</v>
      </c>
      <c r="V30" s="164">
        <v>7.0848000000000004</v>
      </c>
      <c r="W30" s="164">
        <v>12.39</v>
      </c>
      <c r="X30" s="164">
        <v>0</v>
      </c>
      <c r="Y30" s="164">
        <v>4.5224000000000002</v>
      </c>
      <c r="Z30" s="164">
        <v>2.3210000000000002</v>
      </c>
      <c r="AA30" s="165"/>
      <c r="AB30" s="164">
        <v>-0.69920000000000004</v>
      </c>
      <c r="AC30" s="164">
        <v>-0.23400000000000001</v>
      </c>
      <c r="AD30" s="164">
        <v>-0.24299999999999999</v>
      </c>
      <c r="AE30" s="164">
        <v>-0.86499999999999999</v>
      </c>
      <c r="AF30" s="164">
        <v>-8.8800000000000008</v>
      </c>
      <c r="AG30" s="164">
        <v>-2.2000000000000002</v>
      </c>
      <c r="AH30" s="164">
        <v>-0.72399999999999998</v>
      </c>
      <c r="AI30" s="164">
        <v>0.23499999999999999</v>
      </c>
      <c r="AJ30" s="164">
        <v>-13.68</v>
      </c>
      <c r="AK30" s="164">
        <v>-13.609</v>
      </c>
      <c r="AL30" s="164">
        <v>-10</v>
      </c>
      <c r="AM30" s="164">
        <v>-12.63</v>
      </c>
      <c r="AN30" s="164">
        <v>-12.978999999999999</v>
      </c>
      <c r="AO30" s="164">
        <v>6.9824000000000002</v>
      </c>
      <c r="AP30" s="164">
        <v>2.9992999999999999</v>
      </c>
      <c r="AQ30" s="164">
        <v>24.038</v>
      </c>
      <c r="AR30" s="164">
        <v>26.007000000000001</v>
      </c>
      <c r="AS30" s="164">
        <v>-17.666</v>
      </c>
      <c r="AT30" s="164">
        <v>-9.5109999999999992</v>
      </c>
      <c r="AU30" s="164">
        <v>-9.7022999999999993</v>
      </c>
      <c r="AV30" s="164">
        <v>18.18</v>
      </c>
      <c r="AW30" s="164">
        <v>15.191000000000001</v>
      </c>
      <c r="AX30" s="164">
        <v>-14.869</v>
      </c>
      <c r="AY30" s="164">
        <v>-11.654</v>
      </c>
      <c r="AZ30" s="164">
        <v>9.0869</v>
      </c>
      <c r="BA30" s="164">
        <v>43.48</v>
      </c>
      <c r="BB30" s="164">
        <v>18.013999999999999</v>
      </c>
      <c r="BC30" s="164">
        <v>9.7698999999999998</v>
      </c>
      <c r="BD30" s="164">
        <v>-7.0998999999999999</v>
      </c>
      <c r="BE30" s="164">
        <v>-6.9999000000000002</v>
      </c>
      <c r="BF30" s="164">
        <v>-21.303999999999998</v>
      </c>
      <c r="BG30" s="164">
        <v>-21.038</v>
      </c>
      <c r="BH30" s="164">
        <v>-4.1009000000000002</v>
      </c>
      <c r="BI30" s="164">
        <v>1.3141</v>
      </c>
      <c r="BJ30" s="164">
        <v>7.4919000000000002</v>
      </c>
      <c r="BK30" s="164">
        <v>6.3998999999999997</v>
      </c>
      <c r="BL30" s="164">
        <v>4.8716999999999997</v>
      </c>
      <c r="BM30" s="164">
        <v>3.4472999999999998</v>
      </c>
      <c r="BN30" s="164">
        <v>-138</v>
      </c>
      <c r="BO30" s="164">
        <v>71.382000000000005</v>
      </c>
      <c r="BP30" s="164">
        <v>71.138000000000005</v>
      </c>
      <c r="BQ30" s="164">
        <v>-77.876000000000005</v>
      </c>
      <c r="BR30" s="164">
        <v>-161.83000000000001</v>
      </c>
      <c r="BS30" s="164">
        <v>-9.1669</v>
      </c>
      <c r="BT30" s="165"/>
      <c r="BU30" s="165"/>
      <c r="BV30" s="164">
        <v>25.646999999999998</v>
      </c>
      <c r="BW30" s="164">
        <v>14.56</v>
      </c>
      <c r="BX30" s="164">
        <v>8.9700000000000006</v>
      </c>
      <c r="BY30" s="164">
        <v>-11.67</v>
      </c>
      <c r="BZ30" s="164">
        <v>13.319000000000001</v>
      </c>
      <c r="CA30" s="164">
        <v>-2.1391</v>
      </c>
      <c r="CB30" s="164">
        <v>-2.0051000000000001</v>
      </c>
      <c r="CC30" s="164">
        <v>25.925000000000001</v>
      </c>
      <c r="CD30" s="164">
        <v>22.145</v>
      </c>
      <c r="CE30" s="164">
        <v>-2.0844999999999998</v>
      </c>
      <c r="CF30" s="164">
        <v>-35.613</v>
      </c>
      <c r="CG30" s="164">
        <v>-35.683</v>
      </c>
      <c r="CH30" s="164">
        <v>7.0026999999999999</v>
      </c>
      <c r="CI30" s="164">
        <v>30.405000000000001</v>
      </c>
      <c r="CJ30" s="164">
        <v>2.88</v>
      </c>
      <c r="CK30" s="164">
        <v>6.4119999999999999</v>
      </c>
      <c r="CL30" s="164">
        <v>25.5</v>
      </c>
      <c r="CM30" s="164">
        <v>19.899000000000001</v>
      </c>
      <c r="CN30" s="164">
        <v>-2.5499000000000001</v>
      </c>
      <c r="CO30" s="164">
        <v>34.488</v>
      </c>
      <c r="CP30" s="164">
        <v>34.588000000000001</v>
      </c>
      <c r="CQ30" s="164">
        <v>34.045999999999999</v>
      </c>
      <c r="CR30" s="164">
        <v>70.132000000000005</v>
      </c>
      <c r="CS30" s="164">
        <v>69.975999999999999</v>
      </c>
      <c r="CT30" s="164">
        <v>-21.558</v>
      </c>
      <c r="CU30" s="164">
        <v>-70.995000000000005</v>
      </c>
      <c r="CV30" s="164">
        <v>0</v>
      </c>
      <c r="CW30" s="164">
        <v>3.1377999999999999</v>
      </c>
      <c r="CX30" s="164">
        <v>34.25</v>
      </c>
      <c r="CY30" s="164">
        <v>24.209</v>
      </c>
      <c r="CZ30" s="164">
        <v>12.036</v>
      </c>
      <c r="DA30" s="164">
        <v>12.21</v>
      </c>
      <c r="DB30" s="164">
        <v>-9.8000000000000007</v>
      </c>
      <c r="DC30" s="164">
        <v>0.3145</v>
      </c>
      <c r="DD30" s="164">
        <v>-31.497</v>
      </c>
      <c r="DE30" s="164">
        <v>-30.437999999999999</v>
      </c>
      <c r="DF30" s="164">
        <v>54.331000000000003</v>
      </c>
      <c r="DG30" s="164">
        <v>1.46E-2</v>
      </c>
      <c r="DH30" s="164">
        <v>-5.069</v>
      </c>
      <c r="DI30" s="164">
        <v>0</v>
      </c>
      <c r="DJ30" s="164">
        <v>0</v>
      </c>
      <c r="DK30" s="164">
        <v>-3.6389</v>
      </c>
      <c r="DL30" s="164">
        <v>11.787000000000001</v>
      </c>
      <c r="DM30" s="164">
        <v>54.731000000000002</v>
      </c>
      <c r="DN30" s="164">
        <v>22.641999999999999</v>
      </c>
      <c r="DO30" s="164">
        <v>12.56</v>
      </c>
      <c r="DP30" s="164">
        <v>-6.05</v>
      </c>
      <c r="DQ30" s="164">
        <v>9.3149999999999995</v>
      </c>
      <c r="DR30" s="164">
        <v>-54.183</v>
      </c>
      <c r="DS30" s="164">
        <v>-8.02</v>
      </c>
      <c r="DT30" s="164">
        <v>-7.9898999999999996</v>
      </c>
      <c r="DU30" s="164">
        <v>31.29</v>
      </c>
      <c r="DV30" s="164">
        <v>27.22</v>
      </c>
      <c r="DW30" s="164">
        <v>-51.709000000000003</v>
      </c>
      <c r="DX30" s="164">
        <v>-24.917999999999999</v>
      </c>
      <c r="DY30" s="164">
        <v>-31.126000000000001</v>
      </c>
      <c r="DZ30" s="164">
        <v>-30.381</v>
      </c>
      <c r="EA30" s="164">
        <v>24.076000000000001</v>
      </c>
      <c r="EB30" s="164">
        <v>4.3973000000000004</v>
      </c>
      <c r="EC30" s="164">
        <v>-4.2198000000000002</v>
      </c>
      <c r="ED30" s="164">
        <v>-3.157</v>
      </c>
      <c r="EE30" s="164">
        <v>-10.862</v>
      </c>
      <c r="EF30" s="164">
        <v>-15.789</v>
      </c>
      <c r="EG30" s="164">
        <v>-14.1</v>
      </c>
      <c r="EH30" s="164">
        <v>-13.285</v>
      </c>
      <c r="EI30" s="164">
        <v>-39.540999999999997</v>
      </c>
      <c r="EJ30" s="164">
        <v>0</v>
      </c>
      <c r="EK30" s="164">
        <v>-18.466000000000001</v>
      </c>
      <c r="EL30" s="164">
        <v>-20.640999999999998</v>
      </c>
      <c r="EM30" s="164">
        <v>0</v>
      </c>
      <c r="EN30" s="164">
        <v>7.5898000000000003</v>
      </c>
      <c r="EO30" s="164">
        <v>6.5648</v>
      </c>
      <c r="EP30" s="164">
        <v>-7.1719999999999997</v>
      </c>
      <c r="EQ30" s="164">
        <v>-31.611000000000001</v>
      </c>
      <c r="ER30" s="164">
        <v>-31.091999999999999</v>
      </c>
      <c r="ES30" s="164">
        <v>-3.6214</v>
      </c>
      <c r="ET30" s="164">
        <v>6.2899000000000003</v>
      </c>
      <c r="EU30" s="164">
        <v>-3.9098999999999999</v>
      </c>
      <c r="EV30" s="164">
        <v>5.0998999999999999</v>
      </c>
      <c r="EW30" s="164">
        <v>8.3230000000000004</v>
      </c>
      <c r="EX30" s="164">
        <v>-4.8228</v>
      </c>
      <c r="EY30" s="164">
        <v>-11.214</v>
      </c>
      <c r="EZ30" s="164">
        <v>-11.19</v>
      </c>
      <c r="FA30" s="164">
        <v>6.2378999999999998</v>
      </c>
      <c r="FB30" s="164">
        <v>-3.0533000000000001</v>
      </c>
      <c r="FC30" s="164">
        <v>-39.145000000000003</v>
      </c>
      <c r="FD30" s="164">
        <v>5.3230000000000004</v>
      </c>
      <c r="FE30" s="164">
        <v>0</v>
      </c>
      <c r="FF30" s="164">
        <v>0</v>
      </c>
      <c r="FG30" s="164">
        <v>0</v>
      </c>
      <c r="FH30" s="164">
        <v>3.0457000000000001</v>
      </c>
      <c r="FI30" s="164">
        <v>2.1793</v>
      </c>
      <c r="FJ30" s="164">
        <v>-4.0189000000000004</v>
      </c>
      <c r="FK30" s="164">
        <v>-3.8513999999999999</v>
      </c>
      <c r="FL30" s="164">
        <v>31.649000000000001</v>
      </c>
      <c r="FM30" s="164">
        <v>21.497</v>
      </c>
      <c r="FN30" s="164">
        <v>21.475999999999999</v>
      </c>
      <c r="FO30" s="164">
        <v>30.687000000000001</v>
      </c>
      <c r="FP30" s="164">
        <v>42.021000000000001</v>
      </c>
      <c r="FQ30" s="164">
        <v>10.728</v>
      </c>
      <c r="FR30" s="164">
        <v>-9.9199000000000002</v>
      </c>
      <c r="FS30" s="164">
        <v>-2.2096</v>
      </c>
      <c r="FT30" s="164">
        <v>0.31519999999999998</v>
      </c>
      <c r="FU30" s="164">
        <v>2.4</v>
      </c>
      <c r="FV30" s="164">
        <v>4.54</v>
      </c>
      <c r="FW30" s="164">
        <v>-11.634</v>
      </c>
      <c r="FX30" s="164">
        <v>2.1080999999999999</v>
      </c>
      <c r="FY30" s="164">
        <v>5.0899000000000001</v>
      </c>
      <c r="FZ30" s="164">
        <v>0.82899999999999996</v>
      </c>
      <c r="GA30" s="164">
        <v>2.7578999999999998</v>
      </c>
      <c r="GB30" s="164">
        <v>22.1</v>
      </c>
      <c r="GC30" s="164">
        <v>-43.05</v>
      </c>
      <c r="GD30" s="164">
        <v>-31.785</v>
      </c>
      <c r="GE30" s="164">
        <v>-2.2898999999999998</v>
      </c>
      <c r="GF30" s="164">
        <v>25.991</v>
      </c>
      <c r="GG30" s="164">
        <v>12.398999999999999</v>
      </c>
      <c r="GH30" s="164">
        <v>27.725999999999999</v>
      </c>
      <c r="GI30" s="164">
        <v>10.034000000000001</v>
      </c>
      <c r="GJ30" s="164">
        <v>-10.843</v>
      </c>
      <c r="GK30" s="164">
        <v>2.7002999999999999</v>
      </c>
      <c r="GL30" s="164">
        <v>5.62E-2</v>
      </c>
      <c r="GM30" s="165"/>
      <c r="GN30" s="164">
        <v>-7.9196999999999997</v>
      </c>
      <c r="GO30" s="164">
        <v>-13.324999999999999</v>
      </c>
      <c r="GP30" s="164">
        <v>12.231999999999999</v>
      </c>
      <c r="GQ30" s="164">
        <v>-32.94</v>
      </c>
      <c r="GR30" s="164">
        <v>-23.314</v>
      </c>
      <c r="GS30" s="164">
        <v>-15.137</v>
      </c>
      <c r="GT30" s="164">
        <v>167.15</v>
      </c>
      <c r="GU30" s="164">
        <v>-2.6257999999999999</v>
      </c>
      <c r="GV30" s="164">
        <v>-7.4547999999999996</v>
      </c>
      <c r="GW30" s="164">
        <v>-8.9743999999999993</v>
      </c>
      <c r="GX30" s="164">
        <v>1.446</v>
      </c>
      <c r="GY30" s="164">
        <v>13.377000000000001</v>
      </c>
      <c r="GZ30" s="164">
        <v>10.831</v>
      </c>
      <c r="HA30" s="164">
        <v>0.74709999999999999</v>
      </c>
      <c r="HB30" s="164">
        <v>-8.7630999999999997</v>
      </c>
      <c r="HC30" s="164">
        <v>-7.8666999999999998</v>
      </c>
      <c r="HD30" s="164">
        <v>-17.600000000000001</v>
      </c>
      <c r="HE30" s="164">
        <v>18.841000000000001</v>
      </c>
      <c r="HF30" s="164">
        <v>50.843000000000004</v>
      </c>
      <c r="HG30" s="164">
        <v>35.354999999999997</v>
      </c>
      <c r="HH30" s="164">
        <v>31.414999999999999</v>
      </c>
      <c r="HI30" s="164">
        <v>37.603999999999999</v>
      </c>
      <c r="HJ30" s="164">
        <v>37.868000000000002</v>
      </c>
      <c r="HK30" s="164">
        <v>0</v>
      </c>
      <c r="HL30" s="164">
        <v>0</v>
      </c>
      <c r="HM30" s="164">
        <v>-11.21</v>
      </c>
      <c r="HN30" s="164">
        <v>-12.31</v>
      </c>
      <c r="HO30" s="164">
        <v>22.184000000000001</v>
      </c>
      <c r="HP30" s="164">
        <v>19.940999999999999</v>
      </c>
      <c r="HQ30" s="164">
        <v>-27.096</v>
      </c>
      <c r="HR30" s="164">
        <v>-26.91</v>
      </c>
      <c r="HS30" s="164">
        <v>-19.195</v>
      </c>
      <c r="HT30" s="164">
        <v>-19.001000000000001</v>
      </c>
      <c r="HU30" s="164">
        <v>11.199</v>
      </c>
      <c r="HV30" s="164">
        <v>11.199</v>
      </c>
      <c r="HW30" s="164">
        <v>-27.399000000000001</v>
      </c>
      <c r="HX30" s="164">
        <v>-27.5</v>
      </c>
      <c r="HY30" s="164">
        <v>1.8466</v>
      </c>
      <c r="HZ30" s="164">
        <v>11.279</v>
      </c>
      <c r="IA30" s="164">
        <v>40.911000000000001</v>
      </c>
      <c r="IB30" s="164">
        <v>14.500999999999999</v>
      </c>
      <c r="IC30" s="164">
        <v>14.371</v>
      </c>
      <c r="ID30" s="164">
        <v>-13.1</v>
      </c>
      <c r="IE30" s="164">
        <v>-31.1</v>
      </c>
      <c r="IF30" s="164">
        <v>11.1</v>
      </c>
      <c r="IG30" s="164">
        <v>10.6</v>
      </c>
      <c r="IH30" s="164">
        <v>-18.321000000000002</v>
      </c>
      <c r="II30" s="164">
        <v>-18.225999999999999</v>
      </c>
      <c r="IJ30" s="164">
        <v>-70.768000000000001</v>
      </c>
      <c r="IK30" s="164">
        <v>-7.2351999999999999</v>
      </c>
      <c r="IL30" s="164">
        <v>-289.25</v>
      </c>
      <c r="IM30" s="164">
        <v>-12.945</v>
      </c>
      <c r="IN30" s="164">
        <v>19.71</v>
      </c>
      <c r="IO30" s="164">
        <v>98.313999999999993</v>
      </c>
      <c r="IP30" s="164">
        <v>69.299000000000007</v>
      </c>
      <c r="IQ30" s="164">
        <v>124.95</v>
      </c>
      <c r="IR30" s="164">
        <v>103.02</v>
      </c>
      <c r="IS30" s="164">
        <v>30.27</v>
      </c>
      <c r="IT30" s="164">
        <v>28.754999999999999</v>
      </c>
      <c r="IU30" s="164">
        <v>26.186</v>
      </c>
      <c r="IV30" s="164">
        <v>-11.736000000000001</v>
      </c>
      <c r="IW30" s="164">
        <v>201.8</v>
      </c>
      <c r="IX30" s="164">
        <v>-175.94</v>
      </c>
      <c r="IY30" s="164">
        <v>33.901000000000003</v>
      </c>
      <c r="IZ30" s="164">
        <v>-24.972999999999999</v>
      </c>
      <c r="JA30" s="164">
        <v>0.79710000000000003</v>
      </c>
      <c r="JB30" s="164">
        <v>9.0620999999999992</v>
      </c>
      <c r="JC30" s="164">
        <v>-9.0398999999999994</v>
      </c>
      <c r="JD30" s="164">
        <v>-0.47099999999999997</v>
      </c>
      <c r="JE30" s="164">
        <v>-0.47599999999999998</v>
      </c>
      <c r="JF30" s="164">
        <v>5.1999000000000004</v>
      </c>
      <c r="JG30" s="164">
        <v>-4</v>
      </c>
      <c r="JH30" s="164">
        <v>-1.0889</v>
      </c>
      <c r="JI30" s="164">
        <v>-1.6982999999999999</v>
      </c>
      <c r="JJ30" s="164">
        <v>12.132</v>
      </c>
      <c r="JK30" s="164">
        <v>-8.8760999999999992</v>
      </c>
      <c r="JL30" s="164">
        <v>1.3998999999999999</v>
      </c>
      <c r="JM30" s="164">
        <v>3.0958999999999999</v>
      </c>
      <c r="JN30" s="164">
        <v>2.5619999999999998</v>
      </c>
      <c r="JO30" s="164">
        <v>0</v>
      </c>
      <c r="JP30" s="164">
        <v>0</v>
      </c>
      <c r="JQ30" s="164">
        <v>3.7682000000000002</v>
      </c>
      <c r="JR30" s="164">
        <v>3.6221999999999999</v>
      </c>
      <c r="JS30" s="164">
        <v>2.9786999999999999</v>
      </c>
      <c r="JT30" s="165"/>
      <c r="JU30" s="164">
        <v>17</v>
      </c>
      <c r="JV30" s="164">
        <v>9.1999999999999998E-3</v>
      </c>
      <c r="JW30" s="164">
        <v>0.87</v>
      </c>
      <c r="JX30" s="164">
        <v>0.37</v>
      </c>
      <c r="JY30" s="164">
        <v>0</v>
      </c>
      <c r="JZ30" s="164">
        <v>-17.106999999999999</v>
      </c>
      <c r="KA30" s="164">
        <v>-23.001000000000001</v>
      </c>
      <c r="KB30" s="164">
        <v>1.9374</v>
      </c>
      <c r="KC30" s="164">
        <v>12.414999999999999</v>
      </c>
      <c r="KD30" s="164">
        <v>-18.603999999999999</v>
      </c>
      <c r="KE30" s="164">
        <v>5.3695000000000004</v>
      </c>
      <c r="KF30" s="164">
        <v>-18.7</v>
      </c>
      <c r="KG30" s="164">
        <v>2.2999000000000001</v>
      </c>
      <c r="KH30" s="164">
        <v>18.262</v>
      </c>
      <c r="KI30" s="164">
        <v>-120.99</v>
      </c>
    </row>
    <row r="31" spans="1:295" ht="18" customHeight="1" x14ac:dyDescent="0.25">
      <c r="A31" s="161" t="s">
        <v>42</v>
      </c>
      <c r="B31" s="161" t="s">
        <v>569</v>
      </c>
      <c r="C31" s="164">
        <v>0</v>
      </c>
      <c r="D31" s="164">
        <v>6.8973000000000004</v>
      </c>
      <c r="E31" s="164">
        <v>-14.077999999999999</v>
      </c>
      <c r="F31" s="164">
        <v>6.7973999999999997</v>
      </c>
      <c r="G31" s="164">
        <v>7.5654000000000003</v>
      </c>
      <c r="H31" s="164">
        <v>4.7055999999999996</v>
      </c>
      <c r="I31" s="164">
        <v>14.242000000000001</v>
      </c>
      <c r="J31" s="165"/>
      <c r="K31" s="164">
        <v>16.475999999999999</v>
      </c>
      <c r="L31" s="164">
        <v>7.0507</v>
      </c>
      <c r="M31" s="164">
        <v>-8.2436000000000007</v>
      </c>
      <c r="N31" s="164">
        <v>-11.1</v>
      </c>
      <c r="O31" s="164">
        <v>-30.798999999999999</v>
      </c>
      <c r="P31" s="164">
        <v>8.8000000000000007</v>
      </c>
      <c r="Q31" s="164">
        <v>6.6239999999999997</v>
      </c>
      <c r="R31" s="164">
        <v>-24.2</v>
      </c>
      <c r="S31" s="164">
        <v>1.2277</v>
      </c>
      <c r="T31" s="164">
        <v>2.1396999999999999</v>
      </c>
      <c r="U31" s="164">
        <v>7.2716000000000003</v>
      </c>
      <c r="V31" s="164">
        <v>7.1261000000000001</v>
      </c>
      <c r="W31" s="164">
        <v>12.590999999999999</v>
      </c>
      <c r="X31" s="164">
        <v>0</v>
      </c>
      <c r="Y31" s="164">
        <v>5.0601000000000003</v>
      </c>
      <c r="Z31" s="164">
        <v>2.2193999999999998</v>
      </c>
      <c r="AA31" s="165"/>
      <c r="AB31" s="164">
        <v>-0.72529999999999994</v>
      </c>
      <c r="AC31" s="164">
        <v>-0.24</v>
      </c>
      <c r="AD31" s="164">
        <v>-0.23599999999999999</v>
      </c>
      <c r="AE31" s="164">
        <v>-0.99299999999999999</v>
      </c>
      <c r="AF31" s="164">
        <v>-8.8800000000000008</v>
      </c>
      <c r="AG31" s="164">
        <v>-2.2000000000000002</v>
      </c>
      <c r="AH31" s="164">
        <v>-0.94899999999999995</v>
      </c>
      <c r="AI31" s="164">
        <v>0.23100000000000001</v>
      </c>
      <c r="AJ31" s="164">
        <v>-14.569000000000001</v>
      </c>
      <c r="AK31" s="164">
        <v>-14.449</v>
      </c>
      <c r="AL31" s="164">
        <v>-10</v>
      </c>
      <c r="AM31" s="164">
        <v>-12.52</v>
      </c>
      <c r="AN31" s="164">
        <v>-12.3</v>
      </c>
      <c r="AO31" s="164">
        <v>8.0864999999999991</v>
      </c>
      <c r="AP31" s="164">
        <v>3.2566999999999999</v>
      </c>
      <c r="AQ31" s="164">
        <v>25.547999999999998</v>
      </c>
      <c r="AR31" s="164">
        <v>27.599</v>
      </c>
      <c r="AS31" s="164">
        <v>-17.100000000000001</v>
      </c>
      <c r="AT31" s="164">
        <v>-9.3771000000000004</v>
      </c>
      <c r="AU31" s="164">
        <v>-9.5504999999999995</v>
      </c>
      <c r="AV31" s="164">
        <v>-1.0182</v>
      </c>
      <c r="AW31" s="164">
        <v>0.18129999999999999</v>
      </c>
      <c r="AX31" s="164">
        <v>-11.788</v>
      </c>
      <c r="AY31" s="164">
        <v>-8.3054000000000006</v>
      </c>
      <c r="AZ31" s="164">
        <v>7.1140999999999996</v>
      </c>
      <c r="BA31" s="164">
        <v>36.677999999999997</v>
      </c>
      <c r="BB31" s="164">
        <v>17.719000000000001</v>
      </c>
      <c r="BC31" s="164">
        <v>10.194000000000001</v>
      </c>
      <c r="BD31" s="164">
        <v>-6.1999000000000004</v>
      </c>
      <c r="BE31" s="164">
        <v>-5.8998999999999997</v>
      </c>
      <c r="BF31" s="164">
        <v>-21.748000000000001</v>
      </c>
      <c r="BG31" s="164">
        <v>-22.094000000000001</v>
      </c>
      <c r="BH31" s="164">
        <v>-4.2027999999999999</v>
      </c>
      <c r="BI31" s="164">
        <v>1.3141</v>
      </c>
      <c r="BJ31" s="164">
        <v>6.3936000000000002</v>
      </c>
      <c r="BK31" s="164">
        <v>6.2599</v>
      </c>
      <c r="BL31" s="164">
        <v>4.7382</v>
      </c>
      <c r="BM31" s="164">
        <v>3.2976999999999999</v>
      </c>
      <c r="BN31" s="164">
        <v>-144.81</v>
      </c>
      <c r="BO31" s="164">
        <v>70.284000000000006</v>
      </c>
      <c r="BP31" s="164">
        <v>70.741</v>
      </c>
      <c r="BQ31" s="164">
        <v>-70.64</v>
      </c>
      <c r="BR31" s="164">
        <v>-168.51</v>
      </c>
      <c r="BS31" s="164">
        <v>-9.1669</v>
      </c>
      <c r="BT31" s="165"/>
      <c r="BU31" s="165"/>
      <c r="BV31" s="164">
        <v>25.646999999999998</v>
      </c>
      <c r="BW31" s="164">
        <v>14.47</v>
      </c>
      <c r="BX31" s="164">
        <v>8.5398999999999994</v>
      </c>
      <c r="BY31" s="164">
        <v>-11.978999999999999</v>
      </c>
      <c r="BZ31" s="164">
        <v>12.59</v>
      </c>
      <c r="CA31" s="164">
        <v>0.1381</v>
      </c>
      <c r="CB31" s="164">
        <v>4.1999999999999997E-3</v>
      </c>
      <c r="CC31" s="164">
        <v>23.417999999999999</v>
      </c>
      <c r="CD31" s="164">
        <v>20.832999999999998</v>
      </c>
      <c r="CE31" s="164">
        <v>-2.0853000000000002</v>
      </c>
      <c r="CF31" s="164">
        <v>-36.552</v>
      </c>
      <c r="CG31" s="164">
        <v>-37.088999999999999</v>
      </c>
      <c r="CH31" s="164">
        <v>6.3231999999999999</v>
      </c>
      <c r="CI31" s="164">
        <v>32.576000000000001</v>
      </c>
      <c r="CJ31" s="164">
        <v>2.88</v>
      </c>
      <c r="CK31" s="164">
        <v>6.4119999999999999</v>
      </c>
      <c r="CL31" s="164">
        <v>25.1</v>
      </c>
      <c r="CM31" s="164">
        <v>19.7</v>
      </c>
      <c r="CN31" s="164">
        <v>-2.5699000000000001</v>
      </c>
      <c r="CO31" s="164">
        <v>35.064</v>
      </c>
      <c r="CP31" s="164">
        <v>34.9</v>
      </c>
      <c r="CQ31" s="164">
        <v>34.06</v>
      </c>
      <c r="CR31" s="164">
        <v>69.331999999999994</v>
      </c>
      <c r="CS31" s="164">
        <v>69.010000000000005</v>
      </c>
      <c r="CT31" s="164">
        <v>-20.120999999999999</v>
      </c>
      <c r="CU31" s="164">
        <v>-69.509</v>
      </c>
      <c r="CV31" s="164">
        <v>0</v>
      </c>
      <c r="CW31" s="164">
        <v>2.9380000000000002</v>
      </c>
      <c r="CX31" s="164">
        <v>32.72</v>
      </c>
      <c r="CY31" s="164">
        <v>24.29</v>
      </c>
      <c r="CZ31" s="164">
        <v>11.254</v>
      </c>
      <c r="DA31" s="164">
        <v>11.331</v>
      </c>
      <c r="DB31" s="164">
        <v>-9.1898999999999997</v>
      </c>
      <c r="DC31" s="164">
        <v>0.3145</v>
      </c>
      <c r="DD31" s="164">
        <v>-33.372</v>
      </c>
      <c r="DE31" s="164">
        <v>-33.371000000000002</v>
      </c>
      <c r="DF31" s="164">
        <v>60.17</v>
      </c>
      <c r="DG31" s="164">
        <v>1.47E-2</v>
      </c>
      <c r="DH31" s="164">
        <v>-4.7206999999999999</v>
      </c>
      <c r="DI31" s="164">
        <v>0</v>
      </c>
      <c r="DJ31" s="164">
        <v>0</v>
      </c>
      <c r="DK31" s="164">
        <v>-3.9550000000000001</v>
      </c>
      <c r="DL31" s="164">
        <v>12.161</v>
      </c>
      <c r="DM31" s="164">
        <v>53.627000000000002</v>
      </c>
      <c r="DN31" s="164">
        <v>23.013000000000002</v>
      </c>
      <c r="DO31" s="164">
        <v>12.8</v>
      </c>
      <c r="DP31" s="164">
        <v>-5.8</v>
      </c>
      <c r="DQ31" s="164">
        <v>8.6534999999999993</v>
      </c>
      <c r="DR31" s="164">
        <v>-59.037999999999997</v>
      </c>
      <c r="DS31" s="164">
        <v>-7.6</v>
      </c>
      <c r="DT31" s="164">
        <v>-7.53</v>
      </c>
      <c r="DU31" s="164">
        <v>30.49</v>
      </c>
      <c r="DV31" s="164">
        <v>27.89</v>
      </c>
      <c r="DW31" s="164">
        <v>-55.326999999999998</v>
      </c>
      <c r="DX31" s="164">
        <v>-27.79</v>
      </c>
      <c r="DY31" s="164">
        <v>-31.858000000000001</v>
      </c>
      <c r="DZ31" s="164">
        <v>-30.2</v>
      </c>
      <c r="EA31" s="164">
        <v>22.385999999999999</v>
      </c>
      <c r="EB31" s="164">
        <v>2.8429000000000002</v>
      </c>
      <c r="EC31" s="164">
        <v>-6.3474000000000004</v>
      </c>
      <c r="ED31" s="164">
        <v>-6.0570000000000004</v>
      </c>
      <c r="EE31" s="164">
        <v>-7.4935</v>
      </c>
      <c r="EF31" s="164">
        <v>-13.605</v>
      </c>
      <c r="EG31" s="164">
        <v>-13.52</v>
      </c>
      <c r="EH31" s="164">
        <v>-20.295999999999999</v>
      </c>
      <c r="EI31" s="164">
        <v>-36.996000000000002</v>
      </c>
      <c r="EJ31" s="164">
        <v>0</v>
      </c>
      <c r="EK31" s="164">
        <v>-18.998000000000001</v>
      </c>
      <c r="EL31" s="164">
        <v>-20.132000000000001</v>
      </c>
      <c r="EM31" s="164">
        <v>9.8318999999999992</v>
      </c>
      <c r="EN31" s="164">
        <v>11.93</v>
      </c>
      <c r="EO31" s="164">
        <v>10.26</v>
      </c>
      <c r="EP31" s="164">
        <v>-7.6840000000000002</v>
      </c>
      <c r="EQ31" s="164">
        <v>-35.573</v>
      </c>
      <c r="ER31" s="164">
        <v>-35.911000000000001</v>
      </c>
      <c r="ES31" s="164">
        <v>-2.6103000000000001</v>
      </c>
      <c r="ET31" s="164">
        <v>0</v>
      </c>
      <c r="EU31" s="164">
        <v>-4.5698999999999996</v>
      </c>
      <c r="EV31" s="164">
        <v>0</v>
      </c>
      <c r="EW31" s="164">
        <v>8.7241999999999997</v>
      </c>
      <c r="EX31" s="164">
        <v>4.0505000000000004</v>
      </c>
      <c r="EY31" s="164">
        <v>-9.3500999999999994</v>
      </c>
      <c r="EZ31" s="164">
        <v>-9.3710000000000004</v>
      </c>
      <c r="FA31" s="164">
        <v>4.8506999999999998</v>
      </c>
      <c r="FB31" s="164">
        <v>-5.4520999999999997</v>
      </c>
      <c r="FC31" s="164">
        <v>-39.145000000000003</v>
      </c>
      <c r="FD31" s="164">
        <v>4.5782999999999996</v>
      </c>
      <c r="FE31" s="164">
        <v>0</v>
      </c>
      <c r="FF31" s="164">
        <v>0</v>
      </c>
      <c r="FG31" s="164">
        <v>0</v>
      </c>
      <c r="FH31" s="164">
        <v>1.9938</v>
      </c>
      <c r="FI31" s="164">
        <v>1.2591000000000001</v>
      </c>
      <c r="FJ31" s="164">
        <v>-5.0236000000000001</v>
      </c>
      <c r="FK31" s="164">
        <v>-4.8562000000000003</v>
      </c>
      <c r="FL31" s="164">
        <v>31.649000000000001</v>
      </c>
      <c r="FM31" s="164">
        <v>21.449000000000002</v>
      </c>
      <c r="FN31" s="164">
        <v>21.266999999999999</v>
      </c>
      <c r="FO31" s="164">
        <v>31.245999999999999</v>
      </c>
      <c r="FP31" s="164">
        <v>40.75</v>
      </c>
      <c r="FQ31" s="164">
        <v>10.733000000000001</v>
      </c>
      <c r="FR31" s="164">
        <v>-9.9598999999999993</v>
      </c>
      <c r="FS31" s="164">
        <v>-2.4220000000000002</v>
      </c>
      <c r="FT31" s="164">
        <v>0.31519999999999998</v>
      </c>
      <c r="FU31" s="164">
        <v>2.0099999999999998</v>
      </c>
      <c r="FV31" s="164">
        <v>4.45</v>
      </c>
      <c r="FW31" s="164">
        <v>-11.412000000000001</v>
      </c>
      <c r="FX31" s="164">
        <v>1.8867</v>
      </c>
      <c r="FY31" s="164">
        <v>5.2488999999999999</v>
      </c>
      <c r="FZ31" s="164">
        <v>0.68300000000000005</v>
      </c>
      <c r="GA31" s="164">
        <v>2.7239</v>
      </c>
      <c r="GB31" s="164">
        <v>21.908999999999999</v>
      </c>
      <c r="GC31" s="164">
        <v>-42.667000000000002</v>
      </c>
      <c r="GD31" s="164">
        <v>-31.401</v>
      </c>
      <c r="GE31" s="164">
        <v>-2.3199000000000001</v>
      </c>
      <c r="GF31" s="164">
        <v>25.463999999999999</v>
      </c>
      <c r="GG31" s="164">
        <v>9.6</v>
      </c>
      <c r="GH31" s="164">
        <v>27.757999999999999</v>
      </c>
      <c r="GI31" s="164">
        <v>10.006</v>
      </c>
      <c r="GJ31" s="164">
        <v>-10.664</v>
      </c>
      <c r="GK31" s="164">
        <v>2.7578999999999998</v>
      </c>
      <c r="GL31" s="164">
        <v>5.62E-2</v>
      </c>
      <c r="GM31" s="165"/>
      <c r="GN31" s="164">
        <v>-8.2126999999999999</v>
      </c>
      <c r="GO31" s="164">
        <v>-13.948</v>
      </c>
      <c r="GP31" s="164">
        <v>12.305</v>
      </c>
      <c r="GQ31" s="164">
        <v>-32.1</v>
      </c>
      <c r="GR31" s="164">
        <v>-19.914999999999999</v>
      </c>
      <c r="GS31" s="164">
        <v>-15.590999999999999</v>
      </c>
      <c r="GT31" s="164">
        <v>160.44</v>
      </c>
      <c r="GU31" s="164">
        <v>-2.8359000000000001</v>
      </c>
      <c r="GV31" s="164">
        <v>-7.5350000000000001</v>
      </c>
      <c r="GW31" s="164">
        <v>-9.0510999999999999</v>
      </c>
      <c r="GX31" s="164">
        <v>1.3976999999999999</v>
      </c>
      <c r="GY31" s="164">
        <v>13.347</v>
      </c>
      <c r="GZ31" s="164">
        <v>10.57</v>
      </c>
      <c r="HA31" s="164">
        <v>1</v>
      </c>
      <c r="HB31" s="164">
        <v>-9.2037999999999993</v>
      </c>
      <c r="HC31" s="164">
        <v>-7.1536999999999997</v>
      </c>
      <c r="HD31" s="164">
        <v>-18.02</v>
      </c>
      <c r="HE31" s="164">
        <v>20.841000000000001</v>
      </c>
      <c r="HF31" s="164">
        <v>50.767000000000003</v>
      </c>
      <c r="HG31" s="164">
        <v>32.981000000000002</v>
      </c>
      <c r="HH31" s="164">
        <v>31.379000000000001</v>
      </c>
      <c r="HI31" s="164">
        <v>38.31</v>
      </c>
      <c r="HJ31" s="164">
        <v>38.090000000000003</v>
      </c>
      <c r="HK31" s="164">
        <v>-5.0575000000000001</v>
      </c>
      <c r="HL31" s="164">
        <v>-6.0570000000000004</v>
      </c>
      <c r="HM31" s="164">
        <v>-10.172000000000001</v>
      </c>
      <c r="HN31" s="164">
        <v>-11.629</v>
      </c>
      <c r="HO31" s="164">
        <v>22.184000000000001</v>
      </c>
      <c r="HP31" s="164">
        <v>19.940999999999999</v>
      </c>
      <c r="HQ31" s="164">
        <v>-24.102</v>
      </c>
      <c r="HR31" s="164">
        <v>-23.481999999999999</v>
      </c>
      <c r="HS31" s="164">
        <v>-19.053000000000001</v>
      </c>
      <c r="HT31" s="164">
        <v>-19.030999999999999</v>
      </c>
      <c r="HU31" s="164">
        <v>11.609</v>
      </c>
      <c r="HV31" s="164">
        <v>11.67</v>
      </c>
      <c r="HW31" s="164">
        <v>-26.5</v>
      </c>
      <c r="HX31" s="164">
        <v>-26.7</v>
      </c>
      <c r="HY31" s="164">
        <v>1.8649</v>
      </c>
      <c r="HZ31" s="164">
        <v>11.68</v>
      </c>
      <c r="IA31" s="164">
        <v>31.46</v>
      </c>
      <c r="IB31" s="164">
        <v>19.571000000000002</v>
      </c>
      <c r="IC31" s="164">
        <v>18.827999999999999</v>
      </c>
      <c r="ID31" s="164">
        <v>-13.1</v>
      </c>
      <c r="IE31" s="164">
        <v>-32.4</v>
      </c>
      <c r="IF31" s="164">
        <v>7.6999000000000004</v>
      </c>
      <c r="IG31" s="164">
        <v>7.1999000000000004</v>
      </c>
      <c r="IH31" s="164">
        <v>-18.210999999999999</v>
      </c>
      <c r="II31" s="164">
        <v>-18.164999999999999</v>
      </c>
      <c r="IJ31" s="164">
        <v>-81.234999999999999</v>
      </c>
      <c r="IK31" s="164">
        <v>-11.859</v>
      </c>
      <c r="IL31" s="164">
        <v>-285.82</v>
      </c>
      <c r="IM31" s="164">
        <v>-11.153</v>
      </c>
      <c r="IN31" s="164">
        <v>9.9177</v>
      </c>
      <c r="IO31" s="164">
        <v>93.512</v>
      </c>
      <c r="IP31" s="164">
        <v>74.537000000000006</v>
      </c>
      <c r="IQ31" s="164">
        <v>118.84</v>
      </c>
      <c r="IR31" s="164">
        <v>97.783000000000001</v>
      </c>
      <c r="IS31" s="164">
        <v>27.966000000000001</v>
      </c>
      <c r="IT31" s="164">
        <v>22.591000000000001</v>
      </c>
      <c r="IU31" s="164">
        <v>21.870999999999999</v>
      </c>
      <c r="IV31" s="164">
        <v>-6.6334999999999997</v>
      </c>
      <c r="IW31" s="164">
        <v>196.1</v>
      </c>
      <c r="IX31" s="164">
        <v>-171.47</v>
      </c>
      <c r="IY31" s="164">
        <v>33.893000000000001</v>
      </c>
      <c r="IZ31" s="164">
        <v>-25.617000000000001</v>
      </c>
      <c r="JA31" s="164">
        <v>0.2112</v>
      </c>
      <c r="JB31" s="164">
        <v>9.0503999999999998</v>
      </c>
      <c r="JC31" s="164">
        <v>-8.9600000000000009</v>
      </c>
      <c r="JD31" s="164">
        <v>-0.54</v>
      </c>
      <c r="JE31" s="164">
        <v>-0.54300000000000004</v>
      </c>
      <c r="JF31" s="164">
        <v>4.96</v>
      </c>
      <c r="JG31" s="164">
        <v>-4.4800000000000004</v>
      </c>
      <c r="JH31" s="164">
        <v>-0.71189999999999998</v>
      </c>
      <c r="JI31" s="164">
        <v>-1.6677999999999999</v>
      </c>
      <c r="JJ31" s="164">
        <v>11.337999999999999</v>
      </c>
      <c r="JK31" s="164">
        <v>-8.7875999999999994</v>
      </c>
      <c r="JL31" s="164">
        <v>1.8998999999999999</v>
      </c>
      <c r="JM31" s="164">
        <v>2.93</v>
      </c>
      <c r="JN31" s="164">
        <v>2.7909000000000002</v>
      </c>
      <c r="JO31" s="164">
        <v>0</v>
      </c>
      <c r="JP31" s="164">
        <v>0</v>
      </c>
      <c r="JQ31" s="164">
        <v>3.8534000000000002</v>
      </c>
      <c r="JR31" s="164">
        <v>4.6167999999999996</v>
      </c>
      <c r="JS31" s="164">
        <v>3.3267000000000002</v>
      </c>
      <c r="JT31" s="165"/>
      <c r="JU31" s="164">
        <v>18.100000000000001</v>
      </c>
      <c r="JV31" s="164">
        <v>1.26E-2</v>
      </c>
      <c r="JW31" s="164">
        <v>0.73</v>
      </c>
      <c r="JX31" s="164">
        <v>0.37</v>
      </c>
      <c r="JY31" s="164">
        <v>0</v>
      </c>
      <c r="JZ31" s="164">
        <v>-16.405999999999999</v>
      </c>
      <c r="KA31" s="164">
        <v>-22.280999999999999</v>
      </c>
      <c r="KB31" s="164">
        <v>3.1795</v>
      </c>
      <c r="KC31" s="164">
        <v>12.226000000000001</v>
      </c>
      <c r="KD31" s="164">
        <v>-17.901</v>
      </c>
      <c r="KE31" s="164">
        <v>5.0456000000000003</v>
      </c>
      <c r="KF31" s="164">
        <v>-20.2</v>
      </c>
      <c r="KG31" s="164">
        <v>3.2999000000000001</v>
      </c>
      <c r="KH31" s="164">
        <v>22.888999999999999</v>
      </c>
      <c r="KI31" s="164">
        <v>-125.85</v>
      </c>
    </row>
    <row r="32" spans="1:295" ht="18" customHeight="1" x14ac:dyDescent="0.25">
      <c r="A32" s="161" t="s">
        <v>42</v>
      </c>
      <c r="B32" s="161" t="s">
        <v>570</v>
      </c>
      <c r="C32" s="166">
        <v>0</v>
      </c>
      <c r="D32" s="166">
        <v>7.0442</v>
      </c>
      <c r="E32" s="166">
        <v>-14.456</v>
      </c>
      <c r="F32" s="166">
        <v>7.0953999999999997</v>
      </c>
      <c r="G32" s="166">
        <v>7.7087000000000003</v>
      </c>
      <c r="H32" s="166">
        <v>5.1459000000000001</v>
      </c>
      <c r="I32" s="166">
        <v>14.516999999999999</v>
      </c>
      <c r="J32" s="167"/>
      <c r="K32" s="166">
        <v>16.428999999999998</v>
      </c>
      <c r="L32" s="166">
        <v>7.1147</v>
      </c>
      <c r="M32" s="166">
        <v>-8.4588999999999999</v>
      </c>
      <c r="N32" s="166">
        <v>-11.1</v>
      </c>
      <c r="O32" s="166">
        <v>-30.798999999999999</v>
      </c>
      <c r="P32" s="166">
        <v>6.5998999999999999</v>
      </c>
      <c r="Q32" s="166">
        <v>5.7960000000000003</v>
      </c>
      <c r="R32" s="166">
        <v>-22</v>
      </c>
      <c r="S32" s="166">
        <v>1.4086000000000001</v>
      </c>
      <c r="T32" s="166">
        <v>3.0992999999999999</v>
      </c>
      <c r="U32" s="166">
        <v>7.4402999999999997</v>
      </c>
      <c r="V32" s="166">
        <v>7.2535999999999996</v>
      </c>
      <c r="W32" s="166">
        <v>12.692</v>
      </c>
      <c r="X32" s="166">
        <v>0</v>
      </c>
      <c r="Y32" s="166">
        <v>5.0904999999999996</v>
      </c>
      <c r="Z32" s="166">
        <v>2.2526999999999999</v>
      </c>
      <c r="AA32" s="167"/>
      <c r="AB32" s="166">
        <v>-0.69089999999999996</v>
      </c>
      <c r="AC32" s="166">
        <v>-0.22600000000000001</v>
      </c>
      <c r="AD32" s="166">
        <v>-0.214</v>
      </c>
      <c r="AE32" s="166">
        <v>-1.1000000000000001</v>
      </c>
      <c r="AF32" s="166">
        <v>-8.8800000000000008</v>
      </c>
      <c r="AG32" s="166">
        <v>-2.2000000000000002</v>
      </c>
      <c r="AH32" s="166">
        <v>-0.95199999999999996</v>
      </c>
      <c r="AI32" s="166">
        <v>0.23</v>
      </c>
      <c r="AJ32" s="166">
        <v>-15.689</v>
      </c>
      <c r="AK32" s="166">
        <v>-15.699</v>
      </c>
      <c r="AL32" s="166">
        <v>-10</v>
      </c>
      <c r="AM32" s="166">
        <v>-11.35</v>
      </c>
      <c r="AN32" s="166">
        <v>-11.35</v>
      </c>
      <c r="AO32" s="166">
        <v>8.1342999999999996</v>
      </c>
      <c r="AP32" s="166">
        <v>3.1760999999999999</v>
      </c>
      <c r="AQ32" s="166">
        <v>26.137</v>
      </c>
      <c r="AR32" s="166">
        <v>28.373000000000001</v>
      </c>
      <c r="AS32" s="166">
        <v>-16.413</v>
      </c>
      <c r="AT32" s="166">
        <v>-10.314</v>
      </c>
      <c r="AU32" s="166">
        <v>-9.7708999999999993</v>
      </c>
      <c r="AV32" s="166">
        <v>-0.61809999999999998</v>
      </c>
      <c r="AW32" s="166">
        <v>1.659</v>
      </c>
      <c r="AX32" s="166">
        <v>-11.654</v>
      </c>
      <c r="AY32" s="166">
        <v>-8.3054000000000006</v>
      </c>
      <c r="AZ32" s="166">
        <v>7.1140999999999996</v>
      </c>
      <c r="BA32" s="166">
        <v>37.420999999999999</v>
      </c>
      <c r="BB32" s="166">
        <v>16.207000000000001</v>
      </c>
      <c r="BC32" s="166">
        <v>10.401999999999999</v>
      </c>
      <c r="BD32" s="166">
        <v>-4.9999000000000002</v>
      </c>
      <c r="BE32" s="166">
        <v>-4.9999000000000002</v>
      </c>
      <c r="BF32" s="166">
        <v>-21.901</v>
      </c>
      <c r="BG32" s="166">
        <v>-22.111999999999998</v>
      </c>
      <c r="BH32" s="166">
        <v>-4.4996</v>
      </c>
      <c r="BI32" s="166">
        <v>1.3141</v>
      </c>
      <c r="BJ32" s="166">
        <v>5.6090999999999998</v>
      </c>
      <c r="BK32" s="166">
        <v>4.5399000000000003</v>
      </c>
      <c r="BL32" s="166">
        <v>3.8294999999999999</v>
      </c>
      <c r="BM32" s="166">
        <v>2.7039</v>
      </c>
      <c r="BN32" s="166">
        <v>-145.84</v>
      </c>
      <c r="BO32" s="166">
        <v>69.795000000000002</v>
      </c>
      <c r="BP32" s="166">
        <v>69.825999999999993</v>
      </c>
      <c r="BQ32" s="166">
        <v>-70.096000000000004</v>
      </c>
      <c r="BR32" s="166">
        <v>-172.46</v>
      </c>
      <c r="BS32" s="166">
        <v>-9.1669</v>
      </c>
      <c r="BT32" s="167"/>
      <c r="BU32" s="167"/>
      <c r="BV32" s="166">
        <v>24.838999999999999</v>
      </c>
      <c r="BW32" s="166">
        <v>14.699</v>
      </c>
      <c r="BX32" s="166">
        <v>8.75</v>
      </c>
      <c r="BY32" s="166">
        <v>-12.17</v>
      </c>
      <c r="BZ32" s="166">
        <v>12.42</v>
      </c>
      <c r="CA32" s="166">
        <v>1.6115999999999999</v>
      </c>
      <c r="CB32" s="166">
        <v>1.3436999999999999</v>
      </c>
      <c r="CC32" s="166">
        <v>22.722999999999999</v>
      </c>
      <c r="CD32" s="166">
        <v>20.364000000000001</v>
      </c>
      <c r="CE32" s="166">
        <v>-1.7963</v>
      </c>
      <c r="CF32" s="166">
        <v>-36.732999999999997</v>
      </c>
      <c r="CG32" s="166">
        <v>-36.615000000000002</v>
      </c>
      <c r="CH32" s="166">
        <v>5.8887999999999998</v>
      </c>
      <c r="CI32" s="166">
        <v>33.076999999999998</v>
      </c>
      <c r="CJ32" s="166">
        <v>2.88</v>
      </c>
      <c r="CK32" s="166">
        <v>6.4119999999999999</v>
      </c>
      <c r="CL32" s="166">
        <v>22.899000000000001</v>
      </c>
      <c r="CM32" s="166">
        <v>18.399000000000001</v>
      </c>
      <c r="CN32" s="166">
        <v>-2.39</v>
      </c>
      <c r="CO32" s="166">
        <v>34.692999999999998</v>
      </c>
      <c r="CP32" s="166">
        <v>34.383000000000003</v>
      </c>
      <c r="CQ32" s="166">
        <v>33.749000000000002</v>
      </c>
      <c r="CR32" s="166">
        <v>68.234999999999999</v>
      </c>
      <c r="CS32" s="166">
        <v>68.606999999999999</v>
      </c>
      <c r="CT32" s="166">
        <v>-20.420999999999999</v>
      </c>
      <c r="CU32" s="166">
        <v>-67.81</v>
      </c>
      <c r="CV32" s="166">
        <v>0</v>
      </c>
      <c r="CW32" s="166">
        <v>3.1450999999999998</v>
      </c>
      <c r="CX32" s="166">
        <v>35.389000000000003</v>
      </c>
      <c r="CY32" s="166">
        <v>24.329000000000001</v>
      </c>
      <c r="CZ32" s="166">
        <v>10.786</v>
      </c>
      <c r="DA32" s="166">
        <v>10.842000000000001</v>
      </c>
      <c r="DB32" s="166">
        <v>-8.3999000000000006</v>
      </c>
      <c r="DC32" s="166">
        <v>0.3145</v>
      </c>
      <c r="DD32" s="166">
        <v>-34.252000000000002</v>
      </c>
      <c r="DE32" s="166">
        <v>-33.466999999999999</v>
      </c>
      <c r="DF32" s="166">
        <v>58.445</v>
      </c>
      <c r="DG32" s="166">
        <v>1.49E-2</v>
      </c>
      <c r="DH32" s="166">
        <v>-4.2556000000000003</v>
      </c>
      <c r="DI32" s="166">
        <v>0</v>
      </c>
      <c r="DJ32" s="166">
        <v>0</v>
      </c>
      <c r="DK32" s="166">
        <v>-4.1368999999999998</v>
      </c>
      <c r="DL32" s="166">
        <v>12.348000000000001</v>
      </c>
      <c r="DM32" s="166">
        <v>55.046999999999997</v>
      </c>
      <c r="DN32" s="166">
        <v>23.754999999999999</v>
      </c>
      <c r="DO32" s="166">
        <v>13.13</v>
      </c>
      <c r="DP32" s="166">
        <v>-5.86</v>
      </c>
      <c r="DQ32" s="166">
        <v>7.8434999999999997</v>
      </c>
      <c r="DR32" s="166">
        <v>-58.185000000000002</v>
      </c>
      <c r="DS32" s="166">
        <v>-7.86</v>
      </c>
      <c r="DT32" s="166">
        <v>-7.9499000000000004</v>
      </c>
      <c r="DU32" s="166">
        <v>31.25</v>
      </c>
      <c r="DV32" s="166">
        <v>26.02</v>
      </c>
      <c r="DW32" s="166">
        <v>-57.49</v>
      </c>
      <c r="DX32" s="166">
        <v>-28.062999999999999</v>
      </c>
      <c r="DY32" s="166">
        <v>-29.984000000000002</v>
      </c>
      <c r="DZ32" s="166">
        <v>-29.036000000000001</v>
      </c>
      <c r="EA32" s="166">
        <v>19.64</v>
      </c>
      <c r="EB32" s="166">
        <v>0.65649999999999997</v>
      </c>
      <c r="EC32" s="166">
        <v>-7.3879999999999999</v>
      </c>
      <c r="ED32" s="166">
        <v>-7.4006999999999996</v>
      </c>
      <c r="EE32" s="166">
        <v>-7.9455</v>
      </c>
      <c r="EF32" s="166">
        <v>-14.238</v>
      </c>
      <c r="EG32" s="166">
        <v>-12.784000000000001</v>
      </c>
      <c r="EH32" s="166">
        <v>-21.574000000000002</v>
      </c>
      <c r="EI32" s="166">
        <v>-35.093000000000004</v>
      </c>
      <c r="EJ32" s="166">
        <v>0</v>
      </c>
      <c r="EK32" s="166">
        <v>-17.625</v>
      </c>
      <c r="EL32" s="166">
        <v>-19.43</v>
      </c>
      <c r="EM32" s="166">
        <v>0</v>
      </c>
      <c r="EN32" s="166">
        <v>10.628</v>
      </c>
      <c r="EO32" s="166">
        <v>8.9222999999999999</v>
      </c>
      <c r="EP32" s="166">
        <v>-12.292</v>
      </c>
      <c r="EQ32" s="166">
        <v>-32.390999999999998</v>
      </c>
      <c r="ER32" s="166">
        <v>-32.124000000000002</v>
      </c>
      <c r="ES32" s="166">
        <v>-3.9729999999999999</v>
      </c>
      <c r="ET32" s="166">
        <v>6.0698999999999996</v>
      </c>
      <c r="EU32" s="166">
        <v>-4.3198999999999996</v>
      </c>
      <c r="EV32" s="166">
        <v>0.8</v>
      </c>
      <c r="EW32" s="166">
        <v>8.0841999999999992</v>
      </c>
      <c r="EX32" s="166">
        <v>0.1933</v>
      </c>
      <c r="EY32" s="166">
        <v>-9.2363</v>
      </c>
      <c r="EZ32" s="166">
        <v>-9.1176999999999992</v>
      </c>
      <c r="FA32" s="166">
        <v>2.7608999999999999</v>
      </c>
      <c r="FB32" s="166">
        <v>-5.7732000000000001</v>
      </c>
      <c r="FC32" s="166">
        <v>-39.145000000000003</v>
      </c>
      <c r="FD32" s="166">
        <v>5.3230000000000004</v>
      </c>
      <c r="FE32" s="166">
        <v>0</v>
      </c>
      <c r="FF32" s="166">
        <v>0</v>
      </c>
      <c r="FG32" s="166">
        <v>0</v>
      </c>
      <c r="FH32" s="166">
        <v>2.25</v>
      </c>
      <c r="FI32" s="166">
        <v>2.7269000000000001</v>
      </c>
      <c r="FJ32" s="166">
        <v>-7.5354999999999999</v>
      </c>
      <c r="FK32" s="166">
        <v>-6.6981999999999999</v>
      </c>
      <c r="FL32" s="166">
        <v>33.993000000000002</v>
      </c>
      <c r="FM32" s="166">
        <v>20.617000000000001</v>
      </c>
      <c r="FN32" s="166">
        <v>20.236999999999998</v>
      </c>
      <c r="FO32" s="166">
        <v>31.202000000000002</v>
      </c>
      <c r="FP32" s="166">
        <v>40.948999999999998</v>
      </c>
      <c r="FQ32" s="166">
        <v>10.221</v>
      </c>
      <c r="FR32" s="166">
        <v>-10.148999999999999</v>
      </c>
      <c r="FS32" s="166">
        <v>-3.2149000000000001</v>
      </c>
      <c r="FT32" s="166">
        <v>0.34910000000000002</v>
      </c>
      <c r="FU32" s="166">
        <v>2.41</v>
      </c>
      <c r="FV32" s="166">
        <v>4.08</v>
      </c>
      <c r="FW32" s="166">
        <v>-11.337</v>
      </c>
      <c r="FX32" s="166">
        <v>1.3243</v>
      </c>
      <c r="FY32" s="166">
        <v>5.3838999999999997</v>
      </c>
      <c r="FZ32" s="166">
        <v>0.65400000000000003</v>
      </c>
      <c r="GA32" s="166">
        <v>2.7709000000000001</v>
      </c>
      <c r="GB32" s="166">
        <v>21.709</v>
      </c>
      <c r="GC32" s="166">
        <v>-42.761000000000003</v>
      </c>
      <c r="GD32" s="166">
        <v>-31.731999999999999</v>
      </c>
      <c r="GE32" s="166">
        <v>-2.3698999999999999</v>
      </c>
      <c r="GF32" s="166">
        <v>25.838999999999999</v>
      </c>
      <c r="GG32" s="166">
        <v>10.1</v>
      </c>
      <c r="GH32" s="166">
        <v>28.058</v>
      </c>
      <c r="GI32" s="166">
        <v>9.6989999999999998</v>
      </c>
      <c r="GJ32" s="166">
        <v>-10.395</v>
      </c>
      <c r="GK32" s="166">
        <v>2.8433000000000002</v>
      </c>
      <c r="GL32" s="166">
        <v>5.62E-2</v>
      </c>
      <c r="GM32" s="167"/>
      <c r="GN32" s="166">
        <v>-7.9657999999999998</v>
      </c>
      <c r="GO32" s="166">
        <v>-10.802</v>
      </c>
      <c r="GP32" s="166">
        <v>12.071999999999999</v>
      </c>
      <c r="GQ32" s="166">
        <v>-32.856000000000002</v>
      </c>
      <c r="GR32" s="166">
        <v>-20.236000000000001</v>
      </c>
      <c r="GS32" s="166">
        <v>-14.983000000000001</v>
      </c>
      <c r="GT32" s="166">
        <v>159.41999999999999</v>
      </c>
      <c r="GU32" s="166">
        <v>-3.3894000000000002</v>
      </c>
      <c r="GV32" s="166">
        <v>-8.5685000000000002</v>
      </c>
      <c r="GW32" s="166">
        <v>-8.1591000000000005</v>
      </c>
      <c r="GX32" s="166">
        <v>1.4049</v>
      </c>
      <c r="GY32" s="166">
        <v>13.406000000000001</v>
      </c>
      <c r="GZ32" s="166">
        <v>10.76</v>
      </c>
      <c r="HA32" s="166">
        <v>0.75190000000000001</v>
      </c>
      <c r="HB32" s="166">
        <v>-11.223000000000001</v>
      </c>
      <c r="HC32" s="166">
        <v>-9.6113</v>
      </c>
      <c r="HD32" s="166">
        <v>-19.279</v>
      </c>
      <c r="HE32" s="166">
        <v>22.645</v>
      </c>
      <c r="HF32" s="166">
        <v>52.761000000000003</v>
      </c>
      <c r="HG32" s="166">
        <v>25.542000000000002</v>
      </c>
      <c r="HH32" s="166">
        <v>33.909999999999997</v>
      </c>
      <c r="HI32" s="166">
        <v>36.326000000000001</v>
      </c>
      <c r="HJ32" s="166">
        <v>37.156999999999996</v>
      </c>
      <c r="HK32" s="166">
        <v>0</v>
      </c>
      <c r="HL32" s="166">
        <v>0</v>
      </c>
      <c r="HM32" s="166">
        <v>-10.759</v>
      </c>
      <c r="HN32" s="166">
        <v>-12.285</v>
      </c>
      <c r="HO32" s="166">
        <v>22.184000000000001</v>
      </c>
      <c r="HP32" s="166">
        <v>19.940999999999999</v>
      </c>
      <c r="HQ32" s="166">
        <v>-23.981999999999999</v>
      </c>
      <c r="HR32" s="166">
        <v>-23.8</v>
      </c>
      <c r="HS32" s="166">
        <v>-17.582000000000001</v>
      </c>
      <c r="HT32" s="166">
        <v>-17.221</v>
      </c>
      <c r="HU32" s="166">
        <v>12.21</v>
      </c>
      <c r="HV32" s="166">
        <v>12.239000000000001</v>
      </c>
      <c r="HW32" s="166">
        <v>-28.798999999999999</v>
      </c>
      <c r="HX32" s="166">
        <v>-29</v>
      </c>
      <c r="HY32" s="166">
        <v>1.8814</v>
      </c>
      <c r="HZ32" s="166">
        <v>9.76</v>
      </c>
      <c r="IA32" s="166">
        <v>34.249000000000002</v>
      </c>
      <c r="IB32" s="166">
        <v>20.004000000000001</v>
      </c>
      <c r="IC32" s="166">
        <v>19.893000000000001</v>
      </c>
      <c r="ID32" s="166">
        <v>-13.1</v>
      </c>
      <c r="IE32" s="166">
        <v>-32.9</v>
      </c>
      <c r="IF32" s="166">
        <v>7.6999000000000004</v>
      </c>
      <c r="IG32" s="166">
        <v>7.1999000000000004</v>
      </c>
      <c r="IH32" s="166">
        <v>-18.245999999999999</v>
      </c>
      <c r="II32" s="166">
        <v>-18.186</v>
      </c>
      <c r="IJ32" s="166">
        <v>-90.617999999999995</v>
      </c>
      <c r="IK32" s="166">
        <v>-13.86</v>
      </c>
      <c r="IL32" s="166">
        <v>-285.49</v>
      </c>
      <c r="IM32" s="166">
        <v>-7.71</v>
      </c>
      <c r="IN32" s="166">
        <v>1.4440999999999999</v>
      </c>
      <c r="IO32" s="166">
        <v>92.429000000000002</v>
      </c>
      <c r="IP32" s="166">
        <v>75.554000000000002</v>
      </c>
      <c r="IQ32" s="166">
        <v>119.44</v>
      </c>
      <c r="IR32" s="166">
        <v>92.444999999999993</v>
      </c>
      <c r="IS32" s="166">
        <v>21.957000000000001</v>
      </c>
      <c r="IT32" s="166">
        <v>21.585999999999999</v>
      </c>
      <c r="IU32" s="166">
        <v>20.593</v>
      </c>
      <c r="IV32" s="166">
        <v>-8.0336999999999996</v>
      </c>
      <c r="IW32" s="166">
        <v>196.4</v>
      </c>
      <c r="IX32" s="166">
        <v>-171.48</v>
      </c>
      <c r="IY32" s="166">
        <v>33.685000000000002</v>
      </c>
      <c r="IZ32" s="166">
        <v>-22.902000000000001</v>
      </c>
      <c r="JA32" s="166">
        <v>0.11840000000000001</v>
      </c>
      <c r="JB32" s="166">
        <v>7.7728000000000002</v>
      </c>
      <c r="JC32" s="166">
        <v>-8.8800000000000008</v>
      </c>
      <c r="JD32" s="166">
        <v>-0.79</v>
      </c>
      <c r="JE32" s="166">
        <v>-0.79500000000000004</v>
      </c>
      <c r="JF32" s="166">
        <v>5.5198999999999998</v>
      </c>
      <c r="JG32" s="166">
        <v>-4.2398999999999996</v>
      </c>
      <c r="JH32" s="166">
        <v>-1.7004999999999999</v>
      </c>
      <c r="JI32" s="166">
        <v>-1.5792999999999999</v>
      </c>
      <c r="JJ32" s="166">
        <v>11.311</v>
      </c>
      <c r="JK32" s="166">
        <v>-8.6990999999999996</v>
      </c>
      <c r="JL32" s="166">
        <v>1.7999000000000001</v>
      </c>
      <c r="JM32" s="166">
        <v>1.893</v>
      </c>
      <c r="JN32" s="166">
        <v>2.5108999999999999</v>
      </c>
      <c r="JO32" s="166">
        <v>0</v>
      </c>
      <c r="JP32" s="166">
        <v>0</v>
      </c>
      <c r="JQ32" s="166">
        <v>3.5966999999999998</v>
      </c>
      <c r="JR32" s="166">
        <v>3.3879000000000001</v>
      </c>
      <c r="JS32" s="166">
        <v>3.7808999999999999</v>
      </c>
      <c r="JT32" s="167"/>
      <c r="JU32" s="166">
        <v>18.899000000000001</v>
      </c>
      <c r="JV32" s="166">
        <v>-0.74809999999999999</v>
      </c>
      <c r="JW32" s="166">
        <v>0.89</v>
      </c>
      <c r="JX32" s="166">
        <v>0.37</v>
      </c>
      <c r="JY32" s="166">
        <v>0</v>
      </c>
      <c r="JZ32" s="166">
        <v>-17.440999999999999</v>
      </c>
      <c r="KA32" s="166">
        <v>-22.762</v>
      </c>
      <c r="KB32" s="166">
        <v>3.8317000000000001</v>
      </c>
      <c r="KC32" s="166">
        <v>13.301</v>
      </c>
      <c r="KD32" s="166">
        <v>-18.995999999999999</v>
      </c>
      <c r="KE32" s="166">
        <v>5.0793999999999997</v>
      </c>
      <c r="KF32" s="166">
        <v>-21.5</v>
      </c>
      <c r="KG32" s="166">
        <v>4.6999000000000004</v>
      </c>
      <c r="KH32" s="166">
        <v>24.888999999999999</v>
      </c>
      <c r="KI32" s="166">
        <v>-124.35</v>
      </c>
    </row>
    <row r="33" spans="1:295" ht="18" customHeight="1" x14ac:dyDescent="0.25">
      <c r="A33" s="161" t="s">
        <v>42</v>
      </c>
      <c r="B33" s="161" t="s">
        <v>571</v>
      </c>
      <c r="C33" s="162">
        <v>0</v>
      </c>
      <c r="D33" s="162">
        <v>6.9831000000000003</v>
      </c>
      <c r="E33" s="162">
        <v>-14.211</v>
      </c>
      <c r="F33" s="162">
        <v>7.4553000000000003</v>
      </c>
      <c r="G33" s="162">
        <v>7.7694000000000001</v>
      </c>
      <c r="H33" s="162">
        <v>5.4825999999999997</v>
      </c>
      <c r="I33" s="162">
        <v>14.65</v>
      </c>
      <c r="J33" s="163"/>
      <c r="K33" s="162">
        <v>16.914000000000001</v>
      </c>
      <c r="L33" s="162">
        <v>7.4187000000000003</v>
      </c>
      <c r="M33" s="162">
        <v>-8.6235999999999997</v>
      </c>
      <c r="N33" s="162">
        <v>-13.319000000000001</v>
      </c>
      <c r="O33" s="162">
        <v>-30.798999999999999</v>
      </c>
      <c r="P33" s="162">
        <v>6.5998999999999999</v>
      </c>
      <c r="Q33" s="162">
        <v>5.7960000000000003</v>
      </c>
      <c r="R33" s="162">
        <v>-22</v>
      </c>
      <c r="S33" s="162">
        <v>1.3056000000000001</v>
      </c>
      <c r="T33" s="162">
        <v>3.6204000000000001</v>
      </c>
      <c r="U33" s="162">
        <v>7.0960999999999999</v>
      </c>
      <c r="V33" s="162">
        <v>6.9619999999999997</v>
      </c>
      <c r="W33" s="162">
        <v>12.055999999999999</v>
      </c>
      <c r="X33" s="162">
        <v>0</v>
      </c>
      <c r="Y33" s="162">
        <v>5.1825999999999999</v>
      </c>
      <c r="Z33" s="162">
        <v>2.3679999999999999</v>
      </c>
      <c r="AA33" s="163"/>
      <c r="AB33" s="162">
        <v>-0.82630000000000003</v>
      </c>
      <c r="AC33" s="162">
        <v>-0.26500000000000001</v>
      </c>
      <c r="AD33" s="162">
        <v>-0.191</v>
      </c>
      <c r="AE33" s="162">
        <v>-1.1000000000000001</v>
      </c>
      <c r="AF33" s="162">
        <v>-6.6599000000000004</v>
      </c>
      <c r="AG33" s="162">
        <v>-2.2000000000000002</v>
      </c>
      <c r="AH33" s="162">
        <v>-1.0019</v>
      </c>
      <c r="AI33" s="162">
        <v>0.23200000000000001</v>
      </c>
      <c r="AJ33" s="162">
        <v>-15.949</v>
      </c>
      <c r="AK33" s="162">
        <v>-16.048999999999999</v>
      </c>
      <c r="AL33" s="162">
        <v>-10</v>
      </c>
      <c r="AM33" s="162">
        <v>-10.97</v>
      </c>
      <c r="AN33" s="162">
        <v>-11.22</v>
      </c>
      <c r="AO33" s="162">
        <v>8.1483000000000008</v>
      </c>
      <c r="AP33" s="162">
        <v>3.1991000000000001</v>
      </c>
      <c r="AQ33" s="162">
        <v>25.346</v>
      </c>
      <c r="AR33" s="162">
        <v>27.885999999999999</v>
      </c>
      <c r="AS33" s="162">
        <v>-16.474</v>
      </c>
      <c r="AT33" s="162">
        <v>-10.448</v>
      </c>
      <c r="AU33" s="162">
        <v>-10.35</v>
      </c>
      <c r="AV33" s="162">
        <v>-1.3217000000000001</v>
      </c>
      <c r="AW33" s="162">
        <v>-1.5396000000000001</v>
      </c>
      <c r="AX33" s="162">
        <v>-11.52</v>
      </c>
      <c r="AY33" s="162">
        <v>-8.1715</v>
      </c>
      <c r="AZ33" s="162">
        <v>7.1140999999999996</v>
      </c>
      <c r="BA33" s="162">
        <v>37.341000000000001</v>
      </c>
      <c r="BB33" s="162">
        <v>19.315999999999999</v>
      </c>
      <c r="BC33" s="162">
        <v>10.417</v>
      </c>
      <c r="BD33" s="162">
        <v>-4.8998999999999997</v>
      </c>
      <c r="BE33" s="162">
        <v>-4.7999000000000001</v>
      </c>
      <c r="BF33" s="162">
        <v>-22.068000000000001</v>
      </c>
      <c r="BG33" s="162">
        <v>-21.927</v>
      </c>
      <c r="BH33" s="162">
        <v>-3.9216000000000002</v>
      </c>
      <c r="BI33" s="162">
        <v>1.3141</v>
      </c>
      <c r="BJ33" s="162">
        <v>5.923</v>
      </c>
      <c r="BK33" s="162">
        <v>4.2599</v>
      </c>
      <c r="BL33" s="162">
        <v>3.6617999999999999</v>
      </c>
      <c r="BM33" s="162">
        <v>2.4670000000000001</v>
      </c>
      <c r="BN33" s="162">
        <v>-153.19999999999999</v>
      </c>
      <c r="BO33" s="162">
        <v>70.099999999999994</v>
      </c>
      <c r="BP33" s="162">
        <v>70.772000000000006</v>
      </c>
      <c r="BQ33" s="162">
        <v>-82.712000000000003</v>
      </c>
      <c r="BR33" s="162">
        <v>-181.04</v>
      </c>
      <c r="BS33" s="162">
        <v>-9.1669</v>
      </c>
      <c r="BT33" s="163"/>
      <c r="BU33" s="163"/>
      <c r="BV33" s="162">
        <v>23.071999999999999</v>
      </c>
      <c r="BW33" s="162">
        <v>13.55</v>
      </c>
      <c r="BX33" s="162">
        <v>7.7899000000000003</v>
      </c>
      <c r="BY33" s="162">
        <v>-12.96</v>
      </c>
      <c r="BZ33" s="162">
        <v>11</v>
      </c>
      <c r="CA33" s="162">
        <v>-5.2201000000000004</v>
      </c>
      <c r="CB33" s="162">
        <v>-5.4880000000000004</v>
      </c>
      <c r="CC33" s="162">
        <v>16.66</v>
      </c>
      <c r="CD33" s="162">
        <v>14.321</v>
      </c>
      <c r="CE33" s="162">
        <v>1.8683000000000001</v>
      </c>
      <c r="CF33" s="162">
        <v>-26.132000000000001</v>
      </c>
      <c r="CG33" s="162">
        <v>-25.567</v>
      </c>
      <c r="CH33" s="162">
        <v>5.4749999999999996</v>
      </c>
      <c r="CI33" s="162">
        <v>35.179000000000002</v>
      </c>
      <c r="CJ33" s="162">
        <v>2.88</v>
      </c>
      <c r="CK33" s="162">
        <v>6.4119999999999999</v>
      </c>
      <c r="CL33" s="162">
        <v>22.2</v>
      </c>
      <c r="CM33" s="162">
        <v>17.298999999999999</v>
      </c>
      <c r="CN33" s="162">
        <v>-2.3298999999999999</v>
      </c>
      <c r="CO33" s="162">
        <v>39.408000000000001</v>
      </c>
      <c r="CP33" s="162">
        <v>39.192999999999998</v>
      </c>
      <c r="CQ33" s="162">
        <v>38.270000000000003</v>
      </c>
      <c r="CR33" s="162">
        <v>76.887</v>
      </c>
      <c r="CS33" s="162">
        <v>76.314999999999998</v>
      </c>
      <c r="CT33" s="162">
        <v>-21.457999999999998</v>
      </c>
      <c r="CU33" s="162">
        <v>-75.037999999999997</v>
      </c>
      <c r="CV33" s="162">
        <v>0</v>
      </c>
      <c r="CW33" s="162">
        <v>3.1406000000000001</v>
      </c>
      <c r="CX33" s="162">
        <v>34.529000000000003</v>
      </c>
      <c r="CY33" s="162">
        <v>21.959</v>
      </c>
      <c r="CZ33" s="162">
        <v>10.317</v>
      </c>
      <c r="DA33" s="162">
        <v>10.452</v>
      </c>
      <c r="DB33" s="162">
        <v>-8.0500000000000007</v>
      </c>
      <c r="DC33" s="162">
        <v>0.3145</v>
      </c>
      <c r="DD33" s="162">
        <v>-35.374000000000002</v>
      </c>
      <c r="DE33" s="162">
        <v>-35.856999999999999</v>
      </c>
      <c r="DF33" s="162">
        <v>47.078000000000003</v>
      </c>
      <c r="DG33" s="162">
        <v>1.46E-2</v>
      </c>
      <c r="DH33" s="162">
        <v>-4.0243000000000002</v>
      </c>
      <c r="DI33" s="162">
        <v>0</v>
      </c>
      <c r="DJ33" s="162">
        <v>0</v>
      </c>
      <c r="DK33" s="162">
        <v>-4.3798000000000004</v>
      </c>
      <c r="DL33" s="162">
        <v>11.787000000000001</v>
      </c>
      <c r="DM33" s="162">
        <v>53.784999999999997</v>
      </c>
      <c r="DN33" s="162">
        <v>22.641999999999999</v>
      </c>
      <c r="DO33" s="162">
        <v>12.53</v>
      </c>
      <c r="DP33" s="162">
        <v>-5.82</v>
      </c>
      <c r="DQ33" s="162">
        <v>7.0065</v>
      </c>
      <c r="DR33" s="162">
        <v>-48.222000000000001</v>
      </c>
      <c r="DS33" s="162">
        <v>-7.57</v>
      </c>
      <c r="DT33" s="162">
        <v>-7.5399000000000003</v>
      </c>
      <c r="DU33" s="162">
        <v>31.54</v>
      </c>
      <c r="DV33" s="162">
        <v>24.4</v>
      </c>
      <c r="DW33" s="162">
        <v>-47.381</v>
      </c>
      <c r="DX33" s="162">
        <v>-23.754000000000001</v>
      </c>
      <c r="DY33" s="162">
        <v>-27.687999999999999</v>
      </c>
      <c r="DZ33" s="162">
        <v>-27.045000000000002</v>
      </c>
      <c r="EA33" s="162">
        <v>19.009</v>
      </c>
      <c r="EB33" s="162">
        <v>4.2614999999999998</v>
      </c>
      <c r="EC33" s="162">
        <v>-3.2827000000000002</v>
      </c>
      <c r="ED33" s="162">
        <v>-3.1099000000000001</v>
      </c>
      <c r="EE33" s="162">
        <v>-17.116</v>
      </c>
      <c r="EF33" s="162">
        <v>-18.065999999999999</v>
      </c>
      <c r="EG33" s="162">
        <v>-12.36</v>
      </c>
      <c r="EH33" s="162">
        <v>-9.4087999999999994</v>
      </c>
      <c r="EI33" s="162">
        <v>-36.014000000000003</v>
      </c>
      <c r="EJ33" s="162">
        <v>0</v>
      </c>
      <c r="EK33" s="162">
        <v>-16.248999999999999</v>
      </c>
      <c r="EL33" s="162">
        <v>-17.812000000000001</v>
      </c>
      <c r="EM33" s="162">
        <v>0</v>
      </c>
      <c r="EN33" s="162">
        <v>5.6817000000000002</v>
      </c>
      <c r="EO33" s="162">
        <v>4.7808999999999999</v>
      </c>
      <c r="EP33" s="162">
        <v>12.304</v>
      </c>
      <c r="EQ33" s="162">
        <v>-31.609000000000002</v>
      </c>
      <c r="ER33" s="162">
        <v>-31.710999999999999</v>
      </c>
      <c r="ES33" s="162">
        <v>-3.9390000000000001</v>
      </c>
      <c r="ET33" s="162">
        <v>0</v>
      </c>
      <c r="EU33" s="162">
        <v>-5.21</v>
      </c>
      <c r="EV33" s="162">
        <v>8.9</v>
      </c>
      <c r="EW33" s="162">
        <v>8.7721</v>
      </c>
      <c r="EX33" s="162">
        <v>-7.5350999999999999</v>
      </c>
      <c r="EY33" s="162">
        <v>-9.0827000000000009</v>
      </c>
      <c r="EZ33" s="162">
        <v>-9.0478000000000005</v>
      </c>
      <c r="FA33" s="162">
        <v>2.5825</v>
      </c>
      <c r="FB33" s="162">
        <v>1.9088000000000001</v>
      </c>
      <c r="FC33" s="162">
        <v>-39.145000000000003</v>
      </c>
      <c r="FD33" s="162">
        <v>5.2496999999999998</v>
      </c>
      <c r="FE33" s="162">
        <v>0</v>
      </c>
      <c r="FF33" s="162">
        <v>0</v>
      </c>
      <c r="FG33" s="162">
        <v>0</v>
      </c>
      <c r="FH33" s="162">
        <v>3.9554</v>
      </c>
      <c r="FI33" s="162">
        <v>2.6379000000000001</v>
      </c>
      <c r="FJ33" s="162">
        <v>-0.16750000000000001</v>
      </c>
      <c r="FK33" s="162">
        <v>0.33489999999999998</v>
      </c>
      <c r="FL33" s="162">
        <v>29.806999999999999</v>
      </c>
      <c r="FM33" s="162">
        <v>19.027000000000001</v>
      </c>
      <c r="FN33" s="162">
        <v>19.239000000000001</v>
      </c>
      <c r="FO33" s="162">
        <v>30.148</v>
      </c>
      <c r="FP33" s="162">
        <v>38.954999999999998</v>
      </c>
      <c r="FQ33" s="162">
        <v>12.446999999999999</v>
      </c>
      <c r="FR33" s="162">
        <v>-10.769</v>
      </c>
      <c r="FS33" s="162">
        <v>-2.8174999999999999</v>
      </c>
      <c r="FT33" s="162">
        <v>0.32429999999999998</v>
      </c>
      <c r="FU33" s="162">
        <v>2.42</v>
      </c>
      <c r="FV33" s="162">
        <v>4.4400000000000004</v>
      </c>
      <c r="FW33" s="162">
        <v>-12.733000000000001</v>
      </c>
      <c r="FX33" s="162">
        <v>1.4366000000000001</v>
      </c>
      <c r="FY33" s="162">
        <v>5.2359</v>
      </c>
      <c r="FZ33" s="162">
        <v>0.46800000000000003</v>
      </c>
      <c r="GA33" s="162">
        <v>2.1065</v>
      </c>
      <c r="GB33" s="162">
        <v>21.138999999999999</v>
      </c>
      <c r="GC33" s="162">
        <v>-40.213000000000001</v>
      </c>
      <c r="GD33" s="162">
        <v>-30.49</v>
      </c>
      <c r="GE33" s="162">
        <v>-2.4199000000000002</v>
      </c>
      <c r="GF33" s="162">
        <v>25.562000000000001</v>
      </c>
      <c r="GG33" s="162">
        <v>9.1998999999999995</v>
      </c>
      <c r="GH33" s="162">
        <v>27.812000000000001</v>
      </c>
      <c r="GI33" s="162">
        <v>9.6717999999999993</v>
      </c>
      <c r="GJ33" s="162">
        <v>-10.337</v>
      </c>
      <c r="GK33" s="162">
        <v>2.8085</v>
      </c>
      <c r="GL33" s="162">
        <v>5.62E-2</v>
      </c>
      <c r="GM33" s="163"/>
      <c r="GN33" s="162">
        <v>-8.3842999999999996</v>
      </c>
      <c r="GO33" s="162">
        <v>-6.9640000000000004</v>
      </c>
      <c r="GP33" s="162">
        <v>11.852</v>
      </c>
      <c r="GQ33" s="162">
        <v>-33.192</v>
      </c>
      <c r="GR33" s="162">
        <v>-20.318999999999999</v>
      </c>
      <c r="GS33" s="162">
        <v>-14.853999999999999</v>
      </c>
      <c r="GT33" s="162">
        <v>158.46</v>
      </c>
      <c r="GU33" s="162">
        <v>-3.5392000000000001</v>
      </c>
      <c r="GV33" s="162">
        <v>-8.3285</v>
      </c>
      <c r="GW33" s="162">
        <v>-8.2052999999999994</v>
      </c>
      <c r="GX33" s="162">
        <v>1.5243</v>
      </c>
      <c r="GY33" s="162">
        <v>13.003</v>
      </c>
      <c r="GZ33" s="162">
        <v>10.269</v>
      </c>
      <c r="HA33" s="162">
        <v>1</v>
      </c>
      <c r="HB33" s="162">
        <v>-12.648</v>
      </c>
      <c r="HC33" s="162">
        <v>-10.971</v>
      </c>
      <c r="HD33" s="162">
        <v>-18.440000000000001</v>
      </c>
      <c r="HE33" s="162">
        <v>20.446999999999999</v>
      </c>
      <c r="HF33" s="162">
        <v>49.732999999999997</v>
      </c>
      <c r="HG33" s="162">
        <v>30.911000000000001</v>
      </c>
      <c r="HH33" s="162">
        <v>31.524999999999999</v>
      </c>
      <c r="HI33" s="162">
        <v>35.311</v>
      </c>
      <c r="HJ33" s="162">
        <v>36.276000000000003</v>
      </c>
      <c r="HK33" s="162">
        <v>0</v>
      </c>
      <c r="HL33" s="162">
        <v>-5.0678999999999998</v>
      </c>
      <c r="HM33" s="162">
        <v>-12.334</v>
      </c>
      <c r="HN33" s="162">
        <v>-11.849</v>
      </c>
      <c r="HO33" s="162">
        <v>19.076000000000001</v>
      </c>
      <c r="HP33" s="162">
        <v>19.940999999999999</v>
      </c>
      <c r="HQ33" s="162">
        <v>-21.488</v>
      </c>
      <c r="HR33" s="162">
        <v>-20.911000000000001</v>
      </c>
      <c r="HS33" s="162">
        <v>-16.016999999999999</v>
      </c>
      <c r="HT33" s="162">
        <v>-15.664999999999999</v>
      </c>
      <c r="HU33" s="162">
        <v>12.35</v>
      </c>
      <c r="HV33" s="162">
        <v>11.96</v>
      </c>
      <c r="HW33" s="162">
        <v>-31.798999999999999</v>
      </c>
      <c r="HX33" s="162">
        <v>-31.798999999999999</v>
      </c>
      <c r="HY33" s="162">
        <v>2.0754999999999999</v>
      </c>
      <c r="HZ33" s="162">
        <v>10.56</v>
      </c>
      <c r="IA33" s="162">
        <v>30.169</v>
      </c>
      <c r="IB33" s="162">
        <v>23.587</v>
      </c>
      <c r="IC33" s="162">
        <v>23.475000000000001</v>
      </c>
      <c r="ID33" s="162">
        <v>-13.5</v>
      </c>
      <c r="IE33" s="162">
        <v>-36.298999999999999</v>
      </c>
      <c r="IF33" s="162">
        <v>4.6999000000000004</v>
      </c>
      <c r="IG33" s="162">
        <v>4.1999000000000004</v>
      </c>
      <c r="IH33" s="162">
        <v>-18.245999999999999</v>
      </c>
      <c r="II33" s="162">
        <v>-18.186</v>
      </c>
      <c r="IJ33" s="162">
        <v>-91.942999999999998</v>
      </c>
      <c r="IK33" s="162">
        <v>-15.87</v>
      </c>
      <c r="IL33" s="162">
        <v>-288.04000000000002</v>
      </c>
      <c r="IM33" s="162">
        <v>-9.4656000000000002</v>
      </c>
      <c r="IN33" s="162">
        <v>-7.2889999999999997</v>
      </c>
      <c r="IO33" s="162">
        <v>92.471000000000004</v>
      </c>
      <c r="IP33" s="162">
        <v>74.260000000000005</v>
      </c>
      <c r="IQ33" s="162">
        <v>111.57</v>
      </c>
      <c r="IR33" s="162">
        <v>92.150999999999996</v>
      </c>
      <c r="IS33" s="162">
        <v>22.856000000000002</v>
      </c>
      <c r="IT33" s="162">
        <v>21.794</v>
      </c>
      <c r="IU33" s="162">
        <v>21.622</v>
      </c>
      <c r="IV33" s="162">
        <v>-4.8400999999999996</v>
      </c>
      <c r="IW33" s="162">
        <v>199.05</v>
      </c>
      <c r="IX33" s="162">
        <v>-168.72</v>
      </c>
      <c r="IY33" s="162">
        <v>38.304000000000002</v>
      </c>
      <c r="IZ33" s="162">
        <v>-29.135999999999999</v>
      </c>
      <c r="JA33" s="162">
        <v>-0.16239999999999999</v>
      </c>
      <c r="JB33" s="162">
        <v>7.7728000000000002</v>
      </c>
      <c r="JC33" s="162">
        <v>-10.239000000000001</v>
      </c>
      <c r="JD33" s="162">
        <v>-0.69799999999999995</v>
      </c>
      <c r="JE33" s="162">
        <v>-0.7</v>
      </c>
      <c r="JF33" s="162">
        <v>6.32</v>
      </c>
      <c r="JG33" s="162">
        <v>-4.88</v>
      </c>
      <c r="JH33" s="162">
        <v>-1.8049999999999999</v>
      </c>
      <c r="JI33" s="162">
        <v>-0.96589999999999998</v>
      </c>
      <c r="JJ33" s="162">
        <v>11.427</v>
      </c>
      <c r="JK33" s="162">
        <v>-8.4367000000000001</v>
      </c>
      <c r="JL33" s="162">
        <v>1.2</v>
      </c>
      <c r="JM33" s="162">
        <v>-1.4739</v>
      </c>
      <c r="JN33" s="162">
        <v>-1.8048999999999999</v>
      </c>
      <c r="JO33" s="162">
        <v>0</v>
      </c>
      <c r="JP33" s="162">
        <v>0</v>
      </c>
      <c r="JQ33" s="162">
        <v>4.0816999999999997</v>
      </c>
      <c r="JR33" s="162">
        <v>3.6070000000000002</v>
      </c>
      <c r="JS33" s="162">
        <v>3.3229000000000002</v>
      </c>
      <c r="JT33" s="163"/>
      <c r="JU33" s="162">
        <v>21.899000000000001</v>
      </c>
      <c r="JV33" s="162">
        <v>-1.3184</v>
      </c>
      <c r="JW33" s="162">
        <v>0.85</v>
      </c>
      <c r="JX33" s="162">
        <v>0.37</v>
      </c>
      <c r="JY33" s="162">
        <v>0</v>
      </c>
      <c r="JZ33" s="162">
        <v>-17.635000000000002</v>
      </c>
      <c r="KA33" s="162">
        <v>-22.827999999999999</v>
      </c>
      <c r="KB33" s="162">
        <v>3.7469999999999999</v>
      </c>
      <c r="KC33" s="162">
        <v>13.1</v>
      </c>
      <c r="KD33" s="162">
        <v>-17.863</v>
      </c>
      <c r="KE33" s="162">
        <v>4.5759999999999996</v>
      </c>
      <c r="KF33" s="162">
        <v>-24</v>
      </c>
      <c r="KG33" s="162">
        <v>7.3</v>
      </c>
      <c r="KH33" s="162">
        <v>21.395</v>
      </c>
      <c r="KI33" s="162">
        <v>-123.71</v>
      </c>
    </row>
    <row r="34" spans="1:295" ht="18" customHeight="1" x14ac:dyDescent="0.25">
      <c r="A34" s="161" t="s">
        <v>42</v>
      </c>
      <c r="B34" s="161" t="s">
        <v>572</v>
      </c>
      <c r="C34" s="164">
        <v>0</v>
      </c>
      <c r="D34" s="164">
        <v>6.6694000000000004</v>
      </c>
      <c r="E34" s="164">
        <v>-13.903</v>
      </c>
      <c r="F34" s="164">
        <v>10.295</v>
      </c>
      <c r="G34" s="164">
        <v>7.8189000000000002</v>
      </c>
      <c r="H34" s="164">
        <v>6.4676999999999998</v>
      </c>
      <c r="I34" s="164">
        <v>14.723000000000001</v>
      </c>
      <c r="J34" s="165"/>
      <c r="K34" s="164">
        <v>18.041</v>
      </c>
      <c r="L34" s="164">
        <v>8.0566999999999993</v>
      </c>
      <c r="M34" s="164">
        <v>-9.4383999999999997</v>
      </c>
      <c r="N34" s="164">
        <v>-11.1</v>
      </c>
      <c r="O34" s="164">
        <v>-28.6</v>
      </c>
      <c r="P34" s="164">
        <v>6.5998999999999999</v>
      </c>
      <c r="Q34" s="164">
        <v>5.7960000000000003</v>
      </c>
      <c r="R34" s="164">
        <v>-22</v>
      </c>
      <c r="S34" s="164">
        <v>1.6919999999999999</v>
      </c>
      <c r="T34" s="164">
        <v>3.8176999999999999</v>
      </c>
      <c r="U34" s="164">
        <v>6.548</v>
      </c>
      <c r="V34" s="164">
        <v>6.4718</v>
      </c>
      <c r="W34" s="164">
        <v>11.584</v>
      </c>
      <c r="X34" s="164">
        <v>0</v>
      </c>
      <c r="Y34" s="164">
        <v>5.1540999999999997</v>
      </c>
      <c r="Z34" s="164">
        <v>2.4300999999999999</v>
      </c>
      <c r="AA34" s="165"/>
      <c r="AB34" s="164">
        <v>-0.83050000000000002</v>
      </c>
      <c r="AC34" s="164">
        <v>-0.218</v>
      </c>
      <c r="AD34" s="164">
        <v>-0.193</v>
      </c>
      <c r="AE34" s="164">
        <v>-1.0199</v>
      </c>
      <c r="AF34" s="164">
        <v>-8.8800000000000008</v>
      </c>
      <c r="AG34" s="164">
        <v>-4.4000000000000004</v>
      </c>
      <c r="AH34" s="164">
        <v>-1.0499000000000001</v>
      </c>
      <c r="AI34" s="164">
        <v>0.23799999999999999</v>
      </c>
      <c r="AJ34" s="164">
        <v>-16.649000000000001</v>
      </c>
      <c r="AK34" s="164">
        <v>-16.809000000000001</v>
      </c>
      <c r="AL34" s="164">
        <v>-10</v>
      </c>
      <c r="AM34" s="164">
        <v>-10.56</v>
      </c>
      <c r="AN34" s="164">
        <v>-10.659000000000001</v>
      </c>
      <c r="AO34" s="164">
        <v>7.7629999999999999</v>
      </c>
      <c r="AP34" s="164">
        <v>3.2471999999999999</v>
      </c>
      <c r="AQ34" s="164">
        <v>28.321000000000002</v>
      </c>
      <c r="AR34" s="164">
        <v>30.059000000000001</v>
      </c>
      <c r="AS34" s="164">
        <v>-17.446999999999999</v>
      </c>
      <c r="AT34" s="164">
        <v>-10.582000000000001</v>
      </c>
      <c r="AU34" s="164">
        <v>-9.9186999999999994</v>
      </c>
      <c r="AV34" s="164">
        <v>-1.3003</v>
      </c>
      <c r="AW34" s="164">
        <v>-1.5583</v>
      </c>
      <c r="AX34" s="164">
        <v>-11.252000000000001</v>
      </c>
      <c r="AY34" s="164">
        <v>-8.5732999999999997</v>
      </c>
      <c r="AZ34" s="164">
        <v>7.5087000000000002</v>
      </c>
      <c r="BA34" s="164">
        <v>39.020000000000003</v>
      </c>
      <c r="BB34" s="164">
        <v>17.507000000000001</v>
      </c>
      <c r="BC34" s="164">
        <v>10.971</v>
      </c>
      <c r="BD34" s="164">
        <v>-4.9999000000000002</v>
      </c>
      <c r="BE34" s="164">
        <v>-4.8998999999999997</v>
      </c>
      <c r="BF34" s="164">
        <v>-22.506</v>
      </c>
      <c r="BG34" s="164">
        <v>-22.099</v>
      </c>
      <c r="BH34" s="164">
        <v>-4.5350000000000001</v>
      </c>
      <c r="BI34" s="164">
        <v>1.3141</v>
      </c>
      <c r="BJ34" s="164">
        <v>4.7618999999999998</v>
      </c>
      <c r="BK34" s="164">
        <v>4.1398999999999999</v>
      </c>
      <c r="BL34" s="164">
        <v>2.7955000000000001</v>
      </c>
      <c r="BM34" s="164">
        <v>1.7674000000000001</v>
      </c>
      <c r="BN34" s="164">
        <v>-156.94999999999999</v>
      </c>
      <c r="BO34" s="164">
        <v>68.025000000000006</v>
      </c>
      <c r="BP34" s="164">
        <v>67.841999999999999</v>
      </c>
      <c r="BQ34" s="164">
        <v>-78.756</v>
      </c>
      <c r="BR34" s="164">
        <v>-190.75</v>
      </c>
      <c r="BS34" s="164">
        <v>-9.1669</v>
      </c>
      <c r="BT34" s="165"/>
      <c r="BU34" s="165"/>
      <c r="BV34" s="164">
        <v>20.716999999999999</v>
      </c>
      <c r="BW34" s="164">
        <v>13.359</v>
      </c>
      <c r="BX34" s="164">
        <v>7.7199</v>
      </c>
      <c r="BY34" s="164">
        <v>-14</v>
      </c>
      <c r="BZ34" s="164">
        <v>10</v>
      </c>
      <c r="CA34" s="164">
        <v>-2.407</v>
      </c>
      <c r="CB34" s="164">
        <v>-2.0051000000000001</v>
      </c>
      <c r="CC34" s="164">
        <v>13.670999999999999</v>
      </c>
      <c r="CD34" s="164">
        <v>10.914999999999999</v>
      </c>
      <c r="CE34" s="164">
        <v>-0.89449999999999996</v>
      </c>
      <c r="CF34" s="164">
        <v>-24.962</v>
      </c>
      <c r="CG34" s="164">
        <v>-25.196000000000002</v>
      </c>
      <c r="CH34" s="164">
        <v>4.6318000000000001</v>
      </c>
      <c r="CI34" s="164">
        <v>36.512999999999998</v>
      </c>
      <c r="CJ34" s="164">
        <v>2.88</v>
      </c>
      <c r="CK34" s="164">
        <v>6.4119999999999999</v>
      </c>
      <c r="CL34" s="164">
        <v>22.7</v>
      </c>
      <c r="CM34" s="164">
        <v>17.7</v>
      </c>
      <c r="CN34" s="164">
        <v>-2.1099000000000001</v>
      </c>
      <c r="CO34" s="164">
        <v>39.764000000000003</v>
      </c>
      <c r="CP34" s="164">
        <v>39.843000000000004</v>
      </c>
      <c r="CQ34" s="164">
        <v>39.226999999999997</v>
      </c>
      <c r="CR34" s="164">
        <v>76.311999999999998</v>
      </c>
      <c r="CS34" s="164">
        <v>76.144000000000005</v>
      </c>
      <c r="CT34" s="164">
        <v>-21.126999999999999</v>
      </c>
      <c r="CU34" s="164">
        <v>-74.19</v>
      </c>
      <c r="CV34" s="164">
        <v>0</v>
      </c>
      <c r="CW34" s="164">
        <v>3.1785000000000001</v>
      </c>
      <c r="CX34" s="164">
        <v>33.49</v>
      </c>
      <c r="CY34" s="164">
        <v>20.048999999999999</v>
      </c>
      <c r="CZ34" s="164">
        <v>9.6922999999999995</v>
      </c>
      <c r="DA34" s="164">
        <v>9.7685999999999993</v>
      </c>
      <c r="DB34" s="164">
        <v>-7.3198999999999996</v>
      </c>
      <c r="DC34" s="164">
        <v>0.3145</v>
      </c>
      <c r="DD34" s="164">
        <v>-37.615000000000002</v>
      </c>
      <c r="DE34" s="164">
        <v>-36.746000000000002</v>
      </c>
      <c r="DF34" s="164">
        <v>53.100999999999999</v>
      </c>
      <c r="DG34" s="164">
        <v>1.4800000000000001E-2</v>
      </c>
      <c r="DH34" s="164">
        <v>-3.6120000000000001</v>
      </c>
      <c r="DI34" s="164">
        <v>2.2999000000000001</v>
      </c>
      <c r="DJ34" s="164">
        <v>2.5</v>
      </c>
      <c r="DK34" s="164">
        <v>-5.5663999999999998</v>
      </c>
      <c r="DL34" s="164">
        <v>11.6</v>
      </c>
      <c r="DM34" s="164">
        <v>54.258000000000003</v>
      </c>
      <c r="DN34" s="164">
        <v>22.271000000000001</v>
      </c>
      <c r="DO34" s="164">
        <v>12.29</v>
      </c>
      <c r="DP34" s="164">
        <v>-5.89</v>
      </c>
      <c r="DQ34" s="164">
        <v>6.2910000000000004</v>
      </c>
      <c r="DR34" s="164">
        <v>-51.645000000000003</v>
      </c>
      <c r="DS34" s="164">
        <v>-7.68</v>
      </c>
      <c r="DT34" s="164">
        <v>-7.7899000000000003</v>
      </c>
      <c r="DU34" s="164">
        <v>31.53</v>
      </c>
      <c r="DV34" s="164">
        <v>23.44</v>
      </c>
      <c r="DW34" s="164">
        <v>-53.018000000000001</v>
      </c>
      <c r="DX34" s="164">
        <v>-26.327000000000002</v>
      </c>
      <c r="DY34" s="164">
        <v>-25.556000000000001</v>
      </c>
      <c r="DZ34" s="164">
        <v>-25.218</v>
      </c>
      <c r="EA34" s="164">
        <v>15.592000000000001</v>
      </c>
      <c r="EB34" s="164">
        <v>2.3083</v>
      </c>
      <c r="EC34" s="164">
        <v>-6.5163000000000002</v>
      </c>
      <c r="ED34" s="164">
        <v>-6.5080999999999998</v>
      </c>
      <c r="EE34" s="164">
        <v>-4.4973000000000001</v>
      </c>
      <c r="EF34" s="164">
        <v>-12.698</v>
      </c>
      <c r="EG34" s="164">
        <v>-12.297000000000001</v>
      </c>
      <c r="EH34" s="164">
        <v>-14.808</v>
      </c>
      <c r="EI34" s="164">
        <v>-30.367000000000001</v>
      </c>
      <c r="EJ34" s="164">
        <v>0</v>
      </c>
      <c r="EK34" s="164">
        <v>-17.308</v>
      </c>
      <c r="EL34" s="164">
        <v>-17.645</v>
      </c>
      <c r="EM34" s="164">
        <v>0</v>
      </c>
      <c r="EN34" s="164">
        <v>11.151</v>
      </c>
      <c r="EO34" s="164">
        <v>9.1145999999999994</v>
      </c>
      <c r="EP34" s="164">
        <v>-4.6119000000000003</v>
      </c>
      <c r="EQ34" s="164">
        <v>-33.006</v>
      </c>
      <c r="ER34" s="164">
        <v>-33.445999999999998</v>
      </c>
      <c r="ES34" s="164">
        <v>-6.9012000000000002</v>
      </c>
      <c r="ET34" s="164">
        <v>0</v>
      </c>
      <c r="EU34" s="164">
        <v>-5.4298999999999999</v>
      </c>
      <c r="EV34" s="164">
        <v>0.7</v>
      </c>
      <c r="EW34" s="164">
        <v>7.9561999999999999</v>
      </c>
      <c r="EX34" s="164">
        <v>5.1116000000000001</v>
      </c>
      <c r="EY34" s="164">
        <v>-8.8020999999999994</v>
      </c>
      <c r="EZ34" s="164">
        <v>-8.7874999999999996</v>
      </c>
      <c r="FA34" s="164">
        <v>3.2033</v>
      </c>
      <c r="FB34" s="164">
        <v>-7.6841999999999997</v>
      </c>
      <c r="FC34" s="164">
        <v>-39.145000000000003</v>
      </c>
      <c r="FD34" s="164">
        <v>5.2496999999999998</v>
      </c>
      <c r="FE34" s="164">
        <v>0</v>
      </c>
      <c r="FF34" s="164">
        <v>0</v>
      </c>
      <c r="FG34" s="164">
        <v>0</v>
      </c>
      <c r="FH34" s="164">
        <v>4.4574999999999996</v>
      </c>
      <c r="FI34" s="164">
        <v>3.7967</v>
      </c>
      <c r="FJ34" s="164">
        <v>-2.1768999999999998</v>
      </c>
      <c r="FK34" s="164">
        <v>-1.6745000000000001</v>
      </c>
      <c r="FL34" s="164">
        <v>32.319000000000003</v>
      </c>
      <c r="FM34" s="164">
        <v>17.951000000000001</v>
      </c>
      <c r="FN34" s="164">
        <v>17.984999999999999</v>
      </c>
      <c r="FO34" s="164">
        <v>31.359000000000002</v>
      </c>
      <c r="FP34" s="164">
        <v>41.192999999999998</v>
      </c>
      <c r="FQ34" s="164">
        <v>9.8597000000000001</v>
      </c>
      <c r="FR34" s="164">
        <v>-11.449</v>
      </c>
      <c r="FS34" s="164">
        <v>-3.2149000000000001</v>
      </c>
      <c r="FT34" s="164">
        <v>0.31519999999999998</v>
      </c>
      <c r="FU34" s="164">
        <v>1.97</v>
      </c>
      <c r="FV34" s="164">
        <v>4.82</v>
      </c>
      <c r="FW34" s="164">
        <v>-11.082000000000001</v>
      </c>
      <c r="FX34" s="164">
        <v>1.4046000000000001</v>
      </c>
      <c r="FY34" s="164">
        <v>5.1258999999999997</v>
      </c>
      <c r="FZ34" s="164">
        <v>0.72099999999999997</v>
      </c>
      <c r="GA34" s="164">
        <v>2.1751</v>
      </c>
      <c r="GB34" s="164">
        <v>20.27</v>
      </c>
      <c r="GC34" s="164">
        <v>-40.378999999999998</v>
      </c>
      <c r="GD34" s="164">
        <v>-29.85</v>
      </c>
      <c r="GE34" s="164">
        <v>-2.5598999999999998</v>
      </c>
      <c r="GF34" s="164">
        <v>23.408999999999999</v>
      </c>
      <c r="GG34" s="164">
        <v>9.6</v>
      </c>
      <c r="GH34" s="164">
        <v>27.655000000000001</v>
      </c>
      <c r="GI34" s="164">
        <v>9.3003999999999998</v>
      </c>
      <c r="GJ34" s="164">
        <v>-9.9430999999999994</v>
      </c>
      <c r="GK34" s="164">
        <v>2.8210999999999999</v>
      </c>
      <c r="GL34" s="164">
        <v>5.62E-2</v>
      </c>
      <c r="GM34" s="165"/>
      <c r="GN34" s="164">
        <v>-8.8390000000000004</v>
      </c>
      <c r="GO34" s="164">
        <v>-5.2539999999999996</v>
      </c>
      <c r="GP34" s="164">
        <v>8.8920999999999992</v>
      </c>
      <c r="GQ34" s="164">
        <v>-33.276000000000003</v>
      </c>
      <c r="GR34" s="164">
        <v>-17.846</v>
      </c>
      <c r="GS34" s="164">
        <v>-15.443</v>
      </c>
      <c r="GT34" s="164">
        <v>159.34</v>
      </c>
      <c r="GU34" s="164">
        <v>-3.9091</v>
      </c>
      <c r="GV34" s="164">
        <v>-8.6105</v>
      </c>
      <c r="GW34" s="164">
        <v>-7.7809999999999997</v>
      </c>
      <c r="GX34" s="164">
        <v>1.5052000000000001</v>
      </c>
      <c r="GY34" s="164">
        <v>12.835000000000001</v>
      </c>
      <c r="GZ34" s="164">
        <v>10.143000000000001</v>
      </c>
      <c r="HA34" s="164">
        <v>1</v>
      </c>
      <c r="HB34" s="164">
        <v>-12.22</v>
      </c>
      <c r="HC34" s="164">
        <v>-10.98</v>
      </c>
      <c r="HD34" s="164">
        <v>-19.699000000000002</v>
      </c>
      <c r="HE34" s="164">
        <v>22.927</v>
      </c>
      <c r="HF34" s="164">
        <v>58.139000000000003</v>
      </c>
      <c r="HG34" s="164">
        <v>26.684000000000001</v>
      </c>
      <c r="HH34" s="164">
        <v>31.94</v>
      </c>
      <c r="HI34" s="164">
        <v>35.777999999999999</v>
      </c>
      <c r="HJ34" s="164">
        <v>36.225000000000001</v>
      </c>
      <c r="HK34" s="164">
        <v>0</v>
      </c>
      <c r="HL34" s="164">
        <v>0</v>
      </c>
      <c r="HM34" s="164">
        <v>-11.897</v>
      </c>
      <c r="HN34" s="164">
        <v>-11.021000000000001</v>
      </c>
      <c r="HO34" s="164">
        <v>19.076000000000001</v>
      </c>
      <c r="HP34" s="164">
        <v>19.940999999999999</v>
      </c>
      <c r="HQ34" s="164">
        <v>-23.981999999999999</v>
      </c>
      <c r="HR34" s="164">
        <v>-23.486999999999998</v>
      </c>
      <c r="HS34" s="164">
        <v>-14.563000000000001</v>
      </c>
      <c r="HT34" s="164">
        <v>-14.590999999999999</v>
      </c>
      <c r="HU34" s="164">
        <v>14.039</v>
      </c>
      <c r="HV34" s="164">
        <v>13.71</v>
      </c>
      <c r="HW34" s="164">
        <v>-31.399000000000001</v>
      </c>
      <c r="HX34" s="164">
        <v>-30.7</v>
      </c>
      <c r="HY34" s="164">
        <v>1.7239</v>
      </c>
      <c r="HZ34" s="164">
        <v>7.76</v>
      </c>
      <c r="IA34" s="164">
        <v>31.712</v>
      </c>
      <c r="IB34" s="164">
        <v>22.18</v>
      </c>
      <c r="IC34" s="164">
        <v>22.064</v>
      </c>
      <c r="ID34" s="164">
        <v>-14</v>
      </c>
      <c r="IE34" s="164">
        <v>-35</v>
      </c>
      <c r="IF34" s="164">
        <v>6</v>
      </c>
      <c r="IG34" s="164">
        <v>5.5</v>
      </c>
      <c r="IH34" s="164">
        <v>-18.024000000000001</v>
      </c>
      <c r="II34" s="164">
        <v>-18.13</v>
      </c>
      <c r="IJ34" s="164">
        <v>-92.378</v>
      </c>
      <c r="IK34" s="164">
        <v>-22.748000000000001</v>
      </c>
      <c r="IL34" s="164">
        <v>-283.63</v>
      </c>
      <c r="IM34" s="164">
        <v>-5.4379</v>
      </c>
      <c r="IN34" s="164">
        <v>-5.9859999999999998</v>
      </c>
      <c r="IO34" s="164">
        <v>90.022999999999996</v>
      </c>
      <c r="IP34" s="164">
        <v>78.832999999999998</v>
      </c>
      <c r="IQ34" s="164">
        <v>119.73</v>
      </c>
      <c r="IR34" s="164">
        <v>88.807000000000002</v>
      </c>
      <c r="IS34" s="164">
        <v>21.158000000000001</v>
      </c>
      <c r="IT34" s="164">
        <v>25.146000000000001</v>
      </c>
      <c r="IU34" s="164">
        <v>24.268999999999998</v>
      </c>
      <c r="IV34" s="164">
        <v>-7.0959000000000003</v>
      </c>
      <c r="IW34" s="164">
        <v>195.16</v>
      </c>
      <c r="IX34" s="164">
        <v>-170.41</v>
      </c>
      <c r="IY34" s="164">
        <v>35.524000000000001</v>
      </c>
      <c r="IZ34" s="164">
        <v>-24.658999999999999</v>
      </c>
      <c r="JA34" s="164">
        <v>4.7600000000000003E-2</v>
      </c>
      <c r="JB34" s="164">
        <v>8.8534000000000006</v>
      </c>
      <c r="JC34" s="164">
        <v>-9.76</v>
      </c>
      <c r="JD34" s="164">
        <v>-0.622</v>
      </c>
      <c r="JE34" s="164">
        <v>-0.63100000000000001</v>
      </c>
      <c r="JF34" s="164">
        <v>6</v>
      </c>
      <c r="JG34" s="164">
        <v>-4.5598999999999998</v>
      </c>
      <c r="JH34" s="164">
        <v>-1.8392999999999999</v>
      </c>
      <c r="JI34" s="164">
        <v>-1.2863</v>
      </c>
      <c r="JJ34" s="164">
        <v>11.311</v>
      </c>
      <c r="JK34" s="164">
        <v>-8.2902000000000005</v>
      </c>
      <c r="JL34" s="164">
        <v>1.8998999999999999</v>
      </c>
      <c r="JM34" s="164">
        <v>-0.61</v>
      </c>
      <c r="JN34" s="164">
        <v>-1.5659000000000001</v>
      </c>
      <c r="JO34" s="164">
        <v>0</v>
      </c>
      <c r="JP34" s="164">
        <v>0</v>
      </c>
      <c r="JQ34" s="164">
        <v>3.5261999999999998</v>
      </c>
      <c r="JR34" s="164">
        <v>3.7151000000000001</v>
      </c>
      <c r="JS34" s="164">
        <v>3.9013</v>
      </c>
      <c r="JT34" s="165"/>
      <c r="JU34" s="164">
        <v>20</v>
      </c>
      <c r="JV34" s="164">
        <v>-0.29949999999999999</v>
      </c>
      <c r="JW34" s="164">
        <v>0.82</v>
      </c>
      <c r="JX34" s="164">
        <v>0.37</v>
      </c>
      <c r="JY34" s="164">
        <v>0</v>
      </c>
      <c r="JZ34" s="164">
        <v>-17.715</v>
      </c>
      <c r="KA34" s="164">
        <v>-22.978000000000002</v>
      </c>
      <c r="KB34" s="164">
        <v>4.3970000000000002</v>
      </c>
      <c r="KC34" s="164">
        <v>13.577</v>
      </c>
      <c r="KD34" s="164">
        <v>-18.210999999999999</v>
      </c>
      <c r="KE34" s="164">
        <v>4.3815999999999997</v>
      </c>
      <c r="KF34" s="164">
        <v>-22.298999999999999</v>
      </c>
      <c r="KG34" s="164">
        <v>5.9</v>
      </c>
      <c r="KH34" s="164">
        <v>27.073</v>
      </c>
      <c r="KI34" s="164">
        <v>-129.61000000000001</v>
      </c>
    </row>
    <row r="35" spans="1:295" ht="18" customHeight="1" x14ac:dyDescent="0.25">
      <c r="A35" s="161" t="s">
        <v>42</v>
      </c>
      <c r="B35" s="161" t="s">
        <v>573</v>
      </c>
      <c r="C35" s="164">
        <v>0</v>
      </c>
      <c r="D35" s="164">
        <v>6.6623000000000001</v>
      </c>
      <c r="E35" s="164">
        <v>-13.497</v>
      </c>
      <c r="F35" s="164">
        <v>10.763</v>
      </c>
      <c r="G35" s="164">
        <v>7.7125000000000004</v>
      </c>
      <c r="H35" s="164">
        <v>6.8315999999999999</v>
      </c>
      <c r="I35" s="164">
        <v>14.395</v>
      </c>
      <c r="J35" s="165"/>
      <c r="K35" s="164">
        <v>20.555</v>
      </c>
      <c r="L35" s="164">
        <v>8.9457000000000004</v>
      </c>
      <c r="M35" s="164">
        <v>-10.19</v>
      </c>
      <c r="N35" s="164">
        <v>-11.1</v>
      </c>
      <c r="O35" s="164">
        <v>-30.798999999999999</v>
      </c>
      <c r="P35" s="164">
        <v>6.5998999999999999</v>
      </c>
      <c r="Q35" s="164">
        <v>5.7960000000000003</v>
      </c>
      <c r="R35" s="164">
        <v>-24.2</v>
      </c>
      <c r="S35" s="164">
        <v>1.5589</v>
      </c>
      <c r="T35" s="164">
        <v>3.9540999999999999</v>
      </c>
      <c r="U35" s="164">
        <v>6.181</v>
      </c>
      <c r="V35" s="164">
        <v>6.0651000000000002</v>
      </c>
      <c r="W35" s="164">
        <v>11.025</v>
      </c>
      <c r="X35" s="164">
        <v>0</v>
      </c>
      <c r="Y35" s="164">
        <v>4.3544999999999998</v>
      </c>
      <c r="Z35" s="164">
        <v>2.3719999999999999</v>
      </c>
      <c r="AA35" s="165"/>
      <c r="AB35" s="164">
        <v>-0.74099999999999999</v>
      </c>
      <c r="AC35" s="164">
        <v>-0.66600000000000004</v>
      </c>
      <c r="AD35" s="164">
        <v>-0.66200000000000003</v>
      </c>
      <c r="AE35" s="164">
        <v>-0.68200000000000005</v>
      </c>
      <c r="AF35" s="164">
        <v>-8.8800000000000008</v>
      </c>
      <c r="AG35" s="164">
        <v>-2.2000000000000002</v>
      </c>
      <c r="AH35" s="164">
        <v>-0.84299999999999997</v>
      </c>
      <c r="AI35" s="164">
        <v>0.245</v>
      </c>
      <c r="AJ35" s="164">
        <v>-13.029</v>
      </c>
      <c r="AK35" s="164">
        <v>-13.199</v>
      </c>
      <c r="AL35" s="164">
        <v>-10</v>
      </c>
      <c r="AM35" s="164">
        <v>-13.189</v>
      </c>
      <c r="AN35" s="164">
        <v>-13.01</v>
      </c>
      <c r="AO35" s="164">
        <v>7.6363000000000003</v>
      </c>
      <c r="AP35" s="164">
        <v>3.2170999999999998</v>
      </c>
      <c r="AQ35" s="164">
        <v>27.405999999999999</v>
      </c>
      <c r="AR35" s="164">
        <v>29.754000000000001</v>
      </c>
      <c r="AS35" s="164">
        <v>-17.681999999999999</v>
      </c>
      <c r="AT35" s="164">
        <v>-11.118</v>
      </c>
      <c r="AU35" s="164">
        <v>-10.175000000000001</v>
      </c>
      <c r="AV35" s="164">
        <v>8.4599999999999995E-2</v>
      </c>
      <c r="AW35" s="164">
        <v>0.19400000000000001</v>
      </c>
      <c r="AX35" s="164">
        <v>-12.324</v>
      </c>
      <c r="AY35" s="164">
        <v>-8.5732999999999997</v>
      </c>
      <c r="AZ35" s="164">
        <v>7.5087000000000002</v>
      </c>
      <c r="BA35" s="164">
        <v>38.966000000000001</v>
      </c>
      <c r="BB35" s="164">
        <v>21.754000000000001</v>
      </c>
      <c r="BC35" s="164">
        <v>11.718999999999999</v>
      </c>
      <c r="BD35" s="164">
        <v>-6.3998999999999997</v>
      </c>
      <c r="BE35" s="164">
        <v>-6.0998999999999999</v>
      </c>
      <c r="BF35" s="164">
        <v>-22.407</v>
      </c>
      <c r="BG35" s="164">
        <v>-21.966000000000001</v>
      </c>
      <c r="BH35" s="164">
        <v>-3.9379</v>
      </c>
      <c r="BI35" s="164">
        <v>1.3141</v>
      </c>
      <c r="BJ35" s="164">
        <v>3.1356000000000002</v>
      </c>
      <c r="BK35" s="164">
        <v>3.5998999999999999</v>
      </c>
      <c r="BL35" s="164">
        <v>2.5945</v>
      </c>
      <c r="BM35" s="164">
        <v>2.0485000000000002</v>
      </c>
      <c r="BN35" s="164">
        <v>-159.66999999999999</v>
      </c>
      <c r="BO35" s="164">
        <v>64.149000000000001</v>
      </c>
      <c r="BP35" s="164">
        <v>64.606999999999999</v>
      </c>
      <c r="BQ35" s="164">
        <v>-72.756</v>
      </c>
      <c r="BR35" s="164">
        <v>-200.04</v>
      </c>
      <c r="BS35" s="164">
        <v>-9.1669</v>
      </c>
      <c r="BT35" s="165"/>
      <c r="BU35" s="165"/>
      <c r="BV35" s="164">
        <v>19.699000000000002</v>
      </c>
      <c r="BW35" s="164">
        <v>13.13</v>
      </c>
      <c r="BX35" s="164">
        <v>6.88</v>
      </c>
      <c r="BY35" s="164">
        <v>-14.72</v>
      </c>
      <c r="BZ35" s="164">
        <v>9.89</v>
      </c>
      <c r="CA35" s="164">
        <v>-4.2824</v>
      </c>
      <c r="CB35" s="164">
        <v>-4.0145</v>
      </c>
      <c r="CC35" s="164">
        <v>10.762</v>
      </c>
      <c r="CD35" s="164">
        <v>7.9189999999999996</v>
      </c>
      <c r="CE35" s="164">
        <v>-2.1951000000000001</v>
      </c>
      <c r="CF35" s="164">
        <v>-22.943999999999999</v>
      </c>
      <c r="CG35" s="164">
        <v>-22.983000000000001</v>
      </c>
      <c r="CH35" s="164">
        <v>3.1848999999999998</v>
      </c>
      <c r="CI35" s="164">
        <v>38.018000000000001</v>
      </c>
      <c r="CJ35" s="164">
        <v>2.88</v>
      </c>
      <c r="CK35" s="164">
        <v>6.4119999999999999</v>
      </c>
      <c r="CL35" s="164">
        <v>22.899000000000001</v>
      </c>
      <c r="CM35" s="164">
        <v>17.7</v>
      </c>
      <c r="CN35" s="164">
        <v>-1.8998999999999999</v>
      </c>
      <c r="CO35" s="164">
        <v>41.274999999999999</v>
      </c>
      <c r="CP35" s="164">
        <v>41.037999999999997</v>
      </c>
      <c r="CQ35" s="164">
        <v>40.064999999999998</v>
      </c>
      <c r="CR35" s="164">
        <v>77.731999999999999</v>
      </c>
      <c r="CS35" s="164">
        <v>78.338999999999999</v>
      </c>
      <c r="CT35" s="164">
        <v>-19.367000000000001</v>
      </c>
      <c r="CU35" s="164">
        <v>-72.811999999999998</v>
      </c>
      <c r="CV35" s="164">
        <v>0</v>
      </c>
      <c r="CW35" s="164">
        <v>3.1034999999999999</v>
      </c>
      <c r="CX35" s="164">
        <v>34.319000000000003</v>
      </c>
      <c r="CY35" s="164">
        <v>17.739000000000001</v>
      </c>
      <c r="CZ35" s="164">
        <v>8.4422999999999995</v>
      </c>
      <c r="DA35" s="164">
        <v>8.4991000000000003</v>
      </c>
      <c r="DB35" s="164">
        <v>-6.46</v>
      </c>
      <c r="DC35" s="164">
        <v>0.3145</v>
      </c>
      <c r="DD35" s="164">
        <v>-38.706000000000003</v>
      </c>
      <c r="DE35" s="164">
        <v>-38.225999999999999</v>
      </c>
      <c r="DF35" s="164">
        <v>54.445</v>
      </c>
      <c r="DG35" s="164">
        <v>1.4999999999999999E-2</v>
      </c>
      <c r="DH35" s="164">
        <v>-3.1160999999999999</v>
      </c>
      <c r="DI35" s="164">
        <v>4.8</v>
      </c>
      <c r="DJ35" s="164">
        <v>4.9000000000000004</v>
      </c>
      <c r="DK35" s="164">
        <v>-5.8837000000000002</v>
      </c>
      <c r="DL35" s="164">
        <v>11.039</v>
      </c>
      <c r="DM35" s="164">
        <v>55.362000000000002</v>
      </c>
      <c r="DN35" s="164">
        <v>21.529</v>
      </c>
      <c r="DO35" s="164">
        <v>11.69</v>
      </c>
      <c r="DP35" s="164">
        <v>-6.25</v>
      </c>
      <c r="DQ35" s="164">
        <v>5.7915000000000001</v>
      </c>
      <c r="DR35" s="164">
        <v>-55.06</v>
      </c>
      <c r="DS35" s="164">
        <v>-7.48</v>
      </c>
      <c r="DT35" s="164">
        <v>-7.4699</v>
      </c>
      <c r="DU35" s="164">
        <v>31.68</v>
      </c>
      <c r="DV35" s="164">
        <v>22.52</v>
      </c>
      <c r="DW35" s="164">
        <v>-55.381</v>
      </c>
      <c r="DX35" s="164">
        <v>-27.445</v>
      </c>
      <c r="DY35" s="164">
        <v>-26.486999999999998</v>
      </c>
      <c r="DZ35" s="164">
        <v>-25.936</v>
      </c>
      <c r="EA35" s="164">
        <v>12.612</v>
      </c>
      <c r="EB35" s="164">
        <v>-1.3031999999999999</v>
      </c>
      <c r="EC35" s="164">
        <v>-8.4801000000000002</v>
      </c>
      <c r="ED35" s="164">
        <v>-8.7286000000000001</v>
      </c>
      <c r="EE35" s="164">
        <v>-8.7988999999999997</v>
      </c>
      <c r="EF35" s="164">
        <v>-12.412000000000001</v>
      </c>
      <c r="EG35" s="164">
        <v>-12.071</v>
      </c>
      <c r="EH35" s="164">
        <v>-23.388999999999999</v>
      </c>
      <c r="EI35" s="164">
        <v>-29.135999999999999</v>
      </c>
      <c r="EJ35" s="164">
        <v>0</v>
      </c>
      <c r="EK35" s="164">
        <v>-17.553999999999998</v>
      </c>
      <c r="EL35" s="164">
        <v>-18.135000000000002</v>
      </c>
      <c r="EM35" s="164">
        <v>0</v>
      </c>
      <c r="EN35" s="164">
        <v>9.6176999999999992</v>
      </c>
      <c r="EO35" s="164">
        <v>8.4764999999999997</v>
      </c>
      <c r="EP35" s="164">
        <v>-4.0999999999999996</v>
      </c>
      <c r="EQ35" s="164">
        <v>-29.850999999999999</v>
      </c>
      <c r="ER35" s="164">
        <v>-29.779</v>
      </c>
      <c r="ES35" s="164">
        <v>-4.5669000000000004</v>
      </c>
      <c r="ET35" s="164">
        <v>6.5499000000000001</v>
      </c>
      <c r="EU35" s="164">
        <v>-9.0699000000000005</v>
      </c>
      <c r="EV35" s="164">
        <v>1</v>
      </c>
      <c r="EW35" s="164">
        <v>8.0256000000000007</v>
      </c>
      <c r="EX35" s="164">
        <v>1.8036000000000001</v>
      </c>
      <c r="EY35" s="164">
        <v>-9.8412000000000006</v>
      </c>
      <c r="EZ35" s="164">
        <v>-9.8992000000000004</v>
      </c>
      <c r="FA35" s="164">
        <v>6.0983999999999998</v>
      </c>
      <c r="FB35" s="164">
        <v>-5.3803999999999998</v>
      </c>
      <c r="FC35" s="164">
        <v>-39.145000000000003</v>
      </c>
      <c r="FD35" s="164">
        <v>4.9995000000000003</v>
      </c>
      <c r="FE35" s="164">
        <v>0</v>
      </c>
      <c r="FF35" s="164">
        <v>0</v>
      </c>
      <c r="FG35" s="164">
        <v>0</v>
      </c>
      <c r="FH35" s="164">
        <v>2.7761</v>
      </c>
      <c r="FI35" s="164">
        <v>3.0356000000000001</v>
      </c>
      <c r="FJ35" s="164">
        <v>-1.0046999999999999</v>
      </c>
      <c r="FK35" s="164">
        <v>-2.0093999999999999</v>
      </c>
      <c r="FL35" s="164">
        <v>29.303999999999998</v>
      </c>
      <c r="FM35" s="164">
        <v>17.631</v>
      </c>
      <c r="FN35" s="164">
        <v>17.710999999999999</v>
      </c>
      <c r="FO35" s="164">
        <v>30.794</v>
      </c>
      <c r="FP35" s="164">
        <v>42.116</v>
      </c>
      <c r="FQ35" s="164">
        <v>14.824999999999999</v>
      </c>
      <c r="FR35" s="164">
        <v>-9.0998999999999999</v>
      </c>
      <c r="FS35" s="164">
        <v>-3.0188999999999999</v>
      </c>
      <c r="FT35" s="164">
        <v>0.35089999999999999</v>
      </c>
      <c r="FU35" s="164">
        <v>3.08</v>
      </c>
      <c r="FV35" s="164">
        <v>2.2599999999999998</v>
      </c>
      <c r="FW35" s="164">
        <v>-14.284000000000001</v>
      </c>
      <c r="FX35" s="164">
        <v>1.8156000000000001</v>
      </c>
      <c r="FY35" s="164">
        <v>4.9179000000000004</v>
      </c>
      <c r="FZ35" s="164">
        <v>0.86299999999999999</v>
      </c>
      <c r="GA35" s="164">
        <v>2.2189000000000001</v>
      </c>
      <c r="GB35" s="164">
        <v>20.318999999999999</v>
      </c>
      <c r="GC35" s="164">
        <v>-43.442999999999998</v>
      </c>
      <c r="GD35" s="164">
        <v>-31.905000000000001</v>
      </c>
      <c r="GE35" s="164">
        <v>-2.7399</v>
      </c>
      <c r="GF35" s="164">
        <v>23.936</v>
      </c>
      <c r="GG35" s="164">
        <v>8</v>
      </c>
      <c r="GH35" s="164">
        <v>27.640999999999998</v>
      </c>
      <c r="GI35" s="164">
        <v>9.4110999999999994</v>
      </c>
      <c r="GJ35" s="164">
        <v>-9.9627999999999997</v>
      </c>
      <c r="GK35" s="164">
        <v>2.7353999999999998</v>
      </c>
      <c r="GL35" s="164">
        <v>5.62E-2</v>
      </c>
      <c r="GM35" s="165"/>
      <c r="GN35" s="164">
        <v>-8.6076999999999995</v>
      </c>
      <c r="GO35" s="164">
        <v>-4.0590000000000002</v>
      </c>
      <c r="GP35" s="164">
        <v>10.9</v>
      </c>
      <c r="GQ35" s="164">
        <v>-33.024000000000001</v>
      </c>
      <c r="GR35" s="164">
        <v>-19.940999999999999</v>
      </c>
      <c r="GS35" s="164">
        <v>-16.748999999999999</v>
      </c>
      <c r="GT35" s="164">
        <v>163.66999999999999</v>
      </c>
      <c r="GU35" s="164">
        <v>-3.6758000000000002</v>
      </c>
      <c r="GV35" s="164">
        <v>-8.6173999999999999</v>
      </c>
      <c r="GW35" s="164">
        <v>-8.2125000000000004</v>
      </c>
      <c r="GX35" s="164">
        <v>1.8325</v>
      </c>
      <c r="GY35" s="164">
        <v>12.476000000000001</v>
      </c>
      <c r="GZ35" s="164">
        <v>9.6921999999999997</v>
      </c>
      <c r="HA35" s="164">
        <v>1.2669999999999999</v>
      </c>
      <c r="HB35" s="164">
        <v>-14.967000000000001</v>
      </c>
      <c r="HC35" s="164">
        <v>-13.702999999999999</v>
      </c>
      <c r="HD35" s="164">
        <v>-22.629000000000001</v>
      </c>
      <c r="HE35" s="164">
        <v>25.683</v>
      </c>
      <c r="HF35" s="164">
        <v>56.375999999999998</v>
      </c>
      <c r="HG35" s="164">
        <v>20.721</v>
      </c>
      <c r="HH35" s="164">
        <v>31.411999999999999</v>
      </c>
      <c r="HI35" s="164">
        <v>33.142000000000003</v>
      </c>
      <c r="HJ35" s="164">
        <v>33.725999999999999</v>
      </c>
      <c r="HK35" s="164">
        <v>0</v>
      </c>
      <c r="HL35" s="164">
        <v>0</v>
      </c>
      <c r="HM35" s="164">
        <v>-13.715999999999999</v>
      </c>
      <c r="HN35" s="164">
        <v>-15.656000000000001</v>
      </c>
      <c r="HO35" s="164">
        <v>19.076000000000001</v>
      </c>
      <c r="HP35" s="164">
        <v>17.585000000000001</v>
      </c>
      <c r="HQ35" s="164">
        <v>-26.672999999999998</v>
      </c>
      <c r="HR35" s="164">
        <v>-26.414999999999999</v>
      </c>
      <c r="HS35" s="164">
        <v>-15.51</v>
      </c>
      <c r="HT35" s="164">
        <v>-15.295999999999999</v>
      </c>
      <c r="HU35" s="164">
        <v>14.39</v>
      </c>
      <c r="HV35" s="164">
        <v>14.489000000000001</v>
      </c>
      <c r="HW35" s="164">
        <v>-31</v>
      </c>
      <c r="HX35" s="164">
        <v>-29.6</v>
      </c>
      <c r="HY35" s="164">
        <v>1.7403999999999999</v>
      </c>
      <c r="HZ35" s="164">
        <v>10.079000000000001</v>
      </c>
      <c r="IA35" s="164">
        <v>41.279000000000003</v>
      </c>
      <c r="IB35" s="164">
        <v>10.795999999999999</v>
      </c>
      <c r="IC35" s="164">
        <v>10.646000000000001</v>
      </c>
      <c r="ID35" s="164">
        <v>-14.3</v>
      </c>
      <c r="IE35" s="164">
        <v>-33.298999999999999</v>
      </c>
      <c r="IF35" s="164">
        <v>10.199</v>
      </c>
      <c r="IG35" s="164">
        <v>9.8000000000000007</v>
      </c>
      <c r="IH35" s="164">
        <v>-18.318000000000001</v>
      </c>
      <c r="II35" s="164">
        <v>-18.382000000000001</v>
      </c>
      <c r="IJ35" s="164">
        <v>-96.081999999999994</v>
      </c>
      <c r="IK35" s="164">
        <v>-24.387</v>
      </c>
      <c r="IL35" s="164">
        <v>-285</v>
      </c>
      <c r="IM35" s="164">
        <v>-6.2135999999999996</v>
      </c>
      <c r="IN35" s="164">
        <v>2.1399999999999999E-2</v>
      </c>
      <c r="IO35" s="164">
        <v>88.254999999999995</v>
      </c>
      <c r="IP35" s="164">
        <v>79.858000000000004</v>
      </c>
      <c r="IQ35" s="164">
        <v>129.96</v>
      </c>
      <c r="IR35" s="164">
        <v>90.567999999999998</v>
      </c>
      <c r="IS35" s="164">
        <v>17.488</v>
      </c>
      <c r="IT35" s="164">
        <v>20.975999999999999</v>
      </c>
      <c r="IU35" s="164">
        <v>21.963999999999999</v>
      </c>
      <c r="IV35" s="164">
        <v>-18.704000000000001</v>
      </c>
      <c r="IW35" s="164">
        <v>192.94</v>
      </c>
      <c r="IX35" s="164">
        <v>-172.82</v>
      </c>
      <c r="IY35" s="164">
        <v>27.677</v>
      </c>
      <c r="IZ35" s="164">
        <v>-18.234000000000002</v>
      </c>
      <c r="JA35" s="164">
        <v>-0.44309999999999999</v>
      </c>
      <c r="JB35" s="164">
        <v>8.8534000000000006</v>
      </c>
      <c r="JC35" s="164">
        <v>-9.3598999999999997</v>
      </c>
      <c r="JD35" s="164">
        <v>-0.82699999999999996</v>
      </c>
      <c r="JE35" s="164">
        <v>-0.82399999999999995</v>
      </c>
      <c r="JF35" s="164">
        <v>5.28</v>
      </c>
      <c r="JG35" s="164">
        <v>-4.4000000000000004</v>
      </c>
      <c r="JH35" s="164">
        <v>-1.3511</v>
      </c>
      <c r="JI35" s="164">
        <v>-1.4633</v>
      </c>
      <c r="JJ35" s="164">
        <v>11.106999999999999</v>
      </c>
      <c r="JK35" s="164">
        <v>-8.2902000000000005</v>
      </c>
      <c r="JL35" s="164">
        <v>1.5</v>
      </c>
      <c r="JM35" s="164">
        <v>0.30099999999999999</v>
      </c>
      <c r="JN35" s="164">
        <v>1.046</v>
      </c>
      <c r="JO35" s="164">
        <v>0</v>
      </c>
      <c r="JP35" s="164">
        <v>0</v>
      </c>
      <c r="JQ35" s="164">
        <v>4.3151999999999999</v>
      </c>
      <c r="JR35" s="164">
        <v>2.9119000000000002</v>
      </c>
      <c r="JS35" s="164">
        <v>2.7016</v>
      </c>
      <c r="JT35" s="165"/>
      <c r="JU35" s="164">
        <v>18.7</v>
      </c>
      <c r="JV35" s="164">
        <v>0.27410000000000001</v>
      </c>
      <c r="JW35" s="164">
        <v>0.75</v>
      </c>
      <c r="JX35" s="164">
        <v>0.37</v>
      </c>
      <c r="JY35" s="164">
        <v>3.7608999999999999</v>
      </c>
      <c r="JZ35" s="164">
        <v>-19.117999999999999</v>
      </c>
      <c r="KA35" s="164">
        <v>-24.143000000000001</v>
      </c>
      <c r="KB35" s="164">
        <v>6.3410000000000002</v>
      </c>
      <c r="KC35" s="164">
        <v>14.353999999999999</v>
      </c>
      <c r="KD35" s="164">
        <v>-19.457999999999998</v>
      </c>
      <c r="KE35" s="164">
        <v>4.6562000000000001</v>
      </c>
      <c r="KF35" s="164">
        <v>-21.2</v>
      </c>
      <c r="KG35" s="164">
        <v>4.5</v>
      </c>
      <c r="KH35" s="164">
        <v>32.874000000000002</v>
      </c>
      <c r="KI35" s="164">
        <v>-135.4</v>
      </c>
    </row>
    <row r="36" spans="1:295" ht="18" customHeight="1" x14ac:dyDescent="0.25">
      <c r="A36" s="161" t="s">
        <v>42</v>
      </c>
      <c r="B36" s="161" t="s">
        <v>574</v>
      </c>
      <c r="C36" s="164">
        <v>0</v>
      </c>
      <c r="D36" s="164">
        <v>6.2964000000000002</v>
      </c>
      <c r="E36" s="164">
        <v>-12.933</v>
      </c>
      <c r="F36" s="164">
        <v>5.7316000000000003</v>
      </c>
      <c r="G36" s="164">
        <v>6.7093999999999996</v>
      </c>
      <c r="H36" s="164">
        <v>6.2809999999999997</v>
      </c>
      <c r="I36" s="164">
        <v>12.548</v>
      </c>
      <c r="J36" s="165"/>
      <c r="K36" s="164">
        <v>15.12</v>
      </c>
      <c r="L36" s="164">
        <v>6.3548</v>
      </c>
      <c r="M36" s="164">
        <v>-7.9969000000000001</v>
      </c>
      <c r="N36" s="164">
        <v>-13.319000000000001</v>
      </c>
      <c r="O36" s="164">
        <v>-30.798999999999999</v>
      </c>
      <c r="P36" s="164">
        <v>6.5998999999999999</v>
      </c>
      <c r="Q36" s="164">
        <v>5.7960000000000003</v>
      </c>
      <c r="R36" s="164">
        <v>-24.2</v>
      </c>
      <c r="S36" s="164">
        <v>1.6774</v>
      </c>
      <c r="T36" s="164">
        <v>-1.7193000000000001</v>
      </c>
      <c r="U36" s="164">
        <v>5.4485999999999999</v>
      </c>
      <c r="V36" s="164">
        <v>5.4997999999999996</v>
      </c>
      <c r="W36" s="164">
        <v>9.7550000000000008</v>
      </c>
      <c r="X36" s="164">
        <v>0</v>
      </c>
      <c r="Y36" s="164">
        <v>4.2083000000000004</v>
      </c>
      <c r="Z36" s="164">
        <v>2.1448999999999998</v>
      </c>
      <c r="AA36" s="165"/>
      <c r="AB36" s="164">
        <v>-0.86729999999999996</v>
      </c>
      <c r="AC36" s="164">
        <v>-0.77600000000000002</v>
      </c>
      <c r="AD36" s="164">
        <v>-0.73199999999999998</v>
      </c>
      <c r="AE36" s="164">
        <v>-0.49</v>
      </c>
      <c r="AF36" s="164">
        <v>-11.1</v>
      </c>
      <c r="AG36" s="164">
        <v>-4.4000000000000004</v>
      </c>
      <c r="AH36" s="164">
        <v>-0.89400000000000002</v>
      </c>
      <c r="AI36" s="164">
        <v>0.24299999999999999</v>
      </c>
      <c r="AJ36" s="164">
        <v>-12.01</v>
      </c>
      <c r="AK36" s="164">
        <v>-12.148999999999999</v>
      </c>
      <c r="AL36" s="164">
        <v>-10</v>
      </c>
      <c r="AM36" s="164">
        <v>-13.56</v>
      </c>
      <c r="AN36" s="164">
        <v>-13.699</v>
      </c>
      <c r="AO36" s="164">
        <v>7.3090999999999999</v>
      </c>
      <c r="AP36" s="164">
        <v>3.3656999999999999</v>
      </c>
      <c r="AQ36" s="164">
        <v>19.035</v>
      </c>
      <c r="AR36" s="164">
        <v>21.163</v>
      </c>
      <c r="AS36" s="164">
        <v>-22.306000000000001</v>
      </c>
      <c r="AT36" s="164">
        <v>-18.218</v>
      </c>
      <c r="AU36" s="164">
        <v>-17.788</v>
      </c>
      <c r="AV36" s="164">
        <v>8.4582999999999995</v>
      </c>
      <c r="AW36" s="164">
        <v>13.759</v>
      </c>
      <c r="AX36" s="164">
        <v>-18.218</v>
      </c>
      <c r="AY36" s="164">
        <v>-14.734999999999999</v>
      </c>
      <c r="AZ36" s="164">
        <v>8.2978000000000005</v>
      </c>
      <c r="BA36" s="164">
        <v>35.997999999999998</v>
      </c>
      <c r="BB36" s="164">
        <v>-38.091999999999999</v>
      </c>
      <c r="BC36" s="164">
        <v>8.5792999999999999</v>
      </c>
      <c r="BD36" s="164">
        <v>-5.8998999999999997</v>
      </c>
      <c r="BE36" s="164">
        <v>-5.9999000000000002</v>
      </c>
      <c r="BF36" s="164">
        <v>-13.597</v>
      </c>
      <c r="BG36" s="164">
        <v>-15.583</v>
      </c>
      <c r="BH36" s="164">
        <v>-3.6124999999999998</v>
      </c>
      <c r="BI36" s="164">
        <v>1.3141</v>
      </c>
      <c r="BJ36" s="164">
        <v>3.56E-2</v>
      </c>
      <c r="BK36" s="164">
        <v>2.0198999999999998</v>
      </c>
      <c r="BL36" s="164">
        <v>0</v>
      </c>
      <c r="BM36" s="164">
        <v>1.153</v>
      </c>
      <c r="BN36" s="164">
        <v>-105.34</v>
      </c>
      <c r="BO36" s="164">
        <v>59.723999999999997</v>
      </c>
      <c r="BP36" s="164">
        <v>60.945</v>
      </c>
      <c r="BQ36" s="164">
        <v>-90.253</v>
      </c>
      <c r="BR36" s="164">
        <v>-172.03</v>
      </c>
      <c r="BS36" s="164">
        <v>-9.1669</v>
      </c>
      <c r="BT36" s="165"/>
      <c r="BU36" s="165"/>
      <c r="BV36" s="164">
        <v>17.683</v>
      </c>
      <c r="BW36" s="164">
        <v>13.039</v>
      </c>
      <c r="BX36" s="164">
        <v>7.3098999999999998</v>
      </c>
      <c r="BY36" s="164">
        <v>-15.06</v>
      </c>
      <c r="BZ36" s="164">
        <v>8.2399000000000004</v>
      </c>
      <c r="CA36" s="164">
        <v>-8.0332000000000008</v>
      </c>
      <c r="CB36" s="164">
        <v>-8.3010999999999999</v>
      </c>
      <c r="CC36" s="164">
        <v>11.882</v>
      </c>
      <c r="CD36" s="164">
        <v>8.9986999999999995</v>
      </c>
      <c r="CE36" s="164">
        <v>-2.0415999999999999</v>
      </c>
      <c r="CF36" s="164">
        <v>-17.571999999999999</v>
      </c>
      <c r="CG36" s="164">
        <v>-18.068000000000001</v>
      </c>
      <c r="CH36" s="164">
        <v>1.2025999999999999</v>
      </c>
      <c r="CI36" s="164">
        <v>36.619</v>
      </c>
      <c r="CJ36" s="164">
        <v>2.88</v>
      </c>
      <c r="CK36" s="164">
        <v>6.4119999999999999</v>
      </c>
      <c r="CL36" s="164">
        <v>21.6</v>
      </c>
      <c r="CM36" s="164">
        <v>16.5</v>
      </c>
      <c r="CN36" s="164">
        <v>-1.6</v>
      </c>
      <c r="CO36" s="164">
        <v>41.241</v>
      </c>
      <c r="CP36" s="164">
        <v>40.505000000000003</v>
      </c>
      <c r="CQ36" s="164">
        <v>39.369</v>
      </c>
      <c r="CR36" s="164">
        <v>76.078000000000003</v>
      </c>
      <c r="CS36" s="164">
        <v>75.867999999999995</v>
      </c>
      <c r="CT36" s="164">
        <v>-24.26</v>
      </c>
      <c r="CU36" s="164">
        <v>-70.786000000000001</v>
      </c>
      <c r="CV36" s="164">
        <v>0</v>
      </c>
      <c r="CW36" s="164">
        <v>2.9878999999999998</v>
      </c>
      <c r="CX36" s="164">
        <v>33.709000000000003</v>
      </c>
      <c r="CY36" s="164">
        <v>16.739000000000001</v>
      </c>
      <c r="CZ36" s="164">
        <v>7.9736000000000002</v>
      </c>
      <c r="DA36" s="164">
        <v>8.2060999999999993</v>
      </c>
      <c r="DB36" s="164">
        <v>-6.1199000000000003</v>
      </c>
      <c r="DC36" s="164">
        <v>0.3145</v>
      </c>
      <c r="DD36" s="164">
        <v>-38.904000000000003</v>
      </c>
      <c r="DE36" s="164">
        <v>-37.838999999999999</v>
      </c>
      <c r="DF36" s="164">
        <v>47.145000000000003</v>
      </c>
      <c r="DG36" s="164">
        <v>1.4800000000000001E-2</v>
      </c>
      <c r="DH36" s="164">
        <v>-2.9337</v>
      </c>
      <c r="DI36" s="164">
        <v>6.5998999999999999</v>
      </c>
      <c r="DJ36" s="164">
        <v>6.0998999999999999</v>
      </c>
      <c r="DK36" s="164">
        <v>-6.5575999999999999</v>
      </c>
      <c r="DL36" s="164">
        <v>10.103999999999999</v>
      </c>
      <c r="DM36" s="164">
        <v>54.573999999999998</v>
      </c>
      <c r="DN36" s="164">
        <v>20.23</v>
      </c>
      <c r="DO36" s="164">
        <v>10.97</v>
      </c>
      <c r="DP36" s="164">
        <v>-6.21</v>
      </c>
      <c r="DQ36" s="164">
        <v>6.1154000000000002</v>
      </c>
      <c r="DR36" s="164">
        <v>-47.087000000000003</v>
      </c>
      <c r="DS36" s="164">
        <v>-7.2</v>
      </c>
      <c r="DT36" s="164">
        <v>-7.21</v>
      </c>
      <c r="DU36" s="164">
        <v>33.049999999999997</v>
      </c>
      <c r="DV36" s="164">
        <v>21.39</v>
      </c>
      <c r="DW36" s="164">
        <v>-46.817999999999998</v>
      </c>
      <c r="DX36" s="164">
        <v>-22.872</v>
      </c>
      <c r="DY36" s="164">
        <v>-27.181999999999999</v>
      </c>
      <c r="DZ36" s="164">
        <v>-26.672000000000001</v>
      </c>
      <c r="EA36" s="164">
        <v>18.303999999999998</v>
      </c>
      <c r="EB36" s="164">
        <v>2.1067999999999998</v>
      </c>
      <c r="EC36" s="164">
        <v>-4.9505999999999997</v>
      </c>
      <c r="ED36" s="164">
        <v>-4.5027999999999997</v>
      </c>
      <c r="EE36" s="164">
        <v>-7.3609999999999998</v>
      </c>
      <c r="EF36" s="164">
        <v>-18.245000000000001</v>
      </c>
      <c r="EG36" s="164">
        <v>-12.042</v>
      </c>
      <c r="EH36" s="164">
        <v>-2.3582000000000001</v>
      </c>
      <c r="EI36" s="164">
        <v>-32.628</v>
      </c>
      <c r="EJ36" s="164">
        <v>0</v>
      </c>
      <c r="EK36" s="164">
        <v>-16.125</v>
      </c>
      <c r="EL36" s="164">
        <v>-17.132000000000001</v>
      </c>
      <c r="EM36" s="164">
        <v>0</v>
      </c>
      <c r="EN36" s="164">
        <v>10.58</v>
      </c>
      <c r="EO36" s="164">
        <v>9.9993999999999996</v>
      </c>
      <c r="EP36" s="164">
        <v>1.04</v>
      </c>
      <c r="EQ36" s="164">
        <v>-29.492000000000001</v>
      </c>
      <c r="ER36" s="164">
        <v>-28.846</v>
      </c>
      <c r="ES36" s="164">
        <v>-4.5018000000000002</v>
      </c>
      <c r="ET36" s="164">
        <v>12.539</v>
      </c>
      <c r="EU36" s="164">
        <v>-9.9398999999999997</v>
      </c>
      <c r="EV36" s="164">
        <v>4.3</v>
      </c>
      <c r="EW36" s="164">
        <v>7.9423000000000004</v>
      </c>
      <c r="EX36" s="164">
        <v>4.2062999999999997</v>
      </c>
      <c r="EY36" s="164">
        <v>-9.3983000000000008</v>
      </c>
      <c r="EZ36" s="164">
        <v>-9.4412000000000003</v>
      </c>
      <c r="FA36" s="164">
        <v>5.4969999999999999</v>
      </c>
      <c r="FB36" s="164">
        <v>-1.8556999999999999</v>
      </c>
      <c r="FC36" s="164">
        <v>-39.145000000000003</v>
      </c>
      <c r="FD36" s="164">
        <v>4.6882000000000001</v>
      </c>
      <c r="FE36" s="164">
        <v>0</v>
      </c>
      <c r="FF36" s="164">
        <v>0</v>
      </c>
      <c r="FG36" s="164">
        <v>0</v>
      </c>
      <c r="FH36" s="164">
        <v>5.3192000000000004</v>
      </c>
      <c r="FI36" s="164">
        <v>3.4683999999999999</v>
      </c>
      <c r="FJ36" s="164">
        <v>1.3395999999999999</v>
      </c>
      <c r="FK36" s="164">
        <v>2.0093999999999999</v>
      </c>
      <c r="FL36" s="164">
        <v>25.285</v>
      </c>
      <c r="FM36" s="164">
        <v>17.641999999999999</v>
      </c>
      <c r="FN36" s="164">
        <v>17.402999999999999</v>
      </c>
      <c r="FO36" s="164">
        <v>28.768000000000001</v>
      </c>
      <c r="FP36" s="164">
        <v>40.558</v>
      </c>
      <c r="FQ36" s="164">
        <v>15.846</v>
      </c>
      <c r="FR36" s="164">
        <v>-9.9598999999999993</v>
      </c>
      <c r="FS36" s="164">
        <v>-2.4201999999999999</v>
      </c>
      <c r="FT36" s="164">
        <v>0.33989999999999998</v>
      </c>
      <c r="FU36" s="164">
        <v>2.61</v>
      </c>
      <c r="FV36" s="164">
        <v>1.77</v>
      </c>
      <c r="FW36" s="164">
        <v>-16.449000000000002</v>
      </c>
      <c r="FX36" s="164">
        <v>1.8854</v>
      </c>
      <c r="FY36" s="164">
        <v>4.8548999999999998</v>
      </c>
      <c r="FZ36" s="164">
        <v>0.86399999999999999</v>
      </c>
      <c r="GA36" s="164">
        <v>2.3239000000000001</v>
      </c>
      <c r="GB36" s="164">
        <v>20.548999999999999</v>
      </c>
      <c r="GC36" s="164">
        <v>-41.600999999999999</v>
      </c>
      <c r="GD36" s="164">
        <v>-30.643999999999998</v>
      </c>
      <c r="GE36" s="164">
        <v>-2.4298999999999999</v>
      </c>
      <c r="GF36" s="164">
        <v>24.437999999999999</v>
      </c>
      <c r="GG36" s="164">
        <v>9.3000000000000007</v>
      </c>
      <c r="GH36" s="164">
        <v>27.95</v>
      </c>
      <c r="GI36" s="164">
        <v>9.3969000000000005</v>
      </c>
      <c r="GJ36" s="164">
        <v>-10.196</v>
      </c>
      <c r="GK36" s="164">
        <v>2.7267000000000001</v>
      </c>
      <c r="GL36" s="164">
        <v>5.62E-2</v>
      </c>
      <c r="GM36" s="165"/>
      <c r="GN36" s="164">
        <v>-8.0202000000000009</v>
      </c>
      <c r="GO36" s="164">
        <v>-3.7149999999999999</v>
      </c>
      <c r="GP36" s="164">
        <v>10.958</v>
      </c>
      <c r="GQ36" s="164">
        <v>-33.78</v>
      </c>
      <c r="GR36" s="164">
        <v>-21.001999999999999</v>
      </c>
      <c r="GS36" s="164">
        <v>-16.390999999999998</v>
      </c>
      <c r="GT36" s="164">
        <v>163.12</v>
      </c>
      <c r="GU36" s="164">
        <v>-3.7808000000000002</v>
      </c>
      <c r="GV36" s="164">
        <v>-8.4933999999999994</v>
      </c>
      <c r="GW36" s="164">
        <v>-8.1076999999999995</v>
      </c>
      <c r="GX36" s="164">
        <v>1.7896000000000001</v>
      </c>
      <c r="GY36" s="164">
        <v>12.285</v>
      </c>
      <c r="GZ36" s="164">
        <v>9.7317</v>
      </c>
      <c r="HA36" s="164">
        <v>1.1171</v>
      </c>
      <c r="HB36" s="164">
        <v>-10.336</v>
      </c>
      <c r="HC36" s="164">
        <v>-10.326000000000001</v>
      </c>
      <c r="HD36" s="164">
        <v>-18.859000000000002</v>
      </c>
      <c r="HE36" s="164">
        <v>25.228000000000002</v>
      </c>
      <c r="HF36" s="164">
        <v>45.918999999999997</v>
      </c>
      <c r="HG36" s="164">
        <v>33.350999999999999</v>
      </c>
      <c r="HH36" s="164">
        <v>38.561</v>
      </c>
      <c r="HI36" s="164">
        <v>36.054000000000002</v>
      </c>
      <c r="HJ36" s="164">
        <v>36.917999999999999</v>
      </c>
      <c r="HK36" s="164">
        <v>0</v>
      </c>
      <c r="HL36" s="164">
        <v>-5.3502999999999998</v>
      </c>
      <c r="HM36" s="164">
        <v>-11.913</v>
      </c>
      <c r="HN36" s="164">
        <v>-12.484999999999999</v>
      </c>
      <c r="HO36" s="164">
        <v>19.076000000000001</v>
      </c>
      <c r="HP36" s="164">
        <v>17.585000000000001</v>
      </c>
      <c r="HQ36" s="164">
        <v>-23.614000000000001</v>
      </c>
      <c r="HR36" s="164">
        <v>-23.02</v>
      </c>
      <c r="HS36" s="164">
        <v>-14.119</v>
      </c>
      <c r="HT36" s="164">
        <v>-13.464</v>
      </c>
      <c r="HU36" s="164">
        <v>13.659000000000001</v>
      </c>
      <c r="HV36" s="164">
        <v>14.09</v>
      </c>
      <c r="HW36" s="164">
        <v>-29.2</v>
      </c>
      <c r="HX36" s="164">
        <v>-27.5</v>
      </c>
      <c r="HY36" s="164">
        <v>1.7239</v>
      </c>
      <c r="HZ36" s="164">
        <v>7.6798999999999999</v>
      </c>
      <c r="IA36" s="164">
        <v>31.306000000000001</v>
      </c>
      <c r="IB36" s="164">
        <v>22.155000000000001</v>
      </c>
      <c r="IC36" s="164">
        <v>22.029</v>
      </c>
      <c r="ID36" s="164">
        <v>-14.398999999999999</v>
      </c>
      <c r="IE36" s="164">
        <v>-32.9</v>
      </c>
      <c r="IF36" s="164">
        <v>6.8</v>
      </c>
      <c r="IG36" s="164">
        <v>6.3</v>
      </c>
      <c r="IH36" s="164">
        <v>-18.318000000000001</v>
      </c>
      <c r="II36" s="164">
        <v>-18.09</v>
      </c>
      <c r="IJ36" s="164">
        <v>-88.491</v>
      </c>
      <c r="IK36" s="164">
        <v>-19.474</v>
      </c>
      <c r="IL36" s="164">
        <v>-287.48</v>
      </c>
      <c r="IM36" s="164">
        <v>-7.9001000000000001</v>
      </c>
      <c r="IN36" s="164">
        <v>-7.2668999999999997</v>
      </c>
      <c r="IO36" s="164">
        <v>99.233000000000004</v>
      </c>
      <c r="IP36" s="164">
        <v>71.459000000000003</v>
      </c>
      <c r="IQ36" s="164">
        <v>116.2</v>
      </c>
      <c r="IR36" s="164">
        <v>101.19</v>
      </c>
      <c r="IS36" s="164">
        <v>26.821000000000002</v>
      </c>
      <c r="IT36" s="164">
        <v>28.073</v>
      </c>
      <c r="IU36" s="164">
        <v>22.013999999999999</v>
      </c>
      <c r="IV36" s="164">
        <v>-5.5037000000000003</v>
      </c>
      <c r="IW36" s="164">
        <v>201.53</v>
      </c>
      <c r="IX36" s="164">
        <v>-165.28</v>
      </c>
      <c r="IY36" s="164">
        <v>38.255000000000003</v>
      </c>
      <c r="IZ36" s="164">
        <v>-26.867000000000001</v>
      </c>
      <c r="JA36" s="164">
        <v>1.1999999999999999E-3</v>
      </c>
      <c r="JB36" s="164">
        <v>7.6466000000000003</v>
      </c>
      <c r="JC36" s="164">
        <v>-8.3199000000000005</v>
      </c>
      <c r="JD36" s="164">
        <v>-0.80500000000000005</v>
      </c>
      <c r="JE36" s="164">
        <v>-0.81100000000000005</v>
      </c>
      <c r="JF36" s="164">
        <v>4.7199</v>
      </c>
      <c r="JG36" s="164">
        <v>-4.4800000000000004</v>
      </c>
      <c r="JH36" s="164">
        <v>-0.95250000000000001</v>
      </c>
      <c r="JI36" s="164">
        <v>-1.3472999999999999</v>
      </c>
      <c r="JJ36" s="164">
        <v>10.988</v>
      </c>
      <c r="JK36" s="164">
        <v>-8.6136999999999997</v>
      </c>
      <c r="JL36" s="164">
        <v>2</v>
      </c>
      <c r="JM36" s="164">
        <v>1.1119000000000001</v>
      </c>
      <c r="JN36" s="164">
        <v>0.48299999999999998</v>
      </c>
      <c r="JO36" s="164">
        <v>0</v>
      </c>
      <c r="JP36" s="164">
        <v>0</v>
      </c>
      <c r="JQ36" s="164">
        <v>3.5419999999999998</v>
      </c>
      <c r="JR36" s="164">
        <v>3.536</v>
      </c>
      <c r="JS36" s="164">
        <v>2.2673999999999999</v>
      </c>
      <c r="JT36" s="165"/>
      <c r="JU36" s="164">
        <v>19.899000000000001</v>
      </c>
      <c r="JV36" s="164">
        <v>1.7890999999999999</v>
      </c>
      <c r="JW36" s="164">
        <v>0.86</v>
      </c>
      <c r="JX36" s="164">
        <v>0.37</v>
      </c>
      <c r="JY36" s="164">
        <v>0</v>
      </c>
      <c r="JZ36" s="164">
        <v>-17.283999999999999</v>
      </c>
      <c r="KA36" s="164">
        <v>-22.268000000000001</v>
      </c>
      <c r="KB36" s="164">
        <v>4.5186999999999999</v>
      </c>
      <c r="KC36" s="164">
        <v>12.521000000000001</v>
      </c>
      <c r="KD36" s="164">
        <v>-18</v>
      </c>
      <c r="KE36" s="164">
        <v>4.3487999999999998</v>
      </c>
      <c r="KF36" s="164">
        <v>-20.7</v>
      </c>
      <c r="KG36" s="164">
        <v>5.0998999999999999</v>
      </c>
      <c r="KH36" s="164">
        <v>24.22</v>
      </c>
      <c r="KI36" s="164">
        <v>-127.03</v>
      </c>
    </row>
    <row r="37" spans="1:295" ht="18" customHeight="1" x14ac:dyDescent="0.25">
      <c r="A37" s="161" t="s">
        <v>42</v>
      </c>
      <c r="B37" s="161" t="s">
        <v>575</v>
      </c>
      <c r="C37" s="164">
        <v>0</v>
      </c>
      <c r="D37" s="164">
        <v>6.2492000000000001</v>
      </c>
      <c r="E37" s="164">
        <v>-12.788</v>
      </c>
      <c r="F37" s="164">
        <v>3.1454</v>
      </c>
      <c r="G37" s="164">
        <v>6.6040000000000001</v>
      </c>
      <c r="H37" s="164">
        <v>5.5673000000000004</v>
      </c>
      <c r="I37" s="164">
        <v>12.007</v>
      </c>
      <c r="J37" s="165"/>
      <c r="K37" s="164">
        <v>14.898</v>
      </c>
      <c r="L37" s="164">
        <v>6.4728000000000003</v>
      </c>
      <c r="M37" s="164">
        <v>-7.4021999999999997</v>
      </c>
      <c r="N37" s="164">
        <v>-11.1</v>
      </c>
      <c r="O37" s="164">
        <v>-30.798999999999999</v>
      </c>
      <c r="P37" s="164">
        <v>6.5998999999999999</v>
      </c>
      <c r="Q37" s="164">
        <v>4.9679000000000002</v>
      </c>
      <c r="R37" s="164">
        <v>-22</v>
      </c>
      <c r="S37" s="164">
        <v>1.6841999999999999</v>
      </c>
      <c r="T37" s="164">
        <v>-2.4592999999999998</v>
      </c>
      <c r="U37" s="164">
        <v>6.2015000000000002</v>
      </c>
      <c r="V37" s="164">
        <v>5.8114999999999997</v>
      </c>
      <c r="W37" s="164">
        <v>10.833</v>
      </c>
      <c r="X37" s="164">
        <v>0</v>
      </c>
      <c r="Y37" s="164">
        <v>4.7149000000000001</v>
      </c>
      <c r="Z37" s="164">
        <v>2.3129</v>
      </c>
      <c r="AA37" s="165"/>
      <c r="AB37" s="164">
        <v>-0.9788</v>
      </c>
      <c r="AC37" s="164">
        <v>-0.72399999999999998</v>
      </c>
      <c r="AD37" s="164">
        <v>-0.65700000000000003</v>
      </c>
      <c r="AE37" s="164">
        <v>-0.58399999999999996</v>
      </c>
      <c r="AF37" s="164">
        <v>-8.8800000000000008</v>
      </c>
      <c r="AG37" s="164">
        <v>-4.4000000000000004</v>
      </c>
      <c r="AH37" s="164">
        <v>-0.97799999999999998</v>
      </c>
      <c r="AI37" s="164">
        <v>0.249</v>
      </c>
      <c r="AJ37" s="164">
        <v>-11.42</v>
      </c>
      <c r="AK37" s="164">
        <v>-11.359</v>
      </c>
      <c r="AL37" s="164">
        <v>-10</v>
      </c>
      <c r="AM37" s="164">
        <v>-13.18</v>
      </c>
      <c r="AN37" s="164">
        <v>-13.909000000000001</v>
      </c>
      <c r="AO37" s="164">
        <v>7.2861000000000002</v>
      </c>
      <c r="AP37" s="164">
        <v>3.3313000000000001</v>
      </c>
      <c r="AQ37" s="164">
        <v>18.858000000000001</v>
      </c>
      <c r="AR37" s="164">
        <v>21.015000000000001</v>
      </c>
      <c r="AS37" s="164">
        <v>-21.847999999999999</v>
      </c>
      <c r="AT37" s="164">
        <v>-15.404999999999999</v>
      </c>
      <c r="AU37" s="164">
        <v>-17.021999999999998</v>
      </c>
      <c r="AV37" s="164">
        <v>13.412000000000001</v>
      </c>
      <c r="AW37" s="164">
        <v>12.74</v>
      </c>
      <c r="AX37" s="164">
        <v>-18.218</v>
      </c>
      <c r="AY37" s="164">
        <v>-14.467000000000001</v>
      </c>
      <c r="AZ37" s="164">
        <v>7.1140999999999996</v>
      </c>
      <c r="BA37" s="164">
        <v>34.103999999999999</v>
      </c>
      <c r="BB37" s="164">
        <v>-30.349</v>
      </c>
      <c r="BC37" s="164">
        <v>8.1544000000000008</v>
      </c>
      <c r="BD37" s="164">
        <v>-5.6999000000000004</v>
      </c>
      <c r="BE37" s="164">
        <v>-5.7999000000000001</v>
      </c>
      <c r="BF37" s="164">
        <v>-14.739000000000001</v>
      </c>
      <c r="BG37" s="164">
        <v>-15.395</v>
      </c>
      <c r="BH37" s="164">
        <v>-3.5116000000000001</v>
      </c>
      <c r="BI37" s="164">
        <v>1.3141</v>
      </c>
      <c r="BJ37" s="164">
        <v>0.13039999999999999</v>
      </c>
      <c r="BK37" s="164">
        <v>2</v>
      </c>
      <c r="BL37" s="164">
        <v>0</v>
      </c>
      <c r="BM37" s="164">
        <v>1.2463</v>
      </c>
      <c r="BN37" s="164">
        <v>-93.873999999999995</v>
      </c>
      <c r="BO37" s="164">
        <v>55.847999999999999</v>
      </c>
      <c r="BP37" s="164">
        <v>55.908999999999999</v>
      </c>
      <c r="BQ37" s="164">
        <v>-83.253</v>
      </c>
      <c r="BR37" s="164">
        <v>-175.22</v>
      </c>
      <c r="BS37" s="164">
        <v>-9.1669</v>
      </c>
      <c r="BT37" s="165"/>
      <c r="BU37" s="165"/>
      <c r="BV37" s="164">
        <v>18.701000000000001</v>
      </c>
      <c r="BW37" s="164">
        <v>13.38</v>
      </c>
      <c r="BX37" s="164">
        <v>6.86</v>
      </c>
      <c r="BY37" s="164">
        <v>-15.67</v>
      </c>
      <c r="BZ37" s="164">
        <v>9.51</v>
      </c>
      <c r="CA37" s="164">
        <v>-9.2387999999999995</v>
      </c>
      <c r="CB37" s="164">
        <v>-8.0332000000000008</v>
      </c>
      <c r="CC37" s="164">
        <v>10.906000000000001</v>
      </c>
      <c r="CD37" s="164">
        <v>7.2609000000000004</v>
      </c>
      <c r="CE37" s="164">
        <v>-1.8319000000000001</v>
      </c>
      <c r="CF37" s="164">
        <v>-18.222000000000001</v>
      </c>
      <c r="CG37" s="164">
        <v>-18.393000000000001</v>
      </c>
      <c r="CH37" s="164">
        <v>0.1716</v>
      </c>
      <c r="CI37" s="164">
        <v>35.284999999999997</v>
      </c>
      <c r="CJ37" s="164">
        <v>2.88</v>
      </c>
      <c r="CK37" s="164">
        <v>6.4119999999999999</v>
      </c>
      <c r="CL37" s="164">
        <v>20.899000000000001</v>
      </c>
      <c r="CM37" s="164">
        <v>15.8</v>
      </c>
      <c r="CN37" s="164">
        <v>-1.63</v>
      </c>
      <c r="CO37" s="164">
        <v>39.887</v>
      </c>
      <c r="CP37" s="164">
        <v>39.567</v>
      </c>
      <c r="CQ37" s="164">
        <v>38.991999999999997</v>
      </c>
      <c r="CR37" s="164">
        <v>73.986999999999995</v>
      </c>
      <c r="CS37" s="164">
        <v>74.977999999999994</v>
      </c>
      <c r="CT37" s="164">
        <v>-23.56</v>
      </c>
      <c r="CU37" s="164">
        <v>-70.097999999999999</v>
      </c>
      <c r="CV37" s="164">
        <v>0</v>
      </c>
      <c r="CW37" s="164">
        <v>3.0825</v>
      </c>
      <c r="CX37" s="164">
        <v>31.478999999999999</v>
      </c>
      <c r="CY37" s="164">
        <v>16.568999999999999</v>
      </c>
      <c r="CZ37" s="164">
        <v>7.9736000000000002</v>
      </c>
      <c r="DA37" s="164">
        <v>8.3038000000000007</v>
      </c>
      <c r="DB37" s="164">
        <v>-6.0799000000000003</v>
      </c>
      <c r="DC37" s="164">
        <v>0.3145</v>
      </c>
      <c r="DD37" s="164">
        <v>-35.707000000000001</v>
      </c>
      <c r="DE37" s="164">
        <v>-35.631999999999998</v>
      </c>
      <c r="DF37" s="164">
        <v>46.164999999999999</v>
      </c>
      <c r="DG37" s="164">
        <v>1.49E-2</v>
      </c>
      <c r="DH37" s="164">
        <v>-2.9289999999999998</v>
      </c>
      <c r="DI37" s="164">
        <v>6.5998999999999999</v>
      </c>
      <c r="DJ37" s="164">
        <v>8.1998999999999995</v>
      </c>
      <c r="DK37" s="164">
        <v>-6.3060999999999998</v>
      </c>
      <c r="DL37" s="164">
        <v>9.7302</v>
      </c>
      <c r="DM37" s="164">
        <v>53.942999999999998</v>
      </c>
      <c r="DN37" s="164">
        <v>19.859000000000002</v>
      </c>
      <c r="DO37" s="164">
        <v>10.61</v>
      </c>
      <c r="DP37" s="164">
        <v>-6.21</v>
      </c>
      <c r="DQ37" s="164">
        <v>6.21</v>
      </c>
      <c r="DR37" s="164">
        <v>-48.06</v>
      </c>
      <c r="DS37" s="164">
        <v>-7.9</v>
      </c>
      <c r="DT37" s="164">
        <v>-7.73</v>
      </c>
      <c r="DU37" s="164">
        <v>30.57</v>
      </c>
      <c r="DV37" s="164">
        <v>21.79</v>
      </c>
      <c r="DW37" s="164">
        <v>-51.127000000000002</v>
      </c>
      <c r="DX37" s="164">
        <v>-22.853999999999999</v>
      </c>
      <c r="DY37" s="164">
        <v>-28.298999999999999</v>
      </c>
      <c r="DZ37" s="164">
        <v>-26.245000000000001</v>
      </c>
      <c r="EA37" s="164">
        <v>14.176</v>
      </c>
      <c r="EB37" s="164">
        <v>-0.72840000000000005</v>
      </c>
      <c r="EC37" s="164">
        <v>-7.0566000000000004</v>
      </c>
      <c r="ED37" s="164">
        <v>-7.0803000000000003</v>
      </c>
      <c r="EE37" s="164">
        <v>-9.8719999999999999</v>
      </c>
      <c r="EF37" s="164">
        <v>-13.61</v>
      </c>
      <c r="EG37" s="164">
        <v>-12.09</v>
      </c>
      <c r="EH37" s="164">
        <v>-8.8507999999999996</v>
      </c>
      <c r="EI37" s="164">
        <v>-33.923999999999999</v>
      </c>
      <c r="EJ37" s="164">
        <v>0</v>
      </c>
      <c r="EK37" s="164">
        <v>-15.698</v>
      </c>
      <c r="EL37" s="164">
        <v>-16.510000000000002</v>
      </c>
      <c r="EM37" s="164">
        <v>0</v>
      </c>
      <c r="EN37" s="164">
        <v>7.9294000000000002</v>
      </c>
      <c r="EO37" s="164">
        <v>5.8841999999999999</v>
      </c>
      <c r="EP37" s="164">
        <v>30.224</v>
      </c>
      <c r="EQ37" s="164">
        <v>-30.65</v>
      </c>
      <c r="ER37" s="164">
        <v>-30.451000000000001</v>
      </c>
      <c r="ES37" s="164">
        <v>-3.4550000000000001</v>
      </c>
      <c r="ET37" s="164">
        <v>0</v>
      </c>
      <c r="EU37" s="164">
        <v>-9.9899000000000004</v>
      </c>
      <c r="EV37" s="164">
        <v>2.1</v>
      </c>
      <c r="EW37" s="164">
        <v>7.6494999999999997</v>
      </c>
      <c r="EX37" s="164">
        <v>1.4631000000000001</v>
      </c>
      <c r="EY37" s="164">
        <v>-10.455</v>
      </c>
      <c r="EZ37" s="164">
        <v>-10.346</v>
      </c>
      <c r="FA37" s="164">
        <v>5.4930000000000003</v>
      </c>
      <c r="FB37" s="164">
        <v>-8.5127000000000006</v>
      </c>
      <c r="FC37" s="164">
        <v>-39.145000000000003</v>
      </c>
      <c r="FD37" s="164">
        <v>5.2618999999999998</v>
      </c>
      <c r="FE37" s="164">
        <v>0</v>
      </c>
      <c r="FF37" s="164">
        <v>0</v>
      </c>
      <c r="FG37" s="164">
        <v>0</v>
      </c>
      <c r="FH37" s="164">
        <v>5.1520999999999999</v>
      </c>
      <c r="FI37" s="164">
        <v>3.2229000000000001</v>
      </c>
      <c r="FJ37" s="164">
        <v>0.83730000000000004</v>
      </c>
      <c r="FK37" s="164">
        <v>1.1720999999999999</v>
      </c>
      <c r="FL37" s="164">
        <v>27.63</v>
      </c>
      <c r="FM37" s="164">
        <v>16.606999999999999</v>
      </c>
      <c r="FN37" s="164">
        <v>16.178000000000001</v>
      </c>
      <c r="FO37" s="164">
        <v>29.289000000000001</v>
      </c>
      <c r="FP37" s="164">
        <v>40.079000000000001</v>
      </c>
      <c r="FQ37" s="164">
        <v>15.103</v>
      </c>
      <c r="FR37" s="164">
        <v>-9.3199000000000005</v>
      </c>
      <c r="FS37" s="164">
        <v>-2.4201999999999999</v>
      </c>
      <c r="FT37" s="164">
        <v>0.31519999999999998</v>
      </c>
      <c r="FU37" s="164">
        <v>2.65</v>
      </c>
      <c r="FV37" s="164">
        <v>1.97</v>
      </c>
      <c r="FW37" s="164">
        <v>-16.003</v>
      </c>
      <c r="FX37" s="164">
        <v>1.5804</v>
      </c>
      <c r="FY37" s="164">
        <v>4.8859000000000004</v>
      </c>
      <c r="FZ37" s="164">
        <v>0.82399999999999995</v>
      </c>
      <c r="GA37" s="164">
        <v>2.2250000000000001</v>
      </c>
      <c r="GB37" s="164">
        <v>21.079000000000001</v>
      </c>
      <c r="GC37" s="164">
        <v>-43.755000000000003</v>
      </c>
      <c r="GD37" s="164">
        <v>-31.472999999999999</v>
      </c>
      <c r="GE37" s="164">
        <v>-2.4998999999999998</v>
      </c>
      <c r="GF37" s="164">
        <v>25.126000000000001</v>
      </c>
      <c r="GG37" s="164">
        <v>9.8999000000000006</v>
      </c>
      <c r="GH37" s="164">
        <v>28.170999999999999</v>
      </c>
      <c r="GI37" s="164">
        <v>9.5740999999999996</v>
      </c>
      <c r="GJ37" s="164">
        <v>-10.262</v>
      </c>
      <c r="GK37" s="164">
        <v>2.7452000000000001</v>
      </c>
      <c r="GL37" s="164">
        <v>5.62E-2</v>
      </c>
      <c r="GM37" s="165"/>
      <c r="GN37" s="164">
        <v>-8.1034000000000006</v>
      </c>
      <c r="GO37" s="164">
        <v>-2.919</v>
      </c>
      <c r="GP37" s="164">
        <v>12.744999999999999</v>
      </c>
      <c r="GQ37" s="164">
        <v>-33.948</v>
      </c>
      <c r="GR37" s="164">
        <v>-21.873999999999999</v>
      </c>
      <c r="GS37" s="164">
        <v>-15.191000000000001</v>
      </c>
      <c r="GT37" s="164">
        <v>169.48</v>
      </c>
      <c r="GU37" s="164">
        <v>-3.68</v>
      </c>
      <c r="GV37" s="164">
        <v>-8.6753999999999998</v>
      </c>
      <c r="GW37" s="164">
        <v>-7.8498999999999999</v>
      </c>
      <c r="GX37" s="164">
        <v>1.7101</v>
      </c>
      <c r="GY37" s="164">
        <v>12.337</v>
      </c>
      <c r="GZ37" s="164">
        <v>9.6921999999999997</v>
      </c>
      <c r="HA37" s="164">
        <v>1.2161</v>
      </c>
      <c r="HB37" s="164">
        <v>-9.64</v>
      </c>
      <c r="HC37" s="164">
        <v>-8.4570000000000007</v>
      </c>
      <c r="HD37" s="164">
        <v>-19.279</v>
      </c>
      <c r="HE37" s="164">
        <v>21.361000000000001</v>
      </c>
      <c r="HF37" s="164">
        <v>46.878999999999998</v>
      </c>
      <c r="HG37" s="164">
        <v>29.564</v>
      </c>
      <c r="HH37" s="164">
        <v>37.055</v>
      </c>
      <c r="HI37" s="164">
        <v>35.322000000000003</v>
      </c>
      <c r="HJ37" s="164">
        <v>35.982999999999997</v>
      </c>
      <c r="HK37" s="164">
        <v>0</v>
      </c>
      <c r="HL37" s="164">
        <v>-5.0903999999999998</v>
      </c>
      <c r="HM37" s="164">
        <v>-11.379</v>
      </c>
      <c r="HN37" s="164">
        <v>-12.798999999999999</v>
      </c>
      <c r="HO37" s="164">
        <v>19.076000000000001</v>
      </c>
      <c r="HP37" s="164">
        <v>17.585000000000001</v>
      </c>
      <c r="HQ37" s="164">
        <v>-22.702000000000002</v>
      </c>
      <c r="HR37" s="164">
        <v>-22.18</v>
      </c>
      <c r="HS37" s="164">
        <v>-13.308999999999999</v>
      </c>
      <c r="HT37" s="164">
        <v>-12.388</v>
      </c>
      <c r="HU37" s="164">
        <v>14</v>
      </c>
      <c r="HV37" s="164">
        <v>13.949</v>
      </c>
      <c r="HW37" s="164">
        <v>-29.899000000000001</v>
      </c>
      <c r="HX37" s="164">
        <v>-29.899000000000001</v>
      </c>
      <c r="HY37" s="164">
        <v>1.8649</v>
      </c>
      <c r="HZ37" s="164">
        <v>6.0799000000000003</v>
      </c>
      <c r="IA37" s="164">
        <v>28.312999999999999</v>
      </c>
      <c r="IB37" s="164">
        <v>23.637</v>
      </c>
      <c r="IC37" s="164">
        <v>23.207999999999998</v>
      </c>
      <c r="ID37" s="164">
        <v>-14.398999999999999</v>
      </c>
      <c r="IE37" s="164">
        <v>-34.098999999999997</v>
      </c>
      <c r="IF37" s="164">
        <v>5.5</v>
      </c>
      <c r="IG37" s="164">
        <v>5</v>
      </c>
      <c r="IH37" s="164">
        <v>-18.251000000000001</v>
      </c>
      <c r="II37" s="164">
        <v>-18.079000000000001</v>
      </c>
      <c r="IJ37" s="164">
        <v>-90.019000000000005</v>
      </c>
      <c r="IK37" s="164">
        <v>-20.702999999999999</v>
      </c>
      <c r="IL37" s="164">
        <v>-284.08999999999997</v>
      </c>
      <c r="IM37" s="164">
        <v>-7.8404999999999996</v>
      </c>
      <c r="IN37" s="164">
        <v>-0.80759999999999998</v>
      </c>
      <c r="IO37" s="164">
        <v>91.713999999999999</v>
      </c>
      <c r="IP37" s="164">
        <v>75.082999999999998</v>
      </c>
      <c r="IQ37" s="164">
        <v>116.85</v>
      </c>
      <c r="IR37" s="164">
        <v>95.995999999999995</v>
      </c>
      <c r="IS37" s="164">
        <v>26.09</v>
      </c>
      <c r="IT37" s="164">
        <v>22.222000000000001</v>
      </c>
      <c r="IU37" s="164">
        <v>21.91</v>
      </c>
      <c r="IV37" s="164">
        <v>-5.0098000000000003</v>
      </c>
      <c r="IW37" s="164">
        <v>197.13</v>
      </c>
      <c r="IX37" s="164">
        <v>-169.46</v>
      </c>
      <c r="IY37" s="164">
        <v>37.470999999999997</v>
      </c>
      <c r="IZ37" s="164">
        <v>-25.846</v>
      </c>
      <c r="JA37" s="164">
        <v>1.1999999999999999E-3</v>
      </c>
      <c r="JB37" s="164">
        <v>7.8205999999999998</v>
      </c>
      <c r="JC37" s="164">
        <v>-8.2399000000000004</v>
      </c>
      <c r="JD37" s="164">
        <v>-0.88200000000000001</v>
      </c>
      <c r="JE37" s="164">
        <v>-0.89600000000000002</v>
      </c>
      <c r="JF37" s="164">
        <v>4.4000000000000004</v>
      </c>
      <c r="JG37" s="164">
        <v>-4.2398999999999996</v>
      </c>
      <c r="JH37" s="164">
        <v>-0.76549999999999996</v>
      </c>
      <c r="JI37" s="164">
        <v>-1.2863</v>
      </c>
      <c r="JJ37" s="164">
        <v>11.134</v>
      </c>
      <c r="JK37" s="164">
        <v>-8.4946000000000002</v>
      </c>
      <c r="JL37" s="164">
        <v>1.6</v>
      </c>
      <c r="JM37" s="164">
        <v>0.63</v>
      </c>
      <c r="JN37" s="164">
        <v>0.252</v>
      </c>
      <c r="JO37" s="164">
        <v>0</v>
      </c>
      <c r="JP37" s="164">
        <v>0</v>
      </c>
      <c r="JQ37" s="164">
        <v>3.5506000000000002</v>
      </c>
      <c r="JR37" s="164">
        <v>3.2978999999999998</v>
      </c>
      <c r="JS37" s="164">
        <v>3.9388999999999998</v>
      </c>
      <c r="JT37" s="165"/>
      <c r="JU37" s="164">
        <v>19.798999999999999</v>
      </c>
      <c r="JV37" s="164">
        <v>0.75349999999999995</v>
      </c>
      <c r="JW37" s="164">
        <v>0.89</v>
      </c>
      <c r="JX37" s="164">
        <v>0.37</v>
      </c>
      <c r="JY37" s="164">
        <v>0</v>
      </c>
      <c r="JZ37" s="164">
        <v>-17.568999999999999</v>
      </c>
      <c r="KA37" s="164">
        <v>-22.443999999999999</v>
      </c>
      <c r="KB37" s="164">
        <v>3.5</v>
      </c>
      <c r="KC37" s="164">
        <v>11.997</v>
      </c>
      <c r="KD37" s="164">
        <v>-17.446000000000002</v>
      </c>
      <c r="KE37" s="164">
        <v>4.1242000000000001</v>
      </c>
      <c r="KF37" s="164">
        <v>-23</v>
      </c>
      <c r="KG37" s="164">
        <v>6.0998999999999999</v>
      </c>
      <c r="KH37" s="164">
        <v>27.684999999999999</v>
      </c>
      <c r="KI37" s="164">
        <v>-131.79</v>
      </c>
    </row>
    <row r="38" spans="1:295" ht="18" customHeight="1" x14ac:dyDescent="0.25">
      <c r="A38" s="161" t="s">
        <v>42</v>
      </c>
      <c r="B38" s="161" t="s">
        <v>576</v>
      </c>
      <c r="C38" s="164">
        <v>0</v>
      </c>
      <c r="D38" s="164">
        <v>6.3396999999999997</v>
      </c>
      <c r="E38" s="164">
        <v>-13.153</v>
      </c>
      <c r="F38" s="164">
        <v>4.2373000000000003</v>
      </c>
      <c r="G38" s="164">
        <v>6.4272999999999998</v>
      </c>
      <c r="H38" s="164">
        <v>5.7618999999999998</v>
      </c>
      <c r="I38" s="164">
        <v>12.036</v>
      </c>
      <c r="J38" s="165"/>
      <c r="K38" s="164">
        <v>14.61</v>
      </c>
      <c r="L38" s="164">
        <v>5.9977999999999998</v>
      </c>
      <c r="M38" s="164">
        <v>-7.9863</v>
      </c>
      <c r="N38" s="164">
        <v>-11.1</v>
      </c>
      <c r="O38" s="164">
        <v>-30.798999999999999</v>
      </c>
      <c r="P38" s="164">
        <v>6.5998999999999999</v>
      </c>
      <c r="Q38" s="164">
        <v>4.9679000000000002</v>
      </c>
      <c r="R38" s="164">
        <v>-24.2</v>
      </c>
      <c r="S38" s="164">
        <v>1.7014</v>
      </c>
      <c r="T38" s="164">
        <v>-2.3801999999999999</v>
      </c>
      <c r="U38" s="164">
        <v>5.9585999999999997</v>
      </c>
      <c r="V38" s="164">
        <v>5.9286000000000003</v>
      </c>
      <c r="W38" s="164">
        <v>10.292999999999999</v>
      </c>
      <c r="X38" s="164">
        <v>0</v>
      </c>
      <c r="Y38" s="164">
        <v>4.8212000000000002</v>
      </c>
      <c r="Z38" s="164">
        <v>2.2961</v>
      </c>
      <c r="AA38" s="165"/>
      <c r="AB38" s="164">
        <v>-0.49059999999999998</v>
      </c>
      <c r="AC38" s="164">
        <v>-0.55400000000000005</v>
      </c>
      <c r="AD38" s="164">
        <v>-0.45100000000000001</v>
      </c>
      <c r="AE38" s="164">
        <v>-0.68799999999999994</v>
      </c>
      <c r="AF38" s="164">
        <v>-8.8800000000000008</v>
      </c>
      <c r="AG38" s="164">
        <v>-2.2000000000000002</v>
      </c>
      <c r="AH38" s="164">
        <v>-0.81200000000000006</v>
      </c>
      <c r="AI38" s="164">
        <v>0.24299999999999999</v>
      </c>
      <c r="AJ38" s="164">
        <v>-12.22</v>
      </c>
      <c r="AK38" s="164">
        <v>-12.96</v>
      </c>
      <c r="AL38" s="164">
        <v>-10</v>
      </c>
      <c r="AM38" s="164">
        <v>-11.619</v>
      </c>
      <c r="AN38" s="164">
        <v>-11.97</v>
      </c>
      <c r="AO38" s="164">
        <v>7.3532999999999999</v>
      </c>
      <c r="AP38" s="164">
        <v>3.1046</v>
      </c>
      <c r="AQ38" s="164">
        <v>18.692</v>
      </c>
      <c r="AR38" s="164">
        <v>22.36</v>
      </c>
      <c r="AS38" s="164">
        <v>-22.350999999999999</v>
      </c>
      <c r="AT38" s="164">
        <v>-16.61</v>
      </c>
      <c r="AU38" s="164">
        <v>-16.225999999999999</v>
      </c>
      <c r="AV38" s="164">
        <v>12.643000000000001</v>
      </c>
      <c r="AW38" s="164">
        <v>13.875</v>
      </c>
      <c r="AX38" s="164">
        <v>-18.486000000000001</v>
      </c>
      <c r="AY38" s="164">
        <v>-15.271000000000001</v>
      </c>
      <c r="AZ38" s="164">
        <v>7.1140999999999996</v>
      </c>
      <c r="BA38" s="164">
        <v>37.656999999999996</v>
      </c>
      <c r="BB38" s="164">
        <v>-34.664000000000001</v>
      </c>
      <c r="BC38" s="164">
        <v>8.5648999999999997</v>
      </c>
      <c r="BD38" s="164">
        <v>-5.0998999999999999</v>
      </c>
      <c r="BE38" s="164">
        <v>-4.8998999999999997</v>
      </c>
      <c r="BF38" s="164">
        <v>-14.132</v>
      </c>
      <c r="BG38" s="164">
        <v>-15.84</v>
      </c>
      <c r="BH38" s="164">
        <v>-3.5808</v>
      </c>
      <c r="BI38" s="164">
        <v>1.3141</v>
      </c>
      <c r="BJ38" s="164">
        <v>1.5605</v>
      </c>
      <c r="BK38" s="164">
        <v>0.83</v>
      </c>
      <c r="BL38" s="164">
        <v>0</v>
      </c>
      <c r="BM38" s="164">
        <v>1.1904999999999999</v>
      </c>
      <c r="BN38" s="164">
        <v>-92.593000000000004</v>
      </c>
      <c r="BO38" s="164">
        <v>55.817999999999998</v>
      </c>
      <c r="BP38" s="164">
        <v>55.420999999999999</v>
      </c>
      <c r="BQ38" s="164">
        <v>-81.468999999999994</v>
      </c>
      <c r="BR38" s="164">
        <v>-179.23</v>
      </c>
      <c r="BS38" s="164">
        <v>-9.1669</v>
      </c>
      <c r="BT38" s="165"/>
      <c r="BU38" s="165"/>
      <c r="BV38" s="164">
        <v>16.995000000000001</v>
      </c>
      <c r="BW38" s="164">
        <v>13.67</v>
      </c>
      <c r="BX38" s="164">
        <v>7.01</v>
      </c>
      <c r="BY38" s="164">
        <v>-16.12</v>
      </c>
      <c r="BZ38" s="164">
        <v>9.18</v>
      </c>
      <c r="CA38" s="164">
        <v>-6.1577999999999999</v>
      </c>
      <c r="CB38" s="164">
        <v>-6.1577999999999999</v>
      </c>
      <c r="CC38" s="164">
        <v>9.5747</v>
      </c>
      <c r="CD38" s="164">
        <v>6.7354000000000003</v>
      </c>
      <c r="CE38" s="164">
        <v>-0.36470000000000002</v>
      </c>
      <c r="CF38" s="164">
        <v>-16.966000000000001</v>
      </c>
      <c r="CG38" s="164">
        <v>-17.260999999999999</v>
      </c>
      <c r="CH38" s="164">
        <v>2.2816000000000001</v>
      </c>
      <c r="CI38" s="164">
        <v>35.194000000000003</v>
      </c>
      <c r="CJ38" s="164">
        <v>2.88</v>
      </c>
      <c r="CK38" s="164">
        <v>6.4119999999999999</v>
      </c>
      <c r="CL38" s="164">
        <v>19.899000000000001</v>
      </c>
      <c r="CM38" s="164">
        <v>15.199</v>
      </c>
      <c r="CN38" s="164">
        <v>-1.49</v>
      </c>
      <c r="CO38" s="164">
        <v>39.293999999999997</v>
      </c>
      <c r="CP38" s="164">
        <v>39.686</v>
      </c>
      <c r="CQ38" s="164">
        <v>38.512</v>
      </c>
      <c r="CR38" s="164">
        <v>73.716999999999999</v>
      </c>
      <c r="CS38" s="164">
        <v>73.498000000000005</v>
      </c>
      <c r="CT38" s="164">
        <v>-23.183</v>
      </c>
      <c r="CU38" s="164">
        <v>-69.709999999999994</v>
      </c>
      <c r="CV38" s="164">
        <v>0</v>
      </c>
      <c r="CW38" s="164">
        <v>3.0857999999999999</v>
      </c>
      <c r="CX38" s="164">
        <v>29.079000000000001</v>
      </c>
      <c r="CY38" s="164">
        <v>16.709</v>
      </c>
      <c r="CZ38" s="164">
        <v>7.3486000000000002</v>
      </c>
      <c r="DA38" s="164">
        <v>7.4249000000000001</v>
      </c>
      <c r="DB38" s="164">
        <v>-5.1098999999999997</v>
      </c>
      <c r="DC38" s="164">
        <v>0.3145</v>
      </c>
      <c r="DD38" s="164">
        <v>-35.674999999999997</v>
      </c>
      <c r="DE38" s="164">
        <v>-35.786999999999999</v>
      </c>
      <c r="DF38" s="164">
        <v>47.100999999999999</v>
      </c>
      <c r="DG38" s="164">
        <v>1.5100000000000001E-2</v>
      </c>
      <c r="DH38" s="164">
        <v>-2.4142999999999999</v>
      </c>
      <c r="DI38" s="164">
        <v>8.8000000000000007</v>
      </c>
      <c r="DJ38" s="164">
        <v>8.3999000000000006</v>
      </c>
      <c r="DK38" s="164">
        <v>-6.2670000000000003</v>
      </c>
      <c r="DL38" s="164">
        <v>9.7302</v>
      </c>
      <c r="DM38" s="164">
        <v>53.784999999999997</v>
      </c>
      <c r="DN38" s="164">
        <v>19.859000000000002</v>
      </c>
      <c r="DO38" s="164">
        <v>10.46</v>
      </c>
      <c r="DP38" s="164">
        <v>-6.27</v>
      </c>
      <c r="DQ38" s="164">
        <v>5.8860000000000001</v>
      </c>
      <c r="DR38" s="164">
        <v>-50.325000000000003</v>
      </c>
      <c r="DS38" s="164">
        <v>-7.24</v>
      </c>
      <c r="DT38" s="164">
        <v>-7.1599000000000004</v>
      </c>
      <c r="DU38" s="164">
        <v>29.18</v>
      </c>
      <c r="DV38" s="164">
        <v>21.52</v>
      </c>
      <c r="DW38" s="164">
        <v>-47.581000000000003</v>
      </c>
      <c r="DX38" s="164">
        <v>-23.763000000000002</v>
      </c>
      <c r="DY38" s="164">
        <v>-24.454999999999998</v>
      </c>
      <c r="DZ38" s="164">
        <v>-25.545000000000002</v>
      </c>
      <c r="EA38" s="164">
        <v>0</v>
      </c>
      <c r="EB38" s="164">
        <v>-2.7740999999999998</v>
      </c>
      <c r="EC38" s="164">
        <v>-10.536</v>
      </c>
      <c r="ED38" s="164">
        <v>-8.8932000000000002</v>
      </c>
      <c r="EE38" s="164">
        <v>-8.8705999999999996</v>
      </c>
      <c r="EF38" s="164">
        <v>-5.7598000000000003</v>
      </c>
      <c r="EG38" s="164">
        <v>-10.492000000000001</v>
      </c>
      <c r="EH38" s="164">
        <v>-11.614000000000001</v>
      </c>
      <c r="EI38" s="164">
        <v>-29.048999999999999</v>
      </c>
      <c r="EJ38" s="164">
        <v>0</v>
      </c>
      <c r="EK38" s="164">
        <v>-15.576000000000001</v>
      </c>
      <c r="EL38" s="164">
        <v>-14.111000000000001</v>
      </c>
      <c r="EM38" s="164">
        <v>0</v>
      </c>
      <c r="EN38" s="164">
        <v>9.7640999999999991</v>
      </c>
      <c r="EO38" s="164">
        <v>6.9423000000000004</v>
      </c>
      <c r="EP38" s="164">
        <v>17.936</v>
      </c>
      <c r="EQ38" s="164">
        <v>-32.500999999999998</v>
      </c>
      <c r="ER38" s="164">
        <v>-33.095999999999997</v>
      </c>
      <c r="ES38" s="164">
        <v>-7.6383999999999999</v>
      </c>
      <c r="ET38" s="164">
        <v>0</v>
      </c>
      <c r="EU38" s="164">
        <v>-8.8999000000000006</v>
      </c>
      <c r="EV38" s="164">
        <v>15.5</v>
      </c>
      <c r="EW38" s="164">
        <v>7.5186999999999999</v>
      </c>
      <c r="EX38" s="164">
        <v>3.9685000000000001</v>
      </c>
      <c r="EY38" s="164">
        <v>-10.243</v>
      </c>
      <c r="EZ38" s="164">
        <v>-10.334</v>
      </c>
      <c r="FA38" s="164">
        <v>5.3132999999999999</v>
      </c>
      <c r="FB38" s="164">
        <v>-8.7029999999999994</v>
      </c>
      <c r="FC38" s="164">
        <v>-39.145000000000003</v>
      </c>
      <c r="FD38" s="164">
        <v>5.2742000000000004</v>
      </c>
      <c r="FE38" s="164">
        <v>0</v>
      </c>
      <c r="FF38" s="164">
        <v>0</v>
      </c>
      <c r="FG38" s="164">
        <v>0</v>
      </c>
      <c r="FH38" s="164">
        <v>3.8201999999999998</v>
      </c>
      <c r="FI38" s="164">
        <v>3.3456000000000001</v>
      </c>
      <c r="FJ38" s="164">
        <v>-0.16750000000000001</v>
      </c>
      <c r="FK38" s="164">
        <v>-0.50239999999999996</v>
      </c>
      <c r="FL38" s="164">
        <v>26.792999999999999</v>
      </c>
      <c r="FM38" s="164">
        <v>17.140999999999998</v>
      </c>
      <c r="FN38" s="164">
        <v>16.803000000000001</v>
      </c>
      <c r="FO38" s="164">
        <v>31.465</v>
      </c>
      <c r="FP38" s="164">
        <v>42.274000000000001</v>
      </c>
      <c r="FQ38" s="164">
        <v>13.243</v>
      </c>
      <c r="FR38" s="164">
        <v>-10.759</v>
      </c>
      <c r="FS38" s="164">
        <v>-4.0058999999999996</v>
      </c>
      <c r="FT38" s="164">
        <v>0.31059999999999999</v>
      </c>
      <c r="FU38" s="164">
        <v>2.16</v>
      </c>
      <c r="FV38" s="164">
        <v>1.66</v>
      </c>
      <c r="FW38" s="164">
        <v>-15.167</v>
      </c>
      <c r="FX38" s="164">
        <v>1.4610000000000001</v>
      </c>
      <c r="FY38" s="164">
        <v>4.6329000000000002</v>
      </c>
      <c r="FZ38" s="164">
        <v>0.85499999999999998</v>
      </c>
      <c r="GA38" s="164">
        <v>2.1857000000000002</v>
      </c>
      <c r="GB38" s="164">
        <v>20.649000000000001</v>
      </c>
      <c r="GC38" s="164">
        <v>-44.33</v>
      </c>
      <c r="GD38" s="164">
        <v>-32.472999999999999</v>
      </c>
      <c r="GE38" s="164">
        <v>-2.3098999999999998</v>
      </c>
      <c r="GF38" s="164">
        <v>24.428000000000001</v>
      </c>
      <c r="GG38" s="164">
        <v>10.199</v>
      </c>
      <c r="GH38" s="164">
        <v>27.884</v>
      </c>
      <c r="GI38" s="164">
        <v>9.7309000000000001</v>
      </c>
      <c r="GJ38" s="164">
        <v>-10.305999999999999</v>
      </c>
      <c r="GK38" s="164">
        <v>2.7688999999999999</v>
      </c>
      <c r="GL38" s="164">
        <v>5.62E-2</v>
      </c>
      <c r="GM38" s="165"/>
      <c r="GN38" s="164">
        <v>-8.1034000000000006</v>
      </c>
      <c r="GO38" s="164">
        <v>-1.9019999999999999</v>
      </c>
      <c r="GP38" s="164">
        <v>12.818</v>
      </c>
      <c r="GQ38" s="164">
        <v>-33.612000000000002</v>
      </c>
      <c r="GR38" s="164">
        <v>-21.792000000000002</v>
      </c>
      <c r="GS38" s="164">
        <v>-15.49</v>
      </c>
      <c r="GT38" s="164">
        <v>169.38</v>
      </c>
      <c r="GU38" s="164">
        <v>-3.7037</v>
      </c>
      <c r="GV38" s="164">
        <v>-8.3725000000000005</v>
      </c>
      <c r="GW38" s="164">
        <v>-8.1714000000000002</v>
      </c>
      <c r="GX38" s="164">
        <v>1.3298000000000001</v>
      </c>
      <c r="GY38" s="164">
        <v>12.454000000000001</v>
      </c>
      <c r="GZ38" s="164">
        <v>9.5734999999999992</v>
      </c>
      <c r="HA38" s="164">
        <v>1</v>
      </c>
      <c r="HB38" s="164">
        <v>-9.9679000000000002</v>
      </c>
      <c r="HC38" s="164">
        <v>-8.1768999999999998</v>
      </c>
      <c r="HD38" s="164">
        <v>-20.949000000000002</v>
      </c>
      <c r="HE38" s="164">
        <v>20.698</v>
      </c>
      <c r="HF38" s="164">
        <v>50.984000000000002</v>
      </c>
      <c r="HG38" s="164">
        <v>26.164999999999999</v>
      </c>
      <c r="HH38" s="164">
        <v>35.046999999999997</v>
      </c>
      <c r="HI38" s="164">
        <v>35.933999999999997</v>
      </c>
      <c r="HJ38" s="164">
        <v>36.25</v>
      </c>
      <c r="HK38" s="164">
        <v>0</v>
      </c>
      <c r="HL38" s="164">
        <v>0</v>
      </c>
      <c r="HM38" s="164">
        <v>0</v>
      </c>
      <c r="HN38" s="164">
        <v>-11.101000000000001</v>
      </c>
      <c r="HO38" s="164">
        <v>19.076000000000001</v>
      </c>
      <c r="HP38" s="164">
        <v>17.585000000000001</v>
      </c>
      <c r="HQ38" s="164">
        <v>-22.838999999999999</v>
      </c>
      <c r="HR38" s="164">
        <v>-22.312000000000001</v>
      </c>
      <c r="HS38" s="164">
        <v>-15.026</v>
      </c>
      <c r="HT38" s="164">
        <v>-14.404999999999999</v>
      </c>
      <c r="HU38" s="164">
        <v>12.02</v>
      </c>
      <c r="HV38" s="164">
        <v>11.76</v>
      </c>
      <c r="HW38" s="164">
        <v>-27.7</v>
      </c>
      <c r="HX38" s="164">
        <v>-27.6</v>
      </c>
      <c r="HY38" s="164">
        <v>1.6525000000000001</v>
      </c>
      <c r="HZ38" s="164">
        <v>4.2398999999999996</v>
      </c>
      <c r="IA38" s="164">
        <v>30.779</v>
      </c>
      <c r="IB38" s="164">
        <v>22.818999999999999</v>
      </c>
      <c r="IC38" s="164">
        <v>22.501999999999999</v>
      </c>
      <c r="ID38" s="164">
        <v>-14.8</v>
      </c>
      <c r="IE38" s="164">
        <v>-33.298999999999999</v>
      </c>
      <c r="IF38" s="164">
        <v>7.3</v>
      </c>
      <c r="IG38" s="164">
        <v>6.8</v>
      </c>
      <c r="IH38" s="164">
        <v>-18.251000000000001</v>
      </c>
      <c r="II38" s="164">
        <v>-18.062999999999999</v>
      </c>
      <c r="IJ38" s="164">
        <v>-89.356999999999999</v>
      </c>
      <c r="IK38" s="164">
        <v>-21.382000000000001</v>
      </c>
      <c r="IL38" s="164">
        <v>-284.14</v>
      </c>
      <c r="IM38" s="164">
        <v>-6.0221</v>
      </c>
      <c r="IN38" s="164">
        <v>3.3656999999999999</v>
      </c>
      <c r="IO38" s="164">
        <v>94.424000000000007</v>
      </c>
      <c r="IP38" s="164">
        <v>76.817999999999998</v>
      </c>
      <c r="IQ38" s="164">
        <v>118.09</v>
      </c>
      <c r="IR38" s="164">
        <v>96.596999999999994</v>
      </c>
      <c r="IS38" s="164">
        <v>24.126000000000001</v>
      </c>
      <c r="IT38" s="164">
        <v>25.885000000000002</v>
      </c>
      <c r="IU38" s="164">
        <v>21.696000000000002</v>
      </c>
      <c r="IV38" s="164">
        <v>-6.6372999999999998</v>
      </c>
      <c r="IW38" s="164">
        <v>196.16</v>
      </c>
      <c r="IX38" s="164">
        <v>-170.6</v>
      </c>
      <c r="IY38" s="164">
        <v>35.79</v>
      </c>
      <c r="IZ38" s="164">
        <v>-24.484999999999999</v>
      </c>
      <c r="JA38" s="164">
        <v>1.1999999999999999E-3</v>
      </c>
      <c r="JB38" s="164">
        <v>7.8205999999999998</v>
      </c>
      <c r="JC38" s="164">
        <v>-8.9600000000000009</v>
      </c>
      <c r="JD38" s="164">
        <v>-0.88800000000000001</v>
      </c>
      <c r="JE38" s="164">
        <v>-0.89700000000000002</v>
      </c>
      <c r="JF38" s="164">
        <v>4.7199</v>
      </c>
      <c r="JG38" s="164">
        <v>-4.5598999999999998</v>
      </c>
      <c r="JH38" s="164">
        <v>-0.96230000000000004</v>
      </c>
      <c r="JI38" s="164">
        <v>-1.2587999999999999</v>
      </c>
      <c r="JJ38" s="164">
        <v>11.897</v>
      </c>
      <c r="JK38" s="164">
        <v>-8.5526</v>
      </c>
      <c r="JL38" s="164">
        <v>0.7</v>
      </c>
      <c r="JM38" s="164">
        <v>1.4219999999999999</v>
      </c>
      <c r="JN38" s="164">
        <v>2.1579000000000002</v>
      </c>
      <c r="JO38" s="164">
        <v>0</v>
      </c>
      <c r="JP38" s="164">
        <v>0</v>
      </c>
      <c r="JQ38" s="164">
        <v>4.133</v>
      </c>
      <c r="JR38" s="164">
        <v>3.2873000000000001</v>
      </c>
      <c r="JS38" s="164">
        <v>3.8847999999999998</v>
      </c>
      <c r="JT38" s="165"/>
      <c r="JU38" s="164">
        <v>19.399000000000001</v>
      </c>
      <c r="JV38" s="164">
        <v>1.3738999999999999</v>
      </c>
      <c r="JW38" s="164">
        <v>0.8</v>
      </c>
      <c r="JX38" s="164">
        <v>0.37</v>
      </c>
      <c r="JY38" s="164">
        <v>0</v>
      </c>
      <c r="JZ38" s="164">
        <v>-16.8</v>
      </c>
      <c r="KA38" s="164">
        <v>-22.9</v>
      </c>
      <c r="KB38" s="164">
        <v>2.9622999999999999</v>
      </c>
      <c r="KC38" s="164">
        <v>12.465999999999999</v>
      </c>
      <c r="KD38" s="164">
        <v>-19.28</v>
      </c>
      <c r="KE38" s="164">
        <v>5.1437999999999997</v>
      </c>
      <c r="KF38" s="164">
        <v>-21.5</v>
      </c>
      <c r="KG38" s="164">
        <v>4.3</v>
      </c>
      <c r="KH38" s="164">
        <v>31.838000000000001</v>
      </c>
      <c r="KI38" s="164">
        <v>-128.52000000000001</v>
      </c>
    </row>
    <row r="39" spans="1:295" ht="18" customHeight="1" x14ac:dyDescent="0.25">
      <c r="A39" s="161" t="s">
        <v>42</v>
      </c>
      <c r="B39" s="161" t="s">
        <v>577</v>
      </c>
      <c r="C39" s="164">
        <v>0</v>
      </c>
      <c r="D39" s="164">
        <v>6.2415000000000003</v>
      </c>
      <c r="E39" s="164">
        <v>-12.884</v>
      </c>
      <c r="F39" s="164">
        <v>4.7599</v>
      </c>
      <c r="G39" s="164">
        <v>6.0734000000000004</v>
      </c>
      <c r="H39" s="164">
        <v>5.9955999999999996</v>
      </c>
      <c r="I39" s="164">
        <v>11.055999999999999</v>
      </c>
      <c r="J39" s="165"/>
      <c r="K39" s="164">
        <v>15.565</v>
      </c>
      <c r="L39" s="164">
        <v>6.2107999999999999</v>
      </c>
      <c r="M39" s="164">
        <v>-7.9074</v>
      </c>
      <c r="N39" s="164">
        <v>-11.1</v>
      </c>
      <c r="O39" s="164">
        <v>-30.798999999999999</v>
      </c>
      <c r="P39" s="164">
        <v>6.5998999999999999</v>
      </c>
      <c r="Q39" s="164">
        <v>4.1398999999999999</v>
      </c>
      <c r="R39" s="164">
        <v>-22</v>
      </c>
      <c r="S39" s="164">
        <v>2.1698</v>
      </c>
      <c r="T39" s="164">
        <v>-3.3883999999999999</v>
      </c>
      <c r="U39" s="164">
        <v>5.9321000000000002</v>
      </c>
      <c r="V39" s="164">
        <v>5.7908999999999997</v>
      </c>
      <c r="W39" s="164">
        <v>10.298999999999999</v>
      </c>
      <c r="X39" s="164">
        <v>0</v>
      </c>
      <c r="Y39" s="164">
        <v>5.0148000000000001</v>
      </c>
      <c r="Z39" s="164">
        <v>2.3993000000000002</v>
      </c>
      <c r="AA39" s="165"/>
      <c r="AB39" s="164">
        <v>-0.43790000000000001</v>
      </c>
      <c r="AC39" s="164">
        <v>-0.52900000000000003</v>
      </c>
      <c r="AD39" s="164">
        <v>-0.57399999999999995</v>
      </c>
      <c r="AE39" s="164">
        <v>-0.57599999999999996</v>
      </c>
      <c r="AF39" s="164">
        <v>-8.8800000000000008</v>
      </c>
      <c r="AG39" s="164">
        <v>-4.4000000000000004</v>
      </c>
      <c r="AH39" s="164">
        <v>-0.80400000000000005</v>
      </c>
      <c r="AI39" s="164">
        <v>0.25</v>
      </c>
      <c r="AJ39" s="164">
        <v>-10.02</v>
      </c>
      <c r="AK39" s="164">
        <v>-9.9799000000000007</v>
      </c>
      <c r="AL39" s="164">
        <v>-10</v>
      </c>
      <c r="AM39" s="164">
        <v>-14.3</v>
      </c>
      <c r="AN39" s="164">
        <v>-14.26</v>
      </c>
      <c r="AO39" s="164">
        <v>7.3266999999999998</v>
      </c>
      <c r="AP39" s="164">
        <v>3.3296000000000001</v>
      </c>
      <c r="AQ39" s="164">
        <v>18.869</v>
      </c>
      <c r="AR39" s="164">
        <v>20.326000000000001</v>
      </c>
      <c r="AS39" s="164">
        <v>-22.202000000000002</v>
      </c>
      <c r="AT39" s="164">
        <v>-10.18</v>
      </c>
      <c r="AU39" s="164">
        <v>-9.6081000000000003</v>
      </c>
      <c r="AV39" s="164">
        <v>8.3884000000000007</v>
      </c>
      <c r="AW39" s="164">
        <v>9.2667999999999999</v>
      </c>
      <c r="AX39" s="164">
        <v>-19.558</v>
      </c>
      <c r="AY39" s="164">
        <v>-15.941000000000001</v>
      </c>
      <c r="AZ39" s="164">
        <v>6.7195999999999998</v>
      </c>
      <c r="BA39" s="164">
        <v>32.142000000000003</v>
      </c>
      <c r="BB39" s="164">
        <v>-35.124000000000002</v>
      </c>
      <c r="BC39" s="164">
        <v>3.2970000000000002</v>
      </c>
      <c r="BD39" s="164">
        <v>-3.8999000000000001</v>
      </c>
      <c r="BE39" s="164">
        <v>-3.8999000000000001</v>
      </c>
      <c r="BF39" s="164">
        <v>-18.154</v>
      </c>
      <c r="BG39" s="164">
        <v>-20.335999999999999</v>
      </c>
      <c r="BH39" s="164">
        <v>-3.3077999999999999</v>
      </c>
      <c r="BI39" s="164">
        <v>1.3141</v>
      </c>
      <c r="BJ39" s="164">
        <v>-3.4241000000000001</v>
      </c>
      <c r="BK39" s="164">
        <v>0.05</v>
      </c>
      <c r="BL39" s="164">
        <v>0.95220000000000005</v>
      </c>
      <c r="BM39" s="164">
        <v>1.9265000000000001</v>
      </c>
      <c r="BN39" s="164">
        <v>-89.326999999999998</v>
      </c>
      <c r="BO39" s="164">
        <v>58.045999999999999</v>
      </c>
      <c r="BP39" s="164">
        <v>58.747999999999998</v>
      </c>
      <c r="BQ39" s="164">
        <v>-83.445999999999998</v>
      </c>
      <c r="BR39" s="164">
        <v>-175.42</v>
      </c>
      <c r="BS39" s="164">
        <v>-9.1669</v>
      </c>
      <c r="BT39" s="165"/>
      <c r="BU39" s="165"/>
      <c r="BV39" s="164">
        <v>18.042999999999999</v>
      </c>
      <c r="BW39" s="164">
        <v>12.359</v>
      </c>
      <c r="BX39" s="164">
        <v>7.84</v>
      </c>
      <c r="BY39" s="164">
        <v>-10.609</v>
      </c>
      <c r="BZ39" s="164">
        <v>9.34</v>
      </c>
      <c r="CA39" s="164">
        <v>-5.6219999999999999</v>
      </c>
      <c r="CB39" s="164">
        <v>-6.5597000000000003</v>
      </c>
      <c r="CC39" s="164">
        <v>9.8596000000000004</v>
      </c>
      <c r="CD39" s="164">
        <v>7.5564999999999998</v>
      </c>
      <c r="CE39" s="164">
        <v>-1.3797999999999999</v>
      </c>
      <c r="CF39" s="164">
        <v>-21.173999999999999</v>
      </c>
      <c r="CG39" s="164">
        <v>-21.244</v>
      </c>
      <c r="CH39" s="164">
        <v>-4.5758999999999999</v>
      </c>
      <c r="CI39" s="164">
        <v>36.911999999999999</v>
      </c>
      <c r="CJ39" s="164">
        <v>2.88</v>
      </c>
      <c r="CK39" s="164">
        <v>6.4119999999999999</v>
      </c>
      <c r="CL39" s="164">
        <v>19.7</v>
      </c>
      <c r="CM39" s="164">
        <v>15</v>
      </c>
      <c r="CN39" s="164">
        <v>-1.3898999999999999</v>
      </c>
      <c r="CO39" s="164">
        <v>37.223999999999997</v>
      </c>
      <c r="CP39" s="164">
        <v>36.936999999999998</v>
      </c>
      <c r="CQ39" s="164">
        <v>36.122999999999998</v>
      </c>
      <c r="CR39" s="164">
        <v>72.016000000000005</v>
      </c>
      <c r="CS39" s="164">
        <v>71.87</v>
      </c>
      <c r="CT39" s="164">
        <v>-22.382999999999999</v>
      </c>
      <c r="CU39" s="164">
        <v>-74.278999999999996</v>
      </c>
      <c r="CV39" s="164">
        <v>0</v>
      </c>
      <c r="CW39" s="164">
        <v>2.5789</v>
      </c>
      <c r="CX39" s="164">
        <v>31.068999999999999</v>
      </c>
      <c r="CY39" s="164">
        <v>15.978999999999999</v>
      </c>
      <c r="CZ39" s="164">
        <v>7.3486000000000002</v>
      </c>
      <c r="DA39" s="164">
        <v>7.5225</v>
      </c>
      <c r="DB39" s="164">
        <v>-5</v>
      </c>
      <c r="DC39" s="164">
        <v>0.3145</v>
      </c>
      <c r="DD39" s="164">
        <v>-38.554000000000002</v>
      </c>
      <c r="DE39" s="164">
        <v>-37.743000000000002</v>
      </c>
      <c r="DF39" s="164">
        <v>55.030999999999999</v>
      </c>
      <c r="DG39" s="164">
        <v>1.49E-2</v>
      </c>
      <c r="DH39" s="164">
        <v>-2.3033999999999999</v>
      </c>
      <c r="DI39" s="164">
        <v>8.5</v>
      </c>
      <c r="DJ39" s="164">
        <v>8.6</v>
      </c>
      <c r="DK39" s="164">
        <v>-6.3464</v>
      </c>
      <c r="DL39" s="164">
        <v>9.3561999999999994</v>
      </c>
      <c r="DM39" s="164">
        <v>52.366</v>
      </c>
      <c r="DN39" s="164">
        <v>19.117000000000001</v>
      </c>
      <c r="DO39" s="164">
        <v>9.9600000000000009</v>
      </c>
      <c r="DP39" s="164">
        <v>-5.08</v>
      </c>
      <c r="DQ39" s="164">
        <v>5.5350000000000001</v>
      </c>
      <c r="DR39" s="164">
        <v>-55.68</v>
      </c>
      <c r="DS39" s="164">
        <v>-7.9</v>
      </c>
      <c r="DT39" s="164">
        <v>-7.92</v>
      </c>
      <c r="DU39" s="164">
        <v>33.65</v>
      </c>
      <c r="DV39" s="164">
        <v>21.079000000000001</v>
      </c>
      <c r="DW39" s="164">
        <v>-53.363</v>
      </c>
      <c r="DX39" s="164">
        <v>-27.145</v>
      </c>
      <c r="DY39" s="164">
        <v>-28.184000000000001</v>
      </c>
      <c r="DZ39" s="164">
        <v>-27.280999999999999</v>
      </c>
      <c r="EA39" s="164">
        <v>10.012</v>
      </c>
      <c r="EB39" s="164">
        <v>-2.2372000000000001</v>
      </c>
      <c r="EC39" s="164">
        <v>-10.124000000000001</v>
      </c>
      <c r="ED39" s="164">
        <v>-10.375</v>
      </c>
      <c r="EE39" s="164">
        <v>-12.087</v>
      </c>
      <c r="EF39" s="164">
        <v>-16.597999999999999</v>
      </c>
      <c r="EG39" s="164">
        <v>-11.644</v>
      </c>
      <c r="EH39" s="164">
        <v>-10.295</v>
      </c>
      <c r="EI39" s="164">
        <v>-30.391999999999999</v>
      </c>
      <c r="EJ39" s="164">
        <v>0</v>
      </c>
      <c r="EK39" s="164">
        <v>-13.724</v>
      </c>
      <c r="EL39" s="164">
        <v>-14.565</v>
      </c>
      <c r="EM39" s="164">
        <v>10.164999999999999</v>
      </c>
      <c r="EN39" s="164">
        <v>13.718</v>
      </c>
      <c r="EO39" s="164">
        <v>12.018000000000001</v>
      </c>
      <c r="EP39" s="164">
        <v>-2.052</v>
      </c>
      <c r="EQ39" s="164">
        <v>-33.578000000000003</v>
      </c>
      <c r="ER39" s="164">
        <v>-33.334000000000003</v>
      </c>
      <c r="ES39" s="164">
        <v>-1.6462000000000001</v>
      </c>
      <c r="ET39" s="164">
        <v>0</v>
      </c>
      <c r="EU39" s="164">
        <v>-9.9298999999999999</v>
      </c>
      <c r="EV39" s="164">
        <v>0</v>
      </c>
      <c r="EW39" s="164">
        <v>7.2824</v>
      </c>
      <c r="EX39" s="164">
        <v>12.48</v>
      </c>
      <c r="EY39" s="164">
        <v>-9.7444000000000006</v>
      </c>
      <c r="EZ39" s="164">
        <v>-9.6994000000000007</v>
      </c>
      <c r="FA39" s="164">
        <v>5.0682999999999998</v>
      </c>
      <c r="FB39" s="164">
        <v>-3.3761000000000001</v>
      </c>
      <c r="FC39" s="164">
        <v>-39.145000000000003</v>
      </c>
      <c r="FD39" s="164">
        <v>4.9324000000000003</v>
      </c>
      <c r="FE39" s="164">
        <v>0</v>
      </c>
      <c r="FF39" s="164">
        <v>0</v>
      </c>
      <c r="FG39" s="164">
        <v>0</v>
      </c>
      <c r="FH39" s="164">
        <v>4.3205999999999998</v>
      </c>
      <c r="FI39" s="164">
        <v>4.0227000000000004</v>
      </c>
      <c r="FJ39" s="164">
        <v>0.33489999999999998</v>
      </c>
      <c r="FK39" s="164">
        <v>-0.16750000000000001</v>
      </c>
      <c r="FL39" s="164">
        <v>27.462</v>
      </c>
      <c r="FM39" s="164">
        <v>17.495999999999999</v>
      </c>
      <c r="FN39" s="164">
        <v>17.395</v>
      </c>
      <c r="FO39" s="164">
        <v>30.257000000000001</v>
      </c>
      <c r="FP39" s="164">
        <v>41.094999999999999</v>
      </c>
      <c r="FQ39" s="164">
        <v>15.289</v>
      </c>
      <c r="FR39" s="164">
        <v>-11.109</v>
      </c>
      <c r="FS39" s="164">
        <v>-3.3155999999999999</v>
      </c>
      <c r="FT39" s="164">
        <v>0.3417</v>
      </c>
      <c r="FU39" s="164">
        <v>3.31</v>
      </c>
      <c r="FV39" s="164">
        <v>2.13</v>
      </c>
      <c r="FW39" s="164">
        <v>-14.365</v>
      </c>
      <c r="FX39" s="164">
        <v>1.8572</v>
      </c>
      <c r="FY39" s="164">
        <v>4.6498999999999997</v>
      </c>
      <c r="FZ39" s="164">
        <v>1.1849000000000001</v>
      </c>
      <c r="GA39" s="164">
        <v>2.1848999999999998</v>
      </c>
      <c r="GB39" s="164">
        <v>19.809000000000001</v>
      </c>
      <c r="GC39" s="164">
        <v>-43.271000000000001</v>
      </c>
      <c r="GD39" s="164">
        <v>-32.75</v>
      </c>
      <c r="GE39" s="164">
        <v>-2.3098999999999998</v>
      </c>
      <c r="GF39" s="164">
        <v>23.805</v>
      </c>
      <c r="GG39" s="164">
        <v>6.8</v>
      </c>
      <c r="GH39" s="164">
        <v>27.933</v>
      </c>
      <c r="GI39" s="164">
        <v>9.4972999999999992</v>
      </c>
      <c r="GJ39" s="164">
        <v>-10.135</v>
      </c>
      <c r="GK39" s="164">
        <v>2.7191000000000001</v>
      </c>
      <c r="GL39" s="164">
        <v>5.62E-2</v>
      </c>
      <c r="GM39" s="165"/>
      <c r="GN39" s="164">
        <v>-7.7843999999999998</v>
      </c>
      <c r="GO39" s="164">
        <v>-2.0230000000000001</v>
      </c>
      <c r="GP39" s="164">
        <v>12.744999999999999</v>
      </c>
      <c r="GQ39" s="164">
        <v>-33.107999999999997</v>
      </c>
      <c r="GR39" s="164">
        <v>-22.611999999999998</v>
      </c>
      <c r="GS39" s="164">
        <v>-14.596</v>
      </c>
      <c r="GT39" s="164">
        <v>171.28</v>
      </c>
      <c r="GU39" s="164">
        <v>-3.9321000000000002</v>
      </c>
      <c r="GV39" s="164">
        <v>-8.5768000000000004</v>
      </c>
      <c r="GW39" s="164">
        <v>-7.6801000000000004</v>
      </c>
      <c r="GX39" s="164">
        <v>1.7817000000000001</v>
      </c>
      <c r="GY39" s="164">
        <v>12.329000000000001</v>
      </c>
      <c r="GZ39" s="164">
        <v>9.7553999999999998</v>
      </c>
      <c r="HA39" s="164">
        <v>0.81920000000000004</v>
      </c>
      <c r="HB39" s="164">
        <v>-8.2262000000000004</v>
      </c>
      <c r="HC39" s="164">
        <v>-7.2061999999999999</v>
      </c>
      <c r="HD39" s="164">
        <v>-19.699000000000002</v>
      </c>
      <c r="HE39" s="164">
        <v>23.013000000000002</v>
      </c>
      <c r="HF39" s="164">
        <v>52.348999999999997</v>
      </c>
      <c r="HG39" s="164">
        <v>30.928000000000001</v>
      </c>
      <c r="HH39" s="164">
        <v>30.55</v>
      </c>
      <c r="HI39" s="164">
        <v>37.527999999999999</v>
      </c>
      <c r="HJ39" s="164">
        <v>38.264000000000003</v>
      </c>
      <c r="HK39" s="164">
        <v>-5.0956000000000001</v>
      </c>
      <c r="HL39" s="164">
        <v>-5.7663000000000002</v>
      </c>
      <c r="HM39" s="164">
        <v>-9.9956999999999994</v>
      </c>
      <c r="HN39" s="164">
        <v>-12.115</v>
      </c>
      <c r="HO39" s="164">
        <v>19.076000000000001</v>
      </c>
      <c r="HP39" s="164">
        <v>17.585000000000001</v>
      </c>
      <c r="HQ39" s="164">
        <v>-25.465</v>
      </c>
      <c r="HR39" s="164">
        <v>-25.146000000000001</v>
      </c>
      <c r="HS39" s="164">
        <v>-13.664</v>
      </c>
      <c r="HT39" s="164">
        <v>-13.577999999999999</v>
      </c>
      <c r="HU39" s="164">
        <v>14.21</v>
      </c>
      <c r="HV39" s="164">
        <v>13.728999999999999</v>
      </c>
      <c r="HW39" s="164">
        <v>-29</v>
      </c>
      <c r="HX39" s="164">
        <v>-29.5</v>
      </c>
      <c r="HY39" s="164">
        <v>1.6891</v>
      </c>
      <c r="HZ39" s="164">
        <v>1.6</v>
      </c>
      <c r="IA39" s="164">
        <v>32.868000000000002</v>
      </c>
      <c r="IB39" s="164">
        <v>22.006</v>
      </c>
      <c r="IC39" s="164">
        <v>22.151</v>
      </c>
      <c r="ID39" s="164">
        <v>-14.8</v>
      </c>
      <c r="IE39" s="164">
        <v>-33.298999999999999</v>
      </c>
      <c r="IF39" s="164">
        <v>8.5</v>
      </c>
      <c r="IG39" s="164">
        <v>8</v>
      </c>
      <c r="IH39" s="164">
        <v>-18.324000000000002</v>
      </c>
      <c r="II39" s="164">
        <v>-18.280999999999999</v>
      </c>
      <c r="IJ39" s="164">
        <v>-82.356999999999999</v>
      </c>
      <c r="IK39" s="164">
        <v>-19.065999999999999</v>
      </c>
      <c r="IL39" s="164">
        <v>-281.45</v>
      </c>
      <c r="IM39" s="164">
        <v>-7.9558</v>
      </c>
      <c r="IN39" s="164">
        <v>6.4619999999999997</v>
      </c>
      <c r="IO39" s="164">
        <v>88.820999999999998</v>
      </c>
      <c r="IP39" s="164">
        <v>73.879000000000005</v>
      </c>
      <c r="IQ39" s="164">
        <v>118.59</v>
      </c>
      <c r="IR39" s="164">
        <v>95.844999999999999</v>
      </c>
      <c r="IS39" s="164">
        <v>27.207999999999998</v>
      </c>
      <c r="IT39" s="164">
        <v>27.038</v>
      </c>
      <c r="IU39" s="164">
        <v>22.34</v>
      </c>
      <c r="IV39" s="164">
        <v>-11.755000000000001</v>
      </c>
      <c r="IW39" s="164">
        <v>196.53</v>
      </c>
      <c r="IX39" s="164">
        <v>-172.56</v>
      </c>
      <c r="IY39" s="164">
        <v>35.670999999999999</v>
      </c>
      <c r="IZ39" s="164">
        <v>-24.446999999999999</v>
      </c>
      <c r="JA39" s="164">
        <v>0.2112</v>
      </c>
      <c r="JB39" s="164">
        <v>7.8205999999999998</v>
      </c>
      <c r="JC39" s="164">
        <v>-8.56</v>
      </c>
      <c r="JD39" s="164">
        <v>-0.84399999999999997</v>
      </c>
      <c r="JE39" s="164">
        <v>-0.85299999999999998</v>
      </c>
      <c r="JF39" s="164">
        <v>4.8</v>
      </c>
      <c r="JG39" s="164">
        <v>-4.88</v>
      </c>
      <c r="JH39" s="164">
        <v>-0.84830000000000005</v>
      </c>
      <c r="JI39" s="164">
        <v>-0.93540000000000001</v>
      </c>
      <c r="JJ39" s="164">
        <v>11.164999999999999</v>
      </c>
      <c r="JK39" s="164">
        <v>-8.7601999999999993</v>
      </c>
      <c r="JL39" s="164">
        <v>1.1000000000000001</v>
      </c>
      <c r="JM39" s="164">
        <v>1.9159999999999999</v>
      </c>
      <c r="JN39" s="164">
        <v>2.3239000000000001</v>
      </c>
      <c r="JO39" s="164">
        <v>0</v>
      </c>
      <c r="JP39" s="164">
        <v>0</v>
      </c>
      <c r="JQ39" s="164">
        <v>3.9196</v>
      </c>
      <c r="JR39" s="164">
        <v>3.2206999999999999</v>
      </c>
      <c r="JS39" s="164">
        <v>3.3363</v>
      </c>
      <c r="JT39" s="165"/>
      <c r="JU39" s="164">
        <v>19.600000000000001</v>
      </c>
      <c r="JV39" s="164">
        <v>0.13009999999999999</v>
      </c>
      <c r="JW39" s="164">
        <v>0.75</v>
      </c>
      <c r="JX39" s="164">
        <v>0.37</v>
      </c>
      <c r="JY39" s="164">
        <v>0</v>
      </c>
      <c r="JZ39" s="164">
        <v>-16.204000000000001</v>
      </c>
      <c r="KA39" s="164">
        <v>-21.701000000000001</v>
      </c>
      <c r="KB39" s="164">
        <v>2.9982000000000002</v>
      </c>
      <c r="KC39" s="164">
        <v>11.663</v>
      </c>
      <c r="KD39" s="164">
        <v>-16.945</v>
      </c>
      <c r="KE39" s="164">
        <v>4.4366000000000003</v>
      </c>
      <c r="KF39" s="164">
        <v>-21.298999999999999</v>
      </c>
      <c r="KG39" s="164">
        <v>4.5998999999999999</v>
      </c>
      <c r="KH39" s="164">
        <v>26.785</v>
      </c>
      <c r="KI39" s="164">
        <v>-131.13999999999999</v>
      </c>
    </row>
    <row r="40" spans="1:295" ht="18" customHeight="1" x14ac:dyDescent="0.25">
      <c r="A40" s="161" t="s">
        <v>42</v>
      </c>
      <c r="B40" s="161" t="s">
        <v>578</v>
      </c>
      <c r="C40" s="166">
        <v>0</v>
      </c>
      <c r="D40" s="166">
        <v>6.0968</v>
      </c>
      <c r="E40" s="166">
        <v>-12.51</v>
      </c>
      <c r="F40" s="166">
        <v>8.3630999999999993</v>
      </c>
      <c r="G40" s="166">
        <v>5.8696999999999999</v>
      </c>
      <c r="H40" s="166">
        <v>6.8897000000000004</v>
      </c>
      <c r="I40" s="166">
        <v>10.561</v>
      </c>
      <c r="J40" s="167"/>
      <c r="K40" s="166">
        <v>15.86</v>
      </c>
      <c r="L40" s="166">
        <v>7.2146999999999997</v>
      </c>
      <c r="M40" s="166">
        <v>-8.3697999999999997</v>
      </c>
      <c r="N40" s="166">
        <v>-8.8800000000000008</v>
      </c>
      <c r="O40" s="166">
        <v>-28.6</v>
      </c>
      <c r="P40" s="166">
        <v>4.4000000000000004</v>
      </c>
      <c r="Q40" s="166">
        <v>3.3119999999999998</v>
      </c>
      <c r="R40" s="166">
        <v>-22</v>
      </c>
      <c r="S40" s="166">
        <v>2.2544</v>
      </c>
      <c r="T40" s="166">
        <v>-4.7663000000000002</v>
      </c>
      <c r="U40" s="166">
        <v>6.0983000000000001</v>
      </c>
      <c r="V40" s="166">
        <v>6.0029000000000003</v>
      </c>
      <c r="W40" s="166">
        <v>10.534000000000001</v>
      </c>
      <c r="X40" s="166">
        <v>0</v>
      </c>
      <c r="Y40" s="166">
        <v>5.3296000000000001</v>
      </c>
      <c r="Z40" s="166">
        <v>2.3170000000000002</v>
      </c>
      <c r="AA40" s="167"/>
      <c r="AB40" s="166">
        <v>-0.3009</v>
      </c>
      <c r="AC40" s="166">
        <v>-0.58599999999999997</v>
      </c>
      <c r="AD40" s="166">
        <v>-0.57399999999999995</v>
      </c>
      <c r="AE40" s="166">
        <v>-0.32100000000000001</v>
      </c>
      <c r="AF40" s="166">
        <v>-11.1</v>
      </c>
      <c r="AG40" s="166">
        <v>-6.6</v>
      </c>
      <c r="AH40" s="166">
        <v>-0.88900000000000001</v>
      </c>
      <c r="AI40" s="166">
        <v>0.25600000000000001</v>
      </c>
      <c r="AJ40" s="166">
        <v>-10.75</v>
      </c>
      <c r="AK40" s="166">
        <v>-10.699</v>
      </c>
      <c r="AL40" s="166">
        <v>-10</v>
      </c>
      <c r="AM40" s="166">
        <v>-14.02</v>
      </c>
      <c r="AN40" s="166">
        <v>-14.17</v>
      </c>
      <c r="AO40" s="166">
        <v>7.4984999999999999</v>
      </c>
      <c r="AP40" s="166">
        <v>3.2675999999999998</v>
      </c>
      <c r="AQ40" s="166">
        <v>21.187999999999999</v>
      </c>
      <c r="AR40" s="166">
        <v>22.698</v>
      </c>
      <c r="AS40" s="166">
        <v>-22.349</v>
      </c>
      <c r="AT40" s="166">
        <v>-8.9751999999999992</v>
      </c>
      <c r="AU40" s="166">
        <v>-9.1823999999999995</v>
      </c>
      <c r="AV40" s="166">
        <v>-0.57550000000000001</v>
      </c>
      <c r="AW40" s="166">
        <v>-0.44130000000000003</v>
      </c>
      <c r="AX40" s="166">
        <v>-17.28</v>
      </c>
      <c r="AY40" s="166">
        <v>-14.467000000000001</v>
      </c>
      <c r="AZ40" s="166">
        <v>5.5358999999999998</v>
      </c>
      <c r="BA40" s="166">
        <v>28.216000000000001</v>
      </c>
      <c r="BB40" s="166">
        <v>-31.129000000000001</v>
      </c>
      <c r="BC40" s="166">
        <v>5.0705999999999998</v>
      </c>
      <c r="BD40" s="166">
        <v>-4.2999000000000001</v>
      </c>
      <c r="BE40" s="166">
        <v>-4.1999000000000004</v>
      </c>
      <c r="BF40" s="166">
        <v>-21.443000000000001</v>
      </c>
      <c r="BG40" s="166">
        <v>-22.091000000000001</v>
      </c>
      <c r="BH40" s="166">
        <v>-3.1335000000000002</v>
      </c>
      <c r="BI40" s="166">
        <v>1.3141</v>
      </c>
      <c r="BJ40" s="166">
        <v>-4.2922000000000002</v>
      </c>
      <c r="BK40" s="166">
        <v>-0.04</v>
      </c>
      <c r="BL40" s="166">
        <v>2.2934000000000001</v>
      </c>
      <c r="BM40" s="166">
        <v>2.4845999999999999</v>
      </c>
      <c r="BN40" s="166">
        <v>-104.86</v>
      </c>
      <c r="BO40" s="166">
        <v>62.898000000000003</v>
      </c>
      <c r="BP40" s="166">
        <v>63.203000000000003</v>
      </c>
      <c r="BQ40" s="166">
        <v>-83.382999999999996</v>
      </c>
      <c r="BR40" s="166">
        <v>-176.94</v>
      </c>
      <c r="BS40" s="166">
        <v>-9.1669</v>
      </c>
      <c r="BT40" s="167"/>
      <c r="BU40" s="167"/>
      <c r="BV40" s="166">
        <v>18.212</v>
      </c>
      <c r="BW40" s="166">
        <v>9.51</v>
      </c>
      <c r="BX40" s="166">
        <v>8.2200000000000006</v>
      </c>
      <c r="BY40" s="166">
        <v>-3.22</v>
      </c>
      <c r="BZ40" s="166">
        <v>9.0500000000000007</v>
      </c>
      <c r="CA40" s="166">
        <v>-7.8992000000000004</v>
      </c>
      <c r="CB40" s="166">
        <v>-7.6313000000000004</v>
      </c>
      <c r="CC40" s="166">
        <v>10.843999999999999</v>
      </c>
      <c r="CD40" s="166">
        <v>8.4961000000000002</v>
      </c>
      <c r="CE40" s="166">
        <v>-1.1459999999999999</v>
      </c>
      <c r="CF40" s="166">
        <v>-25.396999999999998</v>
      </c>
      <c r="CG40" s="166">
        <v>-25.402999999999999</v>
      </c>
      <c r="CH40" s="166">
        <v>-4.0518000000000001</v>
      </c>
      <c r="CI40" s="166">
        <v>28.247</v>
      </c>
      <c r="CJ40" s="166">
        <v>2.88</v>
      </c>
      <c r="CK40" s="166">
        <v>6.4119999999999999</v>
      </c>
      <c r="CL40" s="166">
        <v>19</v>
      </c>
      <c r="CM40" s="166">
        <v>14.199</v>
      </c>
      <c r="CN40" s="166">
        <v>-1.2899</v>
      </c>
      <c r="CO40" s="166">
        <v>39.084000000000003</v>
      </c>
      <c r="CP40" s="166">
        <v>38.466000000000001</v>
      </c>
      <c r="CQ40" s="166">
        <v>37.76</v>
      </c>
      <c r="CR40" s="166">
        <v>78.944999999999993</v>
      </c>
      <c r="CS40" s="166">
        <v>79.757999999999996</v>
      </c>
      <c r="CT40" s="166">
        <v>-11.433999999999999</v>
      </c>
      <c r="CU40" s="166">
        <v>-81.272999999999996</v>
      </c>
      <c r="CV40" s="166">
        <v>0</v>
      </c>
      <c r="CW40" s="166">
        <v>2.4843999999999999</v>
      </c>
      <c r="CX40" s="166">
        <v>29.03</v>
      </c>
      <c r="CY40" s="166">
        <v>14.92</v>
      </c>
      <c r="CZ40" s="166">
        <v>6.4111000000000002</v>
      </c>
      <c r="DA40" s="166">
        <v>6.7412999999999998</v>
      </c>
      <c r="DB40" s="166">
        <v>-4.5499000000000001</v>
      </c>
      <c r="DC40" s="166">
        <v>0.3145</v>
      </c>
      <c r="DD40" s="166">
        <v>-29.05</v>
      </c>
      <c r="DE40" s="166">
        <v>-28.376000000000001</v>
      </c>
      <c r="DF40" s="166">
        <v>50.292999999999999</v>
      </c>
      <c r="DG40" s="166">
        <v>1.5100000000000001E-2</v>
      </c>
      <c r="DH40" s="166">
        <v>-2.0371000000000001</v>
      </c>
      <c r="DI40" s="166">
        <v>10.6</v>
      </c>
      <c r="DJ40" s="166">
        <v>10.898999999999999</v>
      </c>
      <c r="DK40" s="166">
        <v>-6.6246999999999998</v>
      </c>
      <c r="DL40" s="166">
        <v>8.9822000000000006</v>
      </c>
      <c r="DM40" s="166">
        <v>52.523000000000003</v>
      </c>
      <c r="DN40" s="166">
        <v>18.559999999999999</v>
      </c>
      <c r="DO40" s="166">
        <v>9.5299999999999994</v>
      </c>
      <c r="DP40" s="166">
        <v>-5.22</v>
      </c>
      <c r="DQ40" s="166">
        <v>5.4</v>
      </c>
      <c r="DR40" s="166">
        <v>-51.447000000000003</v>
      </c>
      <c r="DS40" s="166">
        <v>-8.39</v>
      </c>
      <c r="DT40" s="166">
        <v>-8.4600000000000009</v>
      </c>
      <c r="DU40" s="166">
        <v>31.56</v>
      </c>
      <c r="DV40" s="166">
        <v>20.45</v>
      </c>
      <c r="DW40" s="166">
        <v>-49.945</v>
      </c>
      <c r="DX40" s="166">
        <v>-24.09</v>
      </c>
      <c r="DY40" s="166">
        <v>-28.873000000000001</v>
      </c>
      <c r="DZ40" s="166">
        <v>-28.045000000000002</v>
      </c>
      <c r="EA40" s="166">
        <v>0</v>
      </c>
      <c r="EB40" s="166">
        <v>-4.1205999999999996</v>
      </c>
      <c r="EC40" s="166">
        <v>-11.488</v>
      </c>
      <c r="ED40" s="166">
        <v>-10.347</v>
      </c>
      <c r="EE40" s="166">
        <v>-11.73</v>
      </c>
      <c r="EF40" s="166">
        <v>-12.895</v>
      </c>
      <c r="EG40" s="166">
        <v>-11.955</v>
      </c>
      <c r="EH40" s="166">
        <v>-10.363</v>
      </c>
      <c r="EI40" s="166">
        <v>-28.402000000000001</v>
      </c>
      <c r="EJ40" s="166">
        <v>0</v>
      </c>
      <c r="EK40" s="166">
        <v>-12.532</v>
      </c>
      <c r="EL40" s="166">
        <v>-13.023</v>
      </c>
      <c r="EM40" s="166">
        <v>0</v>
      </c>
      <c r="EN40" s="166">
        <v>7.4135999999999997</v>
      </c>
      <c r="EO40" s="166">
        <v>6.2736999999999998</v>
      </c>
      <c r="EP40" s="166">
        <v>12.816000000000001</v>
      </c>
      <c r="EQ40" s="166">
        <v>-30.032</v>
      </c>
      <c r="ER40" s="166">
        <v>-30.132000000000001</v>
      </c>
      <c r="ES40" s="166">
        <v>-3.573</v>
      </c>
      <c r="ET40" s="166">
        <v>0</v>
      </c>
      <c r="EU40" s="166">
        <v>-8.67</v>
      </c>
      <c r="EV40" s="166">
        <v>0</v>
      </c>
      <c r="EW40" s="166">
        <v>6.7694000000000001</v>
      </c>
      <c r="EX40" s="166">
        <v>2.3531</v>
      </c>
      <c r="EY40" s="166">
        <v>-8.5518999999999998</v>
      </c>
      <c r="EZ40" s="166">
        <v>-8.5175000000000001</v>
      </c>
      <c r="FA40" s="166">
        <v>2.8599000000000001</v>
      </c>
      <c r="FB40" s="166">
        <v>-3.0314000000000001</v>
      </c>
      <c r="FC40" s="166">
        <v>-39.145000000000003</v>
      </c>
      <c r="FD40" s="166">
        <v>4.6455000000000002</v>
      </c>
      <c r="FE40" s="166">
        <v>0</v>
      </c>
      <c r="FF40" s="166">
        <v>0</v>
      </c>
      <c r="FG40" s="166">
        <v>0</v>
      </c>
      <c r="FH40" s="166">
        <v>4.5289999999999999</v>
      </c>
      <c r="FI40" s="166">
        <v>3.7210999999999999</v>
      </c>
      <c r="FJ40" s="166">
        <v>1.3395999999999999</v>
      </c>
      <c r="FK40" s="166">
        <v>0.33489999999999998</v>
      </c>
      <c r="FL40" s="166">
        <v>27.462</v>
      </c>
      <c r="FM40" s="166">
        <v>17.463000000000001</v>
      </c>
      <c r="FN40" s="166">
        <v>17.469000000000001</v>
      </c>
      <c r="FO40" s="166">
        <v>30.943999999999999</v>
      </c>
      <c r="FP40" s="166">
        <v>41.219000000000001</v>
      </c>
      <c r="FQ40" s="166">
        <v>15.430999999999999</v>
      </c>
      <c r="FR40" s="166">
        <v>-9.8199000000000005</v>
      </c>
      <c r="FS40" s="166">
        <v>-3.4070999999999998</v>
      </c>
      <c r="FT40" s="166">
        <v>0.32429999999999998</v>
      </c>
      <c r="FU40" s="166">
        <v>2.54</v>
      </c>
      <c r="FV40" s="166">
        <v>1.52</v>
      </c>
      <c r="FW40" s="166">
        <v>-15.263999999999999</v>
      </c>
      <c r="FX40" s="166">
        <v>1.956</v>
      </c>
      <c r="FY40" s="166">
        <v>4.6779000000000002</v>
      </c>
      <c r="FZ40" s="166">
        <v>1.2509999999999999</v>
      </c>
      <c r="GA40" s="166">
        <v>2.2768000000000002</v>
      </c>
      <c r="GB40" s="166">
        <v>20.579000000000001</v>
      </c>
      <c r="GC40" s="166">
        <v>-42.508000000000003</v>
      </c>
      <c r="GD40" s="166">
        <v>-31.806999999999999</v>
      </c>
      <c r="GE40" s="166">
        <v>-2.4098999999999999</v>
      </c>
      <c r="GF40" s="166">
        <v>24.553000000000001</v>
      </c>
      <c r="GG40" s="166">
        <v>6.6999000000000004</v>
      </c>
      <c r="GH40" s="166">
        <v>28.038</v>
      </c>
      <c r="GI40" s="166">
        <v>9.1456</v>
      </c>
      <c r="GJ40" s="166">
        <v>-9.6875999999999998</v>
      </c>
      <c r="GK40" s="166">
        <v>2.6718999999999999</v>
      </c>
      <c r="GL40" s="166">
        <v>5.62E-2</v>
      </c>
      <c r="GM40" s="167"/>
      <c r="GN40" s="166">
        <v>-7.6790000000000003</v>
      </c>
      <c r="GO40" s="166">
        <v>-0.438</v>
      </c>
      <c r="GP40" s="166">
        <v>13.419</v>
      </c>
      <c r="GQ40" s="166">
        <v>-34.116</v>
      </c>
      <c r="GR40" s="166">
        <v>-21.189</v>
      </c>
      <c r="GS40" s="166">
        <v>-14.826000000000001</v>
      </c>
      <c r="GT40" s="166">
        <v>162.57</v>
      </c>
      <c r="GU40" s="166">
        <v>-4.2637</v>
      </c>
      <c r="GV40" s="166">
        <v>-9.3985000000000003</v>
      </c>
      <c r="GW40" s="166">
        <v>-7.2666000000000004</v>
      </c>
      <c r="GX40" s="166">
        <v>2.3222</v>
      </c>
      <c r="GY40" s="166">
        <v>12.218999999999999</v>
      </c>
      <c r="GZ40" s="166">
        <v>9.7158999999999995</v>
      </c>
      <c r="HA40" s="166">
        <v>1.7008000000000001</v>
      </c>
      <c r="HB40" s="166">
        <v>-9.0734999999999992</v>
      </c>
      <c r="HC40" s="166">
        <v>-6.1555999999999997</v>
      </c>
      <c r="HD40" s="166">
        <v>-18.02</v>
      </c>
      <c r="HE40" s="166">
        <v>22.47</v>
      </c>
      <c r="HF40" s="166">
        <v>54.968000000000004</v>
      </c>
      <c r="HG40" s="166">
        <v>26.145</v>
      </c>
      <c r="HH40" s="166">
        <v>35.802</v>
      </c>
      <c r="HI40" s="166">
        <v>38.622999999999998</v>
      </c>
      <c r="HJ40" s="166">
        <v>39.485999999999997</v>
      </c>
      <c r="HK40" s="166">
        <v>0</v>
      </c>
      <c r="HL40" s="166">
        <v>-6.2538999999999998</v>
      </c>
      <c r="HM40" s="166">
        <v>-10.004</v>
      </c>
      <c r="HN40" s="166">
        <v>0</v>
      </c>
      <c r="HO40" s="166">
        <v>21.844999999999999</v>
      </c>
      <c r="HP40" s="166">
        <v>17.585000000000001</v>
      </c>
      <c r="HQ40" s="166">
        <v>-25.256</v>
      </c>
      <c r="HR40" s="166">
        <v>-24.707000000000001</v>
      </c>
      <c r="HS40" s="166">
        <v>-11.259</v>
      </c>
      <c r="HT40" s="166">
        <v>-11.57</v>
      </c>
      <c r="HU40" s="166">
        <v>14.699</v>
      </c>
      <c r="HV40" s="166">
        <v>14.77</v>
      </c>
      <c r="HW40" s="166">
        <v>-30.1</v>
      </c>
      <c r="HX40" s="166">
        <v>-30.2</v>
      </c>
      <c r="HY40" s="166">
        <v>1.7403999999999999</v>
      </c>
      <c r="HZ40" s="166">
        <v>-1.5199</v>
      </c>
      <c r="IA40" s="166">
        <v>29.443000000000001</v>
      </c>
      <c r="IB40" s="166">
        <v>22.245999999999999</v>
      </c>
      <c r="IC40" s="166">
        <v>22.120999999999999</v>
      </c>
      <c r="ID40" s="166">
        <v>-15.199</v>
      </c>
      <c r="IE40" s="166">
        <v>-34.098999999999997</v>
      </c>
      <c r="IF40" s="166">
        <v>8</v>
      </c>
      <c r="IG40" s="166">
        <v>7.5998999999999999</v>
      </c>
      <c r="IH40" s="166">
        <v>-18.093</v>
      </c>
      <c r="II40" s="166">
        <v>-18.036000000000001</v>
      </c>
      <c r="IJ40" s="166">
        <v>-84.212999999999994</v>
      </c>
      <c r="IK40" s="166">
        <v>-21.22</v>
      </c>
      <c r="IL40" s="166">
        <v>-282.07</v>
      </c>
      <c r="IM40" s="166">
        <v>-6.4225000000000003</v>
      </c>
      <c r="IN40" s="166">
        <v>3.4033000000000002</v>
      </c>
      <c r="IO40" s="166">
        <v>95.275999999999996</v>
      </c>
      <c r="IP40" s="166">
        <v>73.554000000000002</v>
      </c>
      <c r="IQ40" s="166">
        <v>121.63</v>
      </c>
      <c r="IR40" s="166">
        <v>100.42</v>
      </c>
      <c r="IS40" s="166">
        <v>24.800999999999998</v>
      </c>
      <c r="IT40" s="166">
        <v>25.513000000000002</v>
      </c>
      <c r="IU40" s="166">
        <v>23.291</v>
      </c>
      <c r="IV40" s="166">
        <v>-13.247</v>
      </c>
      <c r="IW40" s="166">
        <v>199.48</v>
      </c>
      <c r="IX40" s="166">
        <v>-172.3</v>
      </c>
      <c r="IY40" s="166">
        <v>38.383000000000003</v>
      </c>
      <c r="IZ40" s="166">
        <v>-25.045999999999999</v>
      </c>
      <c r="JA40" s="166">
        <v>7.1999999999999995E-2</v>
      </c>
      <c r="JB40" s="166">
        <v>7.8205999999999998</v>
      </c>
      <c r="JC40" s="166">
        <v>-8.3999000000000006</v>
      </c>
      <c r="JD40" s="166">
        <v>-0.94299999999999995</v>
      </c>
      <c r="JE40" s="166">
        <v>-0.95399999999999996</v>
      </c>
      <c r="JF40" s="166">
        <v>4.8</v>
      </c>
      <c r="JG40" s="166">
        <v>-4.4000000000000004</v>
      </c>
      <c r="JH40" s="166">
        <v>-0.88929999999999998</v>
      </c>
      <c r="JI40" s="166">
        <v>-1.2587999999999999</v>
      </c>
      <c r="JJ40" s="166">
        <v>11.75</v>
      </c>
      <c r="JK40" s="166">
        <v>-8.9921000000000006</v>
      </c>
      <c r="JL40" s="166">
        <v>0.6</v>
      </c>
      <c r="JM40" s="166">
        <v>0.35799999999999998</v>
      </c>
      <c r="JN40" s="166">
        <v>-0.182</v>
      </c>
      <c r="JO40" s="166">
        <v>0</v>
      </c>
      <c r="JP40" s="166">
        <v>0</v>
      </c>
      <c r="JQ40" s="166">
        <v>3.7650000000000001</v>
      </c>
      <c r="JR40" s="166">
        <v>3.1217999999999999</v>
      </c>
      <c r="JS40" s="166">
        <v>3.4072</v>
      </c>
      <c r="JT40" s="167"/>
      <c r="JU40" s="166">
        <v>20.100000000000001</v>
      </c>
      <c r="JV40" s="166">
        <v>-0.28039999999999998</v>
      </c>
      <c r="JW40" s="166">
        <v>0.73</v>
      </c>
      <c r="JX40" s="166">
        <v>0.37</v>
      </c>
      <c r="JY40" s="166">
        <v>0</v>
      </c>
      <c r="JZ40" s="166">
        <v>-16.974</v>
      </c>
      <c r="KA40" s="166">
        <v>-22.123000000000001</v>
      </c>
      <c r="KB40" s="166">
        <v>2.6922000000000001</v>
      </c>
      <c r="KC40" s="166">
        <v>12.500999999999999</v>
      </c>
      <c r="KD40" s="166">
        <v>-16.994</v>
      </c>
      <c r="KE40" s="166">
        <v>3.7448000000000001</v>
      </c>
      <c r="KF40" s="166">
        <v>-22.5</v>
      </c>
      <c r="KG40" s="166">
        <v>5.4</v>
      </c>
      <c r="KH40" s="166">
        <v>27.126000000000001</v>
      </c>
      <c r="KI40" s="166">
        <v>-133.68</v>
      </c>
    </row>
    <row r="41" spans="1:295" ht="18" customHeight="1" x14ac:dyDescent="0.25">
      <c r="A41" s="161" t="s">
        <v>42</v>
      </c>
      <c r="B41" s="161" t="s">
        <v>579</v>
      </c>
      <c r="C41" s="162">
        <v>0</v>
      </c>
      <c r="D41" s="162">
        <v>6.0533000000000001</v>
      </c>
      <c r="E41" s="162">
        <v>-12.474</v>
      </c>
      <c r="F41" s="162">
        <v>8.6408000000000005</v>
      </c>
      <c r="G41" s="162">
        <v>5.2671999999999999</v>
      </c>
      <c r="H41" s="162">
        <v>7.2945000000000002</v>
      </c>
      <c r="I41" s="162">
        <v>9.3781999999999996</v>
      </c>
      <c r="J41" s="163"/>
      <c r="K41" s="162">
        <v>16.792999999999999</v>
      </c>
      <c r="L41" s="162">
        <v>7.7477</v>
      </c>
      <c r="M41" s="162">
        <v>-9.3162000000000003</v>
      </c>
      <c r="N41" s="162">
        <v>-4.4400000000000004</v>
      </c>
      <c r="O41" s="162">
        <v>-28.6</v>
      </c>
      <c r="P41" s="162">
        <v>6.5998999999999999</v>
      </c>
      <c r="Q41" s="162">
        <v>4.1398999999999999</v>
      </c>
      <c r="R41" s="162">
        <v>-22</v>
      </c>
      <c r="S41" s="162">
        <v>1.9146000000000001</v>
      </c>
      <c r="T41" s="162">
        <v>-6.6101000000000001</v>
      </c>
      <c r="U41" s="162">
        <v>5.8596000000000004</v>
      </c>
      <c r="V41" s="162">
        <v>5.79</v>
      </c>
      <c r="W41" s="162">
        <v>10.254</v>
      </c>
      <c r="X41" s="162">
        <v>0</v>
      </c>
      <c r="Y41" s="162">
        <v>5.2533000000000003</v>
      </c>
      <c r="Z41" s="162">
        <v>2.2532000000000001</v>
      </c>
      <c r="AA41" s="163"/>
      <c r="AB41" s="162">
        <v>-0.1249</v>
      </c>
      <c r="AC41" s="162">
        <v>-0.69299999999999995</v>
      </c>
      <c r="AD41" s="162">
        <v>-0.68500000000000005</v>
      </c>
      <c r="AE41" s="162">
        <v>0</v>
      </c>
      <c r="AF41" s="162">
        <v>-15.539</v>
      </c>
      <c r="AG41" s="162">
        <v>-4.4000000000000004</v>
      </c>
      <c r="AH41" s="162">
        <v>-0.94199999999999995</v>
      </c>
      <c r="AI41" s="162">
        <v>0.26200000000000001</v>
      </c>
      <c r="AJ41" s="162">
        <v>-9.2200000000000006</v>
      </c>
      <c r="AK41" s="162">
        <v>-9.27</v>
      </c>
      <c r="AL41" s="162">
        <v>-10</v>
      </c>
      <c r="AM41" s="162">
        <v>-15.119</v>
      </c>
      <c r="AN41" s="162">
        <v>-15.1</v>
      </c>
      <c r="AO41" s="162">
        <v>7.6360000000000001</v>
      </c>
      <c r="AP41" s="162">
        <v>3.0708000000000002</v>
      </c>
      <c r="AQ41" s="162">
        <v>21.332000000000001</v>
      </c>
      <c r="AR41" s="162">
        <v>23.532</v>
      </c>
      <c r="AS41" s="162">
        <v>-24.297000000000001</v>
      </c>
      <c r="AT41" s="162">
        <v>-9.7789999999999999</v>
      </c>
      <c r="AU41" s="162">
        <v>-10.083</v>
      </c>
      <c r="AV41" s="162">
        <v>9.9390000000000001</v>
      </c>
      <c r="AW41" s="162">
        <v>9.3389000000000006</v>
      </c>
      <c r="AX41" s="162">
        <v>-19.558</v>
      </c>
      <c r="AY41" s="162">
        <v>-15.673</v>
      </c>
      <c r="AZ41" s="162">
        <v>6.7195999999999998</v>
      </c>
      <c r="BA41" s="162">
        <v>34.081000000000003</v>
      </c>
      <c r="BB41" s="162">
        <v>-33.036000000000001</v>
      </c>
      <c r="BC41" s="162">
        <v>4.3411999999999997</v>
      </c>
      <c r="BD41" s="162">
        <v>-5.3998999999999997</v>
      </c>
      <c r="BE41" s="162">
        <v>-5.2999000000000001</v>
      </c>
      <c r="BF41" s="162">
        <v>-19.774999999999999</v>
      </c>
      <c r="BG41" s="162">
        <v>-20.341999999999999</v>
      </c>
      <c r="BH41" s="162">
        <v>-2.9523000000000001</v>
      </c>
      <c r="BI41" s="162">
        <v>1.3141</v>
      </c>
      <c r="BJ41" s="162">
        <v>-6.0519999999999996</v>
      </c>
      <c r="BK41" s="162">
        <v>0</v>
      </c>
      <c r="BL41" s="162">
        <v>0</v>
      </c>
      <c r="BM41" s="162">
        <v>1.8865000000000001</v>
      </c>
      <c r="BN41" s="162">
        <v>-96.010999999999996</v>
      </c>
      <c r="BO41" s="162">
        <v>60.457000000000001</v>
      </c>
      <c r="BP41" s="162">
        <v>60.579000000000001</v>
      </c>
      <c r="BQ41" s="162">
        <v>-79.373999999999995</v>
      </c>
      <c r="BR41" s="162">
        <v>-180.26</v>
      </c>
      <c r="BS41" s="162">
        <v>-9.1669</v>
      </c>
      <c r="BT41" s="163"/>
      <c r="BU41" s="163"/>
      <c r="BV41" s="162">
        <v>18.222000000000001</v>
      </c>
      <c r="BW41" s="162">
        <v>9.18</v>
      </c>
      <c r="BX41" s="162">
        <v>7.88</v>
      </c>
      <c r="BY41" s="162">
        <v>-3.66</v>
      </c>
      <c r="BZ41" s="162">
        <v>8.9099000000000004</v>
      </c>
      <c r="CA41" s="162">
        <v>-8.1670999999999996</v>
      </c>
      <c r="CB41" s="162">
        <v>-8.3010999999999999</v>
      </c>
      <c r="CC41" s="162">
        <v>12.952</v>
      </c>
      <c r="CD41" s="162">
        <v>10.164</v>
      </c>
      <c r="CE41" s="162">
        <v>-0.68759999999999999</v>
      </c>
      <c r="CF41" s="162">
        <v>-24.67</v>
      </c>
      <c r="CG41" s="162">
        <v>-25.07</v>
      </c>
      <c r="CH41" s="162">
        <v>-5.7020999999999997</v>
      </c>
      <c r="CI41" s="162">
        <v>29.09</v>
      </c>
      <c r="CJ41" s="162">
        <v>2.88</v>
      </c>
      <c r="CK41" s="162">
        <v>6.4119999999999999</v>
      </c>
      <c r="CL41" s="162">
        <v>18.2</v>
      </c>
      <c r="CM41" s="162">
        <v>13.6</v>
      </c>
      <c r="CN41" s="162">
        <v>-1.3898999999999999</v>
      </c>
      <c r="CO41" s="162">
        <v>38.447000000000003</v>
      </c>
      <c r="CP41" s="162">
        <v>38.351999999999997</v>
      </c>
      <c r="CQ41" s="162">
        <v>37.454000000000001</v>
      </c>
      <c r="CR41" s="162">
        <v>78.912000000000006</v>
      </c>
      <c r="CS41" s="162">
        <v>79.171999999999997</v>
      </c>
      <c r="CT41" s="162">
        <v>-11.927</v>
      </c>
      <c r="CU41" s="162">
        <v>-77.92</v>
      </c>
      <c r="CV41" s="162">
        <v>0</v>
      </c>
      <c r="CW41" s="162">
        <v>2.6288</v>
      </c>
      <c r="CX41" s="162">
        <v>26.7</v>
      </c>
      <c r="CY41" s="162">
        <v>15.22</v>
      </c>
      <c r="CZ41" s="162">
        <v>6.7236000000000002</v>
      </c>
      <c r="DA41" s="162">
        <v>7.0343</v>
      </c>
      <c r="DB41" s="162">
        <v>-4.5998999999999999</v>
      </c>
      <c r="DC41" s="162">
        <v>0.3145</v>
      </c>
      <c r="DD41" s="162">
        <v>-29.416</v>
      </c>
      <c r="DE41" s="162">
        <v>-29.385000000000002</v>
      </c>
      <c r="DF41" s="162">
        <v>51.848999999999997</v>
      </c>
      <c r="DG41" s="162">
        <v>1.5100000000000001E-2</v>
      </c>
      <c r="DH41" s="162">
        <v>-2.0651000000000002</v>
      </c>
      <c r="DI41" s="162">
        <v>10.3</v>
      </c>
      <c r="DJ41" s="162">
        <v>11</v>
      </c>
      <c r="DK41" s="162">
        <v>-6.5441000000000003</v>
      </c>
      <c r="DL41" s="162">
        <v>8.6082000000000001</v>
      </c>
      <c r="DM41" s="162">
        <v>51.262</v>
      </c>
      <c r="DN41" s="162">
        <v>17.818000000000001</v>
      </c>
      <c r="DO41" s="162">
        <v>9.0799000000000003</v>
      </c>
      <c r="DP41" s="162">
        <v>-5.03</v>
      </c>
      <c r="DQ41" s="162">
        <v>4.7115</v>
      </c>
      <c r="DR41" s="162">
        <v>-50.841999999999999</v>
      </c>
      <c r="DS41" s="162">
        <v>-8.3299000000000003</v>
      </c>
      <c r="DT41" s="162">
        <v>-8.3598999999999997</v>
      </c>
      <c r="DU41" s="162">
        <v>31.72</v>
      </c>
      <c r="DV41" s="162">
        <v>19.760000000000002</v>
      </c>
      <c r="DW41" s="162">
        <v>-49.798999999999999</v>
      </c>
      <c r="DX41" s="162">
        <v>-25.036000000000001</v>
      </c>
      <c r="DY41" s="162">
        <v>-30.675000000000001</v>
      </c>
      <c r="DZ41" s="162">
        <v>-29.036000000000001</v>
      </c>
      <c r="EA41" s="162">
        <v>0</v>
      </c>
      <c r="EB41" s="162">
        <v>-4.5126999999999997</v>
      </c>
      <c r="EC41" s="162">
        <v>-12.433</v>
      </c>
      <c r="ED41" s="162">
        <v>-12.054</v>
      </c>
      <c r="EE41" s="162">
        <v>-17.916</v>
      </c>
      <c r="EF41" s="162">
        <v>-22.242999999999999</v>
      </c>
      <c r="EG41" s="162">
        <v>-12.045999999999999</v>
      </c>
      <c r="EH41" s="162">
        <v>-13.994</v>
      </c>
      <c r="EI41" s="162">
        <v>-31.259</v>
      </c>
      <c r="EJ41" s="162">
        <v>0</v>
      </c>
      <c r="EK41" s="162">
        <v>-11.738</v>
      </c>
      <c r="EL41" s="162">
        <v>-13.178000000000001</v>
      </c>
      <c r="EM41" s="162">
        <v>9.2334999999999994</v>
      </c>
      <c r="EN41" s="162">
        <v>8.3856999999999999</v>
      </c>
      <c r="EO41" s="162">
        <v>6.4603000000000002</v>
      </c>
      <c r="EP41" s="162">
        <v>1.552</v>
      </c>
      <c r="EQ41" s="162">
        <v>-29.890999999999998</v>
      </c>
      <c r="ER41" s="162">
        <v>-28.62</v>
      </c>
      <c r="ES41" s="162">
        <v>4.2035999999999998</v>
      </c>
      <c r="ET41" s="162">
        <v>0</v>
      </c>
      <c r="EU41" s="162">
        <v>-7.8498999999999999</v>
      </c>
      <c r="EV41" s="162">
        <v>-2.2999000000000001</v>
      </c>
      <c r="EW41" s="162">
        <v>6.8297999999999996</v>
      </c>
      <c r="EX41" s="162">
        <v>7.0006000000000004</v>
      </c>
      <c r="EY41" s="162">
        <v>-8.4662000000000006</v>
      </c>
      <c r="EZ41" s="162">
        <v>-8.4730000000000008</v>
      </c>
      <c r="FA41" s="162">
        <v>2.9005999999999998</v>
      </c>
      <c r="FB41" s="162">
        <v>2.3189000000000002</v>
      </c>
      <c r="FC41" s="162">
        <v>-39.145000000000003</v>
      </c>
      <c r="FD41" s="162">
        <v>4.7065000000000001</v>
      </c>
      <c r="FE41" s="162">
        <v>0</v>
      </c>
      <c r="FF41" s="162">
        <v>0</v>
      </c>
      <c r="FG41" s="162">
        <v>0</v>
      </c>
      <c r="FH41" s="162">
        <v>3.6147</v>
      </c>
      <c r="FI41" s="162">
        <v>2.9868000000000001</v>
      </c>
      <c r="FJ41" s="162">
        <v>1.5071000000000001</v>
      </c>
      <c r="FK41" s="162">
        <v>1.6745000000000001</v>
      </c>
      <c r="FL41" s="162">
        <v>25.117999999999999</v>
      </c>
      <c r="FM41" s="162">
        <v>17.550999999999998</v>
      </c>
      <c r="FN41" s="162">
        <v>17.277000000000001</v>
      </c>
      <c r="FO41" s="162">
        <v>30.236000000000001</v>
      </c>
      <c r="FP41" s="162">
        <v>41.377000000000002</v>
      </c>
      <c r="FQ41" s="162">
        <v>15.103</v>
      </c>
      <c r="FR41" s="162">
        <v>-10.879</v>
      </c>
      <c r="FS41" s="162">
        <v>-2.7094999999999998</v>
      </c>
      <c r="FT41" s="162">
        <v>0.35549999999999998</v>
      </c>
      <c r="FU41" s="162">
        <v>2.57</v>
      </c>
      <c r="FV41" s="162">
        <v>1.76</v>
      </c>
      <c r="FW41" s="162">
        <v>-18.606999999999999</v>
      </c>
      <c r="FX41" s="162">
        <v>1.9083000000000001</v>
      </c>
      <c r="FY41" s="162">
        <v>4.4318999999999997</v>
      </c>
      <c r="FZ41" s="162">
        <v>1.2109000000000001</v>
      </c>
      <c r="GA41" s="162">
        <v>2.2090000000000001</v>
      </c>
      <c r="GB41" s="162">
        <v>19.79</v>
      </c>
      <c r="GC41" s="162">
        <v>-44.817</v>
      </c>
      <c r="GD41" s="162">
        <v>-32.433999999999997</v>
      </c>
      <c r="GE41" s="162">
        <v>-2.4098999999999999</v>
      </c>
      <c r="GF41" s="162">
        <v>23.678000000000001</v>
      </c>
      <c r="GG41" s="162">
        <v>8.6998999999999995</v>
      </c>
      <c r="GH41" s="162">
        <v>27.989000000000001</v>
      </c>
      <c r="GI41" s="162">
        <v>9.2680000000000007</v>
      </c>
      <c r="GJ41" s="162">
        <v>-9.7399000000000004</v>
      </c>
      <c r="GK41" s="162">
        <v>2.6880000000000002</v>
      </c>
      <c r="GL41" s="162">
        <v>5.62E-2</v>
      </c>
      <c r="GM41" s="163"/>
      <c r="GN41" s="162">
        <v>-8.0693999999999999</v>
      </c>
      <c r="GO41" s="162">
        <v>1.0999999999999999E-2</v>
      </c>
      <c r="GP41" s="162">
        <v>12.775</v>
      </c>
      <c r="GQ41" s="162">
        <v>-33.444000000000003</v>
      </c>
      <c r="GR41" s="162">
        <v>-19.66</v>
      </c>
      <c r="GS41" s="162">
        <v>-15.079000000000001</v>
      </c>
      <c r="GT41" s="162">
        <v>167.52</v>
      </c>
      <c r="GU41" s="162">
        <v>-4.3499999999999996</v>
      </c>
      <c r="GV41" s="162">
        <v>-9.2224000000000004</v>
      </c>
      <c r="GW41" s="162">
        <v>-7.2527999999999997</v>
      </c>
      <c r="GX41" s="162">
        <v>2.4032</v>
      </c>
      <c r="GY41" s="162">
        <v>12.343999999999999</v>
      </c>
      <c r="GZ41" s="162">
        <v>9.5340000000000007</v>
      </c>
      <c r="HA41" s="162">
        <v>1.8467</v>
      </c>
      <c r="HB41" s="162">
        <v>-6.8518999999999997</v>
      </c>
      <c r="HC41" s="162">
        <v>-6.5984999999999996</v>
      </c>
      <c r="HD41" s="162">
        <v>-19.699000000000002</v>
      </c>
      <c r="HE41" s="162">
        <v>21.052</v>
      </c>
      <c r="HF41" s="162">
        <v>54.424999999999997</v>
      </c>
      <c r="HG41" s="162">
        <v>26.224</v>
      </c>
      <c r="HH41" s="162">
        <v>34.273000000000003</v>
      </c>
      <c r="HI41" s="162">
        <v>37.845999999999997</v>
      </c>
      <c r="HJ41" s="162">
        <v>38.895000000000003</v>
      </c>
      <c r="HK41" s="162">
        <v>-5.4206000000000003</v>
      </c>
      <c r="HL41" s="162">
        <v>-7.3169000000000004</v>
      </c>
      <c r="HM41" s="162">
        <v>0</v>
      </c>
      <c r="HN41" s="162">
        <v>-12.228</v>
      </c>
      <c r="HO41" s="162">
        <v>21.844999999999999</v>
      </c>
      <c r="HP41" s="162">
        <v>22.78</v>
      </c>
      <c r="HQ41" s="162">
        <v>-26.937000000000001</v>
      </c>
      <c r="HR41" s="162">
        <v>-26.399000000000001</v>
      </c>
      <c r="HS41" s="162">
        <v>-9.4042999999999992</v>
      </c>
      <c r="HT41" s="162">
        <v>-8.6904000000000003</v>
      </c>
      <c r="HU41" s="162">
        <v>15.779</v>
      </c>
      <c r="HV41" s="162">
        <v>16.34</v>
      </c>
      <c r="HW41" s="162">
        <v>-31</v>
      </c>
      <c r="HX41" s="162">
        <v>-32.200000000000003</v>
      </c>
      <c r="HY41" s="162">
        <v>1.6359999999999999</v>
      </c>
      <c r="HZ41" s="162">
        <v>-3.7599</v>
      </c>
      <c r="IA41" s="162">
        <v>36.618000000000002</v>
      </c>
      <c r="IB41" s="162">
        <v>21.146999999999998</v>
      </c>
      <c r="IC41" s="162">
        <v>20.76</v>
      </c>
      <c r="ID41" s="162">
        <v>-15.699</v>
      </c>
      <c r="IE41" s="162">
        <v>-33.798999999999999</v>
      </c>
      <c r="IF41" s="162">
        <v>10.699</v>
      </c>
      <c r="IG41" s="162">
        <v>10.199</v>
      </c>
      <c r="IH41" s="162">
        <v>-18.382999999999999</v>
      </c>
      <c r="II41" s="162">
        <v>-18.242000000000001</v>
      </c>
      <c r="IJ41" s="162">
        <v>-82.230999999999995</v>
      </c>
      <c r="IK41" s="162">
        <v>-19.384</v>
      </c>
      <c r="IL41" s="162">
        <v>-285.83</v>
      </c>
      <c r="IM41" s="162">
        <v>-5.1712999999999996</v>
      </c>
      <c r="IN41" s="162">
        <v>-2.4089999999999998</v>
      </c>
      <c r="IO41" s="162">
        <v>94.697000000000003</v>
      </c>
      <c r="IP41" s="162">
        <v>68.679000000000002</v>
      </c>
      <c r="IQ41" s="162">
        <v>126.41</v>
      </c>
      <c r="IR41" s="162">
        <v>99.992999999999995</v>
      </c>
      <c r="IS41" s="162">
        <v>24.802</v>
      </c>
      <c r="IT41" s="162">
        <v>23.809000000000001</v>
      </c>
      <c r="IU41" s="162">
        <v>23.035</v>
      </c>
      <c r="IV41" s="162">
        <v>-12.170999999999999</v>
      </c>
      <c r="IW41" s="162">
        <v>199.07</v>
      </c>
      <c r="IX41" s="162">
        <v>-176.3</v>
      </c>
      <c r="IY41" s="162">
        <v>37.941000000000003</v>
      </c>
      <c r="IZ41" s="162">
        <v>-22.33</v>
      </c>
      <c r="JA41" s="162">
        <v>0.18920000000000001</v>
      </c>
      <c r="JB41" s="162">
        <v>7.8205999999999998</v>
      </c>
      <c r="JC41" s="162">
        <v>-9.0398999999999994</v>
      </c>
      <c r="JD41" s="162">
        <v>-0.89500000000000002</v>
      </c>
      <c r="JE41" s="162">
        <v>-0.90400000000000003</v>
      </c>
      <c r="JF41" s="162">
        <v>5.1999000000000004</v>
      </c>
      <c r="JG41" s="162">
        <v>-4.32</v>
      </c>
      <c r="JH41" s="162">
        <v>-1.0740000000000001</v>
      </c>
      <c r="JI41" s="162">
        <v>-1.0818000000000001</v>
      </c>
      <c r="JJ41" s="162">
        <v>11.923999999999999</v>
      </c>
      <c r="JK41" s="162">
        <v>-9.1386000000000003</v>
      </c>
      <c r="JL41" s="162">
        <v>0.5</v>
      </c>
      <c r="JM41" s="162">
        <v>0.91300000000000003</v>
      </c>
      <c r="JN41" s="162">
        <v>-0.39800000000000002</v>
      </c>
      <c r="JO41" s="162">
        <v>0</v>
      </c>
      <c r="JP41" s="162">
        <v>0</v>
      </c>
      <c r="JQ41" s="162">
        <v>4.6341999999999999</v>
      </c>
      <c r="JR41" s="162">
        <v>3.6482000000000001</v>
      </c>
      <c r="JS41" s="162">
        <v>3.1581000000000001</v>
      </c>
      <c r="JT41" s="163"/>
      <c r="JU41" s="162">
        <v>21.1</v>
      </c>
      <c r="JV41" s="162">
        <v>-0.37869999999999998</v>
      </c>
      <c r="JW41" s="162">
        <v>0.72</v>
      </c>
      <c r="JX41" s="162">
        <v>0.37</v>
      </c>
      <c r="JY41" s="162">
        <v>0</v>
      </c>
      <c r="JZ41" s="162">
        <v>-16.262</v>
      </c>
      <c r="KA41" s="162">
        <v>-20.654</v>
      </c>
      <c r="KB41" s="162">
        <v>1.9014</v>
      </c>
      <c r="KC41" s="162">
        <v>11.613</v>
      </c>
      <c r="KD41" s="162">
        <v>-15.705</v>
      </c>
      <c r="KE41" s="162">
        <v>3.8018000000000001</v>
      </c>
      <c r="KF41" s="162">
        <v>-21.899000000000001</v>
      </c>
      <c r="KG41" s="162">
        <v>6.1999000000000004</v>
      </c>
      <c r="KH41" s="162">
        <v>30.35</v>
      </c>
      <c r="KI41" s="162">
        <v>-134.25</v>
      </c>
    </row>
    <row r="42" spans="1:295" ht="18" customHeight="1" x14ac:dyDescent="0.25">
      <c r="A42" s="161" t="s">
        <v>42</v>
      </c>
      <c r="B42" s="161" t="s">
        <v>580</v>
      </c>
      <c r="C42" s="164">
        <v>0</v>
      </c>
      <c r="D42" s="164">
        <v>5.2487000000000004</v>
      </c>
      <c r="E42" s="164">
        <v>-11.045999999999999</v>
      </c>
      <c r="F42" s="164">
        <v>11.708</v>
      </c>
      <c r="G42" s="164">
        <v>5.1845999999999997</v>
      </c>
      <c r="H42" s="164">
        <v>7.9760999999999997</v>
      </c>
      <c r="I42" s="164">
        <v>9.1980000000000004</v>
      </c>
      <c r="J42" s="165"/>
      <c r="K42" s="164">
        <v>18.242999999999999</v>
      </c>
      <c r="L42" s="164">
        <v>7.8757000000000001</v>
      </c>
      <c r="M42" s="164">
        <v>-9.1929999999999996</v>
      </c>
      <c r="N42" s="164">
        <v>-6.6599000000000004</v>
      </c>
      <c r="O42" s="164">
        <v>-28.6</v>
      </c>
      <c r="P42" s="164">
        <v>4.4000000000000004</v>
      </c>
      <c r="Q42" s="164">
        <v>2.4839000000000002</v>
      </c>
      <c r="R42" s="164">
        <v>-19.798999999999999</v>
      </c>
      <c r="S42" s="164">
        <v>2.4906999999999999</v>
      </c>
      <c r="T42" s="164">
        <v>-6.2930999999999999</v>
      </c>
      <c r="U42" s="164">
        <v>5.3491999999999997</v>
      </c>
      <c r="V42" s="164">
        <v>5.3106999999999998</v>
      </c>
      <c r="W42" s="164">
        <v>9.5556999999999999</v>
      </c>
      <c r="X42" s="164">
        <v>0</v>
      </c>
      <c r="Y42" s="164">
        <v>4.2542</v>
      </c>
      <c r="Z42" s="164">
        <v>2.4698000000000002</v>
      </c>
      <c r="AA42" s="165"/>
      <c r="AB42" s="164">
        <v>-7.5399999999999995E-2</v>
      </c>
      <c r="AC42" s="164">
        <v>-0.47899999999999998</v>
      </c>
      <c r="AD42" s="164">
        <v>-0.48199999999999998</v>
      </c>
      <c r="AE42" s="164">
        <v>0.19600000000000001</v>
      </c>
      <c r="AF42" s="164">
        <v>-13.319000000000001</v>
      </c>
      <c r="AG42" s="164">
        <v>-6.6</v>
      </c>
      <c r="AH42" s="164">
        <v>-0.81299999999999994</v>
      </c>
      <c r="AI42" s="164">
        <v>0.26</v>
      </c>
      <c r="AJ42" s="164">
        <v>-11.579000000000001</v>
      </c>
      <c r="AK42" s="164">
        <v>-11.56</v>
      </c>
      <c r="AL42" s="164">
        <v>-10</v>
      </c>
      <c r="AM42" s="164">
        <v>-13.029</v>
      </c>
      <c r="AN42" s="164">
        <v>-13.319000000000001</v>
      </c>
      <c r="AO42" s="164">
        <v>7.2968999999999999</v>
      </c>
      <c r="AP42" s="164">
        <v>3.4121000000000001</v>
      </c>
      <c r="AQ42" s="164">
        <v>22.902000000000001</v>
      </c>
      <c r="AR42" s="164">
        <v>25.303999999999998</v>
      </c>
      <c r="AS42" s="164">
        <v>-24.428000000000001</v>
      </c>
      <c r="AT42" s="164">
        <v>-9.2431000000000001</v>
      </c>
      <c r="AU42" s="164">
        <v>-9.2835999999999999</v>
      </c>
      <c r="AV42" s="164">
        <v>0.90590000000000004</v>
      </c>
      <c r="AW42" s="164">
        <v>1.2017</v>
      </c>
      <c r="AX42" s="164">
        <v>-17.414000000000001</v>
      </c>
      <c r="AY42" s="164">
        <v>-14.065</v>
      </c>
      <c r="AZ42" s="164">
        <v>5.9305000000000003</v>
      </c>
      <c r="BA42" s="164">
        <v>30.353999999999999</v>
      </c>
      <c r="BB42" s="164">
        <v>-34.158000000000001</v>
      </c>
      <c r="BC42" s="164">
        <v>6.9150999999999998</v>
      </c>
      <c r="BD42" s="164">
        <v>-4.4999000000000002</v>
      </c>
      <c r="BE42" s="164">
        <v>-4.5998999999999999</v>
      </c>
      <c r="BF42" s="164">
        <v>-21.631</v>
      </c>
      <c r="BG42" s="164">
        <v>-21.797000000000001</v>
      </c>
      <c r="BH42" s="164">
        <v>-3.0078</v>
      </c>
      <c r="BI42" s="164">
        <v>1.3141</v>
      </c>
      <c r="BJ42" s="164">
        <v>-6.4352999999999998</v>
      </c>
      <c r="BK42" s="164">
        <v>-0.71</v>
      </c>
      <c r="BL42" s="164">
        <v>0</v>
      </c>
      <c r="BM42" s="164">
        <v>1.8723000000000001</v>
      </c>
      <c r="BN42" s="164">
        <v>-100.83</v>
      </c>
      <c r="BO42" s="164">
        <v>54.292000000000002</v>
      </c>
      <c r="BP42" s="164">
        <v>54.322000000000003</v>
      </c>
      <c r="BQ42" s="164">
        <v>-70.260000000000005</v>
      </c>
      <c r="BR42" s="164">
        <v>-187.22</v>
      </c>
      <c r="BS42" s="164">
        <v>-9.1669</v>
      </c>
      <c r="BT42" s="165"/>
      <c r="BU42" s="165"/>
      <c r="BV42" s="164">
        <v>17.143999999999998</v>
      </c>
      <c r="BW42" s="164">
        <v>9.6198999999999995</v>
      </c>
      <c r="BX42" s="164">
        <v>8.7200000000000006</v>
      </c>
      <c r="BY42" s="164">
        <v>-3.2698999999999998</v>
      </c>
      <c r="BZ42" s="164">
        <v>8.7200000000000006</v>
      </c>
      <c r="CA42" s="164">
        <v>-6.0237999999999996</v>
      </c>
      <c r="CB42" s="164">
        <v>-6.0237999999999996</v>
      </c>
      <c r="CC42" s="164">
        <v>9.3907000000000007</v>
      </c>
      <c r="CD42" s="164">
        <v>6.7869000000000002</v>
      </c>
      <c r="CE42" s="164">
        <v>-0.3619</v>
      </c>
      <c r="CF42" s="164">
        <v>-20.838999999999999</v>
      </c>
      <c r="CG42" s="164">
        <v>-20.774000000000001</v>
      </c>
      <c r="CH42" s="164">
        <v>-6.9074999999999998</v>
      </c>
      <c r="CI42" s="164">
        <v>36.677999999999997</v>
      </c>
      <c r="CJ42" s="164">
        <v>2.88</v>
      </c>
      <c r="CK42" s="164">
        <v>6.4119999999999999</v>
      </c>
      <c r="CL42" s="164">
        <v>18.399000000000001</v>
      </c>
      <c r="CM42" s="164">
        <v>13.699</v>
      </c>
      <c r="CN42" s="164">
        <v>-1.33</v>
      </c>
      <c r="CO42" s="164">
        <v>45.517000000000003</v>
      </c>
      <c r="CP42" s="164">
        <v>44.988999999999997</v>
      </c>
      <c r="CQ42" s="164">
        <v>44.533000000000001</v>
      </c>
      <c r="CR42" s="164">
        <v>71.596999999999994</v>
      </c>
      <c r="CS42" s="164">
        <v>72.409000000000006</v>
      </c>
      <c r="CT42" s="164">
        <v>-15.22</v>
      </c>
      <c r="CU42" s="164">
        <v>-72.540000000000006</v>
      </c>
      <c r="CV42" s="164">
        <v>0</v>
      </c>
      <c r="CW42" s="164">
        <v>2.6637</v>
      </c>
      <c r="CX42" s="164">
        <v>27.209</v>
      </c>
      <c r="CY42" s="164">
        <v>14.96</v>
      </c>
      <c r="CZ42" s="164">
        <v>6.2548000000000004</v>
      </c>
      <c r="DA42" s="164">
        <v>6.5460000000000003</v>
      </c>
      <c r="DB42" s="164">
        <v>-4.4699</v>
      </c>
      <c r="DC42" s="164">
        <v>0.3145</v>
      </c>
      <c r="DD42" s="164">
        <v>-37.542999999999999</v>
      </c>
      <c r="DE42" s="164">
        <v>-36.732999999999997</v>
      </c>
      <c r="DF42" s="164">
        <v>57.28</v>
      </c>
      <c r="DG42" s="164">
        <v>1.52E-2</v>
      </c>
      <c r="DH42" s="164">
        <v>-2.0063</v>
      </c>
      <c r="DI42" s="164">
        <v>10.3</v>
      </c>
      <c r="DJ42" s="164">
        <v>10.5</v>
      </c>
      <c r="DK42" s="164">
        <v>-6.6490999999999998</v>
      </c>
      <c r="DL42" s="164">
        <v>7.8601000000000001</v>
      </c>
      <c r="DM42" s="164">
        <v>51.734999999999999</v>
      </c>
      <c r="DN42" s="164">
        <v>17.076000000000001</v>
      </c>
      <c r="DO42" s="164">
        <v>8.35</v>
      </c>
      <c r="DP42" s="164">
        <v>-5.07</v>
      </c>
      <c r="DQ42" s="164">
        <v>4.6844999999999999</v>
      </c>
      <c r="DR42" s="164">
        <v>-56.96</v>
      </c>
      <c r="DS42" s="164">
        <v>-8.43</v>
      </c>
      <c r="DT42" s="164">
        <v>-8.4498999999999995</v>
      </c>
      <c r="DU42" s="164">
        <v>31.09</v>
      </c>
      <c r="DV42" s="164">
        <v>19.5</v>
      </c>
      <c r="DW42" s="164">
        <v>-55.636000000000003</v>
      </c>
      <c r="DX42" s="164">
        <v>-27.609000000000002</v>
      </c>
      <c r="DY42" s="164">
        <v>-29.358000000000001</v>
      </c>
      <c r="DZ42" s="164">
        <v>-27.917999999999999</v>
      </c>
      <c r="EA42" s="164">
        <v>0</v>
      </c>
      <c r="EB42" s="164">
        <v>-8.9032</v>
      </c>
      <c r="EC42" s="164">
        <v>-16.356999999999999</v>
      </c>
      <c r="ED42" s="164">
        <v>-15.37</v>
      </c>
      <c r="EE42" s="164">
        <v>-17.625</v>
      </c>
      <c r="EF42" s="164">
        <v>-22.564</v>
      </c>
      <c r="EG42" s="164">
        <v>-12.254</v>
      </c>
      <c r="EH42" s="164">
        <v>-24.233000000000001</v>
      </c>
      <c r="EI42" s="164">
        <v>-19.448</v>
      </c>
      <c r="EJ42" s="164">
        <v>0</v>
      </c>
      <c r="EK42" s="164">
        <v>-10.276999999999999</v>
      </c>
      <c r="EL42" s="164">
        <v>-11.192</v>
      </c>
      <c r="EM42" s="164">
        <v>11.098000000000001</v>
      </c>
      <c r="EN42" s="164">
        <v>13.201000000000001</v>
      </c>
      <c r="EO42" s="164">
        <v>11.51</v>
      </c>
      <c r="EP42" s="164">
        <v>-7.1719999999999997</v>
      </c>
      <c r="EQ42" s="164">
        <v>-29.324000000000002</v>
      </c>
      <c r="ER42" s="164">
        <v>-29.311</v>
      </c>
      <c r="ES42" s="164">
        <v>3.0373000000000001</v>
      </c>
      <c r="ET42" s="164">
        <v>0</v>
      </c>
      <c r="EU42" s="164">
        <v>-8.42</v>
      </c>
      <c r="EV42" s="164">
        <v>0.1</v>
      </c>
      <c r="EW42" s="164">
        <v>6.2530999999999999</v>
      </c>
      <c r="EX42" s="164">
        <v>16.978999999999999</v>
      </c>
      <c r="EY42" s="164">
        <v>-7.5720999999999998</v>
      </c>
      <c r="EZ42" s="164">
        <v>-7.5663</v>
      </c>
      <c r="FA42" s="164">
        <v>3.0720000000000001</v>
      </c>
      <c r="FB42" s="164">
        <v>3.8631000000000002</v>
      </c>
      <c r="FC42" s="164">
        <v>-39.145000000000003</v>
      </c>
      <c r="FD42" s="164">
        <v>4.1694000000000004</v>
      </c>
      <c r="FE42" s="164">
        <v>0</v>
      </c>
      <c r="FF42" s="164">
        <v>0</v>
      </c>
      <c r="FG42" s="164">
        <v>0</v>
      </c>
      <c r="FH42" s="164">
        <v>3.2700999999999998</v>
      </c>
      <c r="FI42" s="164">
        <v>2.8416999999999999</v>
      </c>
      <c r="FJ42" s="164">
        <v>-1.3395999999999999</v>
      </c>
      <c r="FK42" s="164">
        <v>-1.1720999999999999</v>
      </c>
      <c r="FL42" s="164">
        <v>28.3</v>
      </c>
      <c r="FM42" s="164">
        <v>16.361000000000001</v>
      </c>
      <c r="FN42" s="164">
        <v>16.132000000000001</v>
      </c>
      <c r="FO42" s="164">
        <v>32.28</v>
      </c>
      <c r="FP42" s="164">
        <v>41.292000000000002</v>
      </c>
      <c r="FQ42" s="164">
        <v>15.289</v>
      </c>
      <c r="FR42" s="164">
        <v>-10.308999999999999</v>
      </c>
      <c r="FS42" s="164">
        <v>-4.3061999999999996</v>
      </c>
      <c r="FT42" s="164">
        <v>0.32429999999999998</v>
      </c>
      <c r="FU42" s="164">
        <v>2.58</v>
      </c>
      <c r="FV42" s="164">
        <v>1.64</v>
      </c>
      <c r="FW42" s="164">
        <v>-14.481</v>
      </c>
      <c r="FX42" s="164">
        <v>1.8419000000000001</v>
      </c>
      <c r="FY42" s="164">
        <v>4.1189</v>
      </c>
      <c r="FZ42" s="164">
        <v>1.1739999999999999</v>
      </c>
      <c r="GA42" s="164">
        <v>2.3151000000000002</v>
      </c>
      <c r="GB42" s="164">
        <v>19.489000000000001</v>
      </c>
      <c r="GC42" s="164">
        <v>-44.954000000000001</v>
      </c>
      <c r="GD42" s="164">
        <v>-33.268000000000001</v>
      </c>
      <c r="GE42" s="164">
        <v>-2.5798999999999999</v>
      </c>
      <c r="GF42" s="164">
        <v>22.724</v>
      </c>
      <c r="GG42" s="164">
        <v>9.3000000000000007</v>
      </c>
      <c r="GH42" s="164">
        <v>27.890999999999998</v>
      </c>
      <c r="GI42" s="164">
        <v>8.7645999999999997</v>
      </c>
      <c r="GJ42" s="164">
        <v>-9.5436999999999994</v>
      </c>
      <c r="GK42" s="164">
        <v>2.7688000000000001</v>
      </c>
      <c r="GL42" s="164">
        <v>5.62E-2</v>
      </c>
      <c r="GM42" s="165"/>
      <c r="GN42" s="164">
        <v>-7.5236999999999998</v>
      </c>
      <c r="GO42" s="164">
        <v>1.119</v>
      </c>
      <c r="GP42" s="164">
        <v>10.84</v>
      </c>
      <c r="GQ42" s="164">
        <v>-33.863999999999997</v>
      </c>
      <c r="GR42" s="164">
        <v>-19.724</v>
      </c>
      <c r="GS42" s="164">
        <v>-14.646000000000001</v>
      </c>
      <c r="GT42" s="164">
        <v>163.34</v>
      </c>
      <c r="GU42" s="164">
        <v>-4.6231</v>
      </c>
      <c r="GV42" s="164">
        <v>-9.9449000000000005</v>
      </c>
      <c r="GW42" s="164">
        <v>-6.6657999999999999</v>
      </c>
      <c r="GX42" s="164">
        <v>3.2463000000000002</v>
      </c>
      <c r="GY42" s="164">
        <v>12.175000000000001</v>
      </c>
      <c r="GZ42" s="164">
        <v>9.4627999999999997</v>
      </c>
      <c r="HA42" s="164">
        <v>2.6577000000000002</v>
      </c>
      <c r="HB42" s="164">
        <v>-3.4096000000000002</v>
      </c>
      <c r="HC42" s="164">
        <v>-1.6435</v>
      </c>
      <c r="HD42" s="164">
        <v>-19.279</v>
      </c>
      <c r="HE42" s="164">
        <v>23.92</v>
      </c>
      <c r="HF42" s="164">
        <v>57.594000000000001</v>
      </c>
      <c r="HG42" s="164">
        <v>26.236000000000001</v>
      </c>
      <c r="HH42" s="164">
        <v>44.095999999999997</v>
      </c>
      <c r="HI42" s="164">
        <v>44.271000000000001</v>
      </c>
      <c r="HJ42" s="164">
        <v>44.676000000000002</v>
      </c>
      <c r="HK42" s="164">
        <v>-6.9768999999999997</v>
      </c>
      <c r="HL42" s="164">
        <v>-7.9802</v>
      </c>
      <c r="HM42" s="164">
        <v>-11.167</v>
      </c>
      <c r="HN42" s="164">
        <v>-11.539</v>
      </c>
      <c r="HO42" s="164">
        <v>21.844999999999999</v>
      </c>
      <c r="HP42" s="164">
        <v>22.78</v>
      </c>
      <c r="HQ42" s="164">
        <v>-26.157</v>
      </c>
      <c r="HR42" s="164">
        <v>-25.696000000000002</v>
      </c>
      <c r="HS42" s="164">
        <v>-7.0724</v>
      </c>
      <c r="HT42" s="164">
        <v>-7.2573999999999996</v>
      </c>
      <c r="HU42" s="164">
        <v>15.14</v>
      </c>
      <c r="HV42" s="164">
        <v>15.119</v>
      </c>
      <c r="HW42" s="164">
        <v>-31.5</v>
      </c>
      <c r="HX42" s="164">
        <v>-31.5</v>
      </c>
      <c r="HY42" s="164">
        <v>1.7239</v>
      </c>
      <c r="HZ42" s="164">
        <v>-7.36</v>
      </c>
      <c r="IA42" s="164">
        <v>28.236999999999998</v>
      </c>
      <c r="IB42" s="164">
        <v>23.501999999999999</v>
      </c>
      <c r="IC42" s="164">
        <v>23.13</v>
      </c>
      <c r="ID42" s="164">
        <v>-17</v>
      </c>
      <c r="IE42" s="164">
        <v>-35</v>
      </c>
      <c r="IF42" s="164">
        <v>10.1</v>
      </c>
      <c r="IG42" s="164">
        <v>9.3000000000000007</v>
      </c>
      <c r="IH42" s="164">
        <v>-18.120999999999999</v>
      </c>
      <c r="II42" s="164">
        <v>-18.140999999999998</v>
      </c>
      <c r="IJ42" s="164">
        <v>-75.899000000000001</v>
      </c>
      <c r="IK42" s="164">
        <v>-25.158999999999999</v>
      </c>
      <c r="IL42" s="164">
        <v>-277.45</v>
      </c>
      <c r="IM42" s="164">
        <v>-0.1457</v>
      </c>
      <c r="IN42" s="164">
        <v>-4.7953000000000001</v>
      </c>
      <c r="IO42" s="164">
        <v>100.21</v>
      </c>
      <c r="IP42" s="164">
        <v>65.349000000000004</v>
      </c>
      <c r="IQ42" s="164">
        <v>119.68</v>
      </c>
      <c r="IR42" s="164">
        <v>112.64</v>
      </c>
      <c r="IS42" s="164">
        <v>33.463999999999999</v>
      </c>
      <c r="IT42" s="164">
        <v>28.768999999999998</v>
      </c>
      <c r="IU42" s="164">
        <v>23.713999999999999</v>
      </c>
      <c r="IV42" s="164">
        <v>-9.3582000000000001</v>
      </c>
      <c r="IW42" s="164">
        <v>210.87</v>
      </c>
      <c r="IX42" s="164">
        <v>-177.47</v>
      </c>
      <c r="IY42" s="164">
        <v>49.271000000000001</v>
      </c>
      <c r="IZ42" s="164">
        <v>-32.406999999999996</v>
      </c>
      <c r="JA42" s="164">
        <v>-0.3503</v>
      </c>
      <c r="JB42" s="164">
        <v>7.8205999999999998</v>
      </c>
      <c r="JC42" s="164">
        <v>-9.1998999999999995</v>
      </c>
      <c r="JD42" s="164">
        <v>-0.95899999999999996</v>
      </c>
      <c r="JE42" s="164">
        <v>-0.97699999999999998</v>
      </c>
      <c r="JF42" s="164">
        <v>5.1999000000000004</v>
      </c>
      <c r="JG42" s="164">
        <v>-3.8399000000000001</v>
      </c>
      <c r="JH42" s="164">
        <v>-1.6658999999999999</v>
      </c>
      <c r="JI42" s="164">
        <v>-1.7563</v>
      </c>
      <c r="JJ42" s="164">
        <v>12.394</v>
      </c>
      <c r="JK42" s="164">
        <v>-9.4040999999999997</v>
      </c>
      <c r="JL42" s="164">
        <v>1.5</v>
      </c>
      <c r="JM42" s="164">
        <v>0.64800000000000002</v>
      </c>
      <c r="JN42" s="164">
        <v>0.38900000000000001</v>
      </c>
      <c r="JO42" s="164">
        <v>0</v>
      </c>
      <c r="JP42" s="164">
        <v>0</v>
      </c>
      <c r="JQ42" s="164">
        <v>3.9588000000000001</v>
      </c>
      <c r="JR42" s="164">
        <v>3.8247</v>
      </c>
      <c r="JS42" s="164">
        <v>3.9819</v>
      </c>
      <c r="JT42" s="165"/>
      <c r="JU42" s="164">
        <v>21.6</v>
      </c>
      <c r="JV42" s="164">
        <v>-1.7215</v>
      </c>
      <c r="JW42" s="164">
        <v>0.65</v>
      </c>
      <c r="JX42" s="164">
        <v>0.37</v>
      </c>
      <c r="JY42" s="164">
        <v>0</v>
      </c>
      <c r="JZ42" s="164">
        <v>-16.023</v>
      </c>
      <c r="KA42" s="164">
        <v>-20.109000000000002</v>
      </c>
      <c r="KB42" s="164">
        <v>1.2763</v>
      </c>
      <c r="KC42" s="164">
        <v>11.685</v>
      </c>
      <c r="KD42" s="164">
        <v>-15.053000000000001</v>
      </c>
      <c r="KE42" s="164">
        <v>3.1579999999999999</v>
      </c>
      <c r="KF42" s="164">
        <v>-23.1</v>
      </c>
      <c r="KG42" s="164">
        <v>5.5998999999999999</v>
      </c>
      <c r="KH42" s="164">
        <v>39.787999999999997</v>
      </c>
      <c r="KI42" s="164">
        <v>-142.61000000000001</v>
      </c>
    </row>
    <row r="43" spans="1:295" ht="18" customHeight="1" x14ac:dyDescent="0.25">
      <c r="A43" s="161" t="s">
        <v>42</v>
      </c>
      <c r="B43" s="161" t="s">
        <v>581</v>
      </c>
      <c r="C43" s="164">
        <v>0</v>
      </c>
      <c r="D43" s="164">
        <v>5.5711000000000004</v>
      </c>
      <c r="E43" s="164">
        <v>-11.489000000000001</v>
      </c>
      <c r="F43" s="164">
        <v>8.8907000000000007</v>
      </c>
      <c r="G43" s="164">
        <v>8.2683999999999997</v>
      </c>
      <c r="H43" s="164">
        <v>6.4741999999999997</v>
      </c>
      <c r="I43" s="164">
        <v>15.436</v>
      </c>
      <c r="J43" s="165"/>
      <c r="K43" s="164">
        <v>17.329000000000001</v>
      </c>
      <c r="L43" s="164">
        <v>7.5037000000000003</v>
      </c>
      <c r="M43" s="164">
        <v>-8.6259999999999994</v>
      </c>
      <c r="N43" s="164">
        <v>-6.6599000000000004</v>
      </c>
      <c r="O43" s="164">
        <v>-26.399000000000001</v>
      </c>
      <c r="P43" s="164">
        <v>2.2000000000000002</v>
      </c>
      <c r="Q43" s="164">
        <v>1.6559999999999999</v>
      </c>
      <c r="R43" s="164">
        <v>-19.798999999999999</v>
      </c>
      <c r="S43" s="164">
        <v>2.4533</v>
      </c>
      <c r="T43" s="164">
        <v>-1.9179999999999999</v>
      </c>
      <c r="U43" s="164">
        <v>4.6456999999999997</v>
      </c>
      <c r="V43" s="164">
        <v>4.6327999999999996</v>
      </c>
      <c r="W43" s="164">
        <v>8.2735000000000003</v>
      </c>
      <c r="X43" s="164">
        <v>0</v>
      </c>
      <c r="Y43" s="164">
        <v>2.4457</v>
      </c>
      <c r="Z43" s="164">
        <v>2.4853000000000001</v>
      </c>
      <c r="AA43" s="165"/>
      <c r="AB43" s="164">
        <v>-0.58579999999999999</v>
      </c>
      <c r="AC43" s="164">
        <v>-0.45600000000000002</v>
      </c>
      <c r="AD43" s="164">
        <v>-0.43099999999999999</v>
      </c>
      <c r="AE43" s="164">
        <v>0.24399999999999999</v>
      </c>
      <c r="AF43" s="164">
        <v>-13.319000000000001</v>
      </c>
      <c r="AG43" s="164">
        <v>-6.6</v>
      </c>
      <c r="AH43" s="164">
        <v>-0.83599999999999997</v>
      </c>
      <c r="AI43" s="164">
        <v>0.27</v>
      </c>
      <c r="AJ43" s="164">
        <v>-11.51</v>
      </c>
      <c r="AK43" s="164">
        <v>-11.6</v>
      </c>
      <c r="AL43" s="164">
        <v>-10</v>
      </c>
      <c r="AM43" s="164">
        <v>-12.859</v>
      </c>
      <c r="AN43" s="164">
        <v>-12.85</v>
      </c>
      <c r="AO43" s="164">
        <v>6.7146999999999997</v>
      </c>
      <c r="AP43" s="164">
        <v>3.6888000000000001</v>
      </c>
      <c r="AQ43" s="164">
        <v>21.484000000000002</v>
      </c>
      <c r="AR43" s="164">
        <v>22.821000000000002</v>
      </c>
      <c r="AS43" s="164">
        <v>-24.649000000000001</v>
      </c>
      <c r="AT43" s="164">
        <v>-10.18</v>
      </c>
      <c r="AU43" s="164">
        <v>-10.554</v>
      </c>
      <c r="AV43" s="164">
        <v>13.427</v>
      </c>
      <c r="AW43" s="164">
        <v>14.228</v>
      </c>
      <c r="AX43" s="164">
        <v>-18.218</v>
      </c>
      <c r="AY43" s="164">
        <v>-17.012</v>
      </c>
      <c r="AZ43" s="164">
        <v>7.5087000000000002</v>
      </c>
      <c r="BA43" s="164">
        <v>39.158999999999999</v>
      </c>
      <c r="BB43" s="164">
        <v>-40.707999999999998</v>
      </c>
      <c r="BC43" s="164">
        <v>7.6017999999999999</v>
      </c>
      <c r="BD43" s="164">
        <v>-4.0998999999999999</v>
      </c>
      <c r="BE43" s="164">
        <v>-4.0998999999999999</v>
      </c>
      <c r="BF43" s="164">
        <v>-19.89</v>
      </c>
      <c r="BG43" s="164">
        <v>-19.838000000000001</v>
      </c>
      <c r="BH43" s="164">
        <v>-2.9167999999999998</v>
      </c>
      <c r="BI43" s="164">
        <v>1.3141</v>
      </c>
      <c r="BJ43" s="164">
        <v>-8.3634000000000004</v>
      </c>
      <c r="BK43" s="164">
        <v>-1.1999</v>
      </c>
      <c r="BL43" s="164">
        <v>0</v>
      </c>
      <c r="BM43" s="164">
        <v>1.0025999999999999</v>
      </c>
      <c r="BN43" s="164">
        <v>-92.561999999999998</v>
      </c>
      <c r="BO43" s="164">
        <v>51.149000000000001</v>
      </c>
      <c r="BP43" s="164">
        <v>51.271000000000001</v>
      </c>
      <c r="BQ43" s="164">
        <v>-67.867000000000004</v>
      </c>
      <c r="BR43" s="164">
        <v>-185.72</v>
      </c>
      <c r="BS43" s="164">
        <v>-9.1669</v>
      </c>
      <c r="BT43" s="165"/>
      <c r="BU43" s="165"/>
      <c r="BV43" s="164">
        <v>16.146000000000001</v>
      </c>
      <c r="BW43" s="164">
        <v>9.35</v>
      </c>
      <c r="BX43" s="164">
        <v>8.2200000000000006</v>
      </c>
      <c r="BY43" s="164">
        <v>-4.1100000000000003</v>
      </c>
      <c r="BZ43" s="164">
        <v>7.59</v>
      </c>
      <c r="CA43" s="164">
        <v>-6.4257</v>
      </c>
      <c r="CB43" s="164">
        <v>-6.4257</v>
      </c>
      <c r="CC43" s="164">
        <v>10.499000000000001</v>
      </c>
      <c r="CD43" s="164">
        <v>8.2303999999999995</v>
      </c>
      <c r="CE43" s="164">
        <v>0.23760000000000001</v>
      </c>
      <c r="CF43" s="164">
        <v>-20.295000000000002</v>
      </c>
      <c r="CG43" s="164">
        <v>-20.091000000000001</v>
      </c>
      <c r="CH43" s="164">
        <v>-8.9129000000000005</v>
      </c>
      <c r="CI43" s="164">
        <v>34.198999999999998</v>
      </c>
      <c r="CJ43" s="164">
        <v>2.88</v>
      </c>
      <c r="CK43" s="164">
        <v>6.4119999999999999</v>
      </c>
      <c r="CL43" s="164">
        <v>17.7</v>
      </c>
      <c r="CM43" s="164">
        <v>13.1</v>
      </c>
      <c r="CN43" s="164">
        <v>-1.25</v>
      </c>
      <c r="CO43" s="164">
        <v>43.976999999999997</v>
      </c>
      <c r="CP43" s="164">
        <v>43.703000000000003</v>
      </c>
      <c r="CQ43" s="164">
        <v>42.863999999999997</v>
      </c>
      <c r="CR43" s="164">
        <v>70.025999999999996</v>
      </c>
      <c r="CS43" s="164">
        <v>70.98</v>
      </c>
      <c r="CT43" s="164">
        <v>-10.798999999999999</v>
      </c>
      <c r="CU43" s="164">
        <v>-71.260999999999996</v>
      </c>
      <c r="CV43" s="164">
        <v>0</v>
      </c>
      <c r="CW43" s="164">
        <v>2.5217000000000001</v>
      </c>
      <c r="CX43" s="164">
        <v>27.329000000000001</v>
      </c>
      <c r="CY43" s="164">
        <v>15.119</v>
      </c>
      <c r="CZ43" s="164">
        <v>5.7861000000000002</v>
      </c>
      <c r="DA43" s="164">
        <v>6.1553000000000004</v>
      </c>
      <c r="DB43" s="164">
        <v>-4.2199</v>
      </c>
      <c r="DC43" s="164">
        <v>0.3145</v>
      </c>
      <c r="DD43" s="164">
        <v>-35.279000000000003</v>
      </c>
      <c r="DE43" s="164">
        <v>-34.527000000000001</v>
      </c>
      <c r="DF43" s="164">
        <v>52.768999999999998</v>
      </c>
      <c r="DG43" s="164">
        <v>1.54E-2</v>
      </c>
      <c r="DH43" s="164">
        <v>-1.8632</v>
      </c>
      <c r="DI43" s="164">
        <v>10.6</v>
      </c>
      <c r="DJ43" s="164">
        <v>10.5</v>
      </c>
      <c r="DK43" s="164">
        <v>-6.7821999999999996</v>
      </c>
      <c r="DL43" s="164">
        <v>7.4861000000000004</v>
      </c>
      <c r="DM43" s="164">
        <v>51.262</v>
      </c>
      <c r="DN43" s="164">
        <v>16.518999999999998</v>
      </c>
      <c r="DO43" s="164">
        <v>8.1300000000000008</v>
      </c>
      <c r="DP43" s="164">
        <v>-4.96</v>
      </c>
      <c r="DQ43" s="164">
        <v>3.5234999999999999</v>
      </c>
      <c r="DR43" s="164">
        <v>-53.36</v>
      </c>
      <c r="DS43" s="164">
        <v>-3.35</v>
      </c>
      <c r="DT43" s="164">
        <v>-3.45</v>
      </c>
      <c r="DU43" s="164">
        <v>20.62</v>
      </c>
      <c r="DV43" s="164">
        <v>18.86</v>
      </c>
      <c r="DW43" s="164">
        <v>-51.381</v>
      </c>
      <c r="DX43" s="164">
        <v>-25.617999999999999</v>
      </c>
      <c r="DY43" s="164">
        <v>-28.78</v>
      </c>
      <c r="DZ43" s="164">
        <v>-27.780999999999999</v>
      </c>
      <c r="EA43" s="164">
        <v>0</v>
      </c>
      <c r="EB43" s="164">
        <v>-11.239000000000001</v>
      </c>
      <c r="EC43" s="164">
        <v>-18.189</v>
      </c>
      <c r="ED43" s="164">
        <v>-18.108000000000001</v>
      </c>
      <c r="EE43" s="164">
        <v>-21.526</v>
      </c>
      <c r="EF43" s="164">
        <v>-26.504999999999999</v>
      </c>
      <c r="EG43" s="164">
        <v>-12.393000000000001</v>
      </c>
      <c r="EH43" s="164">
        <v>-27.042000000000002</v>
      </c>
      <c r="EI43" s="164">
        <v>-5.4962999999999997</v>
      </c>
      <c r="EJ43" s="164">
        <v>0</v>
      </c>
      <c r="EK43" s="164">
        <v>-6.9802999999999997</v>
      </c>
      <c r="EL43" s="164">
        <v>-7.7542999999999997</v>
      </c>
      <c r="EM43" s="164">
        <v>13.609</v>
      </c>
      <c r="EN43" s="164">
        <v>13.789</v>
      </c>
      <c r="EO43" s="164">
        <v>12.223000000000001</v>
      </c>
      <c r="EP43" s="164">
        <v>-10.244</v>
      </c>
      <c r="EQ43" s="164">
        <v>-27.870999999999999</v>
      </c>
      <c r="ER43" s="164">
        <v>-27.667000000000002</v>
      </c>
      <c r="ES43" s="164">
        <v>6.4469000000000003</v>
      </c>
      <c r="ET43" s="164">
        <v>0</v>
      </c>
      <c r="EU43" s="164">
        <v>-7.5198999999999998</v>
      </c>
      <c r="EV43" s="164">
        <v>0</v>
      </c>
      <c r="EW43" s="164">
        <v>5.6764999999999999</v>
      </c>
      <c r="EX43" s="164">
        <v>21.902999999999999</v>
      </c>
      <c r="EY43" s="164">
        <v>-8.8734000000000002</v>
      </c>
      <c r="EZ43" s="164">
        <v>-8.8190000000000008</v>
      </c>
      <c r="FA43" s="164">
        <v>3.8801000000000001</v>
      </c>
      <c r="FB43" s="164">
        <v>7.8894000000000002</v>
      </c>
      <c r="FC43" s="164">
        <v>-39.145000000000003</v>
      </c>
      <c r="FD43" s="164">
        <v>4.8712999999999997</v>
      </c>
      <c r="FE43" s="164">
        <v>0</v>
      </c>
      <c r="FF43" s="164">
        <v>0</v>
      </c>
      <c r="FG43" s="164">
        <v>0</v>
      </c>
      <c r="FH43" s="164">
        <v>3.6657000000000002</v>
      </c>
      <c r="FI43" s="164">
        <v>3.1040999999999999</v>
      </c>
      <c r="FJ43" s="164">
        <v>-1.5071000000000001</v>
      </c>
      <c r="FK43" s="164">
        <v>-1.5071000000000001</v>
      </c>
      <c r="FL43" s="164">
        <v>30.811</v>
      </c>
      <c r="FM43" s="164">
        <v>15.113</v>
      </c>
      <c r="FN43" s="164">
        <v>15.068</v>
      </c>
      <c r="FO43" s="164">
        <v>33.51</v>
      </c>
      <c r="FP43" s="164">
        <v>44.887</v>
      </c>
      <c r="FQ43" s="164">
        <v>15.851000000000001</v>
      </c>
      <c r="FR43" s="164">
        <v>-10.089</v>
      </c>
      <c r="FS43" s="164">
        <v>-4.5167999999999999</v>
      </c>
      <c r="FT43" s="164">
        <v>0.37559999999999999</v>
      </c>
      <c r="FU43" s="164">
        <v>3.32</v>
      </c>
      <c r="FV43" s="164">
        <v>1.31</v>
      </c>
      <c r="FW43" s="164">
        <v>-15.555999999999999</v>
      </c>
      <c r="FX43" s="164">
        <v>2.0024000000000002</v>
      </c>
      <c r="FY43" s="164">
        <v>4.0429000000000004</v>
      </c>
      <c r="FZ43" s="164">
        <v>0.69299999999999995</v>
      </c>
      <c r="GA43" s="164">
        <v>2.3605</v>
      </c>
      <c r="GB43" s="164">
        <v>18.489000000000001</v>
      </c>
      <c r="GC43" s="164">
        <v>-45.682000000000002</v>
      </c>
      <c r="GD43" s="164">
        <v>-34.899000000000001</v>
      </c>
      <c r="GE43" s="164">
        <v>-2.6499000000000001</v>
      </c>
      <c r="GF43" s="164">
        <v>21.959</v>
      </c>
      <c r="GG43" s="164">
        <v>8.3999000000000006</v>
      </c>
      <c r="GH43" s="164">
        <v>27.818000000000001</v>
      </c>
      <c r="GI43" s="164">
        <v>8.5500000000000007</v>
      </c>
      <c r="GJ43" s="164">
        <v>-9.1006999999999998</v>
      </c>
      <c r="GK43" s="164">
        <v>2.8176999999999999</v>
      </c>
      <c r="GL43" s="164">
        <v>5.62E-2</v>
      </c>
      <c r="GM43" s="165"/>
      <c r="GN43" s="164">
        <v>-7.8998999999999997</v>
      </c>
      <c r="GO43" s="164">
        <v>2.879</v>
      </c>
      <c r="GP43" s="164">
        <v>10.958</v>
      </c>
      <c r="GQ43" s="164">
        <v>-34.284999999999997</v>
      </c>
      <c r="GR43" s="164">
        <v>-19.841000000000001</v>
      </c>
      <c r="GS43" s="164">
        <v>-13.852</v>
      </c>
      <c r="GT43" s="164">
        <v>166.34</v>
      </c>
      <c r="GU43" s="164">
        <v>-4.7847999999999997</v>
      </c>
      <c r="GV43" s="164">
        <v>-10.553000000000001</v>
      </c>
      <c r="GW43" s="164">
        <v>-6.2454000000000001</v>
      </c>
      <c r="GX43" s="164">
        <v>3.3794</v>
      </c>
      <c r="GY43" s="164">
        <v>12.007</v>
      </c>
      <c r="GZ43" s="164">
        <v>9.3283000000000005</v>
      </c>
      <c r="HA43" s="164">
        <v>2.9874000000000001</v>
      </c>
      <c r="HB43" s="164">
        <v>3.2128000000000001</v>
      </c>
      <c r="HC43" s="164">
        <v>4.8528000000000002</v>
      </c>
      <c r="HD43" s="164">
        <v>-17.18</v>
      </c>
      <c r="HE43" s="164">
        <v>20.481999999999999</v>
      </c>
      <c r="HF43" s="164">
        <v>53.564</v>
      </c>
      <c r="HG43" s="164">
        <v>36.868000000000002</v>
      </c>
      <c r="HH43" s="164">
        <v>58.268000000000001</v>
      </c>
      <c r="HI43" s="164">
        <v>48.343000000000004</v>
      </c>
      <c r="HJ43" s="164">
        <v>48.954999999999998</v>
      </c>
      <c r="HK43" s="164">
        <v>-8.3473000000000006</v>
      </c>
      <c r="HL43" s="164">
        <v>-9.7218999999999998</v>
      </c>
      <c r="HM43" s="164">
        <v>-10.699</v>
      </c>
      <c r="HN43" s="164">
        <v>0</v>
      </c>
      <c r="HO43" s="164">
        <v>32.396999999999998</v>
      </c>
      <c r="HP43" s="164">
        <v>33.194000000000003</v>
      </c>
      <c r="HQ43" s="164">
        <v>-24.811</v>
      </c>
      <c r="HR43" s="164">
        <v>-24.167999999999999</v>
      </c>
      <c r="HS43" s="164">
        <v>-4.6504000000000003</v>
      </c>
      <c r="HT43" s="164">
        <v>-4.4936999999999996</v>
      </c>
      <c r="HU43" s="164">
        <v>13.619</v>
      </c>
      <c r="HV43" s="164">
        <v>13.289</v>
      </c>
      <c r="HW43" s="164">
        <v>-29.5</v>
      </c>
      <c r="HX43" s="164">
        <v>-29.6</v>
      </c>
      <c r="HY43" s="164">
        <v>1.4766999999999999</v>
      </c>
      <c r="HZ43" s="164">
        <v>-8.9600000000000009</v>
      </c>
      <c r="IA43" s="164">
        <v>25.99</v>
      </c>
      <c r="IB43" s="164">
        <v>23.375</v>
      </c>
      <c r="IC43" s="164">
        <v>23.091000000000001</v>
      </c>
      <c r="ID43" s="164">
        <v>-17.798999999999999</v>
      </c>
      <c r="IE43" s="164">
        <v>-36.298999999999999</v>
      </c>
      <c r="IF43" s="164">
        <v>10.699</v>
      </c>
      <c r="IG43" s="164">
        <v>10.1</v>
      </c>
      <c r="IH43" s="164">
        <v>-18.329999999999998</v>
      </c>
      <c r="II43" s="164">
        <v>-18.12</v>
      </c>
      <c r="IJ43" s="164">
        <v>-71.856999999999999</v>
      </c>
      <c r="IK43" s="164">
        <v>-33.552</v>
      </c>
      <c r="IL43" s="164">
        <v>-275.55</v>
      </c>
      <c r="IM43" s="164">
        <v>3.2439</v>
      </c>
      <c r="IN43" s="164">
        <v>-5.8033000000000001</v>
      </c>
      <c r="IO43" s="164">
        <v>116.65</v>
      </c>
      <c r="IP43" s="164">
        <v>48.134</v>
      </c>
      <c r="IQ43" s="164">
        <v>110.2</v>
      </c>
      <c r="IR43" s="164">
        <v>126.1</v>
      </c>
      <c r="IS43" s="164">
        <v>53.238</v>
      </c>
      <c r="IT43" s="164">
        <v>28.218</v>
      </c>
      <c r="IU43" s="164">
        <v>28.472999999999999</v>
      </c>
      <c r="IV43" s="164">
        <v>0.22750000000000001</v>
      </c>
      <c r="IW43" s="164">
        <v>228.52</v>
      </c>
      <c r="IX43" s="164">
        <v>-180.36</v>
      </c>
      <c r="IY43" s="164">
        <v>66.537999999999997</v>
      </c>
      <c r="IZ43" s="164">
        <v>-46.866</v>
      </c>
      <c r="JA43" s="164">
        <v>-1.0289999999999999</v>
      </c>
      <c r="JB43" s="164">
        <v>4.6032999999999999</v>
      </c>
      <c r="JC43" s="164">
        <v>-8.7200000000000006</v>
      </c>
      <c r="JD43" s="164">
        <v>-0.85399999999999998</v>
      </c>
      <c r="JE43" s="164">
        <v>-0.85299999999999998</v>
      </c>
      <c r="JF43" s="164">
        <v>4.7199</v>
      </c>
      <c r="JG43" s="164">
        <v>-3.1198999999999999</v>
      </c>
      <c r="JH43" s="164">
        <v>-2.4190999999999998</v>
      </c>
      <c r="JI43" s="164">
        <v>-2.8121999999999998</v>
      </c>
      <c r="JJ43" s="164">
        <v>13.273</v>
      </c>
      <c r="JK43" s="164">
        <v>-9.3460999999999999</v>
      </c>
      <c r="JL43" s="164">
        <v>2.5998999999999999</v>
      </c>
      <c r="JM43" s="164">
        <v>-0.115</v>
      </c>
      <c r="JN43" s="164">
        <v>0.81299999999999994</v>
      </c>
      <c r="JO43" s="164">
        <v>0</v>
      </c>
      <c r="JP43" s="164">
        <v>0</v>
      </c>
      <c r="JQ43" s="164">
        <v>4.2830000000000004</v>
      </c>
      <c r="JR43" s="164">
        <v>4.2119</v>
      </c>
      <c r="JS43" s="164">
        <v>3.2749000000000001</v>
      </c>
      <c r="JT43" s="165"/>
      <c r="JU43" s="164">
        <v>21.2</v>
      </c>
      <c r="JV43" s="164">
        <v>-1.3553999999999999</v>
      </c>
      <c r="JW43" s="164">
        <v>0.56000000000000005</v>
      </c>
      <c r="JX43" s="164">
        <v>0.37</v>
      </c>
      <c r="JY43" s="164">
        <v>-2.8704000000000001</v>
      </c>
      <c r="JZ43" s="164">
        <v>-14.83</v>
      </c>
      <c r="KA43" s="164">
        <v>-19.015000000000001</v>
      </c>
      <c r="KB43" s="164">
        <v>-1.5427</v>
      </c>
      <c r="KC43" s="164">
        <v>10.246</v>
      </c>
      <c r="KD43" s="164">
        <v>-13.358000000000001</v>
      </c>
      <c r="KE43" s="164">
        <v>2.5085999999999999</v>
      </c>
      <c r="KF43" s="164">
        <v>-22.798999999999999</v>
      </c>
      <c r="KG43" s="164">
        <v>5.5998999999999999</v>
      </c>
      <c r="KH43" s="164">
        <v>44.219000000000001</v>
      </c>
      <c r="KI43" s="164">
        <v>-151.61000000000001</v>
      </c>
    </row>
    <row r="44" spans="1:295" ht="18" customHeight="1" x14ac:dyDescent="0.25">
      <c r="A44" s="161" t="s">
        <v>42</v>
      </c>
      <c r="B44" s="161" t="s">
        <v>582</v>
      </c>
      <c r="C44" s="164">
        <v>0</v>
      </c>
      <c r="D44" s="164">
        <v>5.3998999999999997</v>
      </c>
      <c r="E44" s="164">
        <v>-10.959</v>
      </c>
      <c r="F44" s="164">
        <v>9.3552999999999997</v>
      </c>
      <c r="G44" s="164">
        <v>8.2162000000000006</v>
      </c>
      <c r="H44" s="164">
        <v>7.3118999999999996</v>
      </c>
      <c r="I44" s="164">
        <v>15.111000000000001</v>
      </c>
      <c r="J44" s="165"/>
      <c r="K44" s="164">
        <v>17.251999999999999</v>
      </c>
      <c r="L44" s="164">
        <v>7.4047000000000001</v>
      </c>
      <c r="M44" s="164">
        <v>-8.8856999999999999</v>
      </c>
      <c r="N44" s="164">
        <v>-6.6599000000000004</v>
      </c>
      <c r="O44" s="164">
        <v>-28.6</v>
      </c>
      <c r="P44" s="164">
        <v>4.4000000000000004</v>
      </c>
      <c r="Q44" s="164">
        <v>1.6559999999999999</v>
      </c>
      <c r="R44" s="164">
        <v>-22</v>
      </c>
      <c r="S44" s="164">
        <v>2.5512999999999999</v>
      </c>
      <c r="T44" s="164">
        <v>-1.7534000000000001</v>
      </c>
      <c r="U44" s="164">
        <v>3.3201999999999998</v>
      </c>
      <c r="V44" s="164">
        <v>3.1307</v>
      </c>
      <c r="W44" s="164">
        <v>5.8758999999999997</v>
      </c>
      <c r="X44" s="164">
        <v>0</v>
      </c>
      <c r="Y44" s="164">
        <v>-1.0366</v>
      </c>
      <c r="Z44" s="164">
        <v>1.8782000000000001</v>
      </c>
      <c r="AA44" s="165"/>
      <c r="AB44" s="164">
        <v>-0.43070000000000003</v>
      </c>
      <c r="AC44" s="164">
        <v>-0.52300000000000002</v>
      </c>
      <c r="AD44" s="164">
        <v>-0.49099999999999999</v>
      </c>
      <c r="AE44" s="164">
        <v>0.42399999999999999</v>
      </c>
      <c r="AF44" s="164">
        <v>-13.319000000000001</v>
      </c>
      <c r="AG44" s="164">
        <v>-4.4000000000000004</v>
      </c>
      <c r="AH44" s="164">
        <v>-1.0168999999999999</v>
      </c>
      <c r="AI44" s="164">
        <v>0.27700000000000002</v>
      </c>
      <c r="AJ44" s="164">
        <v>-13.42</v>
      </c>
      <c r="AK44" s="164">
        <v>-13.22</v>
      </c>
      <c r="AL44" s="164">
        <v>-10</v>
      </c>
      <c r="AM44" s="164">
        <v>-11.76</v>
      </c>
      <c r="AN44" s="164">
        <v>-11.81</v>
      </c>
      <c r="AO44" s="164">
        <v>7.1287000000000003</v>
      </c>
      <c r="AP44" s="164">
        <v>3.3416000000000001</v>
      </c>
      <c r="AQ44" s="164">
        <v>23.236000000000001</v>
      </c>
      <c r="AR44" s="164">
        <v>25.763000000000002</v>
      </c>
      <c r="AS44" s="164">
        <v>-20.594000000000001</v>
      </c>
      <c r="AT44" s="164">
        <v>-11.118</v>
      </c>
      <c r="AU44" s="164">
        <v>-10.95</v>
      </c>
      <c r="AV44" s="164">
        <v>-0.86380000000000001</v>
      </c>
      <c r="AW44" s="164">
        <v>-0.4698</v>
      </c>
      <c r="AX44" s="164">
        <v>-15.404999999999999</v>
      </c>
      <c r="AY44" s="164">
        <v>-12.055999999999999</v>
      </c>
      <c r="AZ44" s="164">
        <v>5.9305000000000003</v>
      </c>
      <c r="BA44" s="164">
        <v>30.780999999999999</v>
      </c>
      <c r="BB44" s="164">
        <v>-45.232999999999997</v>
      </c>
      <c r="BC44" s="164">
        <v>9.1992999999999991</v>
      </c>
      <c r="BD44" s="164">
        <v>-4.6999000000000004</v>
      </c>
      <c r="BE44" s="164">
        <v>-4.7999000000000001</v>
      </c>
      <c r="BF44" s="164">
        <v>-20.684000000000001</v>
      </c>
      <c r="BG44" s="164">
        <v>-21.213999999999999</v>
      </c>
      <c r="BH44" s="164">
        <v>-3.0524</v>
      </c>
      <c r="BI44" s="164">
        <v>1.3141</v>
      </c>
      <c r="BJ44" s="164">
        <v>-10.925000000000001</v>
      </c>
      <c r="BK44" s="164">
        <v>-2.4298999999999999</v>
      </c>
      <c r="BL44" s="164">
        <v>0</v>
      </c>
      <c r="BM44" s="164">
        <v>0.6411</v>
      </c>
      <c r="BN44" s="164">
        <v>-100.8</v>
      </c>
      <c r="BO44" s="164">
        <v>46.966999999999999</v>
      </c>
      <c r="BP44" s="164">
        <v>47.334000000000003</v>
      </c>
      <c r="BQ44" s="164">
        <v>-46.832000000000001</v>
      </c>
      <c r="BR44" s="164">
        <v>-194.56</v>
      </c>
      <c r="BS44" s="164">
        <v>-9.1669</v>
      </c>
      <c r="BT44" s="165"/>
      <c r="BU44" s="165"/>
      <c r="BV44" s="164">
        <v>15.129</v>
      </c>
      <c r="BW44" s="164">
        <v>10.25</v>
      </c>
      <c r="BX44" s="164">
        <v>8.85</v>
      </c>
      <c r="BY44" s="164">
        <v>-4.53</v>
      </c>
      <c r="BZ44" s="164">
        <v>8.68</v>
      </c>
      <c r="CA44" s="164">
        <v>0.40610000000000002</v>
      </c>
      <c r="CB44" s="164">
        <v>0.54</v>
      </c>
      <c r="CC44" s="164">
        <v>4.2176999999999998</v>
      </c>
      <c r="CD44" s="164">
        <v>1.9914000000000001</v>
      </c>
      <c r="CE44" s="164">
        <v>-0.42180000000000001</v>
      </c>
      <c r="CF44" s="164">
        <v>-32.744</v>
      </c>
      <c r="CG44" s="164">
        <v>-32.893000000000001</v>
      </c>
      <c r="CH44" s="164">
        <v>-10.804</v>
      </c>
      <c r="CI44" s="164">
        <v>32.662999999999997</v>
      </c>
      <c r="CJ44" s="164">
        <v>2.88</v>
      </c>
      <c r="CK44" s="164">
        <v>6.4119999999999999</v>
      </c>
      <c r="CL44" s="164">
        <v>18.100000000000001</v>
      </c>
      <c r="CM44" s="164">
        <v>13.5</v>
      </c>
      <c r="CN44" s="164">
        <v>-1.1398999999999999</v>
      </c>
      <c r="CO44" s="164">
        <v>37.837000000000003</v>
      </c>
      <c r="CP44" s="164">
        <v>37.328000000000003</v>
      </c>
      <c r="CQ44" s="164">
        <v>37.159999999999997</v>
      </c>
      <c r="CR44" s="164">
        <v>64.700999999999993</v>
      </c>
      <c r="CS44" s="164">
        <v>65.491</v>
      </c>
      <c r="CT44" s="164">
        <v>-9.4121000000000006</v>
      </c>
      <c r="CU44" s="164">
        <v>-67.061999999999998</v>
      </c>
      <c r="CV44" s="164">
        <v>0</v>
      </c>
      <c r="CW44" s="164">
        <v>2.3534000000000002</v>
      </c>
      <c r="CX44" s="164">
        <v>28.7</v>
      </c>
      <c r="CY44" s="164">
        <v>16.158999999999999</v>
      </c>
      <c r="CZ44" s="164">
        <v>5.4736000000000002</v>
      </c>
      <c r="DA44" s="164">
        <v>5.7647000000000004</v>
      </c>
      <c r="DB44" s="164">
        <v>-4.1999000000000004</v>
      </c>
      <c r="DC44" s="164">
        <v>0.3145</v>
      </c>
      <c r="DD44" s="164">
        <v>-33.686</v>
      </c>
      <c r="DE44" s="164">
        <v>-33.521000000000001</v>
      </c>
      <c r="DF44" s="164">
        <v>60.926000000000002</v>
      </c>
      <c r="DG44" s="164">
        <v>1.5900000000000001E-2</v>
      </c>
      <c r="DH44" s="164">
        <v>-1.7945</v>
      </c>
      <c r="DI44" s="164">
        <v>12.8</v>
      </c>
      <c r="DJ44" s="164">
        <v>12.898999999999999</v>
      </c>
      <c r="DK44" s="164">
        <v>-7.1532999999999998</v>
      </c>
      <c r="DL44" s="164">
        <v>7.2991000000000001</v>
      </c>
      <c r="DM44" s="164">
        <v>51.893000000000001</v>
      </c>
      <c r="DN44" s="164">
        <v>16.332999999999998</v>
      </c>
      <c r="DO44" s="164">
        <v>7.68</v>
      </c>
      <c r="DP44" s="164">
        <v>-4.68</v>
      </c>
      <c r="DQ44" s="164">
        <v>2.7269999999999999</v>
      </c>
      <c r="DR44" s="164">
        <v>-60.618000000000002</v>
      </c>
      <c r="DS44" s="164">
        <v>0.21</v>
      </c>
      <c r="DT44" s="164">
        <v>0.18</v>
      </c>
      <c r="DU44" s="164">
        <v>13.5</v>
      </c>
      <c r="DV44" s="164">
        <v>18.420000000000002</v>
      </c>
      <c r="DW44" s="164">
        <v>-60.109000000000002</v>
      </c>
      <c r="DX44" s="164">
        <v>-29.645</v>
      </c>
      <c r="DY44" s="164">
        <v>-25.984000000000002</v>
      </c>
      <c r="DZ44" s="164">
        <v>-25.562999999999999</v>
      </c>
      <c r="EA44" s="164">
        <v>0</v>
      </c>
      <c r="EB44" s="164">
        <v>-18.341000000000001</v>
      </c>
      <c r="EC44" s="164">
        <v>-24.55</v>
      </c>
      <c r="ED44" s="164">
        <v>-25.306000000000001</v>
      </c>
      <c r="EE44" s="164">
        <v>-16.594999999999999</v>
      </c>
      <c r="EF44" s="164">
        <v>-22.654</v>
      </c>
      <c r="EG44" s="164">
        <v>-11.962</v>
      </c>
      <c r="EH44" s="164">
        <v>-47.264000000000003</v>
      </c>
      <c r="EI44" s="164">
        <v>11.888</v>
      </c>
      <c r="EJ44" s="164">
        <v>0</v>
      </c>
      <c r="EK44" s="164">
        <v>-4.1261000000000001</v>
      </c>
      <c r="EL44" s="164">
        <v>-4.8563000000000001</v>
      </c>
      <c r="EM44" s="164">
        <v>8.0563000000000002</v>
      </c>
      <c r="EN44" s="164">
        <v>12.923</v>
      </c>
      <c r="EO44" s="164">
        <v>11.643000000000001</v>
      </c>
      <c r="EP44" s="164">
        <v>-11.268000000000001</v>
      </c>
      <c r="EQ44" s="164">
        <v>-29.582000000000001</v>
      </c>
      <c r="ER44" s="164">
        <v>-29.146000000000001</v>
      </c>
      <c r="ES44" s="164">
        <v>2.5438999999999998</v>
      </c>
      <c r="ET44" s="164">
        <v>0</v>
      </c>
      <c r="EU44" s="164">
        <v>-6.8098999999999998</v>
      </c>
      <c r="EV44" s="164">
        <v>0</v>
      </c>
      <c r="EW44" s="164">
        <v>5.1856</v>
      </c>
      <c r="EX44" s="164">
        <v>22.02</v>
      </c>
      <c r="EY44" s="164">
        <v>-8.2695000000000007</v>
      </c>
      <c r="EZ44" s="164">
        <v>-8.2135999999999996</v>
      </c>
      <c r="FA44" s="164">
        <v>2.7174</v>
      </c>
      <c r="FB44" s="164">
        <v>4.0281000000000002</v>
      </c>
      <c r="FC44" s="164">
        <v>-39.145000000000003</v>
      </c>
      <c r="FD44" s="164">
        <v>4.8834999999999997</v>
      </c>
      <c r="FE44" s="164">
        <v>0</v>
      </c>
      <c r="FF44" s="164">
        <v>0</v>
      </c>
      <c r="FG44" s="164">
        <v>0</v>
      </c>
      <c r="FH44" s="164">
        <v>3.3976999999999999</v>
      </c>
      <c r="FI44" s="164">
        <v>2.8018000000000001</v>
      </c>
      <c r="FJ44" s="164">
        <v>-9.2100000000000009</v>
      </c>
      <c r="FK44" s="164">
        <v>-9.2100000000000009</v>
      </c>
      <c r="FL44" s="164">
        <v>41.194000000000003</v>
      </c>
      <c r="FM44" s="164">
        <v>12.24</v>
      </c>
      <c r="FN44" s="164">
        <v>12.303000000000001</v>
      </c>
      <c r="FO44" s="164">
        <v>37.914999999999999</v>
      </c>
      <c r="FP44" s="164">
        <v>46.728999999999999</v>
      </c>
      <c r="FQ44" s="164">
        <v>6.9398</v>
      </c>
      <c r="FR44" s="164">
        <v>-14.409000000000001</v>
      </c>
      <c r="FS44" s="164">
        <v>-3.2130000000000001</v>
      </c>
      <c r="FT44" s="164">
        <v>0.30790000000000001</v>
      </c>
      <c r="FU44" s="164">
        <v>2.14</v>
      </c>
      <c r="FV44" s="164">
        <v>2.2799999999999998</v>
      </c>
      <c r="FW44" s="164">
        <v>0</v>
      </c>
      <c r="FX44" s="164">
        <v>1.4092</v>
      </c>
      <c r="FY44" s="164">
        <v>4.5168999999999997</v>
      </c>
      <c r="FZ44" s="164">
        <v>0.76800000000000002</v>
      </c>
      <c r="GA44" s="164">
        <v>2.1735000000000002</v>
      </c>
      <c r="GB44" s="164">
        <v>20.59</v>
      </c>
      <c r="GC44" s="164">
        <v>-46.996000000000002</v>
      </c>
      <c r="GD44" s="164">
        <v>-36.945</v>
      </c>
      <c r="GE44" s="164">
        <v>-3.0398999999999998</v>
      </c>
      <c r="GF44" s="164">
        <v>23.423999999999999</v>
      </c>
      <c r="GG44" s="164">
        <v>7.0998999999999999</v>
      </c>
      <c r="GH44" s="164">
        <v>26.975999999999999</v>
      </c>
      <c r="GI44" s="164">
        <v>8.8211999999999993</v>
      </c>
      <c r="GJ44" s="164">
        <v>-9.5459999999999994</v>
      </c>
      <c r="GK44" s="164">
        <v>2.8913000000000002</v>
      </c>
      <c r="GL44" s="164">
        <v>5.62E-2</v>
      </c>
      <c r="GM44" s="165"/>
      <c r="GN44" s="164">
        <v>-7.6813000000000002</v>
      </c>
      <c r="GO44" s="164">
        <v>3.5529999999999999</v>
      </c>
      <c r="GP44" s="164">
        <v>10.856</v>
      </c>
      <c r="GQ44" s="164">
        <v>-33.107999999999997</v>
      </c>
      <c r="GR44" s="164">
        <v>-17.032</v>
      </c>
      <c r="GS44" s="164">
        <v>-14.686</v>
      </c>
      <c r="GT44" s="164">
        <v>159.15</v>
      </c>
      <c r="GU44" s="164">
        <v>-4.7643000000000004</v>
      </c>
      <c r="GV44" s="164">
        <v>-8.93</v>
      </c>
      <c r="GW44" s="164">
        <v>-7.0911999999999997</v>
      </c>
      <c r="GX44" s="164">
        <v>2.2334000000000001</v>
      </c>
      <c r="GY44" s="164">
        <v>11.897</v>
      </c>
      <c r="GZ44" s="164">
        <v>9.1622000000000003</v>
      </c>
      <c r="HA44" s="164">
        <v>2</v>
      </c>
      <c r="HB44" s="164">
        <v>7.9006999999999996</v>
      </c>
      <c r="HC44" s="164">
        <v>9.0551999999999992</v>
      </c>
      <c r="HD44" s="164">
        <v>-18.440000000000001</v>
      </c>
      <c r="HE44" s="164">
        <v>20.704000000000001</v>
      </c>
      <c r="HF44" s="164">
        <v>56.308</v>
      </c>
      <c r="HG44" s="164">
        <v>35.404000000000003</v>
      </c>
      <c r="HH44" s="164">
        <v>68.977000000000004</v>
      </c>
      <c r="HI44" s="164">
        <v>49.494</v>
      </c>
      <c r="HJ44" s="164">
        <v>49.994999999999997</v>
      </c>
      <c r="HK44" s="164">
        <v>-8.1972000000000005</v>
      </c>
      <c r="HL44" s="164">
        <v>-10.785</v>
      </c>
      <c r="HM44" s="164">
        <v>0</v>
      </c>
      <c r="HN44" s="164">
        <v>0</v>
      </c>
      <c r="HO44" s="164">
        <v>32.396999999999998</v>
      </c>
      <c r="HP44" s="164">
        <v>33.194000000000003</v>
      </c>
      <c r="HQ44" s="164">
        <v>-23.949000000000002</v>
      </c>
      <c r="HR44" s="164">
        <v>-22.707000000000001</v>
      </c>
      <c r="HS44" s="164">
        <v>-2.6505999999999998</v>
      </c>
      <c r="HT44" s="164">
        <v>-2.5110000000000001</v>
      </c>
      <c r="HU44" s="164">
        <v>12.079000000000001</v>
      </c>
      <c r="HV44" s="164">
        <v>12.319000000000001</v>
      </c>
      <c r="HW44" s="164">
        <v>-28.7</v>
      </c>
      <c r="HX44" s="164">
        <v>-28.6</v>
      </c>
      <c r="HY44" s="164">
        <v>1.6359999999999999</v>
      </c>
      <c r="HZ44" s="164">
        <v>-10.319000000000001</v>
      </c>
      <c r="IA44" s="164">
        <v>27.632999999999999</v>
      </c>
      <c r="IB44" s="164">
        <v>24.184999999999999</v>
      </c>
      <c r="IC44" s="164">
        <v>23.808</v>
      </c>
      <c r="ID44" s="164">
        <v>-20.399000000000001</v>
      </c>
      <c r="IE44" s="164">
        <v>-36.700000000000003</v>
      </c>
      <c r="IF44" s="164">
        <v>10.199</v>
      </c>
      <c r="IG44" s="164">
        <v>9.6998999999999995</v>
      </c>
      <c r="IH44" s="164">
        <v>-18.117999999999999</v>
      </c>
      <c r="II44" s="164">
        <v>-18.12</v>
      </c>
      <c r="IJ44" s="164">
        <v>-72.117000000000004</v>
      </c>
      <c r="IK44" s="164">
        <v>-43.054000000000002</v>
      </c>
      <c r="IL44" s="164">
        <v>-268.64</v>
      </c>
      <c r="IM44" s="164">
        <v>7.6959999999999997</v>
      </c>
      <c r="IN44" s="164">
        <v>-6.7386999999999997</v>
      </c>
      <c r="IO44" s="164">
        <v>120.39</v>
      </c>
      <c r="IP44" s="164">
        <v>44.606999999999999</v>
      </c>
      <c r="IQ44" s="164">
        <v>102.98</v>
      </c>
      <c r="IR44" s="164">
        <v>134.28</v>
      </c>
      <c r="IS44" s="164">
        <v>63.177999999999997</v>
      </c>
      <c r="IT44" s="164">
        <v>31.338999999999999</v>
      </c>
      <c r="IU44" s="164">
        <v>27.946000000000002</v>
      </c>
      <c r="IV44" s="164">
        <v>7.7157999999999998</v>
      </c>
      <c r="IW44" s="164">
        <v>238.47</v>
      </c>
      <c r="IX44" s="164">
        <v>-180.56</v>
      </c>
      <c r="IY44" s="164">
        <v>78.150999999999996</v>
      </c>
      <c r="IZ44" s="164">
        <v>-56.265000000000001</v>
      </c>
      <c r="JA44" s="164">
        <v>0.2356</v>
      </c>
      <c r="JB44" s="164">
        <v>3.3900999999999999</v>
      </c>
      <c r="JC44" s="164">
        <v>-8.9600000000000009</v>
      </c>
      <c r="JD44" s="164">
        <v>-0.86199999999999999</v>
      </c>
      <c r="JE44" s="164">
        <v>-0.87</v>
      </c>
      <c r="JF44" s="164">
        <v>4.4800000000000004</v>
      </c>
      <c r="JG44" s="164">
        <v>-1.9198999999999999</v>
      </c>
      <c r="JH44" s="164">
        <v>-3.363</v>
      </c>
      <c r="JI44" s="164">
        <v>-4.3624999999999998</v>
      </c>
      <c r="JJ44" s="164">
        <v>14.183</v>
      </c>
      <c r="JK44" s="164">
        <v>-9.7856000000000005</v>
      </c>
      <c r="JL44" s="164">
        <v>3.2</v>
      </c>
      <c r="JM44" s="164">
        <v>2.548</v>
      </c>
      <c r="JN44" s="164">
        <v>2.3610000000000002</v>
      </c>
      <c r="JO44" s="164">
        <v>0</v>
      </c>
      <c r="JP44" s="164">
        <v>0</v>
      </c>
      <c r="JQ44" s="164">
        <v>4.2183000000000002</v>
      </c>
      <c r="JR44" s="164">
        <v>5.2446000000000002</v>
      </c>
      <c r="JS44" s="164">
        <v>3.1577999999999999</v>
      </c>
      <c r="JT44" s="165"/>
      <c r="JU44" s="164">
        <v>20.899000000000001</v>
      </c>
      <c r="JV44" s="164">
        <v>-0.70799999999999996</v>
      </c>
      <c r="JW44" s="164">
        <v>0.5</v>
      </c>
      <c r="JX44" s="164">
        <v>0.37</v>
      </c>
      <c r="JY44" s="164">
        <v>-5.7175000000000002</v>
      </c>
      <c r="JZ44" s="164">
        <v>-14.384</v>
      </c>
      <c r="KA44" s="164">
        <v>-17</v>
      </c>
      <c r="KB44" s="164">
        <v>-3.4601999999999999</v>
      </c>
      <c r="KC44" s="164">
        <v>10.398999999999999</v>
      </c>
      <c r="KD44" s="164">
        <v>-12.183999999999999</v>
      </c>
      <c r="KE44" s="164">
        <v>1.2141</v>
      </c>
      <c r="KF44" s="164">
        <v>-23.2</v>
      </c>
      <c r="KG44" s="164">
        <v>5.8</v>
      </c>
      <c r="KH44" s="164">
        <v>60.073</v>
      </c>
      <c r="KI44" s="164">
        <v>-169.96</v>
      </c>
    </row>
    <row r="45" spans="1:295" ht="18" customHeight="1" x14ac:dyDescent="0.25">
      <c r="A45" s="161" t="s">
        <v>42</v>
      </c>
      <c r="B45" s="161" t="s">
        <v>583</v>
      </c>
      <c r="C45" s="164">
        <v>0</v>
      </c>
      <c r="D45" s="164">
        <v>5.8529999999999998</v>
      </c>
      <c r="E45" s="164">
        <v>-12.015000000000001</v>
      </c>
      <c r="F45" s="164">
        <v>12.15</v>
      </c>
      <c r="G45" s="164">
        <v>8.0914999999999999</v>
      </c>
      <c r="H45" s="164">
        <v>5.7652000000000001</v>
      </c>
      <c r="I45" s="164">
        <v>14.901999999999999</v>
      </c>
      <c r="J45" s="165"/>
      <c r="K45" s="164">
        <v>17.681999999999999</v>
      </c>
      <c r="L45" s="164">
        <v>7.6936999999999998</v>
      </c>
      <c r="M45" s="164">
        <v>-8.9992999999999999</v>
      </c>
      <c r="N45" s="164">
        <v>-8.8800000000000008</v>
      </c>
      <c r="O45" s="164">
        <v>-26.399000000000001</v>
      </c>
      <c r="P45" s="164">
        <v>2.2000000000000002</v>
      </c>
      <c r="Q45" s="164">
        <v>1.6559999999999999</v>
      </c>
      <c r="R45" s="164">
        <v>-17.600000000000001</v>
      </c>
      <c r="S45" s="164">
        <v>2.5562</v>
      </c>
      <c r="T45" s="164">
        <v>-3.1621000000000001</v>
      </c>
      <c r="U45" s="164">
        <v>3.3632</v>
      </c>
      <c r="V45" s="164">
        <v>3.2433000000000001</v>
      </c>
      <c r="W45" s="164">
        <v>5.9128999999999996</v>
      </c>
      <c r="X45" s="164">
        <v>0</v>
      </c>
      <c r="Y45" s="164">
        <v>4.8800000000000003E-2</v>
      </c>
      <c r="Z45" s="164">
        <v>1.1975</v>
      </c>
      <c r="AA45" s="165"/>
      <c r="AB45" s="164">
        <v>-0.41909999999999997</v>
      </c>
      <c r="AC45" s="164">
        <v>-0.41</v>
      </c>
      <c r="AD45" s="164">
        <v>-0.38800000000000001</v>
      </c>
      <c r="AE45" s="164">
        <v>1.0999999999999999E-2</v>
      </c>
      <c r="AF45" s="164">
        <v>-13.319000000000001</v>
      </c>
      <c r="AG45" s="164">
        <v>-8.8000000000000007</v>
      </c>
      <c r="AH45" s="164">
        <v>-1.546</v>
      </c>
      <c r="AI45" s="164">
        <v>0.27200000000000002</v>
      </c>
      <c r="AJ45" s="164">
        <v>-13.199</v>
      </c>
      <c r="AK45" s="164">
        <v>-13.13</v>
      </c>
      <c r="AL45" s="164">
        <v>-10</v>
      </c>
      <c r="AM45" s="164">
        <v>-12.859</v>
      </c>
      <c r="AN45" s="164">
        <v>-12.699</v>
      </c>
      <c r="AO45" s="164">
        <v>6.9949000000000003</v>
      </c>
      <c r="AP45" s="164">
        <v>3.4453999999999998</v>
      </c>
      <c r="AQ45" s="164">
        <v>22.225000000000001</v>
      </c>
      <c r="AR45" s="164">
        <v>24.556000000000001</v>
      </c>
      <c r="AS45" s="164">
        <v>-20.55</v>
      </c>
      <c r="AT45" s="164">
        <v>-10.045999999999999</v>
      </c>
      <c r="AU45" s="164">
        <v>-10.022</v>
      </c>
      <c r="AV45" s="164">
        <v>-0.29980000000000001</v>
      </c>
      <c r="AW45" s="164">
        <v>-0.1484</v>
      </c>
      <c r="AX45" s="164">
        <v>-16.343</v>
      </c>
      <c r="AY45" s="164">
        <v>-13.529</v>
      </c>
      <c r="AZ45" s="164">
        <v>5.5358999999999998</v>
      </c>
      <c r="BA45" s="164">
        <v>29.178000000000001</v>
      </c>
      <c r="BB45" s="164">
        <v>-33.368000000000002</v>
      </c>
      <c r="BC45" s="164">
        <v>7.7981999999999996</v>
      </c>
      <c r="BD45" s="164">
        <v>-4.5998999999999999</v>
      </c>
      <c r="BE45" s="164">
        <v>-4.4999000000000002</v>
      </c>
      <c r="BF45" s="164">
        <v>-21.515000000000001</v>
      </c>
      <c r="BG45" s="164">
        <v>-21.669</v>
      </c>
      <c r="BH45" s="164">
        <v>-2.9148999999999998</v>
      </c>
      <c r="BI45" s="164">
        <v>1.3141</v>
      </c>
      <c r="BJ45" s="164">
        <v>-7.5171000000000001</v>
      </c>
      <c r="BK45" s="164">
        <v>-2.0798999999999999</v>
      </c>
      <c r="BL45" s="164">
        <v>0</v>
      </c>
      <c r="BM45" s="164">
        <v>0.55989999999999995</v>
      </c>
      <c r="BN45" s="164">
        <v>-111.42</v>
      </c>
      <c r="BO45" s="164">
        <v>55.603999999999999</v>
      </c>
      <c r="BP45" s="164">
        <v>55.664999999999999</v>
      </c>
      <c r="BQ45" s="164">
        <v>-68.144999999999996</v>
      </c>
      <c r="BR45" s="164">
        <v>-192.86</v>
      </c>
      <c r="BS45" s="164">
        <v>-9.1669</v>
      </c>
      <c r="BT45" s="165"/>
      <c r="BU45" s="165"/>
      <c r="BV45" s="164">
        <v>14.090999999999999</v>
      </c>
      <c r="BW45" s="164">
        <v>8.75</v>
      </c>
      <c r="BX45" s="164">
        <v>8.85</v>
      </c>
      <c r="BY45" s="164">
        <v>-5.1100000000000003</v>
      </c>
      <c r="BZ45" s="164">
        <v>2.74</v>
      </c>
      <c r="CA45" s="164">
        <v>-1.0673999999999999</v>
      </c>
      <c r="CB45" s="164">
        <v>-1.0673999999999999</v>
      </c>
      <c r="CC45" s="164">
        <v>1.4171</v>
      </c>
      <c r="CD45" s="164">
        <v>-0.83020000000000005</v>
      </c>
      <c r="CE45" s="164">
        <v>-3.3934000000000002</v>
      </c>
      <c r="CF45" s="164">
        <v>-32.473999999999997</v>
      </c>
      <c r="CG45" s="164">
        <v>-32.378</v>
      </c>
      <c r="CH45" s="164">
        <v>-7.3958000000000004</v>
      </c>
      <c r="CI45" s="164">
        <v>33.683</v>
      </c>
      <c r="CJ45" s="164">
        <v>2.88</v>
      </c>
      <c r="CK45" s="164">
        <v>6.4119999999999999</v>
      </c>
      <c r="CL45" s="164">
        <v>18.5</v>
      </c>
      <c r="CM45" s="164">
        <v>14.3</v>
      </c>
      <c r="CN45" s="164">
        <v>-0.9</v>
      </c>
      <c r="CO45" s="164">
        <v>36.712000000000003</v>
      </c>
      <c r="CP45" s="164">
        <v>36.332000000000001</v>
      </c>
      <c r="CQ45" s="164">
        <v>35.363</v>
      </c>
      <c r="CR45" s="164">
        <v>71.486999999999995</v>
      </c>
      <c r="CS45" s="164">
        <v>71.692999999999998</v>
      </c>
      <c r="CT45" s="164">
        <v>-8.6872000000000007</v>
      </c>
      <c r="CU45" s="164">
        <v>-70.025000000000006</v>
      </c>
      <c r="CV45" s="164">
        <v>0</v>
      </c>
      <c r="CW45" s="164">
        <v>2.8954</v>
      </c>
      <c r="CX45" s="164">
        <v>29.629000000000001</v>
      </c>
      <c r="CY45" s="164">
        <v>14.939</v>
      </c>
      <c r="CZ45" s="164">
        <v>6.7236000000000002</v>
      </c>
      <c r="DA45" s="164">
        <v>7.0343</v>
      </c>
      <c r="DB45" s="164">
        <v>-5.25</v>
      </c>
      <c r="DC45" s="164">
        <v>0.3145</v>
      </c>
      <c r="DD45" s="164">
        <v>-34.572000000000003</v>
      </c>
      <c r="DE45" s="164">
        <v>-34.338999999999999</v>
      </c>
      <c r="DF45" s="164">
        <v>61.313000000000002</v>
      </c>
      <c r="DG45" s="164">
        <v>1.5299999999999999E-2</v>
      </c>
      <c r="DH45" s="164">
        <v>-2.3582999999999998</v>
      </c>
      <c r="DI45" s="164">
        <v>11.699</v>
      </c>
      <c r="DJ45" s="164">
        <v>13.398999999999999</v>
      </c>
      <c r="DK45" s="164">
        <v>-8.0371000000000006</v>
      </c>
      <c r="DL45" s="164">
        <v>7.8601000000000001</v>
      </c>
      <c r="DM45" s="164">
        <v>54.258000000000003</v>
      </c>
      <c r="DN45" s="164">
        <v>16.704999999999998</v>
      </c>
      <c r="DO45" s="164">
        <v>8.48</v>
      </c>
      <c r="DP45" s="164">
        <v>-5.95</v>
      </c>
      <c r="DQ45" s="164">
        <v>1.7685</v>
      </c>
      <c r="DR45" s="164">
        <v>-60.177999999999997</v>
      </c>
      <c r="DS45" s="164">
        <v>0.11</v>
      </c>
      <c r="DT45" s="164">
        <v>0.08</v>
      </c>
      <c r="DU45" s="164">
        <v>17.420000000000002</v>
      </c>
      <c r="DV45" s="164">
        <v>20.79</v>
      </c>
      <c r="DW45" s="164">
        <v>-57.945</v>
      </c>
      <c r="DX45" s="164">
        <v>-28.254000000000001</v>
      </c>
      <c r="DY45" s="164">
        <v>-26.55</v>
      </c>
      <c r="DZ45" s="164">
        <v>-25.245000000000001</v>
      </c>
      <c r="EA45" s="164">
        <v>0</v>
      </c>
      <c r="EB45" s="164">
        <v>-9.6499000000000006</v>
      </c>
      <c r="EC45" s="164">
        <v>-17.606999999999999</v>
      </c>
      <c r="ED45" s="164">
        <v>-17.477</v>
      </c>
      <c r="EE45" s="164">
        <v>-15.521000000000001</v>
      </c>
      <c r="EF45" s="164">
        <v>-23.113</v>
      </c>
      <c r="EG45" s="164">
        <v>-11.952</v>
      </c>
      <c r="EH45" s="164">
        <v>-27.324999999999999</v>
      </c>
      <c r="EI45" s="164">
        <v>12.066000000000001</v>
      </c>
      <c r="EJ45" s="164">
        <v>0</v>
      </c>
      <c r="EK45" s="164">
        <v>-3.6152000000000002</v>
      </c>
      <c r="EL45" s="164">
        <v>-4.4470000000000001</v>
      </c>
      <c r="EM45" s="164">
        <v>0</v>
      </c>
      <c r="EN45" s="164">
        <v>8.6918000000000006</v>
      </c>
      <c r="EO45" s="164">
        <v>6.9958</v>
      </c>
      <c r="EP45" s="164">
        <v>-5.1239999999999997</v>
      </c>
      <c r="EQ45" s="164">
        <v>-24.885000000000002</v>
      </c>
      <c r="ER45" s="164">
        <v>-24.715</v>
      </c>
      <c r="ES45" s="164">
        <v>1.3613999999999999</v>
      </c>
      <c r="ET45" s="164">
        <v>0</v>
      </c>
      <c r="EU45" s="164">
        <v>-12.259</v>
      </c>
      <c r="EV45" s="164">
        <v>0</v>
      </c>
      <c r="EW45" s="164">
        <v>4.8287000000000004</v>
      </c>
      <c r="EX45" s="164">
        <v>14.497</v>
      </c>
      <c r="EY45" s="164">
        <v>-8.5742999999999991</v>
      </c>
      <c r="EZ45" s="164">
        <v>-8.5685000000000002</v>
      </c>
      <c r="FA45" s="164">
        <v>2.2507999999999999</v>
      </c>
      <c r="FB45" s="164">
        <v>3.3239999999999998</v>
      </c>
      <c r="FC45" s="165"/>
      <c r="FD45" s="164">
        <v>5.1032999999999999</v>
      </c>
      <c r="FE45" s="164">
        <v>0</v>
      </c>
      <c r="FF45" s="164">
        <v>0</v>
      </c>
      <c r="FG45" s="164">
        <v>0</v>
      </c>
      <c r="FH45" s="164">
        <v>3.0447000000000002</v>
      </c>
      <c r="FI45" s="164">
        <v>2.9011</v>
      </c>
      <c r="FJ45" s="164">
        <v>-6.8657000000000004</v>
      </c>
      <c r="FK45" s="164">
        <v>-6.8657000000000004</v>
      </c>
      <c r="FL45" s="164">
        <v>27.797000000000001</v>
      </c>
      <c r="FM45" s="164">
        <v>11.773</v>
      </c>
      <c r="FN45" s="164">
        <v>11.62</v>
      </c>
      <c r="FO45" s="164">
        <v>29.297999999999998</v>
      </c>
      <c r="FP45" s="164">
        <v>37.268999999999998</v>
      </c>
      <c r="FQ45" s="164">
        <v>10.733000000000001</v>
      </c>
      <c r="FR45" s="164">
        <v>-15.558999999999999</v>
      </c>
      <c r="FS45" s="164">
        <v>-2.4201999999999999</v>
      </c>
      <c r="FT45" s="164">
        <v>0.35089999999999999</v>
      </c>
      <c r="FU45" s="164">
        <v>1.74</v>
      </c>
      <c r="FV45" s="164">
        <v>2.2000000000000002</v>
      </c>
      <c r="FW45" s="164">
        <v>-11.198</v>
      </c>
      <c r="FX45" s="164">
        <v>1.4038999999999999</v>
      </c>
      <c r="FY45" s="164">
        <v>4.6039000000000003</v>
      </c>
      <c r="FZ45" s="164">
        <v>0.29799999999999999</v>
      </c>
      <c r="GA45" s="164">
        <v>2.1421000000000001</v>
      </c>
      <c r="GB45" s="164">
        <v>19.829000000000001</v>
      </c>
      <c r="GC45" s="164">
        <v>-39.512999999999998</v>
      </c>
      <c r="GD45" s="164">
        <v>-29.584</v>
      </c>
      <c r="GE45" s="164">
        <v>-3.4298999999999999</v>
      </c>
      <c r="GF45" s="164">
        <v>23.35</v>
      </c>
      <c r="GG45" s="164">
        <v>5.9</v>
      </c>
      <c r="GH45" s="164">
        <v>27.465</v>
      </c>
      <c r="GI45" s="164">
        <v>9.2585999999999995</v>
      </c>
      <c r="GJ45" s="164">
        <v>-9.9220000000000006</v>
      </c>
      <c r="GK45" s="164">
        <v>3.2770999999999999</v>
      </c>
      <c r="GL45" s="164">
        <v>5.62E-2</v>
      </c>
      <c r="GM45" s="165"/>
      <c r="GN45" s="164">
        <v>-9.4471000000000007</v>
      </c>
      <c r="GO45" s="164">
        <v>2.266</v>
      </c>
      <c r="GP45" s="164">
        <v>7.2671000000000001</v>
      </c>
      <c r="GQ45" s="164">
        <v>-31.427</v>
      </c>
      <c r="GR45" s="164">
        <v>-20.364000000000001</v>
      </c>
      <c r="GS45" s="164">
        <v>-14.013999999999999</v>
      </c>
      <c r="GT45" s="164">
        <v>162.58000000000001</v>
      </c>
      <c r="GU45" s="164">
        <v>-3.0680000000000001</v>
      </c>
      <c r="GV45" s="164">
        <v>-8.9286999999999992</v>
      </c>
      <c r="GW45" s="164">
        <v>-8.0791000000000004</v>
      </c>
      <c r="GX45" s="164">
        <v>2.6490999999999998</v>
      </c>
      <c r="GY45" s="164">
        <v>12.212</v>
      </c>
      <c r="GZ45" s="164">
        <v>9.7001000000000008</v>
      </c>
      <c r="HA45" s="164">
        <v>2.2067999999999999</v>
      </c>
      <c r="HB45" s="164">
        <v>5.2521000000000004</v>
      </c>
      <c r="HC45" s="164">
        <v>6.8517000000000001</v>
      </c>
      <c r="HD45" s="164">
        <v>0.84</v>
      </c>
      <c r="HE45" s="164">
        <v>0</v>
      </c>
      <c r="HF45" s="164">
        <v>64.141999999999996</v>
      </c>
      <c r="HG45" s="164">
        <v>34.713999999999999</v>
      </c>
      <c r="HH45" s="164">
        <v>57.267000000000003</v>
      </c>
      <c r="HI45" s="164">
        <v>49.911000000000001</v>
      </c>
      <c r="HJ45" s="164">
        <v>49.942999999999998</v>
      </c>
      <c r="HK45" s="164">
        <v>-11.161</v>
      </c>
      <c r="HL45" s="164">
        <v>-13.105</v>
      </c>
      <c r="HM45" s="164">
        <v>-9.6234000000000002</v>
      </c>
      <c r="HN45" s="164">
        <v>0</v>
      </c>
      <c r="HO45" s="164">
        <v>46.802999999999997</v>
      </c>
      <c r="HP45" s="164">
        <v>47.249000000000002</v>
      </c>
      <c r="HQ45" s="164">
        <v>-22.327999999999999</v>
      </c>
      <c r="HR45" s="164">
        <v>-21.652999999999999</v>
      </c>
      <c r="HS45" s="164">
        <v>-3.4944000000000002</v>
      </c>
      <c r="HT45" s="164">
        <v>-2.9655999999999998</v>
      </c>
      <c r="HU45" s="164">
        <v>9.01</v>
      </c>
      <c r="HV45" s="164">
        <v>8.85</v>
      </c>
      <c r="HW45" s="164">
        <v>-28.399000000000001</v>
      </c>
      <c r="HX45" s="164">
        <v>-28.5</v>
      </c>
      <c r="HY45" s="164">
        <v>1.4071</v>
      </c>
      <c r="HZ45" s="164">
        <v>-10.478999999999999</v>
      </c>
      <c r="IA45" s="164">
        <v>29.096</v>
      </c>
      <c r="IB45" s="164">
        <v>29.95</v>
      </c>
      <c r="IC45" s="164">
        <v>29.817</v>
      </c>
      <c r="ID45" s="164">
        <v>-19.899000000000001</v>
      </c>
      <c r="IE45" s="164">
        <v>-35.4</v>
      </c>
      <c r="IF45" s="164">
        <v>9.3999000000000006</v>
      </c>
      <c r="IG45" s="164">
        <v>8.5</v>
      </c>
      <c r="IH45" s="164">
        <v>-17.890999999999998</v>
      </c>
      <c r="II45" s="164">
        <v>-17.876999999999999</v>
      </c>
      <c r="IJ45" s="164">
        <v>-51.619</v>
      </c>
      <c r="IK45" s="164">
        <v>-35.758000000000003</v>
      </c>
      <c r="IL45" s="164">
        <v>-270.89</v>
      </c>
      <c r="IM45" s="164">
        <v>0.25519999999999998</v>
      </c>
      <c r="IN45" s="164">
        <v>-12.037000000000001</v>
      </c>
      <c r="IO45" s="164">
        <v>132.31</v>
      </c>
      <c r="IP45" s="164">
        <v>31.843</v>
      </c>
      <c r="IQ45" s="164">
        <v>93.182000000000002</v>
      </c>
      <c r="IR45" s="164">
        <v>141.81</v>
      </c>
      <c r="IS45" s="164">
        <v>76.313999999999993</v>
      </c>
      <c r="IT45" s="164">
        <v>25.821999999999999</v>
      </c>
      <c r="IU45" s="164">
        <v>32.448</v>
      </c>
      <c r="IV45" s="164">
        <v>11.848000000000001</v>
      </c>
      <c r="IW45" s="164">
        <v>253.39</v>
      </c>
      <c r="IX45" s="164">
        <v>-185.3</v>
      </c>
      <c r="IY45" s="164">
        <v>91.727000000000004</v>
      </c>
      <c r="IZ45" s="164">
        <v>-66.004000000000005</v>
      </c>
      <c r="JA45" s="164">
        <v>1.2439</v>
      </c>
      <c r="JB45" s="164">
        <v>3.3900999999999999</v>
      </c>
      <c r="JC45" s="164">
        <v>-8.8000000000000007</v>
      </c>
      <c r="JD45" s="164">
        <v>-0.59699999999999998</v>
      </c>
      <c r="JE45" s="164">
        <v>-0.60199999999999998</v>
      </c>
      <c r="JF45" s="164">
        <v>4.7199</v>
      </c>
      <c r="JG45" s="164">
        <v>-2.2400000000000002</v>
      </c>
      <c r="JH45" s="164">
        <v>-3.1442999999999999</v>
      </c>
      <c r="JI45" s="164">
        <v>-3.7490999999999999</v>
      </c>
      <c r="JJ45" s="164">
        <v>14.708</v>
      </c>
      <c r="JK45" s="164">
        <v>-10.664</v>
      </c>
      <c r="JL45" s="164">
        <v>2.7</v>
      </c>
      <c r="JM45" s="164">
        <v>0.69099999999999995</v>
      </c>
      <c r="JN45" s="164">
        <v>0.36199999999999999</v>
      </c>
      <c r="JO45" s="164">
        <v>0</v>
      </c>
      <c r="JP45" s="164">
        <v>0</v>
      </c>
      <c r="JQ45" s="164">
        <v>3.8302999999999998</v>
      </c>
      <c r="JR45" s="164">
        <v>4.6382000000000003</v>
      </c>
      <c r="JS45" s="164">
        <v>2.4441999999999999</v>
      </c>
      <c r="JT45" s="165"/>
      <c r="JU45" s="164">
        <v>21.1</v>
      </c>
      <c r="JV45" s="164">
        <v>-5.1499999999999997E-2</v>
      </c>
      <c r="JW45" s="164">
        <v>0.54</v>
      </c>
      <c r="JX45" s="164">
        <v>0.37</v>
      </c>
      <c r="JY45" s="164">
        <v>-8.7439999999999998</v>
      </c>
      <c r="JZ45" s="164">
        <v>-13.484</v>
      </c>
      <c r="KA45" s="164">
        <v>-15.887</v>
      </c>
      <c r="KB45" s="164">
        <v>-7.1715</v>
      </c>
      <c r="KC45" s="164">
        <v>8.8831000000000007</v>
      </c>
      <c r="KD45" s="164">
        <v>-9.9593000000000007</v>
      </c>
      <c r="KE45" s="164">
        <v>0</v>
      </c>
      <c r="KF45" s="164">
        <v>-22.899000000000001</v>
      </c>
      <c r="KG45" s="164">
        <v>6.1999000000000004</v>
      </c>
      <c r="KH45" s="164">
        <v>61.218000000000004</v>
      </c>
      <c r="KI45" s="164">
        <v>-172.55</v>
      </c>
    </row>
    <row r="46" spans="1:295" ht="18" customHeight="1" x14ac:dyDescent="0.25">
      <c r="A46" s="161" t="s">
        <v>42</v>
      </c>
      <c r="B46" s="161" t="s">
        <v>584</v>
      </c>
      <c r="C46" s="164">
        <v>0</v>
      </c>
      <c r="D46" s="164">
        <v>7.2123999999999997</v>
      </c>
      <c r="E46" s="164">
        <v>-14.712999999999999</v>
      </c>
      <c r="F46" s="164">
        <v>5.4714999999999998</v>
      </c>
      <c r="G46" s="164">
        <v>9.5320999999999998</v>
      </c>
      <c r="H46" s="164">
        <v>3.3267000000000002</v>
      </c>
      <c r="I46" s="164">
        <v>17.773</v>
      </c>
      <c r="J46" s="165"/>
      <c r="K46" s="164">
        <v>13.676</v>
      </c>
      <c r="L46" s="164">
        <v>5.3987999999999996</v>
      </c>
      <c r="M46" s="164">
        <v>-6.6817000000000002</v>
      </c>
      <c r="N46" s="164">
        <v>-8.8800000000000008</v>
      </c>
      <c r="O46" s="164">
        <v>-24.2</v>
      </c>
      <c r="P46" s="164">
        <v>2.2000000000000002</v>
      </c>
      <c r="Q46" s="164">
        <v>2.4839000000000002</v>
      </c>
      <c r="R46" s="164">
        <v>-17.600000000000001</v>
      </c>
      <c r="S46" s="164">
        <v>2.4628000000000001</v>
      </c>
      <c r="T46" s="164">
        <v>-0.1469</v>
      </c>
      <c r="U46" s="164">
        <v>4.7556000000000003</v>
      </c>
      <c r="V46" s="164">
        <v>4.6836000000000002</v>
      </c>
      <c r="W46" s="164">
        <v>8.3572000000000006</v>
      </c>
      <c r="X46" s="164">
        <v>0</v>
      </c>
      <c r="Y46" s="164">
        <v>0.14000000000000001</v>
      </c>
      <c r="Z46" s="164">
        <v>1.1761999999999999</v>
      </c>
      <c r="AA46" s="165"/>
      <c r="AB46" s="164">
        <v>-0.56259999999999999</v>
      </c>
      <c r="AC46" s="164">
        <v>2.5999999999999999E-2</v>
      </c>
      <c r="AD46" s="164">
        <v>3.5000000000000003E-2</v>
      </c>
      <c r="AE46" s="164">
        <v>-0.10100000000000001</v>
      </c>
      <c r="AF46" s="164">
        <v>-11.1</v>
      </c>
      <c r="AG46" s="164">
        <v>-6.6</v>
      </c>
      <c r="AH46" s="164">
        <v>-1.7889999999999999</v>
      </c>
      <c r="AI46" s="164">
        <v>0.29399999999999998</v>
      </c>
      <c r="AJ46" s="164">
        <v>-13.369</v>
      </c>
      <c r="AK46" s="164">
        <v>-13.31</v>
      </c>
      <c r="AL46" s="164">
        <v>-10</v>
      </c>
      <c r="AM46" s="164">
        <v>-12.789</v>
      </c>
      <c r="AN46" s="164">
        <v>-12.869</v>
      </c>
      <c r="AO46" s="164">
        <v>7.0167000000000002</v>
      </c>
      <c r="AP46" s="164">
        <v>3.4824999999999999</v>
      </c>
      <c r="AQ46" s="164">
        <v>16.126999999999999</v>
      </c>
      <c r="AR46" s="164">
        <v>18.363</v>
      </c>
      <c r="AS46" s="164">
        <v>-18.984999999999999</v>
      </c>
      <c r="AT46" s="164">
        <v>-9.5109999999999992</v>
      </c>
      <c r="AU46" s="164">
        <v>-8.4481999999999999</v>
      </c>
      <c r="AV46" s="164">
        <v>-0.53</v>
      </c>
      <c r="AW46" s="164">
        <v>-0.28570000000000001</v>
      </c>
      <c r="AX46" s="164">
        <v>-16.61</v>
      </c>
      <c r="AY46" s="164">
        <v>-13.663</v>
      </c>
      <c r="AZ46" s="164">
        <v>5.1414</v>
      </c>
      <c r="BA46" s="164">
        <v>26.553000000000001</v>
      </c>
      <c r="BB46" s="164">
        <v>-28.440999999999999</v>
      </c>
      <c r="BC46" s="164">
        <v>4.7117000000000004</v>
      </c>
      <c r="BD46" s="164">
        <v>-3.5998999999999999</v>
      </c>
      <c r="BE46" s="164">
        <v>-3.5998999999999999</v>
      </c>
      <c r="BF46" s="164">
        <v>-19.948</v>
      </c>
      <c r="BG46" s="164">
        <v>-20.484000000000002</v>
      </c>
      <c r="BH46" s="164">
        <v>-2.6166999999999998</v>
      </c>
      <c r="BI46" s="164">
        <v>1.3141</v>
      </c>
      <c r="BJ46" s="164">
        <v>-4.1215999999999999</v>
      </c>
      <c r="BK46" s="164">
        <v>-0.5</v>
      </c>
      <c r="BL46" s="164">
        <v>1.4968999999999999</v>
      </c>
      <c r="BM46" s="164">
        <v>1.1191</v>
      </c>
      <c r="BN46" s="164">
        <v>-98.665999999999997</v>
      </c>
      <c r="BO46" s="164">
        <v>63.112000000000002</v>
      </c>
      <c r="BP46" s="164">
        <v>63.142000000000003</v>
      </c>
      <c r="BQ46" s="164">
        <v>-85.753</v>
      </c>
      <c r="BR46" s="164">
        <v>-170.08</v>
      </c>
      <c r="BS46" s="164">
        <v>-9.1669</v>
      </c>
      <c r="BT46" s="165"/>
      <c r="BU46" s="165"/>
      <c r="BV46" s="164">
        <v>20.637</v>
      </c>
      <c r="BW46" s="164">
        <v>10.539</v>
      </c>
      <c r="BX46" s="164">
        <v>9.7100000000000009</v>
      </c>
      <c r="BY46" s="164">
        <v>-6.25</v>
      </c>
      <c r="BZ46" s="164">
        <v>5.1599000000000004</v>
      </c>
      <c r="CA46" s="164">
        <v>-7.3634000000000004</v>
      </c>
      <c r="CB46" s="164">
        <v>-7.3634000000000004</v>
      </c>
      <c r="CC46" s="164">
        <v>6.7610000000000001</v>
      </c>
      <c r="CD46" s="164">
        <v>4.5362</v>
      </c>
      <c r="CE46" s="164">
        <v>-4.1177000000000001</v>
      </c>
      <c r="CF46" s="164">
        <v>-32.473999999999997</v>
      </c>
      <c r="CG46" s="164">
        <v>-32.987000000000002</v>
      </c>
      <c r="CH46" s="164">
        <v>-4.2064000000000004</v>
      </c>
      <c r="CI46" s="164">
        <v>31.66</v>
      </c>
      <c r="CJ46" s="164">
        <v>2.88</v>
      </c>
      <c r="CK46" s="164">
        <v>6.4119999999999999</v>
      </c>
      <c r="CL46" s="164">
        <v>21.798999999999999</v>
      </c>
      <c r="CM46" s="164">
        <v>16.798999999999999</v>
      </c>
      <c r="CN46" s="164">
        <v>-0.81</v>
      </c>
      <c r="CO46" s="164">
        <v>40.749000000000002</v>
      </c>
      <c r="CP46" s="164">
        <v>40.112000000000002</v>
      </c>
      <c r="CQ46" s="164">
        <v>39.348999999999997</v>
      </c>
      <c r="CR46" s="164">
        <v>73.188999999999993</v>
      </c>
      <c r="CS46" s="164">
        <v>74.281999999999996</v>
      </c>
      <c r="CT46" s="164">
        <v>-13.641999999999999</v>
      </c>
      <c r="CU46" s="164">
        <v>-73.811999999999998</v>
      </c>
      <c r="CV46" s="164">
        <v>0</v>
      </c>
      <c r="CW46" s="164">
        <v>3.1840999999999999</v>
      </c>
      <c r="CX46" s="164">
        <v>30.27</v>
      </c>
      <c r="CY46" s="164">
        <v>17.059000000000001</v>
      </c>
      <c r="CZ46" s="164">
        <v>6.5673000000000004</v>
      </c>
      <c r="DA46" s="164">
        <v>6.8388999999999998</v>
      </c>
      <c r="DB46" s="164">
        <v>-5.2698999999999998</v>
      </c>
      <c r="DC46" s="164">
        <v>0.3145</v>
      </c>
      <c r="DD46" s="164">
        <v>-32.375</v>
      </c>
      <c r="DE46" s="164">
        <v>-31.992999999999999</v>
      </c>
      <c r="DF46" s="164">
        <v>56.356999999999999</v>
      </c>
      <c r="DG46" s="164">
        <v>1.4800000000000001E-2</v>
      </c>
      <c r="DH46" s="164">
        <v>-2.2745000000000002</v>
      </c>
      <c r="DI46" s="164">
        <v>6.9</v>
      </c>
      <c r="DJ46" s="164">
        <v>7.9</v>
      </c>
      <c r="DK46" s="164">
        <v>-8.5119000000000007</v>
      </c>
      <c r="DL46" s="164">
        <v>8.0471000000000004</v>
      </c>
      <c r="DM46" s="164">
        <v>53.784999999999997</v>
      </c>
      <c r="DN46" s="164">
        <v>17.076000000000001</v>
      </c>
      <c r="DO46" s="164">
        <v>8.57</v>
      </c>
      <c r="DP46" s="164">
        <v>-5.6</v>
      </c>
      <c r="DQ46" s="164">
        <v>0.90449999999999997</v>
      </c>
      <c r="DR46" s="164">
        <v>-55.607999999999997</v>
      </c>
      <c r="DS46" s="164">
        <v>0.6</v>
      </c>
      <c r="DT46" s="164">
        <v>0.6</v>
      </c>
      <c r="DU46" s="164">
        <v>18.89</v>
      </c>
      <c r="DV46" s="164">
        <v>22.13</v>
      </c>
      <c r="DW46" s="164">
        <v>-50.127000000000002</v>
      </c>
      <c r="DX46" s="164">
        <v>-25.09</v>
      </c>
      <c r="DY46" s="164">
        <v>-31.199000000000002</v>
      </c>
      <c r="DZ46" s="164">
        <v>-29.863</v>
      </c>
      <c r="EA46" s="164">
        <v>10.64</v>
      </c>
      <c r="EB46" s="164">
        <v>-1.6564000000000001</v>
      </c>
      <c r="EC46" s="164">
        <v>-11.333</v>
      </c>
      <c r="ED46" s="164">
        <v>-11.516</v>
      </c>
      <c r="EE46" s="164">
        <v>-16.658999999999999</v>
      </c>
      <c r="EF46" s="164">
        <v>-23.77</v>
      </c>
      <c r="EG46" s="164">
        <v>-12.654</v>
      </c>
      <c r="EH46" s="164">
        <v>-7.4938000000000002</v>
      </c>
      <c r="EI46" s="164">
        <v>-2.5369999999999999</v>
      </c>
      <c r="EJ46" s="164">
        <v>0</v>
      </c>
      <c r="EK46" s="164">
        <v>-4.3487999999999998</v>
      </c>
      <c r="EL46" s="164">
        <v>-5.0346000000000002</v>
      </c>
      <c r="EM46" s="164">
        <v>0</v>
      </c>
      <c r="EN46" s="164">
        <v>9.7296999999999993</v>
      </c>
      <c r="EO46" s="164">
        <v>7.5458999999999996</v>
      </c>
      <c r="EP46" s="164">
        <v>-10.244</v>
      </c>
      <c r="EQ46" s="164">
        <v>-26.465</v>
      </c>
      <c r="ER46" s="164">
        <v>-26.143999999999998</v>
      </c>
      <c r="ES46" s="164">
        <v>3.6219000000000001</v>
      </c>
      <c r="ET46" s="164">
        <v>0</v>
      </c>
      <c r="EU46" s="164">
        <v>-8.7698999999999998</v>
      </c>
      <c r="EV46" s="164">
        <v>0</v>
      </c>
      <c r="EW46" s="164">
        <v>5.0289000000000001</v>
      </c>
      <c r="EX46" s="164">
        <v>14.786</v>
      </c>
      <c r="EY46" s="164">
        <v>-7.9722999999999997</v>
      </c>
      <c r="EZ46" s="164">
        <v>-7.9046000000000003</v>
      </c>
      <c r="FA46" s="164">
        <v>0.77380000000000004</v>
      </c>
      <c r="FB46" s="164">
        <v>5.9481000000000002</v>
      </c>
      <c r="FC46" s="165"/>
      <c r="FD46" s="164">
        <v>5.2496999999999998</v>
      </c>
      <c r="FE46" s="164">
        <v>0</v>
      </c>
      <c r="FF46" s="164">
        <v>0</v>
      </c>
      <c r="FG46" s="164">
        <v>0</v>
      </c>
      <c r="FH46" s="164">
        <v>2.1638999999999999</v>
      </c>
      <c r="FI46" s="164">
        <v>2.7378</v>
      </c>
      <c r="FJ46" s="164">
        <v>-0.16750000000000001</v>
      </c>
      <c r="FK46" s="164">
        <v>-0.33489999999999998</v>
      </c>
      <c r="FL46" s="164">
        <v>20.931999999999999</v>
      </c>
      <c r="FM46" s="164">
        <v>15.68</v>
      </c>
      <c r="FN46" s="164">
        <v>15.647</v>
      </c>
      <c r="FO46" s="164">
        <v>25.082999999999998</v>
      </c>
      <c r="FP46" s="164">
        <v>33.567</v>
      </c>
      <c r="FQ46" s="164">
        <v>13.707000000000001</v>
      </c>
      <c r="FR46" s="164">
        <v>-15.909000000000001</v>
      </c>
      <c r="FS46" s="164">
        <v>-2.2096</v>
      </c>
      <c r="FT46" s="164">
        <v>0.3866</v>
      </c>
      <c r="FU46" s="164">
        <v>1.56</v>
      </c>
      <c r="FV46" s="164">
        <v>1.56</v>
      </c>
      <c r="FW46" s="164">
        <v>-14.946</v>
      </c>
      <c r="FX46" s="164">
        <v>1.6537999999999999</v>
      </c>
      <c r="FY46" s="164">
        <v>4.6258999999999997</v>
      </c>
      <c r="FZ46" s="164">
        <v>-4.1000000000000002E-2</v>
      </c>
      <c r="GA46" s="164">
        <v>2.2008000000000001</v>
      </c>
      <c r="GB46" s="164">
        <v>18.798999999999999</v>
      </c>
      <c r="GC46" s="164">
        <v>-36.631999999999998</v>
      </c>
      <c r="GD46" s="164">
        <v>-27.329000000000001</v>
      </c>
      <c r="GE46" s="164">
        <v>-3.0198999999999998</v>
      </c>
      <c r="GF46" s="164">
        <v>23.058</v>
      </c>
      <c r="GG46" s="164">
        <v>5.9</v>
      </c>
      <c r="GH46" s="164">
        <v>28.305</v>
      </c>
      <c r="GI46" s="164">
        <v>9.4411000000000005</v>
      </c>
      <c r="GJ46" s="164">
        <v>-10.114000000000001</v>
      </c>
      <c r="GK46" s="164">
        <v>3.5398000000000001</v>
      </c>
      <c r="GL46" s="164">
        <v>5.62E-2</v>
      </c>
      <c r="GM46" s="165"/>
      <c r="GN46" s="164">
        <v>-9.0180000000000007</v>
      </c>
      <c r="GO46" s="164">
        <v>1.6080000000000001</v>
      </c>
      <c r="GP46" s="164">
        <v>7.7645</v>
      </c>
      <c r="GQ46" s="164">
        <v>-29.242999999999999</v>
      </c>
      <c r="GR46" s="164">
        <v>-23.763000000000002</v>
      </c>
      <c r="GS46" s="164">
        <v>-12.510999999999999</v>
      </c>
      <c r="GT46" s="164">
        <v>168.53</v>
      </c>
      <c r="GU46" s="164">
        <v>-2.2040000000000002</v>
      </c>
      <c r="GV46" s="164">
        <v>-9.6518999999999995</v>
      </c>
      <c r="GW46" s="164">
        <v>-8.0401000000000007</v>
      </c>
      <c r="GX46" s="164">
        <v>3.0767000000000002</v>
      </c>
      <c r="GY46" s="164">
        <v>12.769</v>
      </c>
      <c r="GZ46" s="164">
        <v>10.412000000000001</v>
      </c>
      <c r="HA46" s="164">
        <v>2.6248999999999998</v>
      </c>
      <c r="HB46" s="164">
        <v>4.6378000000000004</v>
      </c>
      <c r="HC46" s="164">
        <v>6.1852999999999998</v>
      </c>
      <c r="HD46" s="164">
        <v>4.6100000000000003</v>
      </c>
      <c r="HE46" s="164">
        <v>0</v>
      </c>
      <c r="HF46" s="164">
        <v>55.628</v>
      </c>
      <c r="HG46" s="164">
        <v>44.683999999999997</v>
      </c>
      <c r="HH46" s="164">
        <v>52.015999999999998</v>
      </c>
      <c r="HI46" s="164">
        <v>49.911000000000001</v>
      </c>
      <c r="HJ46" s="164">
        <v>49.942999999999998</v>
      </c>
      <c r="HK46" s="164">
        <v>-10.978</v>
      </c>
      <c r="HL46" s="164">
        <v>-13.026999999999999</v>
      </c>
      <c r="HM46" s="164">
        <v>0</v>
      </c>
      <c r="HN46" s="164">
        <v>0</v>
      </c>
      <c r="HO46" s="164">
        <v>46.802999999999997</v>
      </c>
      <c r="HP46" s="164">
        <v>47.249000000000002</v>
      </c>
      <c r="HQ46" s="164">
        <v>-23.684999999999999</v>
      </c>
      <c r="HR46" s="164">
        <v>-23.02</v>
      </c>
      <c r="HS46" s="164">
        <v>-4.8975999999999997</v>
      </c>
      <c r="HT46" s="164">
        <v>-5.3719999999999999</v>
      </c>
      <c r="HU46" s="164">
        <v>9.1898999999999997</v>
      </c>
      <c r="HV46" s="164">
        <v>9.06</v>
      </c>
      <c r="HW46" s="164">
        <v>-30.2</v>
      </c>
      <c r="HX46" s="164">
        <v>-29.399000000000001</v>
      </c>
      <c r="HY46" s="164">
        <v>1.5298</v>
      </c>
      <c r="HZ46" s="164">
        <v>-9.92</v>
      </c>
      <c r="IA46" s="164">
        <v>35.098999999999997</v>
      </c>
      <c r="IB46" s="164">
        <v>26.712</v>
      </c>
      <c r="IC46" s="164">
        <v>26.619</v>
      </c>
      <c r="ID46" s="164">
        <v>-19.7</v>
      </c>
      <c r="IE46" s="164">
        <v>-35</v>
      </c>
      <c r="IF46" s="164">
        <v>10.699</v>
      </c>
      <c r="IG46" s="164">
        <v>9.8999000000000006</v>
      </c>
      <c r="IH46" s="164">
        <v>-17.890999999999998</v>
      </c>
      <c r="II46" s="164">
        <v>-17.876999999999999</v>
      </c>
      <c r="IJ46" s="164">
        <v>-45.765999999999998</v>
      </c>
      <c r="IK46" s="164">
        <v>-22.207000000000001</v>
      </c>
      <c r="IL46" s="164">
        <v>-279.32</v>
      </c>
      <c r="IM46" s="164">
        <v>-5.86</v>
      </c>
      <c r="IN46" s="164">
        <v>-16.837</v>
      </c>
      <c r="IO46" s="164">
        <v>137.31</v>
      </c>
      <c r="IP46" s="164">
        <v>27.838999999999999</v>
      </c>
      <c r="IQ46" s="164">
        <v>95.08</v>
      </c>
      <c r="IR46" s="164">
        <v>147.33000000000001</v>
      </c>
      <c r="IS46" s="164">
        <v>78.754999999999995</v>
      </c>
      <c r="IT46" s="164">
        <v>29.998999999999999</v>
      </c>
      <c r="IU46" s="164">
        <v>27.468</v>
      </c>
      <c r="IV46" s="164">
        <v>12.836</v>
      </c>
      <c r="IW46" s="164">
        <v>257.35000000000002</v>
      </c>
      <c r="IX46" s="164">
        <v>-188.25</v>
      </c>
      <c r="IY46" s="164">
        <v>91.816000000000003</v>
      </c>
      <c r="IZ46" s="164">
        <v>-67.051000000000002</v>
      </c>
      <c r="JA46" s="164">
        <v>1.571</v>
      </c>
      <c r="JB46" s="164">
        <v>3.3900999999999999</v>
      </c>
      <c r="JC46" s="164">
        <v>-9.1998999999999995</v>
      </c>
      <c r="JD46" s="164">
        <v>-0.58199999999999996</v>
      </c>
      <c r="JE46" s="164">
        <v>-0.58499999999999996</v>
      </c>
      <c r="JF46" s="164">
        <v>5.44</v>
      </c>
      <c r="JG46" s="164">
        <v>-3.2</v>
      </c>
      <c r="JH46" s="164">
        <v>-3.2469999999999999</v>
      </c>
      <c r="JI46" s="164">
        <v>-2.8702000000000001</v>
      </c>
      <c r="JJ46" s="164">
        <v>14.827</v>
      </c>
      <c r="JK46" s="164">
        <v>-10.634</v>
      </c>
      <c r="JL46" s="164">
        <v>2</v>
      </c>
      <c r="JM46" s="164">
        <v>-1.177</v>
      </c>
      <c r="JN46" s="164">
        <v>-1.988</v>
      </c>
      <c r="JO46" s="164">
        <v>0</v>
      </c>
      <c r="JP46" s="164">
        <v>0</v>
      </c>
      <c r="JQ46" s="164">
        <v>3.58</v>
      </c>
      <c r="JR46" s="164">
        <v>4.0644</v>
      </c>
      <c r="JS46" s="164">
        <v>3.4232999999999998</v>
      </c>
      <c r="JT46" s="165"/>
      <c r="JU46" s="164">
        <v>20.899000000000001</v>
      </c>
      <c r="JV46" s="164">
        <v>-0.73270000000000002</v>
      </c>
      <c r="JW46" s="164">
        <v>0.49</v>
      </c>
      <c r="JX46" s="164">
        <v>0.37</v>
      </c>
      <c r="JY46" s="164">
        <v>-9.3010000000000002</v>
      </c>
      <c r="JZ46" s="164">
        <v>-12.750999999999999</v>
      </c>
      <c r="KA46" s="164">
        <v>-15.395</v>
      </c>
      <c r="KB46" s="164">
        <v>-7.4261999999999997</v>
      </c>
      <c r="KC46" s="164">
        <v>8.9117999999999995</v>
      </c>
      <c r="KD46" s="164">
        <v>-10.308</v>
      </c>
      <c r="KE46" s="164">
        <v>0</v>
      </c>
      <c r="KF46" s="164">
        <v>-22.7</v>
      </c>
      <c r="KG46" s="164">
        <v>6</v>
      </c>
      <c r="KH46" s="164">
        <v>42.11</v>
      </c>
      <c r="KI46" s="164">
        <v>-152.30000000000001</v>
      </c>
    </row>
    <row r="47" spans="1:295" ht="18" customHeight="1" x14ac:dyDescent="0.25">
      <c r="A47" s="161" t="s">
        <v>42</v>
      </c>
      <c r="B47" s="161" t="s">
        <v>585</v>
      </c>
      <c r="C47" s="164">
        <v>0</v>
      </c>
      <c r="D47" s="164">
        <v>7.5791000000000004</v>
      </c>
      <c r="E47" s="164">
        <v>-15.705</v>
      </c>
      <c r="F47" s="164">
        <v>5.3545999999999996</v>
      </c>
      <c r="G47" s="164">
        <v>9.6263000000000005</v>
      </c>
      <c r="H47" s="164">
        <v>3.6486999999999998</v>
      </c>
      <c r="I47" s="164">
        <v>18.446000000000002</v>
      </c>
      <c r="J47" s="165"/>
      <c r="K47" s="164">
        <v>13.811999999999999</v>
      </c>
      <c r="L47" s="164">
        <v>5.6117999999999997</v>
      </c>
      <c r="M47" s="164">
        <v>-7.8132999999999999</v>
      </c>
      <c r="N47" s="164">
        <v>-8.8800000000000008</v>
      </c>
      <c r="O47" s="164">
        <v>-24.2</v>
      </c>
      <c r="P47" s="164">
        <v>2.2000000000000002</v>
      </c>
      <c r="Q47" s="164">
        <v>2.4839000000000002</v>
      </c>
      <c r="R47" s="164">
        <v>-17.600000000000001</v>
      </c>
      <c r="S47" s="164">
        <v>2.5384000000000002</v>
      </c>
      <c r="T47" s="164">
        <v>0.86870000000000003</v>
      </c>
      <c r="U47" s="164">
        <v>5.0843999999999996</v>
      </c>
      <c r="V47" s="164">
        <v>5.0141999999999998</v>
      </c>
      <c r="W47" s="164">
        <v>8.8722999999999992</v>
      </c>
      <c r="X47" s="164">
        <v>0</v>
      </c>
      <c r="Y47" s="164">
        <v>-2.07E-2</v>
      </c>
      <c r="Z47" s="164">
        <v>1.1619999999999999</v>
      </c>
      <c r="AA47" s="165"/>
      <c r="AB47" s="164">
        <v>-0.65869999999999995</v>
      </c>
      <c r="AC47" s="164">
        <v>-0.105</v>
      </c>
      <c r="AD47" s="164">
        <v>-0.111</v>
      </c>
      <c r="AE47" s="164">
        <v>-0.27600000000000002</v>
      </c>
      <c r="AF47" s="164">
        <v>-8.8800000000000008</v>
      </c>
      <c r="AG47" s="164">
        <v>-6.6</v>
      </c>
      <c r="AH47" s="164">
        <v>-1.7430000000000001</v>
      </c>
      <c r="AI47" s="164">
        <v>0.29299999999999998</v>
      </c>
      <c r="AJ47" s="164">
        <v>-14.85</v>
      </c>
      <c r="AK47" s="164">
        <v>-14.859</v>
      </c>
      <c r="AL47" s="164">
        <v>-10</v>
      </c>
      <c r="AM47" s="164">
        <v>-12</v>
      </c>
      <c r="AN47" s="164">
        <v>-12.079000000000001</v>
      </c>
      <c r="AO47" s="164">
        <v>7.1784999999999997</v>
      </c>
      <c r="AP47" s="164">
        <v>3.2158000000000002</v>
      </c>
      <c r="AQ47" s="164">
        <v>19.222999999999999</v>
      </c>
      <c r="AR47" s="164">
        <v>20.995000000000001</v>
      </c>
      <c r="AS47" s="164">
        <v>-17.273</v>
      </c>
      <c r="AT47" s="164">
        <v>-10.715999999999999</v>
      </c>
      <c r="AU47" s="164">
        <v>-10.144</v>
      </c>
      <c r="AV47" s="164">
        <v>-0.75719999999999998</v>
      </c>
      <c r="AW47" s="164">
        <v>-0.86809999999999998</v>
      </c>
      <c r="AX47" s="164">
        <v>-16.343</v>
      </c>
      <c r="AY47" s="164">
        <v>-13.797000000000001</v>
      </c>
      <c r="AZ47" s="164">
        <v>5.5358999999999998</v>
      </c>
      <c r="BA47" s="164">
        <v>27.442</v>
      </c>
      <c r="BB47" s="164">
        <v>-31.547999999999998</v>
      </c>
      <c r="BC47" s="164">
        <v>5.7382999999999997</v>
      </c>
      <c r="BD47" s="164">
        <v>-3.6999</v>
      </c>
      <c r="BE47" s="164">
        <v>-3.5998999999999999</v>
      </c>
      <c r="BF47" s="164">
        <v>-20.370999999999999</v>
      </c>
      <c r="BG47" s="164">
        <v>-20.72</v>
      </c>
      <c r="BH47" s="164">
        <v>-2.5381</v>
      </c>
      <c r="BI47" s="164">
        <v>1.3141</v>
      </c>
      <c r="BJ47" s="164">
        <v>-4.3216999999999999</v>
      </c>
      <c r="BK47" s="164">
        <v>-0.66</v>
      </c>
      <c r="BL47" s="164">
        <v>1.6579999999999999</v>
      </c>
      <c r="BM47" s="164">
        <v>1.2673000000000001</v>
      </c>
      <c r="BN47" s="164">
        <v>-104.25</v>
      </c>
      <c r="BO47" s="164">
        <v>58.472999999999999</v>
      </c>
      <c r="BP47" s="164">
        <v>58.503</v>
      </c>
      <c r="BQ47" s="164">
        <v>-68.754999999999995</v>
      </c>
      <c r="BR47" s="164">
        <v>-174.94</v>
      </c>
      <c r="BS47" s="164">
        <v>-9.1669</v>
      </c>
      <c r="BT47" s="165"/>
      <c r="BU47" s="165"/>
      <c r="BV47" s="164">
        <v>20.637</v>
      </c>
      <c r="BW47" s="164">
        <v>10.75</v>
      </c>
      <c r="BX47" s="164">
        <v>10.06</v>
      </c>
      <c r="BY47" s="164">
        <v>-6.2899000000000003</v>
      </c>
      <c r="BZ47" s="164">
        <v>4.6599000000000004</v>
      </c>
      <c r="CA47" s="164">
        <v>-3.6126</v>
      </c>
      <c r="CB47" s="164">
        <v>-3.3447</v>
      </c>
      <c r="CC47" s="164">
        <v>8.1546000000000003</v>
      </c>
      <c r="CD47" s="164">
        <v>5.9222000000000001</v>
      </c>
      <c r="CE47" s="164">
        <v>-3.0688</v>
      </c>
      <c r="CF47" s="164">
        <v>-36.143999999999998</v>
      </c>
      <c r="CG47" s="164">
        <v>-35.959000000000003</v>
      </c>
      <c r="CH47" s="164">
        <v>-4.2986000000000004</v>
      </c>
      <c r="CI47" s="164">
        <v>26.523</v>
      </c>
      <c r="CJ47" s="164">
        <v>2.88</v>
      </c>
      <c r="CK47" s="164">
        <v>6.4119999999999999</v>
      </c>
      <c r="CL47" s="164">
        <v>24.298999999999999</v>
      </c>
      <c r="CM47" s="164">
        <v>19.100000000000001</v>
      </c>
      <c r="CN47" s="164">
        <v>-0.8</v>
      </c>
      <c r="CO47" s="164">
        <v>37.601999999999997</v>
      </c>
      <c r="CP47" s="164">
        <v>37.470999999999997</v>
      </c>
      <c r="CQ47" s="164">
        <v>37.015999999999998</v>
      </c>
      <c r="CR47" s="164">
        <v>69.313000000000002</v>
      </c>
      <c r="CS47" s="164">
        <v>70.033000000000001</v>
      </c>
      <c r="CT47" s="164">
        <v>-15.445</v>
      </c>
      <c r="CU47" s="164">
        <v>-71.177000000000007</v>
      </c>
      <c r="CV47" s="164">
        <v>0</v>
      </c>
      <c r="CW47" s="164">
        <v>3.1714000000000002</v>
      </c>
      <c r="CX47" s="164">
        <v>29.568999999999999</v>
      </c>
      <c r="CY47" s="164">
        <v>17.649000000000001</v>
      </c>
      <c r="CZ47" s="164">
        <v>7.0361000000000002</v>
      </c>
      <c r="DA47" s="164">
        <v>7.2295999999999996</v>
      </c>
      <c r="DB47" s="164">
        <v>-5.38</v>
      </c>
      <c r="DC47" s="164">
        <v>0.3145</v>
      </c>
      <c r="DD47" s="164">
        <v>-27.382000000000001</v>
      </c>
      <c r="DE47" s="164">
        <v>-27.175000000000001</v>
      </c>
      <c r="DF47" s="164">
        <v>53.369</v>
      </c>
      <c r="DG47" s="164">
        <v>1.4800000000000001E-2</v>
      </c>
      <c r="DH47" s="164">
        <v>-2.3984999999999999</v>
      </c>
      <c r="DI47" s="164">
        <v>12</v>
      </c>
      <c r="DJ47" s="164">
        <v>12.398999999999999</v>
      </c>
      <c r="DK47" s="164">
        <v>-7.7990000000000004</v>
      </c>
      <c r="DL47" s="164">
        <v>7.8601000000000001</v>
      </c>
      <c r="DM47" s="164">
        <v>54.573999999999998</v>
      </c>
      <c r="DN47" s="164">
        <v>16.89</v>
      </c>
      <c r="DO47" s="164">
        <v>8.27</v>
      </c>
      <c r="DP47" s="164">
        <v>-5.7</v>
      </c>
      <c r="DQ47" s="164">
        <v>0.3105</v>
      </c>
      <c r="DR47" s="164">
        <v>-52.451999999999998</v>
      </c>
      <c r="DS47" s="164">
        <v>0.22</v>
      </c>
      <c r="DT47" s="164">
        <v>0.22</v>
      </c>
      <c r="DU47" s="164">
        <v>18.86</v>
      </c>
      <c r="DV47" s="164">
        <v>22.21</v>
      </c>
      <c r="DW47" s="164">
        <v>-50.908999999999999</v>
      </c>
      <c r="DX47" s="164">
        <v>-24.908999999999999</v>
      </c>
      <c r="DY47" s="164">
        <v>-28.434999999999999</v>
      </c>
      <c r="DZ47" s="164">
        <v>-27.736000000000001</v>
      </c>
      <c r="EA47" s="164">
        <v>0</v>
      </c>
      <c r="EB47" s="164">
        <v>-3.2976000000000001</v>
      </c>
      <c r="EC47" s="164">
        <v>-11.282</v>
      </c>
      <c r="ED47" s="164">
        <v>-11.162000000000001</v>
      </c>
      <c r="EE47" s="164">
        <v>-15.226000000000001</v>
      </c>
      <c r="EF47" s="164">
        <v>-22.114999999999998</v>
      </c>
      <c r="EG47" s="164">
        <v>-11.813000000000001</v>
      </c>
      <c r="EH47" s="164">
        <v>-23.215</v>
      </c>
      <c r="EI47" s="164">
        <v>0.51380000000000003</v>
      </c>
      <c r="EJ47" s="164">
        <v>0</v>
      </c>
      <c r="EK47" s="164">
        <v>-4.1258999999999997</v>
      </c>
      <c r="EL47" s="164">
        <v>-4.7717000000000001</v>
      </c>
      <c r="EM47" s="164">
        <v>0</v>
      </c>
      <c r="EN47" s="164">
        <v>9.6745999999999999</v>
      </c>
      <c r="EO47" s="164">
        <v>8.5702999999999996</v>
      </c>
      <c r="EP47" s="164">
        <v>-6.1479999999999997</v>
      </c>
      <c r="EQ47" s="164">
        <v>-26.295999999999999</v>
      </c>
      <c r="ER47" s="164">
        <v>-25.745000000000001</v>
      </c>
      <c r="ES47" s="164">
        <v>1.8048</v>
      </c>
      <c r="ET47" s="164">
        <v>0</v>
      </c>
      <c r="EU47" s="164">
        <v>-12.269</v>
      </c>
      <c r="EV47" s="164">
        <v>0</v>
      </c>
      <c r="EW47" s="164">
        <v>4.9040999999999997</v>
      </c>
      <c r="EX47" s="164">
        <v>15.182</v>
      </c>
      <c r="EY47" s="164">
        <v>-8.3994999999999997</v>
      </c>
      <c r="EZ47" s="164">
        <v>-8.4120000000000008</v>
      </c>
      <c r="FA47" s="164">
        <v>1.6054999999999999</v>
      </c>
      <c r="FB47" s="164">
        <v>2.8490000000000002</v>
      </c>
      <c r="FC47" s="164">
        <v>-39.145000000000003</v>
      </c>
      <c r="FD47" s="164">
        <v>5.2496999999999998</v>
      </c>
      <c r="FE47" s="164">
        <v>0</v>
      </c>
      <c r="FF47" s="164">
        <v>0</v>
      </c>
      <c r="FG47" s="164">
        <v>0</v>
      </c>
      <c r="FH47" s="164">
        <v>1.9005000000000001</v>
      </c>
      <c r="FI47" s="164">
        <v>1.4792000000000001</v>
      </c>
      <c r="FJ47" s="164">
        <v>-4.3537999999999997</v>
      </c>
      <c r="FK47" s="164">
        <v>-4.1863999999999999</v>
      </c>
      <c r="FL47" s="164">
        <v>24.95</v>
      </c>
      <c r="FM47" s="164">
        <v>14.535</v>
      </c>
      <c r="FN47" s="164">
        <v>14.548999999999999</v>
      </c>
      <c r="FO47" s="164">
        <v>26.983000000000001</v>
      </c>
      <c r="FP47" s="164">
        <v>35.46</v>
      </c>
      <c r="FQ47" s="164">
        <v>11.339</v>
      </c>
      <c r="FR47" s="164">
        <v>-16.099</v>
      </c>
      <c r="FS47" s="164">
        <v>-2.5062000000000002</v>
      </c>
      <c r="FT47" s="164">
        <v>0.36830000000000002</v>
      </c>
      <c r="FU47" s="164">
        <v>1.87</v>
      </c>
      <c r="FV47" s="164">
        <v>2.0299999999999998</v>
      </c>
      <c r="FW47" s="164">
        <v>-13.074999999999999</v>
      </c>
      <c r="FX47" s="164">
        <v>1.7124999999999999</v>
      </c>
      <c r="FY47" s="164">
        <v>4.4298999999999999</v>
      </c>
      <c r="FZ47" s="164">
        <v>0.54700000000000004</v>
      </c>
      <c r="GA47" s="164">
        <v>2.2509000000000001</v>
      </c>
      <c r="GB47" s="164">
        <v>20.149000000000001</v>
      </c>
      <c r="GC47" s="164">
        <v>-37.71</v>
      </c>
      <c r="GD47" s="164">
        <v>-28.446999999999999</v>
      </c>
      <c r="GE47" s="164">
        <v>-2.8999000000000001</v>
      </c>
      <c r="GF47" s="164">
        <v>24.074999999999999</v>
      </c>
      <c r="GG47" s="164">
        <v>5.8</v>
      </c>
      <c r="GH47" s="164">
        <v>28.388000000000002</v>
      </c>
      <c r="GI47" s="164">
        <v>9.2880000000000003</v>
      </c>
      <c r="GJ47" s="164">
        <v>-9.9646000000000008</v>
      </c>
      <c r="GK47" s="164">
        <v>3.57</v>
      </c>
      <c r="GL47" s="164">
        <v>5.62E-2</v>
      </c>
      <c r="GM47" s="165"/>
      <c r="GN47" s="164">
        <v>-8.7727000000000004</v>
      </c>
      <c r="GO47" s="164">
        <v>2.6349999999999998</v>
      </c>
      <c r="GP47" s="164">
        <v>9.8748000000000005</v>
      </c>
      <c r="GQ47" s="164">
        <v>-30.335000000000001</v>
      </c>
      <c r="GR47" s="164">
        <v>-21.798999999999999</v>
      </c>
      <c r="GS47" s="164">
        <v>-12.984</v>
      </c>
      <c r="GT47" s="164">
        <v>163.15</v>
      </c>
      <c r="GU47" s="164">
        <v>-2.4241999999999999</v>
      </c>
      <c r="GV47" s="164">
        <v>-10.166</v>
      </c>
      <c r="GW47" s="164">
        <v>-7.8532999999999999</v>
      </c>
      <c r="GX47" s="164">
        <v>2.9384999999999999</v>
      </c>
      <c r="GY47" s="164">
        <v>13.003</v>
      </c>
      <c r="GZ47" s="164">
        <v>10.499000000000001</v>
      </c>
      <c r="HA47" s="164">
        <v>3</v>
      </c>
      <c r="HB47" s="164">
        <v>4.8205999999999998</v>
      </c>
      <c r="HC47" s="164">
        <v>5.5176999999999996</v>
      </c>
      <c r="HD47" s="164">
        <v>-0.84</v>
      </c>
      <c r="HE47" s="164">
        <v>3.9590999999999998</v>
      </c>
      <c r="HF47" s="164">
        <v>56.226999999999997</v>
      </c>
      <c r="HG47" s="164">
        <v>38.116999999999997</v>
      </c>
      <c r="HH47" s="164">
        <v>52.009</v>
      </c>
      <c r="HI47" s="164">
        <v>49.911000000000001</v>
      </c>
      <c r="HJ47" s="164">
        <v>49.942999999999998</v>
      </c>
      <c r="HK47" s="164">
        <v>-11.395</v>
      </c>
      <c r="HL47" s="164">
        <v>-12.739000000000001</v>
      </c>
      <c r="HM47" s="164">
        <v>0</v>
      </c>
      <c r="HN47" s="164">
        <v>0</v>
      </c>
      <c r="HO47" s="164">
        <v>46.802999999999997</v>
      </c>
      <c r="HP47" s="164">
        <v>47.249000000000002</v>
      </c>
      <c r="HQ47" s="164">
        <v>-24.553000000000001</v>
      </c>
      <c r="HR47" s="164">
        <v>-24.009</v>
      </c>
      <c r="HS47" s="164">
        <v>-6.1410999999999998</v>
      </c>
      <c r="HT47" s="164">
        <v>-6.0152999999999999</v>
      </c>
      <c r="HU47" s="164">
        <v>7.8299000000000003</v>
      </c>
      <c r="HV47" s="164">
        <v>7.8098999999999998</v>
      </c>
      <c r="HW47" s="164">
        <v>-27.899000000000001</v>
      </c>
      <c r="HX47" s="164">
        <v>-27.7</v>
      </c>
      <c r="HY47" s="164">
        <v>1.4254</v>
      </c>
      <c r="HZ47" s="164">
        <v>-9.68</v>
      </c>
      <c r="IA47" s="164">
        <v>35.317999999999998</v>
      </c>
      <c r="IB47" s="164">
        <v>24.196999999999999</v>
      </c>
      <c r="IC47" s="164">
        <v>24.065000000000001</v>
      </c>
      <c r="ID47" s="164">
        <v>-19.600000000000001</v>
      </c>
      <c r="IE47" s="164">
        <v>-33.298999999999999</v>
      </c>
      <c r="IF47" s="164">
        <v>11.5</v>
      </c>
      <c r="IG47" s="164">
        <v>10.6</v>
      </c>
      <c r="IH47" s="164">
        <v>-17.928000000000001</v>
      </c>
      <c r="II47" s="164">
        <v>-17.856000000000002</v>
      </c>
      <c r="IJ47" s="164">
        <v>-43.131999999999998</v>
      </c>
      <c r="IK47" s="164">
        <v>-19.315000000000001</v>
      </c>
      <c r="IL47" s="164">
        <v>-277.3</v>
      </c>
      <c r="IM47" s="164">
        <v>-7.1132999999999997</v>
      </c>
      <c r="IN47" s="164">
        <v>-14.263999999999999</v>
      </c>
      <c r="IO47" s="164">
        <v>134.62</v>
      </c>
      <c r="IP47" s="164">
        <v>26.414000000000001</v>
      </c>
      <c r="IQ47" s="164">
        <v>95.373000000000005</v>
      </c>
      <c r="IR47" s="164">
        <v>145.72</v>
      </c>
      <c r="IS47" s="164">
        <v>75.546000000000006</v>
      </c>
      <c r="IT47" s="164">
        <v>29.603999999999999</v>
      </c>
      <c r="IU47" s="164">
        <v>30.795999999999999</v>
      </c>
      <c r="IV47" s="164">
        <v>14.458</v>
      </c>
      <c r="IW47" s="164">
        <v>255.74</v>
      </c>
      <c r="IX47" s="164">
        <v>-189.47</v>
      </c>
      <c r="IY47" s="164">
        <v>89.721999999999994</v>
      </c>
      <c r="IZ47" s="164">
        <v>-66.683000000000007</v>
      </c>
      <c r="JA47" s="164">
        <v>1.8053999999999999</v>
      </c>
      <c r="JB47" s="164">
        <v>3.3900999999999999</v>
      </c>
      <c r="JC47" s="164">
        <v>-8.0799000000000003</v>
      </c>
      <c r="JD47" s="164">
        <v>-0.999</v>
      </c>
      <c r="JE47" s="164">
        <v>-1.0049999999999999</v>
      </c>
      <c r="JF47" s="164">
        <v>5.0399000000000003</v>
      </c>
      <c r="JG47" s="164">
        <v>-2.96</v>
      </c>
      <c r="JH47" s="164">
        <v>-3.11</v>
      </c>
      <c r="JI47" s="164">
        <v>-3.0167000000000002</v>
      </c>
      <c r="JJ47" s="164">
        <v>14.356999999999999</v>
      </c>
      <c r="JK47" s="164">
        <v>-10.603</v>
      </c>
      <c r="JL47" s="164">
        <v>2.5998999999999999</v>
      </c>
      <c r="JM47" s="164">
        <v>0.38900000000000001</v>
      </c>
      <c r="JN47" s="164">
        <v>0.64700000000000002</v>
      </c>
      <c r="JO47" s="164">
        <v>0</v>
      </c>
      <c r="JP47" s="164">
        <v>0</v>
      </c>
      <c r="JQ47" s="164">
        <v>5.0856000000000003</v>
      </c>
      <c r="JR47" s="164">
        <v>4.0681000000000003</v>
      </c>
      <c r="JS47" s="164">
        <v>2.8483000000000001</v>
      </c>
      <c r="JT47" s="165"/>
      <c r="JU47" s="164">
        <v>19.7</v>
      </c>
      <c r="JV47" s="164">
        <v>7.4999999999999997E-2</v>
      </c>
      <c r="JW47" s="164">
        <v>0.59</v>
      </c>
      <c r="JX47" s="164">
        <v>0.37</v>
      </c>
      <c r="JY47" s="164">
        <v>-9.6252999999999993</v>
      </c>
      <c r="JZ47" s="164">
        <v>-12.641999999999999</v>
      </c>
      <c r="KA47" s="164">
        <v>-15.298</v>
      </c>
      <c r="KB47" s="164">
        <v>-7.6711</v>
      </c>
      <c r="KC47" s="164">
        <v>8.2658000000000005</v>
      </c>
      <c r="KD47" s="164">
        <v>-9.9221000000000004</v>
      </c>
      <c r="KE47" s="164">
        <v>0</v>
      </c>
      <c r="KF47" s="164">
        <v>-21.899000000000001</v>
      </c>
      <c r="KG47" s="164">
        <v>4.9000000000000004</v>
      </c>
      <c r="KH47" s="164">
        <v>46.375</v>
      </c>
      <c r="KI47" s="164">
        <v>-153.74</v>
      </c>
    </row>
    <row r="48" spans="1:295" ht="18" customHeight="1" x14ac:dyDescent="0.25">
      <c r="A48" s="161" t="s">
        <v>42</v>
      </c>
      <c r="B48" s="161" t="s">
        <v>586</v>
      </c>
      <c r="C48" s="166">
        <v>0</v>
      </c>
      <c r="D48" s="166">
        <v>7.4972000000000003</v>
      </c>
      <c r="E48" s="166">
        <v>-15.353999999999999</v>
      </c>
      <c r="F48" s="166">
        <v>6.5305</v>
      </c>
      <c r="G48" s="166">
        <v>8.6495999999999995</v>
      </c>
      <c r="H48" s="166">
        <v>4.7648000000000001</v>
      </c>
      <c r="I48" s="166">
        <v>16.039000000000001</v>
      </c>
      <c r="J48" s="167"/>
      <c r="K48" s="166">
        <v>15.787000000000001</v>
      </c>
      <c r="L48" s="166">
        <v>6.5427999999999997</v>
      </c>
      <c r="M48" s="166">
        <v>-8.0268999999999995</v>
      </c>
      <c r="N48" s="166">
        <v>-8.8800000000000008</v>
      </c>
      <c r="O48" s="166">
        <v>-26.399000000000001</v>
      </c>
      <c r="P48" s="166">
        <v>2.2000000000000002</v>
      </c>
      <c r="Q48" s="166">
        <v>2.4839000000000002</v>
      </c>
      <c r="R48" s="166">
        <v>-17.600000000000001</v>
      </c>
      <c r="S48" s="166">
        <v>2.5804</v>
      </c>
      <c r="T48" s="166">
        <v>-1.1206</v>
      </c>
      <c r="U48" s="166">
        <v>4.7511999999999999</v>
      </c>
      <c r="V48" s="166">
        <v>4.6708999999999996</v>
      </c>
      <c r="W48" s="166">
        <v>8.3925999999999998</v>
      </c>
      <c r="X48" s="166">
        <v>0</v>
      </c>
      <c r="Y48" s="166">
        <v>-0.2883</v>
      </c>
      <c r="Z48" s="166">
        <v>1.0750999999999999</v>
      </c>
      <c r="AA48" s="167"/>
      <c r="AB48" s="166">
        <v>-0.86619999999999997</v>
      </c>
      <c r="AC48" s="166">
        <v>-0.309</v>
      </c>
      <c r="AD48" s="166">
        <v>-0.29099999999999998</v>
      </c>
      <c r="AE48" s="166">
        <v>-8.6999999999999994E-2</v>
      </c>
      <c r="AF48" s="166">
        <v>-8.8800000000000008</v>
      </c>
      <c r="AG48" s="166">
        <v>-6.6</v>
      </c>
      <c r="AH48" s="166">
        <v>-1.6069</v>
      </c>
      <c r="AI48" s="166">
        <v>0.28699999999999998</v>
      </c>
      <c r="AJ48" s="166">
        <v>-14.26</v>
      </c>
      <c r="AK48" s="166">
        <v>-14.31</v>
      </c>
      <c r="AL48" s="166">
        <v>-10</v>
      </c>
      <c r="AM48" s="166">
        <v>-12.909000000000001</v>
      </c>
      <c r="AN48" s="166">
        <v>-13</v>
      </c>
      <c r="AO48" s="166">
        <v>7.3071999999999999</v>
      </c>
      <c r="AP48" s="166">
        <v>3.2955999999999999</v>
      </c>
      <c r="AQ48" s="166">
        <v>20.167999999999999</v>
      </c>
      <c r="AR48" s="166">
        <v>22.047000000000001</v>
      </c>
      <c r="AS48" s="166">
        <v>-18.001000000000001</v>
      </c>
      <c r="AT48" s="166">
        <v>-9.9129000000000005</v>
      </c>
      <c r="AU48" s="166">
        <v>-9.4314999999999998</v>
      </c>
      <c r="AV48" s="166">
        <v>-1.6819</v>
      </c>
      <c r="AW48" s="166">
        <v>-1.6276999999999999</v>
      </c>
      <c r="AX48" s="166">
        <v>-16.61</v>
      </c>
      <c r="AY48" s="166">
        <v>-13.260999999999999</v>
      </c>
      <c r="AZ48" s="166">
        <v>5.5358999999999998</v>
      </c>
      <c r="BA48" s="166">
        <v>26.823</v>
      </c>
      <c r="BB48" s="166">
        <v>-32.106999999999999</v>
      </c>
      <c r="BC48" s="166">
        <v>6.4349999999999996</v>
      </c>
      <c r="BD48" s="166">
        <v>-5.4999000000000002</v>
      </c>
      <c r="BE48" s="166">
        <v>-5.4999000000000002</v>
      </c>
      <c r="BF48" s="166">
        <v>-21.587</v>
      </c>
      <c r="BG48" s="166">
        <v>-21.091999999999999</v>
      </c>
      <c r="BH48" s="166">
        <v>-2.6635</v>
      </c>
      <c r="BI48" s="166">
        <v>1.3141</v>
      </c>
      <c r="BJ48" s="166">
        <v>-4.8578999999999999</v>
      </c>
      <c r="BK48" s="166">
        <v>-0.52</v>
      </c>
      <c r="BL48" s="166">
        <v>1.4225000000000001</v>
      </c>
      <c r="BM48" s="166">
        <v>1.1977</v>
      </c>
      <c r="BN48" s="166">
        <v>-109.98</v>
      </c>
      <c r="BO48" s="166">
        <v>59.113999999999997</v>
      </c>
      <c r="BP48" s="166">
        <v>59.326999999999998</v>
      </c>
      <c r="BQ48" s="166">
        <v>-62.838000000000001</v>
      </c>
      <c r="BR48" s="166">
        <v>-178.91</v>
      </c>
      <c r="BS48" s="166">
        <v>-9.1669</v>
      </c>
      <c r="BT48" s="167"/>
      <c r="BU48" s="167"/>
      <c r="BV48" s="166">
        <v>21.754999999999999</v>
      </c>
      <c r="BW48" s="166">
        <v>11.06</v>
      </c>
      <c r="BX48" s="166">
        <v>10.39</v>
      </c>
      <c r="BY48" s="166">
        <v>-6.2899000000000003</v>
      </c>
      <c r="BZ48" s="166">
        <v>4.6900000000000004</v>
      </c>
      <c r="CA48" s="166">
        <v>-3.6126</v>
      </c>
      <c r="CB48" s="166">
        <v>-3.7465999999999999</v>
      </c>
      <c r="CC48" s="166">
        <v>7.9494999999999996</v>
      </c>
      <c r="CD48" s="166">
        <v>5.8963999999999999</v>
      </c>
      <c r="CE48" s="166">
        <v>-3.1263000000000001</v>
      </c>
      <c r="CF48" s="166">
        <v>-36.478000000000002</v>
      </c>
      <c r="CG48" s="166">
        <v>-36.317</v>
      </c>
      <c r="CH48" s="166">
        <v>-4.8277000000000001</v>
      </c>
      <c r="CI48" s="166">
        <v>27.233000000000001</v>
      </c>
      <c r="CJ48" s="166">
        <v>2.88</v>
      </c>
      <c r="CK48" s="166">
        <v>6.4119999999999999</v>
      </c>
      <c r="CL48" s="166">
        <v>24.298999999999999</v>
      </c>
      <c r="CM48" s="166">
        <v>19.2</v>
      </c>
      <c r="CN48" s="166">
        <v>-0.69</v>
      </c>
      <c r="CO48" s="166">
        <v>37.433</v>
      </c>
      <c r="CP48" s="166">
        <v>37.347999999999999</v>
      </c>
      <c r="CQ48" s="166">
        <v>36.917999999999999</v>
      </c>
      <c r="CR48" s="166">
        <v>70.338999999999999</v>
      </c>
      <c r="CS48" s="166">
        <v>70.775000000000006</v>
      </c>
      <c r="CT48" s="166">
        <v>-14.727</v>
      </c>
      <c r="CU48" s="166">
        <v>-72.945999999999998</v>
      </c>
      <c r="CV48" s="166">
        <v>0</v>
      </c>
      <c r="CW48" s="166">
        <v>3.5276999999999998</v>
      </c>
      <c r="CX48" s="166">
        <v>30.579000000000001</v>
      </c>
      <c r="CY48" s="166">
        <v>17.408999999999999</v>
      </c>
      <c r="CZ48" s="166">
        <v>6.4111000000000002</v>
      </c>
      <c r="DA48" s="166">
        <v>6.5460000000000003</v>
      </c>
      <c r="DB48" s="166">
        <v>-5.2698999999999998</v>
      </c>
      <c r="DC48" s="166">
        <v>0.3145</v>
      </c>
      <c r="DD48" s="166">
        <v>-28.234999999999999</v>
      </c>
      <c r="DE48" s="166">
        <v>-27.757000000000001</v>
      </c>
      <c r="DF48" s="166">
        <v>55.01</v>
      </c>
      <c r="DG48" s="166">
        <v>1.4999999999999999E-2</v>
      </c>
      <c r="DH48" s="166">
        <v>-2.3420999999999998</v>
      </c>
      <c r="DI48" s="166">
        <v>12.1</v>
      </c>
      <c r="DJ48" s="166">
        <v>12.3</v>
      </c>
      <c r="DK48" s="166">
        <v>-7.7868000000000004</v>
      </c>
      <c r="DL48" s="166">
        <v>6.9250999999999996</v>
      </c>
      <c r="DM48" s="166">
        <v>54.258000000000003</v>
      </c>
      <c r="DN48" s="166">
        <v>15.776999999999999</v>
      </c>
      <c r="DO48" s="166">
        <v>7.45</v>
      </c>
      <c r="DP48" s="166">
        <v>-5.73</v>
      </c>
      <c r="DQ48" s="166">
        <v>0.17549999999999999</v>
      </c>
      <c r="DR48" s="166">
        <v>-54.703000000000003</v>
      </c>
      <c r="DS48" s="166">
        <v>0.49</v>
      </c>
      <c r="DT48" s="166">
        <v>0.47</v>
      </c>
      <c r="DU48" s="166">
        <v>18.89</v>
      </c>
      <c r="DV48" s="166">
        <v>22.05</v>
      </c>
      <c r="DW48" s="166">
        <v>-52.49</v>
      </c>
      <c r="DX48" s="166">
        <v>-26.399000000000001</v>
      </c>
      <c r="DY48" s="166">
        <v>-28.477</v>
      </c>
      <c r="DZ48" s="166">
        <v>-27.408999999999999</v>
      </c>
      <c r="EA48" s="166">
        <v>0</v>
      </c>
      <c r="EB48" s="166">
        <v>-6.0210999999999997</v>
      </c>
      <c r="EC48" s="166">
        <v>-13.718999999999999</v>
      </c>
      <c r="ED48" s="166">
        <v>-14.416</v>
      </c>
      <c r="EE48" s="166">
        <v>-18.221</v>
      </c>
      <c r="EF48" s="166">
        <v>-24.738</v>
      </c>
      <c r="EG48" s="166">
        <v>-12.641999999999999</v>
      </c>
      <c r="EH48" s="166">
        <v>-28.64</v>
      </c>
      <c r="EI48" s="166">
        <v>2.1962999999999999</v>
      </c>
      <c r="EJ48" s="166">
        <v>0</v>
      </c>
      <c r="EK48" s="166">
        <v>-4.1250999999999998</v>
      </c>
      <c r="EL48" s="166">
        <v>-4.8341000000000003</v>
      </c>
      <c r="EM48" s="166">
        <v>10.206</v>
      </c>
      <c r="EN48" s="166">
        <v>8.7234999999999996</v>
      </c>
      <c r="EO48" s="166">
        <v>7.4569000000000001</v>
      </c>
      <c r="EP48" s="166">
        <v>-11.268000000000001</v>
      </c>
      <c r="EQ48" s="166">
        <v>-27.231999999999999</v>
      </c>
      <c r="ER48" s="166">
        <v>-27.076000000000001</v>
      </c>
      <c r="ES48" s="166">
        <v>4.9465000000000003</v>
      </c>
      <c r="ET48" s="166">
        <v>0</v>
      </c>
      <c r="EU48" s="166">
        <v>-8.3498999999999999</v>
      </c>
      <c r="EV48" s="166">
        <v>0</v>
      </c>
      <c r="EW48" s="166">
        <v>4.8396999999999997</v>
      </c>
      <c r="EX48" s="166">
        <v>14.786</v>
      </c>
      <c r="EY48" s="166">
        <v>-9.1047999999999991</v>
      </c>
      <c r="EZ48" s="166">
        <v>-9.0228000000000002</v>
      </c>
      <c r="FA48" s="166">
        <v>3.9916999999999998</v>
      </c>
      <c r="FB48" s="166">
        <v>6.0400999999999998</v>
      </c>
      <c r="FC48" s="166">
        <v>-39.145000000000003</v>
      </c>
      <c r="FD48" s="166">
        <v>4.6882000000000001</v>
      </c>
      <c r="FE48" s="166">
        <v>0</v>
      </c>
      <c r="FF48" s="166">
        <v>0</v>
      </c>
      <c r="FG48" s="166">
        <v>0</v>
      </c>
      <c r="FH48" s="166">
        <v>6.5522999999999998</v>
      </c>
      <c r="FI48" s="166">
        <v>6.1025999999999998</v>
      </c>
      <c r="FJ48" s="166">
        <v>-4.1863999999999999</v>
      </c>
      <c r="FK48" s="166">
        <v>-3.6840000000000002</v>
      </c>
      <c r="FL48" s="166">
        <v>28.132000000000001</v>
      </c>
      <c r="FM48" s="166">
        <v>15.337</v>
      </c>
      <c r="FN48" s="166">
        <v>14.734999999999999</v>
      </c>
      <c r="FO48" s="166">
        <v>27.736000000000001</v>
      </c>
      <c r="FP48" s="166">
        <v>37.375999999999998</v>
      </c>
      <c r="FQ48" s="166">
        <v>10.787000000000001</v>
      </c>
      <c r="FR48" s="166">
        <v>-16.439</v>
      </c>
      <c r="FS48" s="166">
        <v>-1.913</v>
      </c>
      <c r="FT48" s="166">
        <v>0.34260000000000002</v>
      </c>
      <c r="FU48" s="166">
        <v>1.99</v>
      </c>
      <c r="FV48" s="166">
        <v>3.12</v>
      </c>
      <c r="FW48" s="166">
        <v>-11.212999999999999</v>
      </c>
      <c r="FX48" s="166">
        <v>0</v>
      </c>
      <c r="FY48" s="166">
        <v>4.5008999999999997</v>
      </c>
      <c r="FZ48" s="166">
        <v>0.125</v>
      </c>
      <c r="GA48" s="166">
        <v>2.2252000000000001</v>
      </c>
      <c r="GB48" s="166">
        <v>20.399000000000001</v>
      </c>
      <c r="GC48" s="166">
        <v>-38.520000000000003</v>
      </c>
      <c r="GD48" s="166">
        <v>-28.224</v>
      </c>
      <c r="GE48" s="166">
        <v>-2.5198999999999998</v>
      </c>
      <c r="GF48" s="166">
        <v>24.568000000000001</v>
      </c>
      <c r="GG48" s="166">
        <v>6.3</v>
      </c>
      <c r="GH48" s="166">
        <v>28.327000000000002</v>
      </c>
      <c r="GI48" s="166">
        <v>9.2667000000000002</v>
      </c>
      <c r="GJ48" s="166">
        <v>-9.9656000000000002</v>
      </c>
      <c r="GK48" s="166">
        <v>3.5804999999999998</v>
      </c>
      <c r="GL48" s="166">
        <v>5.62E-2</v>
      </c>
      <c r="GM48" s="167"/>
      <c r="GN48" s="166">
        <v>-9.8028999999999993</v>
      </c>
      <c r="GO48" s="166">
        <v>3.1760000000000002</v>
      </c>
      <c r="GP48" s="166">
        <v>8.1750000000000007</v>
      </c>
      <c r="GQ48" s="166">
        <v>-30.335000000000001</v>
      </c>
      <c r="GR48" s="166">
        <v>-19.146999999999998</v>
      </c>
      <c r="GS48" s="166">
        <v>-13.689</v>
      </c>
      <c r="GT48" s="166">
        <v>159.83000000000001</v>
      </c>
      <c r="GU48" s="166">
        <v>-2.6690999999999998</v>
      </c>
      <c r="GV48" s="166">
        <v>-9.9733999999999998</v>
      </c>
      <c r="GW48" s="166">
        <v>-7.5929000000000002</v>
      </c>
      <c r="GX48" s="166">
        <v>2.2942</v>
      </c>
      <c r="GY48" s="166">
        <v>12.82</v>
      </c>
      <c r="GZ48" s="166">
        <v>10.364000000000001</v>
      </c>
      <c r="HA48" s="166">
        <v>2</v>
      </c>
      <c r="HB48" s="166">
        <v>5.9508999999999999</v>
      </c>
      <c r="HC48" s="166">
        <v>8.0909999999999993</v>
      </c>
      <c r="HD48" s="166">
        <v>-5.0298999999999996</v>
      </c>
      <c r="HE48" s="166">
        <v>8.4795999999999996</v>
      </c>
      <c r="HF48" s="166">
        <v>52.508000000000003</v>
      </c>
      <c r="HG48" s="166">
        <v>42.411000000000001</v>
      </c>
      <c r="HH48" s="166">
        <v>54.570999999999998</v>
      </c>
      <c r="HI48" s="166">
        <v>49.911000000000001</v>
      </c>
      <c r="HJ48" s="166">
        <v>49.942999999999998</v>
      </c>
      <c r="HK48" s="166">
        <v>-10.553000000000001</v>
      </c>
      <c r="HL48" s="166">
        <v>-12.452</v>
      </c>
      <c r="HM48" s="166">
        <v>-10.585000000000001</v>
      </c>
      <c r="HN48" s="166">
        <v>-11.834</v>
      </c>
      <c r="HO48" s="166">
        <v>46.802999999999997</v>
      </c>
      <c r="HP48" s="166">
        <v>47.249000000000002</v>
      </c>
      <c r="HQ48" s="166">
        <v>-24.030999999999999</v>
      </c>
      <c r="HR48" s="166">
        <v>-23.355</v>
      </c>
      <c r="HS48" s="166">
        <v>-6.1353999999999997</v>
      </c>
      <c r="HT48" s="166">
        <v>-5.6581000000000001</v>
      </c>
      <c r="HU48" s="166">
        <v>9.56</v>
      </c>
      <c r="HV48" s="166">
        <v>9.5398999999999994</v>
      </c>
      <c r="HW48" s="166">
        <v>-27.399000000000001</v>
      </c>
      <c r="HX48" s="166">
        <v>-28.1</v>
      </c>
      <c r="HY48" s="166">
        <v>1.4071</v>
      </c>
      <c r="HZ48" s="166">
        <v>-9.3598999999999997</v>
      </c>
      <c r="IA48" s="166">
        <v>31.593</v>
      </c>
      <c r="IB48" s="166">
        <v>24.501000000000001</v>
      </c>
      <c r="IC48" s="166">
        <v>24.492999999999999</v>
      </c>
      <c r="ID48" s="166">
        <v>-19.899000000000001</v>
      </c>
      <c r="IE48" s="166">
        <v>-34.098999999999997</v>
      </c>
      <c r="IF48" s="166">
        <v>11.199</v>
      </c>
      <c r="IG48" s="166">
        <v>10.3</v>
      </c>
      <c r="IH48" s="166">
        <v>-17.975000000000001</v>
      </c>
      <c r="II48" s="166">
        <v>-17.878</v>
      </c>
      <c r="IJ48" s="166">
        <v>-47.058999999999997</v>
      </c>
      <c r="IK48" s="166">
        <v>-18.494</v>
      </c>
      <c r="IL48" s="166">
        <v>-272.37</v>
      </c>
      <c r="IM48" s="166">
        <v>-3.7014999999999998</v>
      </c>
      <c r="IN48" s="166">
        <v>-10.888999999999999</v>
      </c>
      <c r="IO48" s="166">
        <v>130.78</v>
      </c>
      <c r="IP48" s="166">
        <v>27.707000000000001</v>
      </c>
      <c r="IQ48" s="166">
        <v>94.95</v>
      </c>
      <c r="IR48" s="166">
        <v>144.38999999999999</v>
      </c>
      <c r="IS48" s="166">
        <v>78.658000000000001</v>
      </c>
      <c r="IT48" s="166">
        <v>29.821000000000002</v>
      </c>
      <c r="IU48" s="166">
        <v>29.725999999999999</v>
      </c>
      <c r="IV48" s="166">
        <v>14.808999999999999</v>
      </c>
      <c r="IW48" s="166">
        <v>253.72</v>
      </c>
      <c r="IX48" s="166">
        <v>-178.72</v>
      </c>
      <c r="IY48" s="166">
        <v>88.653000000000006</v>
      </c>
      <c r="IZ48" s="166">
        <v>-64.751999999999995</v>
      </c>
      <c r="JA48" s="166">
        <v>1.5953999999999999</v>
      </c>
      <c r="JB48" s="166">
        <v>3.3900999999999999</v>
      </c>
      <c r="JC48" s="166">
        <v>-8.1599000000000004</v>
      </c>
      <c r="JD48" s="166">
        <v>-1.1119000000000001</v>
      </c>
      <c r="JE48" s="166">
        <v>-1.105</v>
      </c>
      <c r="JF48" s="166">
        <v>4.5598999999999998</v>
      </c>
      <c r="JG48" s="166">
        <v>-3.1198999999999999</v>
      </c>
      <c r="JH48" s="166">
        <v>-3.1389</v>
      </c>
      <c r="JI48" s="166">
        <v>-2.7511999999999999</v>
      </c>
      <c r="JJ48" s="166">
        <v>13.743</v>
      </c>
      <c r="JK48" s="166">
        <v>-10.576000000000001</v>
      </c>
      <c r="JL48" s="166">
        <v>2.5998999999999999</v>
      </c>
      <c r="JM48" s="166">
        <v>0.192</v>
      </c>
      <c r="JN48" s="166">
        <v>1.6439999999999999</v>
      </c>
      <c r="JO48" s="166">
        <v>0</v>
      </c>
      <c r="JP48" s="166">
        <v>0</v>
      </c>
      <c r="JQ48" s="166">
        <v>3.2932000000000001</v>
      </c>
      <c r="JR48" s="166">
        <v>2.7816000000000001</v>
      </c>
      <c r="JS48" s="166">
        <v>2.5895999999999999</v>
      </c>
      <c r="JT48" s="167"/>
      <c r="JU48" s="166">
        <v>20.2</v>
      </c>
      <c r="JV48" s="166">
        <v>1.0694999999999999</v>
      </c>
      <c r="JW48" s="166">
        <v>0.51</v>
      </c>
      <c r="JX48" s="166">
        <v>0.37</v>
      </c>
      <c r="JY48" s="166">
        <v>-7.9001999999999999</v>
      </c>
      <c r="JZ48" s="166">
        <v>-13.606</v>
      </c>
      <c r="KA48" s="166">
        <v>-16.974</v>
      </c>
      <c r="KB48" s="166">
        <v>-6.1547999999999998</v>
      </c>
      <c r="KC48" s="166">
        <v>8.4938000000000002</v>
      </c>
      <c r="KD48" s="166">
        <v>-11.135999999999999</v>
      </c>
      <c r="KE48" s="166">
        <v>0</v>
      </c>
      <c r="KF48" s="166">
        <v>-21.899000000000001</v>
      </c>
      <c r="KG48" s="166">
        <v>5.4</v>
      </c>
      <c r="KH48" s="166">
        <v>46.991999999999997</v>
      </c>
      <c r="KI48" s="166">
        <v>-155.27000000000001</v>
      </c>
    </row>
    <row r="49" spans="1:295" ht="18" customHeight="1" x14ac:dyDescent="0.25">
      <c r="A49" s="161" t="s">
        <v>42</v>
      </c>
      <c r="B49" s="161" t="s">
        <v>587</v>
      </c>
      <c r="C49" s="162">
        <v>0</v>
      </c>
      <c r="D49" s="162">
        <v>7.5301</v>
      </c>
      <c r="E49" s="162">
        <v>-15.598000000000001</v>
      </c>
      <c r="F49" s="162">
        <v>8.3620000000000001</v>
      </c>
      <c r="G49" s="162">
        <v>8.2851999999999997</v>
      </c>
      <c r="H49" s="162">
        <v>5.1326999999999998</v>
      </c>
      <c r="I49" s="162">
        <v>15.432</v>
      </c>
      <c r="J49" s="163"/>
      <c r="K49" s="162">
        <v>16.041</v>
      </c>
      <c r="L49" s="162">
        <v>6.7327000000000004</v>
      </c>
      <c r="M49" s="162">
        <v>-8.1905999999999999</v>
      </c>
      <c r="N49" s="162">
        <v>-11.1</v>
      </c>
      <c r="O49" s="162">
        <v>-24.2</v>
      </c>
      <c r="P49" s="162">
        <v>2.2000000000000002</v>
      </c>
      <c r="Q49" s="162">
        <v>2.4839000000000002</v>
      </c>
      <c r="R49" s="162">
        <v>-17.600000000000001</v>
      </c>
      <c r="S49" s="162">
        <v>2.5632999999999999</v>
      </c>
      <c r="T49" s="162">
        <v>-0.90949999999999998</v>
      </c>
      <c r="U49" s="162">
        <v>4.2845000000000004</v>
      </c>
      <c r="V49" s="162">
        <v>4.1435000000000004</v>
      </c>
      <c r="W49" s="162">
        <v>7.6711999999999998</v>
      </c>
      <c r="X49" s="162">
        <v>0</v>
      </c>
      <c r="Y49" s="162">
        <v>-0.43319999999999997</v>
      </c>
      <c r="Z49" s="162">
        <v>1.0805</v>
      </c>
      <c r="AA49" s="163"/>
      <c r="AB49" s="162">
        <v>-1.0306</v>
      </c>
      <c r="AC49" s="162">
        <v>-0.27300000000000002</v>
      </c>
      <c r="AD49" s="162">
        <v>-0.26</v>
      </c>
      <c r="AE49" s="162">
        <v>-0.41499999999999998</v>
      </c>
      <c r="AF49" s="162">
        <v>-8.8800000000000008</v>
      </c>
      <c r="AG49" s="162">
        <v>-8.8000000000000007</v>
      </c>
      <c r="AH49" s="162">
        <v>-1.5</v>
      </c>
      <c r="AI49" s="162">
        <v>0.28599999999999998</v>
      </c>
      <c r="AJ49" s="162">
        <v>-15.739000000000001</v>
      </c>
      <c r="AK49" s="162">
        <v>-15.72</v>
      </c>
      <c r="AL49" s="162">
        <v>-10</v>
      </c>
      <c r="AM49" s="162">
        <v>-11.569000000000001</v>
      </c>
      <c r="AN49" s="162">
        <v>-11.63</v>
      </c>
      <c r="AO49" s="162">
        <v>7.0434999999999999</v>
      </c>
      <c r="AP49" s="162">
        <v>3.4731000000000001</v>
      </c>
      <c r="AQ49" s="162">
        <v>20.954999999999998</v>
      </c>
      <c r="AR49" s="162">
        <v>23.28</v>
      </c>
      <c r="AS49" s="162">
        <v>-18.170999999999999</v>
      </c>
      <c r="AT49" s="162">
        <v>-12.726000000000001</v>
      </c>
      <c r="AU49" s="162">
        <v>-11.949</v>
      </c>
      <c r="AV49" s="162">
        <v>-1.4847999999999999</v>
      </c>
      <c r="AW49" s="162">
        <v>-1.4819</v>
      </c>
      <c r="AX49" s="162">
        <v>-15.673</v>
      </c>
      <c r="AY49" s="162">
        <v>-12.86</v>
      </c>
      <c r="AZ49" s="162">
        <v>5.5358999999999998</v>
      </c>
      <c r="BA49" s="162">
        <v>29.228000000000002</v>
      </c>
      <c r="BB49" s="162">
        <v>-32.823999999999998</v>
      </c>
      <c r="BC49" s="162">
        <v>-5.0702999999999996</v>
      </c>
      <c r="BD49" s="162">
        <v>-0.2</v>
      </c>
      <c r="BE49" s="162">
        <v>-0.3</v>
      </c>
      <c r="BF49" s="162">
        <v>-18.991</v>
      </c>
      <c r="BG49" s="162">
        <v>-19.334</v>
      </c>
      <c r="BH49" s="162">
        <v>-2.6383000000000001</v>
      </c>
      <c r="BI49" s="162">
        <v>1.3141</v>
      </c>
      <c r="BJ49" s="162">
        <v>-4.6448999999999998</v>
      </c>
      <c r="BK49" s="162">
        <v>-0.5</v>
      </c>
      <c r="BL49" s="162">
        <v>1.524</v>
      </c>
      <c r="BM49" s="162">
        <v>1.1551</v>
      </c>
      <c r="BN49" s="162">
        <v>-111.75</v>
      </c>
      <c r="BO49" s="162">
        <v>56.183999999999997</v>
      </c>
      <c r="BP49" s="162">
        <v>56.488999999999997</v>
      </c>
      <c r="BQ49" s="162">
        <v>-55.04</v>
      </c>
      <c r="BR49" s="162">
        <v>-185.29</v>
      </c>
      <c r="BS49" s="162">
        <v>-9.1669</v>
      </c>
      <c r="BT49" s="163"/>
      <c r="BU49" s="163"/>
      <c r="BV49" s="162">
        <v>20.747</v>
      </c>
      <c r="BW49" s="162">
        <v>10.739000000000001</v>
      </c>
      <c r="BX49" s="162">
        <v>10.1</v>
      </c>
      <c r="BY49" s="162">
        <v>-6.7398999999999996</v>
      </c>
      <c r="BZ49" s="162">
        <v>4.42</v>
      </c>
      <c r="CA49" s="162">
        <v>-4.1483999999999996</v>
      </c>
      <c r="CB49" s="162">
        <v>-4.0145</v>
      </c>
      <c r="CC49" s="162">
        <v>8.4056999999999995</v>
      </c>
      <c r="CD49" s="162">
        <v>6.0762</v>
      </c>
      <c r="CE49" s="162">
        <v>-2.8182999999999998</v>
      </c>
      <c r="CF49" s="162">
        <v>-36.238999999999997</v>
      </c>
      <c r="CG49" s="162">
        <v>-36.128</v>
      </c>
      <c r="CH49" s="162">
        <v>-5.4412000000000003</v>
      </c>
      <c r="CI49" s="162">
        <v>26.975999999999999</v>
      </c>
      <c r="CJ49" s="162">
        <v>2.88</v>
      </c>
      <c r="CK49" s="162">
        <v>6.4119999999999999</v>
      </c>
      <c r="CL49" s="162">
        <v>23.7</v>
      </c>
      <c r="CM49" s="162">
        <v>19</v>
      </c>
      <c r="CN49" s="162">
        <v>-0.76</v>
      </c>
      <c r="CO49" s="162">
        <v>37.194000000000003</v>
      </c>
      <c r="CP49" s="162">
        <v>37.009</v>
      </c>
      <c r="CQ49" s="162">
        <v>35.991</v>
      </c>
      <c r="CR49" s="162">
        <v>71.870999999999995</v>
      </c>
      <c r="CS49" s="162">
        <v>72.228999999999999</v>
      </c>
      <c r="CT49" s="162">
        <v>-13.815</v>
      </c>
      <c r="CU49" s="162">
        <v>-71.256</v>
      </c>
      <c r="CV49" s="162">
        <v>0</v>
      </c>
      <c r="CW49" s="162">
        <v>3.6251000000000002</v>
      </c>
      <c r="CX49" s="162">
        <v>28.19</v>
      </c>
      <c r="CY49" s="162">
        <v>16.600000000000001</v>
      </c>
      <c r="CZ49" s="162">
        <v>5.7861000000000002</v>
      </c>
      <c r="DA49" s="162">
        <v>6.0576999999999996</v>
      </c>
      <c r="DB49" s="162">
        <v>-4.9400000000000004</v>
      </c>
      <c r="DC49" s="162">
        <v>0.3145</v>
      </c>
      <c r="DD49" s="162">
        <v>-27.873999999999999</v>
      </c>
      <c r="DE49" s="162">
        <v>-27.178000000000001</v>
      </c>
      <c r="DF49" s="162">
        <v>56.850999999999999</v>
      </c>
      <c r="DG49" s="162">
        <v>1.52E-2</v>
      </c>
      <c r="DH49" s="162">
        <v>-2.1749999999999998</v>
      </c>
      <c r="DI49" s="162">
        <v>12.199</v>
      </c>
      <c r="DJ49" s="162">
        <v>12.3</v>
      </c>
      <c r="DK49" s="162">
        <v>-7.7061999999999999</v>
      </c>
      <c r="DL49" s="162">
        <v>5.99</v>
      </c>
      <c r="DM49" s="162">
        <v>53.627000000000002</v>
      </c>
      <c r="DN49" s="162">
        <v>14.292</v>
      </c>
      <c r="DO49" s="162">
        <v>6.42</v>
      </c>
      <c r="DP49" s="162">
        <v>-5.41</v>
      </c>
      <c r="DQ49" s="162">
        <v>-0.14849999999999999</v>
      </c>
      <c r="DR49" s="162">
        <v>-56.398000000000003</v>
      </c>
      <c r="DS49" s="162">
        <v>0.53</v>
      </c>
      <c r="DT49" s="162">
        <v>0.51</v>
      </c>
      <c r="DU49" s="162">
        <v>18.77</v>
      </c>
      <c r="DV49" s="162">
        <v>21.8</v>
      </c>
      <c r="DW49" s="162">
        <v>-54.271999999999998</v>
      </c>
      <c r="DX49" s="162">
        <v>-26.571999999999999</v>
      </c>
      <c r="DY49" s="162">
        <v>-29.838000000000001</v>
      </c>
      <c r="DZ49" s="162">
        <v>-28.635999999999999</v>
      </c>
      <c r="EA49" s="162">
        <v>0</v>
      </c>
      <c r="EB49" s="162">
        <v>-9.4284999999999997</v>
      </c>
      <c r="EC49" s="162">
        <v>-18.03</v>
      </c>
      <c r="ED49" s="162">
        <v>-17.95</v>
      </c>
      <c r="EE49" s="162">
        <v>-19.196000000000002</v>
      </c>
      <c r="EF49" s="162">
        <v>-25.934999999999999</v>
      </c>
      <c r="EG49" s="162">
        <v>-11.942</v>
      </c>
      <c r="EH49" s="162">
        <v>-37.341999999999999</v>
      </c>
      <c r="EI49" s="162">
        <v>7.4591000000000003</v>
      </c>
      <c r="EJ49" s="162">
        <v>0</v>
      </c>
      <c r="EK49" s="162">
        <v>-4.1478000000000002</v>
      </c>
      <c r="EL49" s="162">
        <v>-4.6045999999999996</v>
      </c>
      <c r="EM49" s="162">
        <v>10.686999999999999</v>
      </c>
      <c r="EN49" s="162">
        <v>6.0572999999999997</v>
      </c>
      <c r="EO49" s="162">
        <v>5.1071999999999997</v>
      </c>
      <c r="EP49" s="162">
        <v>-7.6840000000000002</v>
      </c>
      <c r="EQ49" s="162">
        <v>-26.064</v>
      </c>
      <c r="ER49" s="162">
        <v>-25.81</v>
      </c>
      <c r="ES49" s="162">
        <v>5.2827000000000002</v>
      </c>
      <c r="ET49" s="162">
        <v>0</v>
      </c>
      <c r="EU49" s="162">
        <v>-11.259</v>
      </c>
      <c r="EV49" s="162">
        <v>0</v>
      </c>
      <c r="EW49" s="162">
        <v>4.6284000000000001</v>
      </c>
      <c r="EX49" s="162">
        <v>12.143000000000001</v>
      </c>
      <c r="EY49" s="162">
        <v>-9.1153999999999993</v>
      </c>
      <c r="EZ49" s="162">
        <v>-9.0221</v>
      </c>
      <c r="FA49" s="162">
        <v>4.5370999999999997</v>
      </c>
      <c r="FB49" s="162">
        <v>6.585</v>
      </c>
      <c r="FC49" s="162">
        <v>-39.145000000000003</v>
      </c>
      <c r="FD49" s="162">
        <v>4.4867999999999997</v>
      </c>
      <c r="FE49" s="162">
        <v>0</v>
      </c>
      <c r="FF49" s="162">
        <v>0</v>
      </c>
      <c r="FG49" s="162">
        <v>0</v>
      </c>
      <c r="FH49" s="162">
        <v>1.7415</v>
      </c>
      <c r="FI49" s="162">
        <v>1.4635</v>
      </c>
      <c r="FJ49" s="162">
        <v>-4.5213000000000001</v>
      </c>
      <c r="FK49" s="162">
        <v>-4.1863999999999999</v>
      </c>
      <c r="FL49" s="162">
        <v>28.466999999999999</v>
      </c>
      <c r="FM49" s="162">
        <v>15.135999999999999</v>
      </c>
      <c r="FN49" s="162">
        <v>15.664</v>
      </c>
      <c r="FO49" s="162">
        <v>30.649000000000001</v>
      </c>
      <c r="FP49" s="162">
        <v>39.091000000000001</v>
      </c>
      <c r="FQ49" s="162">
        <v>12.916</v>
      </c>
      <c r="FR49" s="162">
        <v>-14.728999999999999</v>
      </c>
      <c r="FS49" s="162">
        <v>-2.6124000000000001</v>
      </c>
      <c r="FT49" s="162">
        <v>0.36919999999999997</v>
      </c>
      <c r="FU49" s="162">
        <v>1.77</v>
      </c>
      <c r="FV49" s="162">
        <v>0.28000000000000003</v>
      </c>
      <c r="FW49" s="162">
        <v>-13.292999999999999</v>
      </c>
      <c r="FX49" s="162">
        <v>0</v>
      </c>
      <c r="FY49" s="162">
        <v>4.1418999999999997</v>
      </c>
      <c r="FZ49" s="162">
        <v>0.27700000000000002</v>
      </c>
      <c r="GA49" s="162">
        <v>2.3003</v>
      </c>
      <c r="GB49" s="162">
        <v>20.54</v>
      </c>
      <c r="GC49" s="162">
        <v>-40.896999999999998</v>
      </c>
      <c r="GD49" s="162">
        <v>-30.77</v>
      </c>
      <c r="GE49" s="162">
        <v>-1.7899</v>
      </c>
      <c r="GF49" s="162">
        <v>25.122</v>
      </c>
      <c r="GG49" s="162">
        <v>7.5998999999999999</v>
      </c>
      <c r="GH49" s="162">
        <v>27.891999999999999</v>
      </c>
      <c r="GI49" s="162">
        <v>9.2360000000000007</v>
      </c>
      <c r="GJ49" s="162">
        <v>-9.8496000000000006</v>
      </c>
      <c r="GK49" s="162">
        <v>3.5447000000000002</v>
      </c>
      <c r="GL49" s="162">
        <v>5.62E-2</v>
      </c>
      <c r="GM49" s="163"/>
      <c r="GN49" s="162">
        <v>-9.9469999999999992</v>
      </c>
      <c r="GO49" s="162">
        <v>3.0640000000000001</v>
      </c>
      <c r="GP49" s="162">
        <v>10.006</v>
      </c>
      <c r="GQ49" s="162">
        <v>-30.838999999999999</v>
      </c>
      <c r="GR49" s="162">
        <v>-19.009</v>
      </c>
      <c r="GS49" s="162">
        <v>-14.004</v>
      </c>
      <c r="GT49" s="162">
        <v>155.62</v>
      </c>
      <c r="GU49" s="162">
        <v>-3.1337000000000002</v>
      </c>
      <c r="GV49" s="162">
        <v>-9.5618999999999996</v>
      </c>
      <c r="GW49" s="162">
        <v>-7.5789</v>
      </c>
      <c r="GX49" s="162">
        <v>2.3714</v>
      </c>
      <c r="GY49" s="162">
        <v>12.483000000000001</v>
      </c>
      <c r="GZ49" s="162">
        <v>10.032</v>
      </c>
      <c r="HA49" s="162">
        <v>2</v>
      </c>
      <c r="HB49" s="162">
        <v>7.2054999999999998</v>
      </c>
      <c r="HC49" s="162">
        <v>9.5175000000000001</v>
      </c>
      <c r="HD49" s="162">
        <v>-6.71</v>
      </c>
      <c r="HE49" s="162">
        <v>10.249000000000001</v>
      </c>
      <c r="HF49" s="162">
        <v>56.954000000000001</v>
      </c>
      <c r="HG49" s="162">
        <v>39.820999999999998</v>
      </c>
      <c r="HH49" s="162">
        <v>57.79</v>
      </c>
      <c r="HI49" s="162">
        <v>49.911000000000001</v>
      </c>
      <c r="HJ49" s="162">
        <v>49.942999999999998</v>
      </c>
      <c r="HK49" s="162">
        <v>-11.381</v>
      </c>
      <c r="HL49" s="162">
        <v>-12.864000000000001</v>
      </c>
      <c r="HM49" s="162">
        <v>0</v>
      </c>
      <c r="HN49" s="162">
        <v>0</v>
      </c>
      <c r="HO49" s="162">
        <v>46.802999999999997</v>
      </c>
      <c r="HP49" s="162">
        <v>47.249000000000002</v>
      </c>
      <c r="HQ49" s="162">
        <v>-23.965</v>
      </c>
      <c r="HR49" s="162">
        <v>-22.931999999999999</v>
      </c>
      <c r="HS49" s="162">
        <v>-5.0298999999999996</v>
      </c>
      <c r="HT49" s="162">
        <v>-5.7721999999999998</v>
      </c>
      <c r="HU49" s="162">
        <v>8.7299000000000007</v>
      </c>
      <c r="HV49" s="162">
        <v>8.68</v>
      </c>
      <c r="HW49" s="162">
        <v>-26.6</v>
      </c>
      <c r="HX49" s="162">
        <v>-26.899000000000001</v>
      </c>
      <c r="HY49" s="162">
        <v>1.4601999999999999</v>
      </c>
      <c r="HZ49" s="162">
        <v>-8.56</v>
      </c>
      <c r="IA49" s="162">
        <v>32.880000000000003</v>
      </c>
      <c r="IB49" s="162">
        <v>25.439</v>
      </c>
      <c r="IC49" s="162">
        <v>25.298999999999999</v>
      </c>
      <c r="ID49" s="162">
        <v>-19.600000000000001</v>
      </c>
      <c r="IE49" s="162">
        <v>-34.098999999999997</v>
      </c>
      <c r="IF49" s="162">
        <v>10.699</v>
      </c>
      <c r="IG49" s="162">
        <v>10.199</v>
      </c>
      <c r="IH49" s="162">
        <v>-17.774000000000001</v>
      </c>
      <c r="II49" s="162">
        <v>-17.878</v>
      </c>
      <c r="IJ49" s="162">
        <v>-45.228000000000002</v>
      </c>
      <c r="IK49" s="162">
        <v>-18.431999999999999</v>
      </c>
      <c r="IL49" s="162">
        <v>-272.49</v>
      </c>
      <c r="IM49" s="162">
        <v>-4.7683</v>
      </c>
      <c r="IN49" s="162">
        <v>-0.62509999999999999</v>
      </c>
      <c r="IO49" s="162">
        <v>132.22</v>
      </c>
      <c r="IP49" s="162">
        <v>30.076000000000001</v>
      </c>
      <c r="IQ49" s="162">
        <v>93.376000000000005</v>
      </c>
      <c r="IR49" s="162">
        <v>143.69</v>
      </c>
      <c r="IS49" s="162">
        <v>75.679000000000002</v>
      </c>
      <c r="IT49" s="162">
        <v>29.623999999999999</v>
      </c>
      <c r="IU49" s="162">
        <v>28.779</v>
      </c>
      <c r="IV49" s="162">
        <v>13.000999999999999</v>
      </c>
      <c r="IW49" s="162">
        <v>251.7</v>
      </c>
      <c r="IX49" s="162">
        <v>-185.74</v>
      </c>
      <c r="IY49" s="162">
        <v>90.164000000000001</v>
      </c>
      <c r="IZ49" s="162">
        <v>-63.570999999999998</v>
      </c>
      <c r="JA49" s="162">
        <v>1.1731</v>
      </c>
      <c r="JB49" s="162">
        <v>3.5533000000000001</v>
      </c>
      <c r="JC49" s="162">
        <v>-7.36</v>
      </c>
      <c r="JD49" s="162">
        <v>-1.2549999999999999</v>
      </c>
      <c r="JE49" s="162">
        <v>-1.258</v>
      </c>
      <c r="JF49" s="162">
        <v>3.68</v>
      </c>
      <c r="JG49" s="162">
        <v>-2.7999000000000001</v>
      </c>
      <c r="JH49" s="162">
        <v>-2.0076000000000001</v>
      </c>
      <c r="JI49" s="162">
        <v>-2.9861</v>
      </c>
      <c r="JJ49" s="162">
        <v>13.682</v>
      </c>
      <c r="JK49" s="162">
        <v>-10.749000000000001</v>
      </c>
      <c r="JL49" s="162">
        <v>3</v>
      </c>
      <c r="JM49" s="162">
        <v>1.2079</v>
      </c>
      <c r="JN49" s="162">
        <v>2.1829999999999998</v>
      </c>
      <c r="JO49" s="162">
        <v>0</v>
      </c>
      <c r="JP49" s="162">
        <v>0</v>
      </c>
      <c r="JQ49" s="162">
        <v>4.0198</v>
      </c>
      <c r="JR49" s="162">
        <v>4.4016999999999999</v>
      </c>
      <c r="JS49" s="162">
        <v>3.6126999999999998</v>
      </c>
      <c r="JT49" s="163"/>
      <c r="JU49" s="162">
        <v>19.7</v>
      </c>
      <c r="JV49" s="162">
        <v>0.87190000000000001</v>
      </c>
      <c r="JW49" s="162">
        <v>0.36</v>
      </c>
      <c r="JX49" s="162">
        <v>0.37</v>
      </c>
      <c r="JY49" s="162">
        <v>-8.5324000000000009</v>
      </c>
      <c r="JZ49" s="162">
        <v>-13.061999999999999</v>
      </c>
      <c r="KA49" s="162">
        <v>-15.94</v>
      </c>
      <c r="KB49" s="162">
        <v>-7.3425000000000002</v>
      </c>
      <c r="KC49" s="162">
        <v>8.6280999999999999</v>
      </c>
      <c r="KD49" s="162">
        <v>-10.6</v>
      </c>
      <c r="KE49" s="162">
        <v>0</v>
      </c>
      <c r="KF49" s="162">
        <v>-21.5</v>
      </c>
      <c r="KG49" s="162">
        <v>4.6999000000000004</v>
      </c>
      <c r="KH49" s="162">
        <v>52.49</v>
      </c>
      <c r="KI49" s="162">
        <v>-161.83000000000001</v>
      </c>
    </row>
    <row r="50" spans="1:295" ht="18" customHeight="1" x14ac:dyDescent="0.25">
      <c r="A50" s="161" t="s">
        <v>42</v>
      </c>
      <c r="B50" s="161" t="s">
        <v>588</v>
      </c>
      <c r="C50" s="164">
        <v>0</v>
      </c>
      <c r="D50" s="164">
        <v>7.3521000000000001</v>
      </c>
      <c r="E50" s="164">
        <v>-15.076000000000001</v>
      </c>
      <c r="F50" s="164">
        <v>7.3353999999999999</v>
      </c>
      <c r="G50" s="164">
        <v>8.8666999999999998</v>
      </c>
      <c r="H50" s="164">
        <v>4.4093999999999998</v>
      </c>
      <c r="I50" s="164">
        <v>16.486000000000001</v>
      </c>
      <c r="J50" s="165"/>
      <c r="K50" s="164">
        <v>15.321999999999999</v>
      </c>
      <c r="L50" s="164">
        <v>6.5418000000000003</v>
      </c>
      <c r="M50" s="164">
        <v>-8.0601000000000003</v>
      </c>
      <c r="N50" s="164">
        <v>-6.6599000000000004</v>
      </c>
      <c r="O50" s="164">
        <v>-24.2</v>
      </c>
      <c r="P50" s="164">
        <v>0</v>
      </c>
      <c r="Q50" s="164">
        <v>2.4839000000000002</v>
      </c>
      <c r="R50" s="164">
        <v>-17.600000000000001</v>
      </c>
      <c r="S50" s="164">
        <v>2.6427999999999998</v>
      </c>
      <c r="T50" s="164">
        <v>0.80930000000000002</v>
      </c>
      <c r="U50" s="164">
        <v>4.6315</v>
      </c>
      <c r="V50" s="164">
        <v>4.2771999999999997</v>
      </c>
      <c r="W50" s="164">
        <v>8.0005000000000006</v>
      </c>
      <c r="X50" s="164">
        <v>0</v>
      </c>
      <c r="Y50" s="164">
        <v>1.5407</v>
      </c>
      <c r="Z50" s="164">
        <v>1.0609</v>
      </c>
      <c r="AA50" s="165"/>
      <c r="AB50" s="164">
        <v>-0.7329</v>
      </c>
      <c r="AC50" s="164">
        <v>-0.20200000000000001</v>
      </c>
      <c r="AD50" s="164">
        <v>-0.18</v>
      </c>
      <c r="AE50" s="164">
        <v>-5.5E-2</v>
      </c>
      <c r="AF50" s="164">
        <v>-13.319000000000001</v>
      </c>
      <c r="AG50" s="164">
        <v>-8.8000000000000007</v>
      </c>
      <c r="AH50" s="164">
        <v>-1.171</v>
      </c>
      <c r="AI50" s="164">
        <v>0.27</v>
      </c>
      <c r="AJ50" s="164">
        <v>-15.819000000000001</v>
      </c>
      <c r="AK50" s="164">
        <v>-15.85</v>
      </c>
      <c r="AL50" s="164">
        <v>-10</v>
      </c>
      <c r="AM50" s="164">
        <v>-11.619</v>
      </c>
      <c r="AN50" s="164">
        <v>-11.619</v>
      </c>
      <c r="AO50" s="164">
        <v>7.1220999999999997</v>
      </c>
      <c r="AP50" s="164">
        <v>3.4182999999999999</v>
      </c>
      <c r="AQ50" s="164">
        <v>19.850000000000001</v>
      </c>
      <c r="AR50" s="164">
        <v>22.263000000000002</v>
      </c>
      <c r="AS50" s="164">
        <v>-17.859000000000002</v>
      </c>
      <c r="AT50" s="164">
        <v>-11.788</v>
      </c>
      <c r="AU50" s="164">
        <v>-11.364000000000001</v>
      </c>
      <c r="AV50" s="164">
        <v>-3.3784000000000001</v>
      </c>
      <c r="AW50" s="164">
        <v>-3.41</v>
      </c>
      <c r="AX50" s="164">
        <v>-15.404999999999999</v>
      </c>
      <c r="AY50" s="164">
        <v>-12.458</v>
      </c>
      <c r="AZ50" s="164">
        <v>5.1414</v>
      </c>
      <c r="BA50" s="164">
        <v>27.459</v>
      </c>
      <c r="BB50" s="164">
        <v>-34.058</v>
      </c>
      <c r="BC50" s="164">
        <v>-1.2261</v>
      </c>
      <c r="BD50" s="164">
        <v>-1.6999</v>
      </c>
      <c r="BE50" s="164">
        <v>-1.7999000000000001</v>
      </c>
      <c r="BF50" s="164">
        <v>-19.792999999999999</v>
      </c>
      <c r="BG50" s="164">
        <v>-20.033999999999999</v>
      </c>
      <c r="BH50" s="164">
        <v>-2.5207999999999999</v>
      </c>
      <c r="BI50" s="164">
        <v>1.3141</v>
      </c>
      <c r="BJ50" s="164">
        <v>-6.8038999999999996</v>
      </c>
      <c r="BK50" s="164">
        <v>-0.8</v>
      </c>
      <c r="BL50" s="164">
        <v>1.4844999999999999</v>
      </c>
      <c r="BM50" s="164">
        <v>1.1366000000000001</v>
      </c>
      <c r="BN50" s="164">
        <v>-110.35</v>
      </c>
      <c r="BO50" s="164">
        <v>54.872</v>
      </c>
      <c r="BP50" s="164">
        <v>55.116</v>
      </c>
      <c r="BQ50" s="164">
        <v>-54.625999999999998</v>
      </c>
      <c r="BR50" s="164">
        <v>-187.96</v>
      </c>
      <c r="BS50" s="164">
        <v>-9.1669</v>
      </c>
      <c r="BT50" s="165"/>
      <c r="BU50" s="165"/>
      <c r="BV50" s="164">
        <v>20.747</v>
      </c>
      <c r="BW50" s="164">
        <v>10.779</v>
      </c>
      <c r="BX50" s="164">
        <v>10.18</v>
      </c>
      <c r="BY50" s="164">
        <v>-7.2899000000000003</v>
      </c>
      <c r="BZ50" s="164">
        <v>4.1100000000000003</v>
      </c>
      <c r="CA50" s="164">
        <v>-4.1483999999999996</v>
      </c>
      <c r="CB50" s="164">
        <v>-4.1483999999999996</v>
      </c>
      <c r="CC50" s="164">
        <v>8.1483000000000008</v>
      </c>
      <c r="CD50" s="164">
        <v>6.3434999999999997</v>
      </c>
      <c r="CE50" s="164">
        <v>-2.1503000000000001</v>
      </c>
      <c r="CF50" s="164">
        <v>-34.238999999999997</v>
      </c>
      <c r="CG50" s="164">
        <v>-34.378999999999998</v>
      </c>
      <c r="CH50" s="164">
        <v>-5.8338000000000001</v>
      </c>
      <c r="CI50" s="164">
        <v>26.361000000000001</v>
      </c>
      <c r="CJ50" s="164">
        <v>2.88</v>
      </c>
      <c r="CK50" s="164">
        <v>6.4119999999999999</v>
      </c>
      <c r="CL50" s="164">
        <v>22.798999999999999</v>
      </c>
      <c r="CM50" s="164">
        <v>18</v>
      </c>
      <c r="CN50" s="164">
        <v>-0.64</v>
      </c>
      <c r="CO50" s="164">
        <v>36.582000000000001</v>
      </c>
      <c r="CP50" s="164">
        <v>36.661999999999999</v>
      </c>
      <c r="CQ50" s="164">
        <v>35.770000000000003</v>
      </c>
      <c r="CR50" s="164">
        <v>70.948999999999998</v>
      </c>
      <c r="CS50" s="164">
        <v>71.753</v>
      </c>
      <c r="CT50" s="164">
        <v>-16.052</v>
      </c>
      <c r="CU50" s="164">
        <v>-71.13</v>
      </c>
      <c r="CV50" s="164">
        <v>0</v>
      </c>
      <c r="CW50" s="164">
        <v>3.5556999999999999</v>
      </c>
      <c r="CX50" s="164">
        <v>27.5</v>
      </c>
      <c r="CY50" s="164">
        <v>16.209</v>
      </c>
      <c r="CZ50" s="164">
        <v>5.4736000000000002</v>
      </c>
      <c r="DA50" s="164">
        <v>5.6670999999999996</v>
      </c>
      <c r="DB50" s="164">
        <v>-4.8699000000000003</v>
      </c>
      <c r="DC50" s="164">
        <v>0.3145</v>
      </c>
      <c r="DD50" s="164">
        <v>-26.945</v>
      </c>
      <c r="DE50" s="164">
        <v>-26.567</v>
      </c>
      <c r="DF50" s="164">
        <v>53.978000000000002</v>
      </c>
      <c r="DG50" s="164">
        <v>1.52E-2</v>
      </c>
      <c r="DH50" s="164">
        <v>-2.1131000000000002</v>
      </c>
      <c r="DI50" s="164">
        <v>14.8</v>
      </c>
      <c r="DJ50" s="164">
        <v>14.898999999999999</v>
      </c>
      <c r="DK50" s="164">
        <v>-7.8258999999999999</v>
      </c>
      <c r="DL50" s="164">
        <v>5.0549999999999997</v>
      </c>
      <c r="DM50" s="164">
        <v>52.997</v>
      </c>
      <c r="DN50" s="164">
        <v>12.994</v>
      </c>
      <c r="DO50" s="164">
        <v>5.46</v>
      </c>
      <c r="DP50" s="164">
        <v>-5.35</v>
      </c>
      <c r="DQ50" s="164">
        <v>-2.7E-2</v>
      </c>
      <c r="DR50" s="164">
        <v>-53.777999999999999</v>
      </c>
      <c r="DS50" s="164">
        <v>1.62</v>
      </c>
      <c r="DT50" s="164">
        <v>1.59</v>
      </c>
      <c r="DU50" s="164">
        <v>15.73</v>
      </c>
      <c r="DV50" s="164">
        <v>21.45</v>
      </c>
      <c r="DW50" s="164">
        <v>-50.853999999999999</v>
      </c>
      <c r="DX50" s="164">
        <v>-25.445</v>
      </c>
      <c r="DY50" s="164">
        <v>-28.731000000000002</v>
      </c>
      <c r="DZ50" s="164">
        <v>-27.863</v>
      </c>
      <c r="EA50" s="164">
        <v>0</v>
      </c>
      <c r="EB50" s="164">
        <v>-12.26</v>
      </c>
      <c r="EC50" s="164">
        <v>-19.939</v>
      </c>
      <c r="ED50" s="164">
        <v>-19.765000000000001</v>
      </c>
      <c r="EE50" s="164">
        <v>-18.463999999999999</v>
      </c>
      <c r="EF50" s="164">
        <v>-25.532</v>
      </c>
      <c r="EG50" s="164">
        <v>-12.192</v>
      </c>
      <c r="EH50" s="164">
        <v>-39.204999999999998</v>
      </c>
      <c r="EI50" s="164">
        <v>8.3979999999999997</v>
      </c>
      <c r="EJ50" s="164">
        <v>0</v>
      </c>
      <c r="EK50" s="164">
        <v>-3.9722</v>
      </c>
      <c r="EL50" s="164">
        <v>-4.5648</v>
      </c>
      <c r="EM50" s="164">
        <v>10.119</v>
      </c>
      <c r="EN50" s="164">
        <v>6.9701000000000004</v>
      </c>
      <c r="EO50" s="164">
        <v>5.4820000000000002</v>
      </c>
      <c r="EP50" s="164">
        <v>-7.6840000000000002</v>
      </c>
      <c r="EQ50" s="164">
        <v>-26.17</v>
      </c>
      <c r="ER50" s="164">
        <v>-25.905999999999999</v>
      </c>
      <c r="ES50" s="164">
        <v>4.5106999999999999</v>
      </c>
      <c r="ET50" s="164">
        <v>0</v>
      </c>
      <c r="EU50" s="164">
        <v>-11.058999999999999</v>
      </c>
      <c r="EV50" s="164">
        <v>0</v>
      </c>
      <c r="EW50" s="164">
        <v>4.3396999999999997</v>
      </c>
      <c r="EX50" s="164">
        <v>14.523</v>
      </c>
      <c r="EY50" s="164">
        <v>-9.7882999999999996</v>
      </c>
      <c r="EZ50" s="164">
        <v>-9.6475000000000009</v>
      </c>
      <c r="FA50" s="164">
        <v>4.3338000000000001</v>
      </c>
      <c r="FB50" s="164">
        <v>5.6924000000000001</v>
      </c>
      <c r="FC50" s="164">
        <v>-39.145000000000003</v>
      </c>
      <c r="FD50" s="164">
        <v>4.8590999999999998</v>
      </c>
      <c r="FE50" s="164">
        <v>0</v>
      </c>
      <c r="FF50" s="164">
        <v>0</v>
      </c>
      <c r="FG50" s="164">
        <v>0</v>
      </c>
      <c r="FH50" s="164">
        <v>1.7325999999999999</v>
      </c>
      <c r="FI50" s="164">
        <v>1.3324</v>
      </c>
      <c r="FJ50" s="164">
        <v>-4.6886999999999999</v>
      </c>
      <c r="FK50" s="164">
        <v>-4.3537999999999997</v>
      </c>
      <c r="FL50" s="164">
        <v>29.303999999999998</v>
      </c>
      <c r="FM50" s="164">
        <v>14.036</v>
      </c>
      <c r="FN50" s="164">
        <v>14.396000000000001</v>
      </c>
      <c r="FO50" s="164">
        <v>31.446000000000002</v>
      </c>
      <c r="FP50" s="164">
        <v>40.847999999999999</v>
      </c>
      <c r="FQ50" s="164">
        <v>12.452</v>
      </c>
      <c r="FR50" s="164">
        <v>-14.179</v>
      </c>
      <c r="FS50" s="164">
        <v>-3.0061</v>
      </c>
      <c r="FT50" s="164">
        <v>0.40400000000000003</v>
      </c>
      <c r="FU50" s="164">
        <v>1.54</v>
      </c>
      <c r="FV50" s="164">
        <v>0.31</v>
      </c>
      <c r="FW50" s="164">
        <v>-13.19</v>
      </c>
      <c r="FX50" s="164">
        <v>1.5086999999999999</v>
      </c>
      <c r="FY50" s="164">
        <v>4.1029</v>
      </c>
      <c r="FZ50" s="164">
        <v>0.26200000000000001</v>
      </c>
      <c r="GA50" s="164">
        <v>2.2281</v>
      </c>
      <c r="GB50" s="164">
        <v>21.469000000000001</v>
      </c>
      <c r="GC50" s="164">
        <v>-42.024000000000001</v>
      </c>
      <c r="GD50" s="164">
        <v>-31.832000000000001</v>
      </c>
      <c r="GE50" s="164">
        <v>-2.1198999999999999</v>
      </c>
      <c r="GF50" s="164">
        <v>25.881</v>
      </c>
      <c r="GG50" s="164">
        <v>7.0998999999999999</v>
      </c>
      <c r="GH50" s="164">
        <v>28.158000000000001</v>
      </c>
      <c r="GI50" s="164">
        <v>8.8671000000000006</v>
      </c>
      <c r="GJ50" s="164">
        <v>-9.5512999999999995</v>
      </c>
      <c r="GK50" s="164">
        <v>3.4674999999999998</v>
      </c>
      <c r="GL50" s="164">
        <v>5.62E-2</v>
      </c>
      <c r="GM50" s="165"/>
      <c r="GN50" s="164">
        <v>-13.206</v>
      </c>
      <c r="GO50" s="164">
        <v>4.4809999999999999</v>
      </c>
      <c r="GP50" s="164">
        <v>9.3620999999999999</v>
      </c>
      <c r="GQ50" s="164">
        <v>-32.603999999999999</v>
      </c>
      <c r="GR50" s="164">
        <v>-19.422000000000001</v>
      </c>
      <c r="GS50" s="164">
        <v>-14.022</v>
      </c>
      <c r="GT50" s="164">
        <v>156.68</v>
      </c>
      <c r="GU50" s="164">
        <v>-3.4559000000000002</v>
      </c>
      <c r="GV50" s="164">
        <v>-10.340999999999999</v>
      </c>
      <c r="GW50" s="164">
        <v>-7.0376000000000003</v>
      </c>
      <c r="GX50" s="164">
        <v>1.8831</v>
      </c>
      <c r="GY50" s="164">
        <v>12.337</v>
      </c>
      <c r="GZ50" s="164">
        <v>9.7713000000000001</v>
      </c>
      <c r="HA50" s="164">
        <v>1.2977000000000001</v>
      </c>
      <c r="HB50" s="164">
        <v>6.1459999999999999</v>
      </c>
      <c r="HC50" s="164">
        <v>7.3750999999999998</v>
      </c>
      <c r="HD50" s="164">
        <v>-6.71</v>
      </c>
      <c r="HE50" s="164">
        <v>9.5593000000000004</v>
      </c>
      <c r="HF50" s="164">
        <v>56.970999999999997</v>
      </c>
      <c r="HG50" s="164">
        <v>39.994</v>
      </c>
      <c r="HH50" s="164">
        <v>59.015000000000001</v>
      </c>
      <c r="HI50" s="164">
        <v>49.911000000000001</v>
      </c>
      <c r="HJ50" s="164">
        <v>49.942999999999998</v>
      </c>
      <c r="HK50" s="164">
        <v>-10.595000000000001</v>
      </c>
      <c r="HL50" s="164">
        <v>-12.206</v>
      </c>
      <c r="HM50" s="164">
        <v>-13.016</v>
      </c>
      <c r="HN50" s="164">
        <v>-10.789</v>
      </c>
      <c r="HO50" s="164">
        <v>46.802999999999997</v>
      </c>
      <c r="HP50" s="164">
        <v>47.249000000000002</v>
      </c>
      <c r="HQ50" s="164">
        <v>-23.108000000000001</v>
      </c>
      <c r="HR50" s="164">
        <v>-22.074999999999999</v>
      </c>
      <c r="HS50" s="164">
        <v>-5.1005000000000003</v>
      </c>
      <c r="HT50" s="164">
        <v>-4.915</v>
      </c>
      <c r="HU50" s="164">
        <v>8.34</v>
      </c>
      <c r="HV50" s="164">
        <v>8.2798999999999996</v>
      </c>
      <c r="HW50" s="164">
        <v>-27.899000000000001</v>
      </c>
      <c r="HX50" s="164">
        <v>-28.298999999999999</v>
      </c>
      <c r="HY50" s="164">
        <v>1.3888</v>
      </c>
      <c r="HZ50" s="164">
        <v>-10</v>
      </c>
      <c r="IA50" s="164">
        <v>30.425999999999998</v>
      </c>
      <c r="IB50" s="164">
        <v>29.161999999999999</v>
      </c>
      <c r="IC50" s="164">
        <v>28.738</v>
      </c>
      <c r="ID50" s="164">
        <v>-19.899000000000001</v>
      </c>
      <c r="IE50" s="164">
        <v>-34.598999999999997</v>
      </c>
      <c r="IF50" s="164">
        <v>10.699</v>
      </c>
      <c r="IG50" s="164">
        <v>9.8000000000000007</v>
      </c>
      <c r="IH50" s="164">
        <v>-17.975999999999999</v>
      </c>
      <c r="II50" s="164">
        <v>-17.878</v>
      </c>
      <c r="IJ50" s="164">
        <v>-37.106999999999999</v>
      </c>
      <c r="IK50" s="164">
        <v>-15.15</v>
      </c>
      <c r="IL50" s="164">
        <v>-275.33999999999997</v>
      </c>
      <c r="IM50" s="164">
        <v>-6.92</v>
      </c>
      <c r="IN50" s="164">
        <v>12.648999999999999</v>
      </c>
      <c r="IO50" s="164">
        <v>131.33000000000001</v>
      </c>
      <c r="IP50" s="164">
        <v>29.707000000000001</v>
      </c>
      <c r="IQ50" s="164">
        <v>90.632000000000005</v>
      </c>
      <c r="IR50" s="164">
        <v>145.19</v>
      </c>
      <c r="IS50" s="164">
        <v>72.462000000000003</v>
      </c>
      <c r="IT50" s="164">
        <v>29.427</v>
      </c>
      <c r="IU50" s="164">
        <v>29.789000000000001</v>
      </c>
      <c r="IV50" s="164">
        <v>12.333</v>
      </c>
      <c r="IW50" s="164">
        <v>249.19</v>
      </c>
      <c r="IX50" s="164">
        <v>-184.25</v>
      </c>
      <c r="IY50" s="164">
        <v>85.596999999999994</v>
      </c>
      <c r="IZ50" s="164">
        <v>-64.14</v>
      </c>
      <c r="JA50" s="164">
        <v>1.1731</v>
      </c>
      <c r="JB50" s="164">
        <v>1.2028000000000001</v>
      </c>
      <c r="JC50" s="164">
        <v>-7.76</v>
      </c>
      <c r="JD50" s="164">
        <v>-1.37</v>
      </c>
      <c r="JE50" s="164">
        <v>-1.363</v>
      </c>
      <c r="JF50" s="164">
        <v>4.4800000000000004</v>
      </c>
      <c r="JG50" s="164">
        <v>-2.96</v>
      </c>
      <c r="JH50" s="164">
        <v>-2.0857999999999999</v>
      </c>
      <c r="JI50" s="164">
        <v>-2.7237</v>
      </c>
      <c r="JJ50" s="164">
        <v>14.476000000000001</v>
      </c>
      <c r="JK50" s="164">
        <v>-10.811</v>
      </c>
      <c r="JL50" s="164">
        <v>2.0998999999999999</v>
      </c>
      <c r="JM50" s="164">
        <v>0.45100000000000001</v>
      </c>
      <c r="JN50" s="164">
        <v>0.96499999999999997</v>
      </c>
      <c r="JO50" s="164">
        <v>0</v>
      </c>
      <c r="JP50" s="164">
        <v>0</v>
      </c>
      <c r="JQ50" s="164">
        <v>3.6149</v>
      </c>
      <c r="JR50" s="164">
        <v>3.9493</v>
      </c>
      <c r="JS50" s="164">
        <v>2.9489999999999998</v>
      </c>
      <c r="JT50" s="165"/>
      <c r="JU50" s="164">
        <v>20.899000000000001</v>
      </c>
      <c r="JV50" s="164">
        <v>0.61109999999999998</v>
      </c>
      <c r="JW50" s="164">
        <v>0.31</v>
      </c>
      <c r="JX50" s="164">
        <v>0.37</v>
      </c>
      <c r="JY50" s="164">
        <v>-8.2995000000000001</v>
      </c>
      <c r="JZ50" s="164">
        <v>-12.911</v>
      </c>
      <c r="KA50" s="164">
        <v>-16.687000000000001</v>
      </c>
      <c r="KB50" s="164">
        <v>-5.9466000000000001</v>
      </c>
      <c r="KC50" s="164">
        <v>8.7272999999999996</v>
      </c>
      <c r="KD50" s="164">
        <v>-11.558</v>
      </c>
      <c r="KE50" s="164">
        <v>1.6003000000000001</v>
      </c>
      <c r="KF50" s="164">
        <v>-22.6</v>
      </c>
      <c r="KG50" s="164">
        <v>5.8</v>
      </c>
      <c r="KH50" s="164">
        <v>52.655999999999999</v>
      </c>
      <c r="KI50" s="164">
        <v>-161.13</v>
      </c>
    </row>
    <row r="51" spans="1:295" ht="18" customHeight="1" x14ac:dyDescent="0.25">
      <c r="A51" s="161" t="s">
        <v>42</v>
      </c>
      <c r="B51" s="161" t="s">
        <v>589</v>
      </c>
      <c r="C51" s="164">
        <v>0</v>
      </c>
      <c r="D51" s="164">
        <v>7.3394000000000004</v>
      </c>
      <c r="E51" s="164">
        <v>-15.166</v>
      </c>
      <c r="F51" s="164">
        <v>8.3164999999999996</v>
      </c>
      <c r="G51" s="164">
        <v>8.5267999999999997</v>
      </c>
      <c r="H51" s="164">
        <v>4.9684999999999997</v>
      </c>
      <c r="I51" s="164">
        <v>15.760999999999999</v>
      </c>
      <c r="J51" s="165"/>
      <c r="K51" s="164">
        <v>16.297999999999998</v>
      </c>
      <c r="L51" s="164">
        <v>6.9157000000000002</v>
      </c>
      <c r="M51" s="164">
        <v>-8.2827999999999999</v>
      </c>
      <c r="N51" s="164">
        <v>-6.6599000000000004</v>
      </c>
      <c r="O51" s="164">
        <v>-24.2</v>
      </c>
      <c r="P51" s="164">
        <v>0</v>
      </c>
      <c r="Q51" s="164">
        <v>2.4839000000000002</v>
      </c>
      <c r="R51" s="164">
        <v>-17.600000000000001</v>
      </c>
      <c r="S51" s="164">
        <v>2.5569000000000002</v>
      </c>
      <c r="T51" s="164">
        <v>0.40110000000000001</v>
      </c>
      <c r="U51" s="164">
        <v>4.4584000000000001</v>
      </c>
      <c r="V51" s="164">
        <v>4.3057999999999996</v>
      </c>
      <c r="W51" s="164">
        <v>7.9138000000000002</v>
      </c>
      <c r="X51" s="164">
        <v>0</v>
      </c>
      <c r="Y51" s="164">
        <v>2.0095000000000001</v>
      </c>
      <c r="Z51" s="164">
        <v>1.4534</v>
      </c>
      <c r="AA51" s="165"/>
      <c r="AB51" s="164">
        <v>-0.72629999999999995</v>
      </c>
      <c r="AC51" s="164">
        <v>-0.34499999999999997</v>
      </c>
      <c r="AD51" s="164">
        <v>-0.314</v>
      </c>
      <c r="AE51" s="164">
        <v>5.3999999999999999E-2</v>
      </c>
      <c r="AF51" s="164">
        <v>-13.319000000000001</v>
      </c>
      <c r="AG51" s="164">
        <v>-11</v>
      </c>
      <c r="AH51" s="164">
        <v>-0.92500000000000004</v>
      </c>
      <c r="AI51" s="164">
        <v>0.26500000000000001</v>
      </c>
      <c r="AJ51" s="164">
        <v>-15.88</v>
      </c>
      <c r="AK51" s="164">
        <v>-15.96</v>
      </c>
      <c r="AL51" s="164">
        <v>-10</v>
      </c>
      <c r="AM51" s="164">
        <v>-11.97</v>
      </c>
      <c r="AN51" s="164">
        <v>-12</v>
      </c>
      <c r="AO51" s="164">
        <v>7.3262999999999998</v>
      </c>
      <c r="AP51" s="164">
        <v>3.3595999999999999</v>
      </c>
      <c r="AQ51" s="164">
        <v>20.925999999999998</v>
      </c>
      <c r="AR51" s="164">
        <v>23.218</v>
      </c>
      <c r="AS51" s="164">
        <v>-17.867000000000001</v>
      </c>
      <c r="AT51" s="164">
        <v>-12.592000000000001</v>
      </c>
      <c r="AU51" s="164">
        <v>-12.097</v>
      </c>
      <c r="AV51" s="164">
        <v>-3.4887000000000001</v>
      </c>
      <c r="AW51" s="164">
        <v>-3.3445999999999998</v>
      </c>
      <c r="AX51" s="164">
        <v>-15.271000000000001</v>
      </c>
      <c r="AY51" s="164">
        <v>-12.19</v>
      </c>
      <c r="AZ51" s="164">
        <v>5.5358999999999998</v>
      </c>
      <c r="BA51" s="164">
        <v>28.626999999999999</v>
      </c>
      <c r="BB51" s="164">
        <v>-35.42</v>
      </c>
      <c r="BC51" s="164">
        <v>-1.5593999999999999</v>
      </c>
      <c r="BD51" s="164">
        <v>-1.3998999999999999</v>
      </c>
      <c r="BE51" s="164">
        <v>-1.2999000000000001</v>
      </c>
      <c r="BF51" s="164">
        <v>-19.667000000000002</v>
      </c>
      <c r="BG51" s="164">
        <v>-19.792999999999999</v>
      </c>
      <c r="BH51" s="164">
        <v>-2.3176000000000001</v>
      </c>
      <c r="BI51" s="164">
        <v>1.3141</v>
      </c>
      <c r="BJ51" s="164">
        <v>-6.3677000000000001</v>
      </c>
      <c r="BK51" s="164">
        <v>-0.64</v>
      </c>
      <c r="BL51" s="164">
        <v>0</v>
      </c>
      <c r="BM51" s="164">
        <v>0.84219999999999995</v>
      </c>
      <c r="BN51" s="164">
        <v>-113.83</v>
      </c>
      <c r="BO51" s="164">
        <v>52.491</v>
      </c>
      <c r="BP51" s="164">
        <v>52.552</v>
      </c>
      <c r="BQ51" s="164">
        <v>-49.634</v>
      </c>
      <c r="BR51" s="164">
        <v>-194.46</v>
      </c>
      <c r="BS51" s="164">
        <v>-9.1669</v>
      </c>
      <c r="BT51" s="165"/>
      <c r="BU51" s="165"/>
      <c r="BV51" s="164">
        <v>18.661000000000001</v>
      </c>
      <c r="BW51" s="164">
        <v>10.569000000000001</v>
      </c>
      <c r="BX51" s="164">
        <v>10.239000000000001</v>
      </c>
      <c r="BY51" s="164">
        <v>-7.5799000000000003</v>
      </c>
      <c r="BZ51" s="164">
        <v>2.95</v>
      </c>
      <c r="CA51" s="164">
        <v>-2.6749000000000001</v>
      </c>
      <c r="CB51" s="164">
        <v>-2.8089</v>
      </c>
      <c r="CC51" s="164">
        <v>7.6863000000000001</v>
      </c>
      <c r="CD51" s="164">
        <v>5.2184999999999997</v>
      </c>
      <c r="CE51" s="164">
        <v>-1.0709</v>
      </c>
      <c r="CF51" s="164">
        <v>-31.771999999999998</v>
      </c>
      <c r="CG51" s="164">
        <v>-31.902999999999999</v>
      </c>
      <c r="CH51" s="164">
        <v>-6.6778000000000004</v>
      </c>
      <c r="CI51" s="164">
        <v>26.295999999999999</v>
      </c>
      <c r="CJ51" s="164">
        <v>2.88</v>
      </c>
      <c r="CK51" s="164">
        <v>6.4119999999999999</v>
      </c>
      <c r="CL51" s="164">
        <v>21.2</v>
      </c>
      <c r="CM51" s="164">
        <v>16.2</v>
      </c>
      <c r="CN51" s="164">
        <v>-0.69</v>
      </c>
      <c r="CO51" s="164">
        <v>36.731999999999999</v>
      </c>
      <c r="CP51" s="164">
        <v>36.554000000000002</v>
      </c>
      <c r="CQ51" s="164">
        <v>35.526000000000003</v>
      </c>
      <c r="CR51" s="164">
        <v>71.171000000000006</v>
      </c>
      <c r="CS51" s="164">
        <v>72.337000000000003</v>
      </c>
      <c r="CT51" s="164">
        <v>-14.395</v>
      </c>
      <c r="CU51" s="164">
        <v>-71.234999999999999</v>
      </c>
      <c r="CV51" s="164">
        <v>0</v>
      </c>
      <c r="CW51" s="164">
        <v>3.3361999999999998</v>
      </c>
      <c r="CX51" s="164">
        <v>25.87</v>
      </c>
      <c r="CY51" s="164">
        <v>15.92</v>
      </c>
      <c r="CZ51" s="164">
        <v>4.5361000000000002</v>
      </c>
      <c r="DA51" s="164">
        <v>4.7881999999999998</v>
      </c>
      <c r="DB51" s="164">
        <v>-4.1100000000000003</v>
      </c>
      <c r="DC51" s="164">
        <v>0.3145</v>
      </c>
      <c r="DD51" s="164">
        <v>-27.347999999999999</v>
      </c>
      <c r="DE51" s="164">
        <v>-26.78</v>
      </c>
      <c r="DF51" s="164">
        <v>54.17</v>
      </c>
      <c r="DG51" s="164">
        <v>1.5299999999999999E-2</v>
      </c>
      <c r="DH51" s="164">
        <v>-1.7085999999999999</v>
      </c>
      <c r="DI51" s="164">
        <v>14.8</v>
      </c>
      <c r="DJ51" s="164">
        <v>14.898999999999999</v>
      </c>
      <c r="DK51" s="164">
        <v>-7.8319999999999999</v>
      </c>
      <c r="DL51" s="164">
        <v>3.3719000000000001</v>
      </c>
      <c r="DM51" s="164">
        <v>51.734999999999999</v>
      </c>
      <c r="DN51" s="164">
        <v>10.766999999999999</v>
      </c>
      <c r="DO51" s="164">
        <v>3.89</v>
      </c>
      <c r="DP51" s="164">
        <v>-4.93</v>
      </c>
      <c r="DQ51" s="164">
        <v>-0.79649999999999999</v>
      </c>
      <c r="DR51" s="164">
        <v>-54.673000000000002</v>
      </c>
      <c r="DS51" s="164">
        <v>1.1599999999999999</v>
      </c>
      <c r="DT51" s="164">
        <v>1.1200000000000001</v>
      </c>
      <c r="DU51" s="164">
        <v>14.88</v>
      </c>
      <c r="DV51" s="164">
        <v>20.34</v>
      </c>
      <c r="DW51" s="164">
        <v>-51.69</v>
      </c>
      <c r="DX51" s="164">
        <v>-25.663</v>
      </c>
      <c r="DY51" s="164">
        <v>-28.149000000000001</v>
      </c>
      <c r="DZ51" s="164">
        <v>-26.645</v>
      </c>
      <c r="EA51" s="164">
        <v>0</v>
      </c>
      <c r="EB51" s="164">
        <v>-14</v>
      </c>
      <c r="EC51" s="164">
        <v>-21.678999999999998</v>
      </c>
      <c r="ED51" s="164">
        <v>-21.585999999999999</v>
      </c>
      <c r="EE51" s="164">
        <v>-20.132999999999999</v>
      </c>
      <c r="EF51" s="164">
        <v>-24.992999999999999</v>
      </c>
      <c r="EG51" s="164">
        <v>-11.912000000000001</v>
      </c>
      <c r="EH51" s="164">
        <v>-45.223999999999997</v>
      </c>
      <c r="EI51" s="164">
        <v>16.995000000000001</v>
      </c>
      <c r="EJ51" s="164">
        <v>0</v>
      </c>
      <c r="EK51" s="164">
        <v>-3.9847999999999999</v>
      </c>
      <c r="EL51" s="164">
        <v>-4.4960000000000004</v>
      </c>
      <c r="EM51" s="164">
        <v>10.077999999999999</v>
      </c>
      <c r="EN51" s="164">
        <v>5.7342000000000004</v>
      </c>
      <c r="EO51" s="164">
        <v>3.8740999999999999</v>
      </c>
      <c r="EP51" s="164">
        <v>-4.6119000000000003</v>
      </c>
      <c r="EQ51" s="164">
        <v>-25.608000000000001</v>
      </c>
      <c r="ER51" s="164">
        <v>-25.263999999999999</v>
      </c>
      <c r="ES51" s="164">
        <v>3.8931</v>
      </c>
      <c r="ET51" s="164">
        <v>0</v>
      </c>
      <c r="EU51" s="164">
        <v>-12.359</v>
      </c>
      <c r="EV51" s="164">
        <v>0</v>
      </c>
      <c r="EW51" s="164">
        <v>4.0194999999999999</v>
      </c>
      <c r="EX51" s="164">
        <v>13.752000000000001</v>
      </c>
      <c r="EY51" s="164">
        <v>-10.397</v>
      </c>
      <c r="EZ51" s="164">
        <v>-10.425000000000001</v>
      </c>
      <c r="FA51" s="164">
        <v>4.9836999999999998</v>
      </c>
      <c r="FB51" s="164">
        <v>5.2004000000000001</v>
      </c>
      <c r="FC51" s="164">
        <v>-39.145000000000003</v>
      </c>
      <c r="FD51" s="164">
        <v>5.3230000000000004</v>
      </c>
      <c r="FE51" s="164">
        <v>0</v>
      </c>
      <c r="FF51" s="164">
        <v>0</v>
      </c>
      <c r="FG51" s="164">
        <v>0</v>
      </c>
      <c r="FH51" s="164">
        <v>1.5339</v>
      </c>
      <c r="FI51" s="164">
        <v>1.1772</v>
      </c>
      <c r="FJ51" s="164">
        <v>-5.6935000000000002</v>
      </c>
      <c r="FK51" s="164">
        <v>-5.6935000000000002</v>
      </c>
      <c r="FL51" s="164">
        <v>30.978999999999999</v>
      </c>
      <c r="FM51" s="164">
        <v>12.672000000000001</v>
      </c>
      <c r="FN51" s="164">
        <v>12.817</v>
      </c>
      <c r="FO51" s="164">
        <v>31.995000000000001</v>
      </c>
      <c r="FP51" s="164">
        <v>40.965000000000003</v>
      </c>
      <c r="FQ51" s="164">
        <v>11.891</v>
      </c>
      <c r="FR51" s="164">
        <v>-14.388999999999999</v>
      </c>
      <c r="FS51" s="164">
        <v>-2.4220000000000002</v>
      </c>
      <c r="FT51" s="164">
        <v>0.3866</v>
      </c>
      <c r="FU51" s="164">
        <v>1.88</v>
      </c>
      <c r="FV51" s="164">
        <v>1.1599999999999999</v>
      </c>
      <c r="FW51" s="164">
        <v>-11.173</v>
      </c>
      <c r="FX51" s="164">
        <v>1.4511000000000001</v>
      </c>
      <c r="FY51" s="164">
        <v>3.9628999999999999</v>
      </c>
      <c r="FZ51" s="164">
        <v>0.2</v>
      </c>
      <c r="GA51" s="164">
        <v>2.1284999999999998</v>
      </c>
      <c r="GB51" s="164">
        <v>21.079000000000001</v>
      </c>
      <c r="GC51" s="164">
        <v>-41.65</v>
      </c>
      <c r="GD51" s="164">
        <v>-31.827000000000002</v>
      </c>
      <c r="GE51" s="164">
        <v>-2.0598999999999998</v>
      </c>
      <c r="GF51" s="164">
        <v>25.324999999999999</v>
      </c>
      <c r="GG51" s="164">
        <v>9.3999000000000006</v>
      </c>
      <c r="GH51" s="164">
        <v>28.466000000000001</v>
      </c>
      <c r="GI51" s="164">
        <v>8.5683000000000007</v>
      </c>
      <c r="GJ51" s="164">
        <v>-9.1742000000000008</v>
      </c>
      <c r="GK51" s="164">
        <v>3.3313999999999999</v>
      </c>
      <c r="GL51" s="164">
        <v>5.62E-2</v>
      </c>
      <c r="GM51" s="165"/>
      <c r="GN51" s="164">
        <v>-10.798999999999999</v>
      </c>
      <c r="GO51" s="164">
        <v>5.7359999999999998</v>
      </c>
      <c r="GP51" s="164">
        <v>10.064</v>
      </c>
      <c r="GQ51" s="164">
        <v>-33.695999999999998</v>
      </c>
      <c r="GR51" s="164">
        <v>-17.971</v>
      </c>
      <c r="GS51" s="164">
        <v>-14.65</v>
      </c>
      <c r="GT51" s="164">
        <v>153.72</v>
      </c>
      <c r="GU51" s="164">
        <v>-4.3657000000000004</v>
      </c>
      <c r="GV51" s="164">
        <v>-10.741</v>
      </c>
      <c r="GW51" s="164">
        <v>-6.2427000000000001</v>
      </c>
      <c r="GX51" s="164">
        <v>1.8831</v>
      </c>
      <c r="GY51" s="164">
        <v>11.941000000000001</v>
      </c>
      <c r="GZ51" s="164">
        <v>9.2887000000000004</v>
      </c>
      <c r="HA51" s="164">
        <v>1</v>
      </c>
      <c r="HB51" s="164">
        <v>6.9981999999999998</v>
      </c>
      <c r="HC51" s="164">
        <v>9.3416999999999994</v>
      </c>
      <c r="HD51" s="164">
        <v>-6.71</v>
      </c>
      <c r="HE51" s="164">
        <v>10.042</v>
      </c>
      <c r="HF51" s="164">
        <v>57.893999999999998</v>
      </c>
      <c r="HG51" s="164">
        <v>38.860999999999997</v>
      </c>
      <c r="HH51" s="164">
        <v>61.835999999999999</v>
      </c>
      <c r="HI51" s="164">
        <v>49.911000000000001</v>
      </c>
      <c r="HJ51" s="164">
        <v>49.942999999999998</v>
      </c>
      <c r="HK51" s="164">
        <v>-10.374000000000001</v>
      </c>
      <c r="HL51" s="164">
        <v>-12.637</v>
      </c>
      <c r="HM51" s="164">
        <v>-10.750999999999999</v>
      </c>
      <c r="HN51" s="164">
        <v>-11.593999999999999</v>
      </c>
      <c r="HO51" s="164">
        <v>46.802999999999997</v>
      </c>
      <c r="HP51" s="164">
        <v>47.249000000000002</v>
      </c>
      <c r="HQ51" s="164">
        <v>-21.536999999999999</v>
      </c>
      <c r="HR51" s="164">
        <v>-21.207999999999998</v>
      </c>
      <c r="HS51" s="164">
        <v>-3.8546999999999998</v>
      </c>
      <c r="HT51" s="164">
        <v>-3.6353</v>
      </c>
      <c r="HU51" s="164">
        <v>8.25</v>
      </c>
      <c r="HV51" s="164">
        <v>8.3800000000000008</v>
      </c>
      <c r="HW51" s="164">
        <v>-28.6</v>
      </c>
      <c r="HX51" s="164">
        <v>-30.2</v>
      </c>
      <c r="HY51" s="164">
        <v>1.5481</v>
      </c>
      <c r="HZ51" s="164">
        <v>-10.8</v>
      </c>
      <c r="IA51" s="164">
        <v>27.093</v>
      </c>
      <c r="IB51" s="164">
        <v>29.242000000000001</v>
      </c>
      <c r="IC51" s="164">
        <v>29.265000000000001</v>
      </c>
      <c r="ID51" s="164">
        <v>-19.899000000000001</v>
      </c>
      <c r="IE51" s="164">
        <v>-35.4</v>
      </c>
      <c r="IF51" s="164">
        <v>9.3999000000000006</v>
      </c>
      <c r="IG51" s="164">
        <v>8.5</v>
      </c>
      <c r="IH51" s="164">
        <v>-17.975999999999999</v>
      </c>
      <c r="II51" s="164">
        <v>-17.946999999999999</v>
      </c>
      <c r="IJ51" s="164">
        <v>-34.433999999999997</v>
      </c>
      <c r="IK51" s="164">
        <v>-13.397</v>
      </c>
      <c r="IL51" s="164">
        <v>-274.57</v>
      </c>
      <c r="IM51" s="164">
        <v>-6.8018999999999998</v>
      </c>
      <c r="IN51" s="164">
        <v>22.195</v>
      </c>
      <c r="IO51" s="164">
        <v>126.44</v>
      </c>
      <c r="IP51" s="164">
        <v>31.445</v>
      </c>
      <c r="IQ51" s="164">
        <v>91.972999999999999</v>
      </c>
      <c r="IR51" s="164">
        <v>135.93</v>
      </c>
      <c r="IS51" s="164">
        <v>70.358999999999995</v>
      </c>
      <c r="IT51" s="164">
        <v>28.773</v>
      </c>
      <c r="IU51" s="164">
        <v>31.175999999999998</v>
      </c>
      <c r="IV51" s="164">
        <v>18.28</v>
      </c>
      <c r="IW51" s="164">
        <v>244.39</v>
      </c>
      <c r="IX51" s="164">
        <v>-181.96</v>
      </c>
      <c r="IY51" s="164">
        <v>86.63</v>
      </c>
      <c r="IZ51" s="164">
        <v>-64.692999999999998</v>
      </c>
      <c r="JA51" s="164">
        <v>0.96309999999999996</v>
      </c>
      <c r="JB51" s="164">
        <v>1.2028000000000001</v>
      </c>
      <c r="JC51" s="164">
        <v>-6.8</v>
      </c>
      <c r="JD51" s="164">
        <v>-1.0729</v>
      </c>
      <c r="JE51" s="164">
        <v>-1.0909</v>
      </c>
      <c r="JF51" s="164">
        <v>3.92</v>
      </c>
      <c r="JG51" s="164">
        <v>-2.7999000000000001</v>
      </c>
      <c r="JH51" s="164">
        <v>-1.4204000000000001</v>
      </c>
      <c r="JI51" s="164">
        <v>-2.6657000000000002</v>
      </c>
      <c r="JJ51" s="164">
        <v>14.561</v>
      </c>
      <c r="JK51" s="164">
        <v>-11.103</v>
      </c>
      <c r="JL51" s="164">
        <v>1.7999000000000001</v>
      </c>
      <c r="JM51" s="164">
        <v>2.5268999999999999</v>
      </c>
      <c r="JN51" s="164">
        <v>2.4630000000000001</v>
      </c>
      <c r="JO51" s="164">
        <v>0</v>
      </c>
      <c r="JP51" s="164">
        <v>0</v>
      </c>
      <c r="JQ51" s="164">
        <v>4.0340999999999996</v>
      </c>
      <c r="JR51" s="164">
        <v>3.2259000000000002</v>
      </c>
      <c r="JS51" s="164">
        <v>3.1577000000000002</v>
      </c>
      <c r="JT51" s="165"/>
      <c r="JU51" s="164">
        <v>22</v>
      </c>
      <c r="JV51" s="164">
        <v>0.56810000000000005</v>
      </c>
      <c r="JW51" s="164">
        <v>0.19</v>
      </c>
      <c r="JX51" s="164">
        <v>0.37</v>
      </c>
      <c r="JY51" s="164">
        <v>-8.2972000000000001</v>
      </c>
      <c r="JZ51" s="164">
        <v>-12.725</v>
      </c>
      <c r="KA51" s="164">
        <v>-15.750999999999999</v>
      </c>
      <c r="KB51" s="164">
        <v>-6.0190999999999999</v>
      </c>
      <c r="KC51" s="164">
        <v>9.0902999999999992</v>
      </c>
      <c r="KD51" s="164">
        <v>-11.041</v>
      </c>
      <c r="KE51" s="164">
        <v>0</v>
      </c>
      <c r="KF51" s="164">
        <v>-23.5</v>
      </c>
      <c r="KG51" s="164">
        <v>7</v>
      </c>
      <c r="KH51" s="164">
        <v>57.015000000000001</v>
      </c>
      <c r="KI51" s="164">
        <v>-168.16</v>
      </c>
    </row>
    <row r="52" spans="1:295" ht="18" customHeight="1" x14ac:dyDescent="0.25">
      <c r="A52" s="161" t="s">
        <v>42</v>
      </c>
      <c r="B52" s="161" t="s">
        <v>590</v>
      </c>
      <c r="C52" s="164">
        <v>0</v>
      </c>
      <c r="D52" s="164">
        <v>7.1289999999999996</v>
      </c>
      <c r="E52" s="164">
        <v>-14.637</v>
      </c>
      <c r="F52" s="164">
        <v>11.048</v>
      </c>
      <c r="G52" s="164">
        <v>7.7744999999999997</v>
      </c>
      <c r="H52" s="164">
        <v>5.6910999999999996</v>
      </c>
      <c r="I52" s="164">
        <v>14.311</v>
      </c>
      <c r="J52" s="165"/>
      <c r="K52" s="164">
        <v>17.006</v>
      </c>
      <c r="L52" s="164">
        <v>7.6506999999999996</v>
      </c>
      <c r="M52" s="164">
        <v>-8.8069000000000006</v>
      </c>
      <c r="N52" s="164">
        <v>-6.6599000000000004</v>
      </c>
      <c r="O52" s="164">
        <v>-19.798999999999999</v>
      </c>
      <c r="P52" s="164">
        <v>-4.4000000000000004</v>
      </c>
      <c r="Q52" s="164">
        <v>0.82799999999999996</v>
      </c>
      <c r="R52" s="164">
        <v>-13.199</v>
      </c>
      <c r="S52" s="164">
        <v>2.4397000000000002</v>
      </c>
      <c r="T52" s="164">
        <v>-1.1478999999999999</v>
      </c>
      <c r="U52" s="164">
        <v>4.3379000000000003</v>
      </c>
      <c r="V52" s="164">
        <v>4.1622000000000003</v>
      </c>
      <c r="W52" s="164">
        <v>7.7343999999999999</v>
      </c>
      <c r="X52" s="164">
        <v>0</v>
      </c>
      <c r="Y52" s="164">
        <v>1.9407000000000001</v>
      </c>
      <c r="Z52" s="164">
        <v>1.6809000000000001</v>
      </c>
      <c r="AA52" s="165"/>
      <c r="AB52" s="164">
        <v>-0.7218</v>
      </c>
      <c r="AC52" s="164">
        <v>-0.318</v>
      </c>
      <c r="AD52" s="164">
        <v>-0.36</v>
      </c>
      <c r="AE52" s="164">
        <v>-0.09</v>
      </c>
      <c r="AF52" s="164">
        <v>-13.319000000000001</v>
      </c>
      <c r="AG52" s="164">
        <v>-15.4</v>
      </c>
      <c r="AH52" s="164">
        <v>-1.212</v>
      </c>
      <c r="AI52" s="164">
        <v>0.27</v>
      </c>
      <c r="AJ52" s="164">
        <v>-15.989000000000001</v>
      </c>
      <c r="AK52" s="164">
        <v>-16.298999999999999</v>
      </c>
      <c r="AL52" s="164">
        <v>-10</v>
      </c>
      <c r="AM52" s="164">
        <v>-11.478999999999999</v>
      </c>
      <c r="AN52" s="164">
        <v>-11.989000000000001</v>
      </c>
      <c r="AO52" s="164">
        <v>7.0298999999999996</v>
      </c>
      <c r="AP52" s="164">
        <v>3.5672999999999999</v>
      </c>
      <c r="AQ52" s="164">
        <v>21.539000000000001</v>
      </c>
      <c r="AR52" s="164">
        <v>22.79</v>
      </c>
      <c r="AS52" s="164">
        <v>-18.25</v>
      </c>
      <c r="AT52" s="164">
        <v>-12.726000000000001</v>
      </c>
      <c r="AU52" s="164">
        <v>-12.44</v>
      </c>
      <c r="AV52" s="164">
        <v>-3.4906000000000001</v>
      </c>
      <c r="AW52" s="164">
        <v>-3.1475</v>
      </c>
      <c r="AX52" s="164">
        <v>-15.807</v>
      </c>
      <c r="AY52" s="164">
        <v>-12.726000000000001</v>
      </c>
      <c r="AZ52" s="164">
        <v>5.9305000000000003</v>
      </c>
      <c r="BA52" s="164">
        <v>29.417999999999999</v>
      </c>
      <c r="BB52" s="164">
        <v>-31.033999999999999</v>
      </c>
      <c r="BC52" s="164">
        <v>-1.1534</v>
      </c>
      <c r="BD52" s="164">
        <v>-1.7999000000000001</v>
      </c>
      <c r="BE52" s="164">
        <v>-1.7999000000000001</v>
      </c>
      <c r="BF52" s="164">
        <v>-19.824000000000002</v>
      </c>
      <c r="BG52" s="164">
        <v>-20.558</v>
      </c>
      <c r="BH52" s="164">
        <v>-2.2637999999999998</v>
      </c>
      <c r="BI52" s="164">
        <v>1.3141</v>
      </c>
      <c r="BJ52" s="164">
        <v>-6.9709000000000003</v>
      </c>
      <c r="BK52" s="164">
        <v>-0.86</v>
      </c>
      <c r="BL52" s="164">
        <v>0</v>
      </c>
      <c r="BM52" s="164">
        <v>0.15440000000000001</v>
      </c>
      <c r="BN52" s="164">
        <v>-122.28</v>
      </c>
      <c r="BO52" s="164">
        <v>54.048000000000002</v>
      </c>
      <c r="BP52" s="164">
        <v>54.048000000000002</v>
      </c>
      <c r="BQ52" s="164">
        <v>-54.070999999999998</v>
      </c>
      <c r="BR52" s="164">
        <v>-202.17</v>
      </c>
      <c r="BS52" s="164">
        <v>-9.1669</v>
      </c>
      <c r="BT52" s="165"/>
      <c r="BU52" s="165"/>
      <c r="BV52" s="164">
        <v>18.661000000000001</v>
      </c>
      <c r="BW52" s="164">
        <v>10.39</v>
      </c>
      <c r="BX52" s="164">
        <v>8.84</v>
      </c>
      <c r="BY52" s="164">
        <v>-8.6</v>
      </c>
      <c r="BZ52" s="164">
        <v>5.48</v>
      </c>
      <c r="CA52" s="164">
        <v>-4.4162999999999997</v>
      </c>
      <c r="CB52" s="164">
        <v>-4.2824</v>
      </c>
      <c r="CC52" s="164">
        <v>8.7647999999999993</v>
      </c>
      <c r="CD52" s="164">
        <v>6.2317999999999998</v>
      </c>
      <c r="CE52" s="164">
        <v>-0.56279999999999997</v>
      </c>
      <c r="CF52" s="164">
        <v>-25.576000000000001</v>
      </c>
      <c r="CG52" s="164">
        <v>-25.48</v>
      </c>
      <c r="CH52" s="164">
        <v>-6.8677000000000001</v>
      </c>
      <c r="CI52" s="164">
        <v>25.925999999999998</v>
      </c>
      <c r="CJ52" s="164">
        <v>2.88</v>
      </c>
      <c r="CK52" s="164">
        <v>6.4119999999999999</v>
      </c>
      <c r="CL52" s="164">
        <v>19.2</v>
      </c>
      <c r="CM52" s="164">
        <v>15</v>
      </c>
      <c r="CN52" s="164">
        <v>-0.48</v>
      </c>
      <c r="CO52" s="164">
        <v>38.715000000000003</v>
      </c>
      <c r="CP52" s="164">
        <v>38.405999999999999</v>
      </c>
      <c r="CQ52" s="164">
        <v>37.130000000000003</v>
      </c>
      <c r="CR52" s="164">
        <v>74.997</v>
      </c>
      <c r="CS52" s="164">
        <v>75.042000000000002</v>
      </c>
      <c r="CT52" s="164">
        <v>-16.315999999999999</v>
      </c>
      <c r="CU52" s="164">
        <v>-73.878</v>
      </c>
      <c r="CV52" s="164">
        <v>0</v>
      </c>
      <c r="CW52" s="164">
        <v>3.4224999999999999</v>
      </c>
      <c r="CX52" s="164">
        <v>24.469000000000001</v>
      </c>
      <c r="CY52" s="164">
        <v>14.72</v>
      </c>
      <c r="CZ52" s="164">
        <v>3.7547999999999999</v>
      </c>
      <c r="DA52" s="164">
        <v>4.1045999999999996</v>
      </c>
      <c r="DB52" s="164">
        <v>-3.6899000000000002</v>
      </c>
      <c r="DC52" s="164">
        <v>0.3145</v>
      </c>
      <c r="DD52" s="164">
        <v>-26.587</v>
      </c>
      <c r="DE52" s="164">
        <v>-26.233000000000001</v>
      </c>
      <c r="DF52" s="164">
        <v>50.011000000000003</v>
      </c>
      <c r="DG52" s="164">
        <v>1.5299999999999999E-2</v>
      </c>
      <c r="DH52" s="164">
        <v>-1.4711000000000001</v>
      </c>
      <c r="DI52" s="164">
        <v>16.600000000000001</v>
      </c>
      <c r="DJ52" s="164">
        <v>16.7</v>
      </c>
      <c r="DK52" s="164">
        <v>-7.9187000000000003</v>
      </c>
      <c r="DL52" s="164">
        <v>2.2498999999999998</v>
      </c>
      <c r="DM52" s="164">
        <v>51.734999999999999</v>
      </c>
      <c r="DN52" s="164">
        <v>8.9120000000000008</v>
      </c>
      <c r="DO52" s="164">
        <v>2.65</v>
      </c>
      <c r="DP52" s="164">
        <v>-5.01</v>
      </c>
      <c r="DQ52" s="164">
        <v>-1.0529999999999999</v>
      </c>
      <c r="DR52" s="164">
        <v>-50.101999999999997</v>
      </c>
      <c r="DS52" s="164">
        <v>1.55</v>
      </c>
      <c r="DT52" s="164">
        <v>1.5199</v>
      </c>
      <c r="DU52" s="164">
        <v>13.02</v>
      </c>
      <c r="DV52" s="164">
        <v>19.39</v>
      </c>
      <c r="DW52" s="164">
        <v>-47.018000000000001</v>
      </c>
      <c r="DX52" s="164">
        <v>-23.445</v>
      </c>
      <c r="DY52" s="164">
        <v>-27.131</v>
      </c>
      <c r="DZ52" s="164">
        <v>-26.245000000000001</v>
      </c>
      <c r="EA52" s="164">
        <v>0</v>
      </c>
      <c r="EB52" s="164">
        <v>-14.497</v>
      </c>
      <c r="EC52" s="164">
        <v>-22.001000000000001</v>
      </c>
      <c r="ED52" s="164">
        <v>-22.045999999999999</v>
      </c>
      <c r="EE52" s="164">
        <v>-19.510000000000002</v>
      </c>
      <c r="EF52" s="164">
        <v>-24.745999999999999</v>
      </c>
      <c r="EG52" s="164">
        <v>-11.616</v>
      </c>
      <c r="EH52" s="164">
        <v>-41.677999999999997</v>
      </c>
      <c r="EI52" s="164">
        <v>14.714</v>
      </c>
      <c r="EJ52" s="164">
        <v>0</v>
      </c>
      <c r="EK52" s="164">
        <v>-5.7107999999999999</v>
      </c>
      <c r="EL52" s="164">
        <v>-6.2323000000000004</v>
      </c>
      <c r="EM52" s="164">
        <v>9.9528999999999996</v>
      </c>
      <c r="EN52" s="164">
        <v>5.0006000000000004</v>
      </c>
      <c r="EO52" s="164">
        <v>3.3917000000000002</v>
      </c>
      <c r="EP52" s="164">
        <v>-5.6360000000000001</v>
      </c>
      <c r="EQ52" s="164">
        <v>-26.088999999999999</v>
      </c>
      <c r="ER52" s="164">
        <v>-25.722999999999999</v>
      </c>
      <c r="ES52" s="164">
        <v>2.6128999999999998</v>
      </c>
      <c r="ET52" s="164">
        <v>0</v>
      </c>
      <c r="EU52" s="164">
        <v>-11.329000000000001</v>
      </c>
      <c r="EV52" s="164">
        <v>0.1</v>
      </c>
      <c r="EW52" s="164">
        <v>3.8584999999999998</v>
      </c>
      <c r="EX52" s="164">
        <v>13.199</v>
      </c>
      <c r="EY52" s="164">
        <v>-10.404999999999999</v>
      </c>
      <c r="EZ52" s="164">
        <v>-10.39</v>
      </c>
      <c r="FA52" s="164">
        <v>5.0852000000000004</v>
      </c>
      <c r="FB52" s="164">
        <v>4.5044000000000004</v>
      </c>
      <c r="FC52" s="164">
        <v>-39.145000000000003</v>
      </c>
      <c r="FD52" s="164">
        <v>5.2986000000000004</v>
      </c>
      <c r="FE52" s="164">
        <v>0</v>
      </c>
      <c r="FF52" s="164">
        <v>0</v>
      </c>
      <c r="FG52" s="164">
        <v>0</v>
      </c>
      <c r="FH52" s="164">
        <v>1.9883</v>
      </c>
      <c r="FI52" s="164">
        <v>2.7945000000000002</v>
      </c>
      <c r="FJ52" s="164">
        <v>-4.1863999999999999</v>
      </c>
      <c r="FK52" s="164">
        <v>-4.0189000000000004</v>
      </c>
      <c r="FL52" s="164">
        <v>31.481000000000002</v>
      </c>
      <c r="FM52" s="164">
        <v>11.686</v>
      </c>
      <c r="FN52" s="164">
        <v>11.69</v>
      </c>
      <c r="FO52" s="164">
        <v>32.573</v>
      </c>
      <c r="FP52" s="164">
        <v>41.027999999999999</v>
      </c>
      <c r="FQ52" s="164">
        <v>12.218</v>
      </c>
      <c r="FR52" s="164">
        <v>-14.709</v>
      </c>
      <c r="FS52" s="164">
        <v>-2.0137</v>
      </c>
      <c r="FT52" s="164">
        <v>0.37740000000000001</v>
      </c>
      <c r="FU52" s="164">
        <v>1.63</v>
      </c>
      <c r="FV52" s="164">
        <v>1.22</v>
      </c>
      <c r="FW52" s="164">
        <v>-11.394</v>
      </c>
      <c r="FX52" s="164">
        <v>1.4955000000000001</v>
      </c>
      <c r="FY52" s="164">
        <v>4.0019</v>
      </c>
      <c r="FZ52" s="164">
        <v>0.2</v>
      </c>
      <c r="GA52" s="164">
        <v>0</v>
      </c>
      <c r="GB52" s="164">
        <v>21.559000000000001</v>
      </c>
      <c r="GC52" s="164">
        <v>-40.439</v>
      </c>
      <c r="GD52" s="164">
        <v>-31.442</v>
      </c>
      <c r="GE52" s="164">
        <v>-1.9999</v>
      </c>
      <c r="GF52" s="164">
        <v>25.765999999999998</v>
      </c>
      <c r="GG52" s="164">
        <v>8.6</v>
      </c>
      <c r="GH52" s="164">
        <v>27.693999999999999</v>
      </c>
      <c r="GI52" s="164">
        <v>8.7836999999999996</v>
      </c>
      <c r="GJ52" s="164">
        <v>-9.4716000000000005</v>
      </c>
      <c r="GK52" s="164">
        <v>3.1772999999999998</v>
      </c>
      <c r="GL52" s="164">
        <v>5.62E-2</v>
      </c>
      <c r="GM52" s="165"/>
      <c r="GN52" s="164">
        <v>-10.157</v>
      </c>
      <c r="GO52" s="164">
        <v>6.26</v>
      </c>
      <c r="GP52" s="164">
        <v>11.016</v>
      </c>
      <c r="GQ52" s="164">
        <v>-34.621000000000002</v>
      </c>
      <c r="GR52" s="164">
        <v>-17.873999999999999</v>
      </c>
      <c r="GS52" s="164">
        <v>-14.422000000000001</v>
      </c>
      <c r="GT52" s="164">
        <v>151.88</v>
      </c>
      <c r="GU52" s="164">
        <v>-4.7499000000000002</v>
      </c>
      <c r="GV52" s="164">
        <v>-9.6028000000000002</v>
      </c>
      <c r="GW52" s="164">
        <v>-6.6172000000000004</v>
      </c>
      <c r="GX52" s="164">
        <v>1.9851000000000001</v>
      </c>
      <c r="GY52" s="164">
        <v>11.494</v>
      </c>
      <c r="GZ52" s="164">
        <v>8.9643999999999995</v>
      </c>
      <c r="HA52" s="164">
        <v>1.361</v>
      </c>
      <c r="HB52" s="164">
        <v>8.0314999999999994</v>
      </c>
      <c r="HC52" s="164">
        <v>11.457000000000001</v>
      </c>
      <c r="HD52" s="164">
        <v>-5.4499000000000004</v>
      </c>
      <c r="HE52" s="164">
        <v>10.667999999999999</v>
      </c>
      <c r="HF52" s="164">
        <v>56.768999999999998</v>
      </c>
      <c r="HG52" s="164">
        <v>39.994999999999997</v>
      </c>
      <c r="HH52" s="164">
        <v>62.084000000000003</v>
      </c>
      <c r="HI52" s="164">
        <v>49.911000000000001</v>
      </c>
      <c r="HJ52" s="164">
        <v>49.942999999999998</v>
      </c>
      <c r="HK52" s="164">
        <v>-11.651999999999999</v>
      </c>
      <c r="HL52" s="164">
        <v>-12.62</v>
      </c>
      <c r="HM52" s="164">
        <v>0</v>
      </c>
      <c r="HN52" s="164">
        <v>0</v>
      </c>
      <c r="HO52" s="164">
        <v>46.802999999999997</v>
      </c>
      <c r="HP52" s="164">
        <v>47.249000000000002</v>
      </c>
      <c r="HQ52" s="164">
        <v>-23.169</v>
      </c>
      <c r="HR52" s="164">
        <v>-22.486999999999998</v>
      </c>
      <c r="HS52" s="164">
        <v>-3.5750000000000002</v>
      </c>
      <c r="HT52" s="164">
        <v>-3.3708999999999998</v>
      </c>
      <c r="HU52" s="164">
        <v>9.39</v>
      </c>
      <c r="HV52" s="164">
        <v>9.43</v>
      </c>
      <c r="HW52" s="164">
        <v>-28.899000000000001</v>
      </c>
      <c r="HX52" s="164">
        <v>-28.6</v>
      </c>
      <c r="HY52" s="164">
        <v>1.7586999999999999</v>
      </c>
      <c r="HZ52" s="164">
        <v>-10.64</v>
      </c>
      <c r="IA52" s="164">
        <v>33.380000000000003</v>
      </c>
      <c r="IB52" s="164">
        <v>26.733000000000001</v>
      </c>
      <c r="IC52" s="164">
        <v>26.809000000000001</v>
      </c>
      <c r="ID52" s="164">
        <v>-20.399000000000001</v>
      </c>
      <c r="IE52" s="164">
        <v>-35.4</v>
      </c>
      <c r="IF52" s="164">
        <v>10.8</v>
      </c>
      <c r="IG52" s="164">
        <v>10.199</v>
      </c>
      <c r="IH52" s="164">
        <v>-17.975999999999999</v>
      </c>
      <c r="II52" s="164">
        <v>-17.956</v>
      </c>
      <c r="IJ52" s="164">
        <v>-30.699000000000002</v>
      </c>
      <c r="IK52" s="164">
        <v>-11.285</v>
      </c>
      <c r="IL52" s="164">
        <v>-275.75</v>
      </c>
      <c r="IM52" s="164">
        <v>-9.9811999999999994</v>
      </c>
      <c r="IN52" s="164">
        <v>30.649000000000001</v>
      </c>
      <c r="IO52" s="164">
        <v>132</v>
      </c>
      <c r="IP52" s="164">
        <v>31.917000000000002</v>
      </c>
      <c r="IQ52" s="164">
        <v>97.061000000000007</v>
      </c>
      <c r="IR52" s="164">
        <v>143.38999999999999</v>
      </c>
      <c r="IS52" s="164">
        <v>77.06</v>
      </c>
      <c r="IT52" s="164">
        <v>30.844999999999999</v>
      </c>
      <c r="IU52" s="164">
        <v>28.227</v>
      </c>
      <c r="IV52" s="164">
        <v>11.63</v>
      </c>
      <c r="IW52" s="164">
        <v>251.45</v>
      </c>
      <c r="IX52" s="164">
        <v>-184.96</v>
      </c>
      <c r="IY52" s="164">
        <v>87.403999999999996</v>
      </c>
      <c r="IZ52" s="164">
        <v>-65.195999999999998</v>
      </c>
      <c r="JA52" s="164">
        <v>1.2439</v>
      </c>
      <c r="JB52" s="164">
        <v>2.8956</v>
      </c>
      <c r="JC52" s="164">
        <v>-7.36</v>
      </c>
      <c r="JD52" s="164">
        <v>-1.2029000000000001</v>
      </c>
      <c r="JE52" s="164">
        <v>-1.2</v>
      </c>
      <c r="JF52" s="164">
        <v>3.92</v>
      </c>
      <c r="JG52" s="164">
        <v>-3.1198999999999999</v>
      </c>
      <c r="JH52" s="164">
        <v>-1.2975000000000001</v>
      </c>
      <c r="JI52" s="164">
        <v>-2.1652</v>
      </c>
      <c r="JJ52" s="164">
        <v>14.183</v>
      </c>
      <c r="JK52" s="164">
        <v>-10.545</v>
      </c>
      <c r="JL52" s="164">
        <v>2.7</v>
      </c>
      <c r="JM52" s="164">
        <v>1.593</v>
      </c>
      <c r="JN52" s="164">
        <v>2.1989000000000001</v>
      </c>
      <c r="JO52" s="164">
        <v>0</v>
      </c>
      <c r="JP52" s="164">
        <v>0</v>
      </c>
      <c r="JQ52" s="164">
        <v>3.9664000000000001</v>
      </c>
      <c r="JR52" s="164">
        <v>2.7252999999999998</v>
      </c>
      <c r="JS52" s="164">
        <v>3.2214</v>
      </c>
      <c r="JT52" s="165"/>
      <c r="JU52" s="164">
        <v>21.1</v>
      </c>
      <c r="JV52" s="164">
        <v>0.22309999999999999</v>
      </c>
      <c r="JW52" s="164">
        <v>0.14000000000000001</v>
      </c>
      <c r="JX52" s="164">
        <v>0.37</v>
      </c>
      <c r="JY52" s="164">
        <v>-7.9749999999999996</v>
      </c>
      <c r="JZ52" s="164">
        <v>-12.647</v>
      </c>
      <c r="KA52" s="164">
        <v>-16.600000000000001</v>
      </c>
      <c r="KB52" s="164">
        <v>-7.2545999999999999</v>
      </c>
      <c r="KC52" s="164">
        <v>8.1981000000000002</v>
      </c>
      <c r="KD52" s="164">
        <v>-10.278</v>
      </c>
      <c r="KE52" s="164">
        <v>1.3307</v>
      </c>
      <c r="KF52" s="164">
        <v>-22.798999999999999</v>
      </c>
      <c r="KG52" s="164">
        <v>6.0998999999999999</v>
      </c>
      <c r="KH52" s="164">
        <v>55.499000000000002</v>
      </c>
      <c r="KI52" s="164">
        <v>-168.31</v>
      </c>
    </row>
    <row r="53" spans="1:295" ht="18" customHeight="1" x14ac:dyDescent="0.25">
      <c r="A53" s="161" t="s">
        <v>42</v>
      </c>
      <c r="B53" s="161" t="s">
        <v>591</v>
      </c>
      <c r="C53" s="164">
        <v>0</v>
      </c>
      <c r="D53" s="164">
        <v>6.7144000000000004</v>
      </c>
      <c r="E53" s="164">
        <v>-13.752000000000001</v>
      </c>
      <c r="F53" s="164">
        <v>4.4101999999999997</v>
      </c>
      <c r="G53" s="164">
        <v>7.0712000000000002</v>
      </c>
      <c r="H53" s="164">
        <v>5.8003</v>
      </c>
      <c r="I53" s="164">
        <v>12.942</v>
      </c>
      <c r="J53" s="165"/>
      <c r="K53" s="164">
        <v>18.652000000000001</v>
      </c>
      <c r="L53" s="164">
        <v>8.0997000000000003</v>
      </c>
      <c r="M53" s="164">
        <v>-9.0507000000000009</v>
      </c>
      <c r="N53" s="164">
        <v>-6.6599000000000004</v>
      </c>
      <c r="O53" s="164">
        <v>-17.600000000000001</v>
      </c>
      <c r="P53" s="164">
        <v>-4.4000000000000004</v>
      </c>
      <c r="Q53" s="164">
        <v>0.82799999999999996</v>
      </c>
      <c r="R53" s="164">
        <v>-11</v>
      </c>
      <c r="S53" s="164">
        <v>2.4</v>
      </c>
      <c r="T53" s="164">
        <v>0.8286</v>
      </c>
      <c r="U53" s="164">
        <v>4.7207999999999997</v>
      </c>
      <c r="V53" s="164">
        <v>4.5357000000000003</v>
      </c>
      <c r="W53" s="164">
        <v>8.2393999999999998</v>
      </c>
      <c r="X53" s="164">
        <v>0</v>
      </c>
      <c r="Y53" s="164">
        <v>3.2702</v>
      </c>
      <c r="Z53" s="164">
        <v>2.2433999999999998</v>
      </c>
      <c r="AA53" s="165"/>
      <c r="AB53" s="164">
        <v>-0.47520000000000001</v>
      </c>
      <c r="AC53" s="164">
        <v>-0.50600000000000001</v>
      </c>
      <c r="AD53" s="164">
        <v>-0.45</v>
      </c>
      <c r="AE53" s="164">
        <v>-5.2999999999999999E-2</v>
      </c>
      <c r="AF53" s="164">
        <v>-13.319000000000001</v>
      </c>
      <c r="AG53" s="164">
        <v>-17.600000000000001</v>
      </c>
      <c r="AH53" s="164">
        <v>-1.0820000000000001</v>
      </c>
      <c r="AI53" s="164">
        <v>0.26300000000000001</v>
      </c>
      <c r="AJ53" s="164">
        <v>-16.719000000000001</v>
      </c>
      <c r="AK53" s="164">
        <v>-16.568999999999999</v>
      </c>
      <c r="AL53" s="164">
        <v>-10</v>
      </c>
      <c r="AM53" s="164">
        <v>-11.239000000000001</v>
      </c>
      <c r="AN53" s="164">
        <v>-11.819000000000001</v>
      </c>
      <c r="AO53" s="164">
        <v>7.0006000000000004</v>
      </c>
      <c r="AP53" s="164">
        <v>3.6551</v>
      </c>
      <c r="AQ53" s="164">
        <v>20.898</v>
      </c>
      <c r="AR53" s="164">
        <v>23.17</v>
      </c>
      <c r="AS53" s="164">
        <v>-17.006</v>
      </c>
      <c r="AT53" s="164">
        <v>-14.065</v>
      </c>
      <c r="AU53" s="164">
        <v>-13.497</v>
      </c>
      <c r="AV53" s="164">
        <v>-3.4819</v>
      </c>
      <c r="AW53" s="164">
        <v>-3.2648000000000001</v>
      </c>
      <c r="AX53" s="164">
        <v>-15.539</v>
      </c>
      <c r="AY53" s="164">
        <v>-13.127000000000001</v>
      </c>
      <c r="AZ53" s="164">
        <v>6.3250000000000002</v>
      </c>
      <c r="BA53" s="164">
        <v>31.111000000000001</v>
      </c>
      <c r="BB53" s="164">
        <v>-33.691000000000003</v>
      </c>
      <c r="BC53" s="164">
        <v>0.17460000000000001</v>
      </c>
      <c r="BD53" s="164">
        <v>-2.3999000000000001</v>
      </c>
      <c r="BE53" s="164">
        <v>-2.2999000000000001</v>
      </c>
      <c r="BF53" s="164">
        <v>-19.902000000000001</v>
      </c>
      <c r="BG53" s="164">
        <v>-20.164000000000001</v>
      </c>
      <c r="BH53" s="164">
        <v>-2.4060000000000001</v>
      </c>
      <c r="BI53" s="164">
        <v>1.3141</v>
      </c>
      <c r="BJ53" s="164">
        <v>-9.1440000000000001</v>
      </c>
      <c r="BK53" s="164">
        <v>-1.8399000000000001</v>
      </c>
      <c r="BL53" s="164">
        <v>0</v>
      </c>
      <c r="BM53" s="164">
        <v>-0.48449999999999999</v>
      </c>
      <c r="BN53" s="164">
        <v>-126.86</v>
      </c>
      <c r="BO53" s="164">
        <v>52.491</v>
      </c>
      <c r="BP53" s="164">
        <v>53.101999999999997</v>
      </c>
      <c r="BQ53" s="164">
        <v>-47.338999999999999</v>
      </c>
      <c r="BR53" s="164">
        <v>-209.2</v>
      </c>
      <c r="BS53" s="164">
        <v>-9.1669</v>
      </c>
      <c r="BT53" s="165"/>
      <c r="BU53" s="165"/>
      <c r="BV53" s="164">
        <v>17.652999999999999</v>
      </c>
      <c r="BW53" s="164">
        <v>10.68</v>
      </c>
      <c r="BX53" s="164">
        <v>8.8299000000000003</v>
      </c>
      <c r="BY53" s="164">
        <v>-9.2798999999999996</v>
      </c>
      <c r="BZ53" s="164">
        <v>6.0598999999999998</v>
      </c>
      <c r="CA53" s="164">
        <v>-2.8089</v>
      </c>
      <c r="CB53" s="164">
        <v>-2.6749000000000001</v>
      </c>
      <c r="CC53" s="164">
        <v>8.1875</v>
      </c>
      <c r="CD53" s="164">
        <v>6.2267000000000001</v>
      </c>
      <c r="CE53" s="164">
        <v>0.15959999999999999</v>
      </c>
      <c r="CF53" s="164">
        <v>-25.388000000000002</v>
      </c>
      <c r="CG53" s="164">
        <v>-25.236000000000001</v>
      </c>
      <c r="CH53" s="164">
        <v>-8.6491000000000007</v>
      </c>
      <c r="CI53" s="164">
        <v>25.815999999999999</v>
      </c>
      <c r="CJ53" s="164">
        <v>2.88</v>
      </c>
      <c r="CK53" s="164">
        <v>6.4119999999999999</v>
      </c>
      <c r="CL53" s="164">
        <v>18.5</v>
      </c>
      <c r="CM53" s="164">
        <v>14.199</v>
      </c>
      <c r="CN53" s="164">
        <v>-0.46</v>
      </c>
      <c r="CO53" s="164">
        <v>37.281999999999996</v>
      </c>
      <c r="CP53" s="164">
        <v>37.593000000000004</v>
      </c>
      <c r="CQ53" s="164">
        <v>36.543999999999997</v>
      </c>
      <c r="CR53" s="164">
        <v>75.849000000000004</v>
      </c>
      <c r="CS53" s="164">
        <v>76.381</v>
      </c>
      <c r="CT53" s="164">
        <v>-15.801</v>
      </c>
      <c r="CU53" s="164">
        <v>-73.932000000000002</v>
      </c>
      <c r="CV53" s="164">
        <v>0</v>
      </c>
      <c r="CW53" s="164">
        <v>3.2665000000000002</v>
      </c>
      <c r="CX53" s="164">
        <v>22.959</v>
      </c>
      <c r="CY53" s="164">
        <v>13.81</v>
      </c>
      <c r="CZ53" s="164">
        <v>3.2860999999999998</v>
      </c>
      <c r="DA53" s="164">
        <v>3.7139000000000002</v>
      </c>
      <c r="DB53" s="164">
        <v>-3.2698999999999998</v>
      </c>
      <c r="DC53" s="164">
        <v>0.3145</v>
      </c>
      <c r="DD53" s="164">
        <v>-26.306999999999999</v>
      </c>
      <c r="DE53" s="164">
        <v>-25.986999999999998</v>
      </c>
      <c r="DF53" s="164">
        <v>52.646999999999998</v>
      </c>
      <c r="DG53" s="164">
        <v>1.54E-2</v>
      </c>
      <c r="DH53" s="164">
        <v>-0.84050000000000002</v>
      </c>
      <c r="DI53" s="164">
        <v>18.899000000000001</v>
      </c>
      <c r="DJ53" s="164">
        <v>19</v>
      </c>
      <c r="DK53" s="164">
        <v>-7.9980000000000002</v>
      </c>
      <c r="DL53" s="164">
        <v>1.1277999999999999</v>
      </c>
      <c r="DM53" s="164">
        <v>49.685000000000002</v>
      </c>
      <c r="DN53" s="164">
        <v>7.4276</v>
      </c>
      <c r="DO53" s="164">
        <v>1.58</v>
      </c>
      <c r="DP53" s="164">
        <v>-4.57</v>
      </c>
      <c r="DQ53" s="164">
        <v>-1.4175</v>
      </c>
      <c r="DR53" s="164">
        <v>-51.884999999999998</v>
      </c>
      <c r="DS53" s="164">
        <v>-1.26</v>
      </c>
      <c r="DT53" s="164">
        <v>-1.33</v>
      </c>
      <c r="DU53" s="164">
        <v>17.22</v>
      </c>
      <c r="DV53" s="164">
        <v>18.059999999999999</v>
      </c>
      <c r="DW53" s="164">
        <v>-50.29</v>
      </c>
      <c r="DX53" s="164">
        <v>-25.263000000000002</v>
      </c>
      <c r="DY53" s="164">
        <v>-27.541</v>
      </c>
      <c r="DZ53" s="164">
        <v>-25.818000000000001</v>
      </c>
      <c r="EA53" s="164">
        <v>0</v>
      </c>
      <c r="EB53" s="164">
        <v>-18.344000000000001</v>
      </c>
      <c r="EC53" s="164">
        <v>-24.684000000000001</v>
      </c>
      <c r="ED53" s="164">
        <v>-25.298999999999999</v>
      </c>
      <c r="EE53" s="164">
        <v>-19.658000000000001</v>
      </c>
      <c r="EF53" s="164">
        <v>-21.312999999999999</v>
      </c>
      <c r="EG53" s="164">
        <v>-11.523999999999999</v>
      </c>
      <c r="EH53" s="164">
        <v>-49.414999999999999</v>
      </c>
      <c r="EI53" s="164">
        <v>17.492000000000001</v>
      </c>
      <c r="EJ53" s="164">
        <v>0</v>
      </c>
      <c r="EK53" s="164">
        <v>-6.1566000000000001</v>
      </c>
      <c r="EL53" s="164">
        <v>-6.8357999999999999</v>
      </c>
      <c r="EM53" s="164">
        <v>0</v>
      </c>
      <c r="EN53" s="164">
        <v>-1.9764999999999999</v>
      </c>
      <c r="EO53" s="164">
        <v>-3.3298000000000001</v>
      </c>
      <c r="EP53" s="164">
        <v>9.7439999999999998</v>
      </c>
      <c r="EQ53" s="164">
        <v>-23.411999999999999</v>
      </c>
      <c r="ER53" s="164">
        <v>-23.129000000000001</v>
      </c>
      <c r="ES53" s="164">
        <v>0.79600000000000004</v>
      </c>
      <c r="ET53" s="164">
        <v>0</v>
      </c>
      <c r="EU53" s="164">
        <v>-12.699</v>
      </c>
      <c r="EV53" s="164">
        <v>0</v>
      </c>
      <c r="EW53" s="164">
        <v>3.4426999999999999</v>
      </c>
      <c r="EX53" s="164">
        <v>0.99050000000000005</v>
      </c>
      <c r="EY53" s="164">
        <v>-9.8257999999999992</v>
      </c>
      <c r="EZ53" s="164">
        <v>-9.7467000000000006</v>
      </c>
      <c r="FA53" s="164">
        <v>4.9375</v>
      </c>
      <c r="FB53" s="164">
        <v>3.7275999999999998</v>
      </c>
      <c r="FC53" s="164">
        <v>-39.145000000000003</v>
      </c>
      <c r="FD53" s="164">
        <v>4.7858999999999998</v>
      </c>
      <c r="FE53" s="164">
        <v>0</v>
      </c>
      <c r="FF53" s="164">
        <v>0</v>
      </c>
      <c r="FG53" s="164">
        <v>0</v>
      </c>
      <c r="FH53" s="164">
        <v>1.7032</v>
      </c>
      <c r="FI53" s="164">
        <v>1.6819</v>
      </c>
      <c r="FJ53" s="164">
        <v>-6.0284000000000004</v>
      </c>
      <c r="FK53" s="164">
        <v>-6.0284000000000004</v>
      </c>
      <c r="FL53" s="164">
        <v>34.662999999999997</v>
      </c>
      <c r="FM53" s="164">
        <v>11.808</v>
      </c>
      <c r="FN53" s="164">
        <v>11.077999999999999</v>
      </c>
      <c r="FO53" s="164">
        <v>34.938000000000002</v>
      </c>
      <c r="FP53" s="164">
        <v>42.393000000000001</v>
      </c>
      <c r="FQ53" s="164">
        <v>11.519</v>
      </c>
      <c r="FR53" s="164">
        <v>-14.909000000000001</v>
      </c>
      <c r="FS53" s="164">
        <v>-2.0137</v>
      </c>
      <c r="FT53" s="164">
        <v>0.37740000000000001</v>
      </c>
      <c r="FU53" s="164">
        <v>1.88</v>
      </c>
      <c r="FV53" s="164">
        <v>1.85</v>
      </c>
      <c r="FW53" s="164">
        <v>-11.279</v>
      </c>
      <c r="FX53" s="164">
        <v>1.145</v>
      </c>
      <c r="FY53" s="164">
        <v>4.0058999999999996</v>
      </c>
      <c r="FZ53" s="164">
        <v>0.308</v>
      </c>
      <c r="GA53" s="164">
        <v>0</v>
      </c>
      <c r="GB53" s="164">
        <v>20.399000000000001</v>
      </c>
      <c r="GC53" s="164">
        <v>-41.649000000000001</v>
      </c>
      <c r="GD53" s="164">
        <v>-31.978000000000002</v>
      </c>
      <c r="GE53" s="164">
        <v>-2.0598999999999998</v>
      </c>
      <c r="GF53" s="164">
        <v>24.111000000000001</v>
      </c>
      <c r="GG53" s="164">
        <v>9.8999000000000006</v>
      </c>
      <c r="GH53" s="164">
        <v>27.347000000000001</v>
      </c>
      <c r="GI53" s="164">
        <v>8.1814</v>
      </c>
      <c r="GJ53" s="164">
        <v>-8.7058999999999997</v>
      </c>
      <c r="GK53" s="164">
        <v>3.0844999999999998</v>
      </c>
      <c r="GL53" s="164">
        <v>5.62E-2</v>
      </c>
      <c r="GM53" s="165"/>
      <c r="GN53" s="164">
        <v>-10.292</v>
      </c>
      <c r="GO53" s="164">
        <v>7.8259999999999996</v>
      </c>
      <c r="GP53" s="164">
        <v>11.603</v>
      </c>
      <c r="GQ53" s="164">
        <v>-35.881</v>
      </c>
      <c r="GR53" s="164">
        <v>-13.882999999999999</v>
      </c>
      <c r="GS53" s="164">
        <v>-15.592000000000001</v>
      </c>
      <c r="GT53" s="164">
        <v>142.86000000000001</v>
      </c>
      <c r="GU53" s="164">
        <v>-5.6424000000000003</v>
      </c>
      <c r="GV53" s="164">
        <v>-10.363</v>
      </c>
      <c r="GW53" s="164">
        <v>-5.7393000000000001</v>
      </c>
      <c r="GX53" s="164">
        <v>2.4632000000000001</v>
      </c>
      <c r="GY53" s="164">
        <v>11.275</v>
      </c>
      <c r="GZ53" s="164">
        <v>8.7586999999999993</v>
      </c>
      <c r="HA53" s="164">
        <v>2</v>
      </c>
      <c r="HB53" s="164">
        <v>7.0003000000000002</v>
      </c>
      <c r="HC53" s="164">
        <v>7.9398999999999997</v>
      </c>
      <c r="HD53" s="164">
        <v>-7.5399000000000003</v>
      </c>
      <c r="HE53" s="164">
        <v>11.66</v>
      </c>
      <c r="HF53" s="164">
        <v>61.537999999999997</v>
      </c>
      <c r="HG53" s="164">
        <v>34.664000000000001</v>
      </c>
      <c r="HH53" s="164">
        <v>64.287999999999997</v>
      </c>
      <c r="HI53" s="164">
        <v>49.911000000000001</v>
      </c>
      <c r="HJ53" s="164">
        <v>49.942999999999998</v>
      </c>
      <c r="HK53" s="164">
        <v>-10.968999999999999</v>
      </c>
      <c r="HL53" s="164">
        <v>-12.451000000000001</v>
      </c>
      <c r="HM53" s="164">
        <v>0</v>
      </c>
      <c r="HN53" s="164">
        <v>0</v>
      </c>
      <c r="HO53" s="164">
        <v>46.802999999999997</v>
      </c>
      <c r="HP53" s="164">
        <v>47.249000000000002</v>
      </c>
      <c r="HQ53" s="164">
        <v>-22.673999999999999</v>
      </c>
      <c r="HR53" s="164">
        <v>-21.713000000000001</v>
      </c>
      <c r="HS53" s="164">
        <v>-3.2959999999999998</v>
      </c>
      <c r="HT53" s="164">
        <v>-2.7336</v>
      </c>
      <c r="HU53" s="164">
        <v>10.529</v>
      </c>
      <c r="HV53" s="164">
        <v>10.47</v>
      </c>
      <c r="HW53" s="164">
        <v>-30.399000000000001</v>
      </c>
      <c r="HX53" s="164">
        <v>-30.2</v>
      </c>
      <c r="HY53" s="164">
        <v>1.6708000000000001</v>
      </c>
      <c r="HZ53" s="164">
        <v>-11.279</v>
      </c>
      <c r="IA53" s="164">
        <v>27.791</v>
      </c>
      <c r="IB53" s="164">
        <v>28.86</v>
      </c>
      <c r="IC53" s="164">
        <v>28.52</v>
      </c>
      <c r="ID53" s="164">
        <v>-20.399000000000001</v>
      </c>
      <c r="IE53" s="164">
        <v>-35.798999999999999</v>
      </c>
      <c r="IF53" s="164">
        <v>9.8000000000000007</v>
      </c>
      <c r="IG53" s="164">
        <v>9</v>
      </c>
      <c r="IH53" s="164">
        <v>-17.975999999999999</v>
      </c>
      <c r="II53" s="164">
        <v>-17.956</v>
      </c>
      <c r="IJ53" s="164">
        <v>-37.286999999999999</v>
      </c>
      <c r="IK53" s="164">
        <v>-14.468999999999999</v>
      </c>
      <c r="IL53" s="164">
        <v>-273.94</v>
      </c>
      <c r="IM53" s="164">
        <v>-5.8658000000000001</v>
      </c>
      <c r="IN53" s="164">
        <v>27.492000000000001</v>
      </c>
      <c r="IO53" s="164">
        <v>125.24</v>
      </c>
      <c r="IP53" s="164">
        <v>32.468000000000004</v>
      </c>
      <c r="IQ53" s="164">
        <v>98.393000000000001</v>
      </c>
      <c r="IR53" s="164">
        <v>136.88</v>
      </c>
      <c r="IS53" s="164">
        <v>70.225999999999999</v>
      </c>
      <c r="IT53" s="164">
        <v>30.181000000000001</v>
      </c>
      <c r="IU53" s="164">
        <v>28.905999999999999</v>
      </c>
      <c r="IV53" s="164">
        <v>12.301</v>
      </c>
      <c r="IW53" s="164">
        <v>243.35</v>
      </c>
      <c r="IX53" s="164">
        <v>-182.84</v>
      </c>
      <c r="IY53" s="164">
        <v>82.756</v>
      </c>
      <c r="IZ53" s="164">
        <v>-60.188000000000002</v>
      </c>
      <c r="JA53" s="164">
        <v>1.2439</v>
      </c>
      <c r="JB53" s="164">
        <v>2.8988999999999998</v>
      </c>
      <c r="JC53" s="164">
        <v>-7.84</v>
      </c>
      <c r="JD53" s="164">
        <v>-1.3059000000000001</v>
      </c>
      <c r="JE53" s="164">
        <v>-1.3120000000000001</v>
      </c>
      <c r="JF53" s="164">
        <v>4.6398999999999999</v>
      </c>
      <c r="JG53" s="164">
        <v>-3.44</v>
      </c>
      <c r="JH53" s="164">
        <v>-1.4866999999999999</v>
      </c>
      <c r="JI53" s="164">
        <v>-2.0491999999999999</v>
      </c>
      <c r="JJ53" s="164">
        <v>13.917</v>
      </c>
      <c r="JK53" s="164">
        <v>-10.603</v>
      </c>
      <c r="JL53" s="164">
        <v>2.2000000000000002</v>
      </c>
      <c r="JM53" s="164">
        <v>-0.41799999999999998</v>
      </c>
      <c r="JN53" s="164">
        <v>-0.76400000000000001</v>
      </c>
      <c r="JO53" s="164">
        <v>0</v>
      </c>
      <c r="JP53" s="164">
        <v>0</v>
      </c>
      <c r="JQ53" s="164">
        <v>3.6112000000000002</v>
      </c>
      <c r="JR53" s="164">
        <v>3.2246000000000001</v>
      </c>
      <c r="JS53" s="164">
        <v>3.4923000000000002</v>
      </c>
      <c r="JT53" s="165"/>
      <c r="JU53" s="164">
        <v>21.798999999999999</v>
      </c>
      <c r="JV53" s="164">
        <v>0.22850000000000001</v>
      </c>
      <c r="JW53" s="164">
        <v>7.0000000000000007E-2</v>
      </c>
      <c r="JX53" s="164">
        <v>0.37</v>
      </c>
      <c r="JY53" s="164">
        <v>-6.5243000000000002</v>
      </c>
      <c r="JZ53" s="164">
        <v>-13.228999999999999</v>
      </c>
      <c r="KA53" s="164">
        <v>-16.619</v>
      </c>
      <c r="KB53" s="164">
        <v>-6.1211000000000002</v>
      </c>
      <c r="KC53" s="164">
        <v>9.1738999999999997</v>
      </c>
      <c r="KD53" s="164">
        <v>-10.696</v>
      </c>
      <c r="KE53" s="164">
        <v>0</v>
      </c>
      <c r="KF53" s="164">
        <v>-24.399000000000001</v>
      </c>
      <c r="KG53" s="164">
        <v>7.3</v>
      </c>
      <c r="KH53" s="164">
        <v>60.085999999999999</v>
      </c>
      <c r="KI53" s="164">
        <v>-172.99</v>
      </c>
    </row>
    <row r="54" spans="1:295" ht="18" customHeight="1" x14ac:dyDescent="0.25">
      <c r="A54" s="161" t="s">
        <v>42</v>
      </c>
      <c r="B54" s="161" t="s">
        <v>592</v>
      </c>
      <c r="C54" s="164">
        <v>0</v>
      </c>
      <c r="D54" s="164">
        <v>6.5134999999999996</v>
      </c>
      <c r="E54" s="164">
        <v>-13.337999999999999</v>
      </c>
      <c r="F54" s="164">
        <v>2.0708000000000002</v>
      </c>
      <c r="G54" s="164">
        <v>6.4492000000000003</v>
      </c>
      <c r="H54" s="164">
        <v>4.0735000000000001</v>
      </c>
      <c r="I54" s="164">
        <v>11.455</v>
      </c>
      <c r="J54" s="165"/>
      <c r="K54" s="164">
        <v>16.765000000000001</v>
      </c>
      <c r="L54" s="164">
        <v>6.9886999999999997</v>
      </c>
      <c r="M54" s="164">
        <v>-8.4494000000000007</v>
      </c>
      <c r="N54" s="164">
        <v>-2.2200000000000002</v>
      </c>
      <c r="O54" s="164">
        <v>-19.798999999999999</v>
      </c>
      <c r="P54" s="164">
        <v>-4.4000000000000004</v>
      </c>
      <c r="Q54" s="164">
        <v>0</v>
      </c>
      <c r="R54" s="164">
        <v>-13.199</v>
      </c>
      <c r="S54" s="164">
        <v>2.5716999999999999</v>
      </c>
      <c r="T54" s="164">
        <v>-2.0459999999999998</v>
      </c>
      <c r="U54" s="164">
        <v>3.8822999999999999</v>
      </c>
      <c r="V54" s="164">
        <v>3.7591000000000001</v>
      </c>
      <c r="W54" s="164">
        <v>6.9412000000000003</v>
      </c>
      <c r="X54" s="164">
        <v>0</v>
      </c>
      <c r="Y54" s="164">
        <v>3.3561999999999999</v>
      </c>
      <c r="Z54" s="164">
        <v>1.5238</v>
      </c>
      <c r="AA54" s="165"/>
      <c r="AB54" s="164">
        <v>-0.63580000000000003</v>
      </c>
      <c r="AC54" s="164">
        <v>0.314</v>
      </c>
      <c r="AD54" s="164">
        <v>0.35399999999999998</v>
      </c>
      <c r="AE54" s="164">
        <v>-0.20599999999999999</v>
      </c>
      <c r="AF54" s="164">
        <v>-15.539</v>
      </c>
      <c r="AG54" s="164">
        <v>-15.4</v>
      </c>
      <c r="AH54" s="164">
        <v>-1.1849000000000001</v>
      </c>
      <c r="AI54" s="164">
        <v>0.26200000000000001</v>
      </c>
      <c r="AJ54" s="164">
        <v>-10.859</v>
      </c>
      <c r="AK54" s="164">
        <v>-10.869</v>
      </c>
      <c r="AL54" s="164">
        <v>-10</v>
      </c>
      <c r="AM54" s="164">
        <v>-13.01</v>
      </c>
      <c r="AN54" s="164">
        <v>-13.02</v>
      </c>
      <c r="AO54" s="164">
        <v>5.8685</v>
      </c>
      <c r="AP54" s="164">
        <v>3.3553999999999999</v>
      </c>
      <c r="AQ54" s="164">
        <v>3.4517000000000002</v>
      </c>
      <c r="AR54" s="164">
        <v>3.9967999999999999</v>
      </c>
      <c r="AS54" s="164">
        <v>-17.407</v>
      </c>
      <c r="AT54" s="164">
        <v>0.13400000000000001</v>
      </c>
      <c r="AU54" s="164">
        <v>2.0030000000000001</v>
      </c>
      <c r="AV54" s="164">
        <v>-3.3593999999999999</v>
      </c>
      <c r="AW54" s="164">
        <v>-3.2296</v>
      </c>
      <c r="AX54" s="164">
        <v>-26.657</v>
      </c>
      <c r="AY54" s="164">
        <v>-24.513999999999999</v>
      </c>
      <c r="AZ54" s="164">
        <v>5.5358999999999998</v>
      </c>
      <c r="BA54" s="164">
        <v>27.812999999999999</v>
      </c>
      <c r="BB54" s="164">
        <v>0</v>
      </c>
      <c r="BC54" s="164">
        <v>-3.5960000000000001</v>
      </c>
      <c r="BD54" s="164">
        <v>-1</v>
      </c>
      <c r="BE54" s="164">
        <v>-1</v>
      </c>
      <c r="BF54" s="164">
        <v>-16.372</v>
      </c>
      <c r="BG54" s="164">
        <v>-16.634</v>
      </c>
      <c r="BH54" s="164">
        <v>-1.2043999999999999</v>
      </c>
      <c r="BI54" s="164">
        <v>1.3141</v>
      </c>
      <c r="BJ54" s="164">
        <v>-5.6425999999999998</v>
      </c>
      <c r="BK54" s="164">
        <v>-1.6598999999999999</v>
      </c>
      <c r="BL54" s="164">
        <v>0</v>
      </c>
      <c r="BM54" s="164">
        <v>-0.51649999999999996</v>
      </c>
      <c r="BN54" s="164">
        <v>0</v>
      </c>
      <c r="BO54" s="164">
        <v>53.375999999999998</v>
      </c>
      <c r="BP54" s="164">
        <v>53.497999999999998</v>
      </c>
      <c r="BQ54" s="164">
        <v>-81.518000000000001</v>
      </c>
      <c r="BR54" s="164">
        <v>-130.13</v>
      </c>
      <c r="BS54" s="164">
        <v>-9.1669</v>
      </c>
      <c r="BT54" s="165"/>
      <c r="BU54" s="165"/>
      <c r="BV54" s="164">
        <v>15.507999999999999</v>
      </c>
      <c r="BW54" s="164">
        <v>9.2399000000000004</v>
      </c>
      <c r="BX54" s="164">
        <v>7.44</v>
      </c>
      <c r="BY54" s="164">
        <v>-10.859</v>
      </c>
      <c r="BZ54" s="164">
        <v>3.41</v>
      </c>
      <c r="CA54" s="164">
        <v>-5.2201000000000004</v>
      </c>
      <c r="CB54" s="164">
        <v>-5.2201000000000004</v>
      </c>
      <c r="CC54" s="164">
        <v>11.372999999999999</v>
      </c>
      <c r="CD54" s="164">
        <v>9.4953000000000003</v>
      </c>
      <c r="CE54" s="164">
        <v>-1.3846000000000001</v>
      </c>
      <c r="CF54" s="164">
        <v>-17.806999999999999</v>
      </c>
      <c r="CG54" s="164">
        <v>-17.800999999999998</v>
      </c>
      <c r="CH54" s="164">
        <v>-5.3342000000000001</v>
      </c>
      <c r="CI54" s="164">
        <v>29.477</v>
      </c>
      <c r="CJ54" s="164">
        <v>2.88</v>
      </c>
      <c r="CK54" s="164">
        <v>6.4119999999999999</v>
      </c>
      <c r="CL54" s="164">
        <v>15.8</v>
      </c>
      <c r="CM54" s="164">
        <v>12</v>
      </c>
      <c r="CN54" s="164">
        <v>-0.35</v>
      </c>
      <c r="CO54" s="164">
        <v>39.667000000000002</v>
      </c>
      <c r="CP54" s="164">
        <v>39.073999999999998</v>
      </c>
      <c r="CQ54" s="164">
        <v>38</v>
      </c>
      <c r="CR54" s="164">
        <v>78.784999999999997</v>
      </c>
      <c r="CS54" s="164">
        <v>79.129000000000005</v>
      </c>
      <c r="CT54" s="164">
        <v>-17.780999999999999</v>
      </c>
      <c r="CU54" s="164">
        <v>-74.87</v>
      </c>
      <c r="CV54" s="164">
        <v>0</v>
      </c>
      <c r="CW54" s="164">
        <v>3.0417999999999998</v>
      </c>
      <c r="CX54" s="164">
        <v>24</v>
      </c>
      <c r="CY54" s="164">
        <v>12.189</v>
      </c>
      <c r="CZ54" s="164">
        <v>2.8172999999999999</v>
      </c>
      <c r="DA54" s="164">
        <v>3.2256999999999998</v>
      </c>
      <c r="DB54" s="164">
        <v>-3.1198999999999999</v>
      </c>
      <c r="DC54" s="164">
        <v>0.3145</v>
      </c>
      <c r="DD54" s="164">
        <v>-30.459</v>
      </c>
      <c r="DE54" s="164">
        <v>-29.969000000000001</v>
      </c>
      <c r="DF54" s="164">
        <v>48.069000000000003</v>
      </c>
      <c r="DG54" s="164">
        <v>1.5299999999999999E-2</v>
      </c>
      <c r="DH54" s="164">
        <v>-0.81520000000000004</v>
      </c>
      <c r="DI54" s="164">
        <v>21.1</v>
      </c>
      <c r="DJ54" s="164">
        <v>21.399000000000001</v>
      </c>
      <c r="DK54" s="164">
        <v>-7.6684000000000001</v>
      </c>
      <c r="DL54" s="164">
        <v>0.56689999999999996</v>
      </c>
      <c r="DM54" s="164">
        <v>49.054000000000002</v>
      </c>
      <c r="DN54" s="164">
        <v>6.6853999999999996</v>
      </c>
      <c r="DO54" s="164">
        <v>1.1499999999999999</v>
      </c>
      <c r="DP54" s="164">
        <v>-4.82</v>
      </c>
      <c r="DQ54" s="164">
        <v>-1.5660000000000001</v>
      </c>
      <c r="DR54" s="164">
        <v>-48.722000000000001</v>
      </c>
      <c r="DS54" s="164">
        <v>-2.48</v>
      </c>
      <c r="DT54" s="164">
        <v>-2.5699000000000001</v>
      </c>
      <c r="DU54" s="164">
        <v>18.09</v>
      </c>
      <c r="DV54" s="164">
        <v>16.7</v>
      </c>
      <c r="DW54" s="164">
        <v>-48.344999999999999</v>
      </c>
      <c r="DX54" s="164">
        <v>-24.545000000000002</v>
      </c>
      <c r="DY54" s="164">
        <v>-28.094999999999999</v>
      </c>
      <c r="DZ54" s="164">
        <v>-27.053999999999998</v>
      </c>
      <c r="EA54" s="164">
        <v>0</v>
      </c>
      <c r="EB54" s="164">
        <v>-18.893999999999998</v>
      </c>
      <c r="EC54" s="164">
        <v>-26.641999999999999</v>
      </c>
      <c r="ED54" s="164">
        <v>-27.102</v>
      </c>
      <c r="EE54" s="164">
        <v>-17.771000000000001</v>
      </c>
      <c r="EF54" s="164">
        <v>-18.308</v>
      </c>
      <c r="EG54" s="164">
        <v>-10.957000000000001</v>
      </c>
      <c r="EH54" s="164">
        <v>-13.46</v>
      </c>
      <c r="EI54" s="164">
        <v>14.034000000000001</v>
      </c>
      <c r="EJ54" s="164">
        <v>0</v>
      </c>
      <c r="EK54" s="164">
        <v>-5.8472999999999997</v>
      </c>
      <c r="EL54" s="164">
        <v>-6.0963000000000003</v>
      </c>
      <c r="EM54" s="164">
        <v>10.417999999999999</v>
      </c>
      <c r="EN54" s="164">
        <v>0.79179999999999995</v>
      </c>
      <c r="EO54" s="164">
        <v>8.8700000000000001E-2</v>
      </c>
      <c r="EP54" s="164">
        <v>0.52800000000000002</v>
      </c>
      <c r="EQ54" s="164">
        <v>-27.625</v>
      </c>
      <c r="ER54" s="164">
        <v>-25.015000000000001</v>
      </c>
      <c r="ES54" s="164">
        <v>-0.3947</v>
      </c>
      <c r="ET54" s="164">
        <v>6.6599000000000004</v>
      </c>
      <c r="EU54" s="164">
        <v>-11.01</v>
      </c>
      <c r="EV54" s="164">
        <v>17.2</v>
      </c>
      <c r="EW54" s="164">
        <v>3.1838000000000002</v>
      </c>
      <c r="EX54" s="164">
        <v>7.6109</v>
      </c>
      <c r="EY54" s="164">
        <v>-10.132</v>
      </c>
      <c r="EZ54" s="164">
        <v>-10.154</v>
      </c>
      <c r="FA54" s="164">
        <v>4.9010999999999996</v>
      </c>
      <c r="FB54" s="164">
        <v>7.0540000000000003</v>
      </c>
      <c r="FC54" s="164">
        <v>-39.145000000000003</v>
      </c>
      <c r="FD54" s="164">
        <v>5.1093999999999999</v>
      </c>
      <c r="FE54" s="164">
        <v>0</v>
      </c>
      <c r="FF54" s="164">
        <v>0</v>
      </c>
      <c r="FG54" s="164">
        <v>0</v>
      </c>
      <c r="FH54" s="164">
        <v>2.7359</v>
      </c>
      <c r="FI54" s="164">
        <v>1.667</v>
      </c>
      <c r="FJ54" s="164">
        <v>-4.6886999999999999</v>
      </c>
      <c r="FK54" s="164">
        <v>-4.5213000000000001</v>
      </c>
      <c r="FL54" s="164">
        <v>31.314</v>
      </c>
      <c r="FM54" s="164">
        <v>12.205</v>
      </c>
      <c r="FN54" s="164">
        <v>12.271000000000001</v>
      </c>
      <c r="FO54" s="164">
        <v>31.756</v>
      </c>
      <c r="FP54" s="164">
        <v>40.106000000000002</v>
      </c>
      <c r="FQ54" s="164">
        <v>10.802</v>
      </c>
      <c r="FR54" s="164">
        <v>-15.369</v>
      </c>
      <c r="FS54" s="164">
        <v>-2.7185999999999999</v>
      </c>
      <c r="FT54" s="164">
        <v>0.35270000000000001</v>
      </c>
      <c r="FU54" s="164">
        <v>1.29</v>
      </c>
      <c r="FV54" s="164">
        <v>1.51</v>
      </c>
      <c r="FW54" s="164">
        <v>-10.763999999999999</v>
      </c>
      <c r="FX54" s="164">
        <v>1.2242999999999999</v>
      </c>
      <c r="FY54" s="164">
        <v>4.0388999999999999</v>
      </c>
      <c r="FZ54" s="164">
        <v>0.53600000000000003</v>
      </c>
      <c r="GA54" s="164">
        <v>0</v>
      </c>
      <c r="GB54" s="164">
        <v>21.52</v>
      </c>
      <c r="GC54" s="164">
        <v>-44.508000000000003</v>
      </c>
      <c r="GD54" s="164">
        <v>-35.695</v>
      </c>
      <c r="GE54" s="164">
        <v>-2.0998999999999999</v>
      </c>
      <c r="GF54" s="164">
        <v>25.25</v>
      </c>
      <c r="GG54" s="164">
        <v>12.6</v>
      </c>
      <c r="GH54" s="164">
        <v>28.826000000000001</v>
      </c>
      <c r="GI54" s="164">
        <v>8.9544999999999995</v>
      </c>
      <c r="GJ54" s="164">
        <v>-9.6394000000000002</v>
      </c>
      <c r="GK54" s="164">
        <v>2.9226000000000001</v>
      </c>
      <c r="GL54" s="164">
        <v>5.62E-2</v>
      </c>
      <c r="GM54" s="165"/>
      <c r="GN54" s="164">
        <v>-9.6242000000000001</v>
      </c>
      <c r="GO54" s="164">
        <v>10.199999999999999</v>
      </c>
      <c r="GP54" s="164">
        <v>10.723000000000001</v>
      </c>
      <c r="GQ54" s="164">
        <v>-35.713000000000001</v>
      </c>
      <c r="GR54" s="164">
        <v>-22.616</v>
      </c>
      <c r="GS54" s="164">
        <v>-15.195</v>
      </c>
      <c r="GT54" s="164">
        <v>172.31</v>
      </c>
      <c r="GU54" s="164">
        <v>-5.2043999999999997</v>
      </c>
      <c r="GV54" s="164">
        <v>-9.7957000000000001</v>
      </c>
      <c r="GW54" s="164">
        <v>-6.4325999999999999</v>
      </c>
      <c r="GX54" s="164">
        <v>2.0666000000000002</v>
      </c>
      <c r="GY54" s="164">
        <v>9.5822000000000003</v>
      </c>
      <c r="GZ54" s="164">
        <v>9.7395999999999994</v>
      </c>
      <c r="HA54" s="164">
        <v>1</v>
      </c>
      <c r="HB54" s="164">
        <v>6.7990000000000004</v>
      </c>
      <c r="HC54" s="164">
        <v>10.098000000000001</v>
      </c>
      <c r="HD54" s="164">
        <v>-6.2899000000000003</v>
      </c>
      <c r="HE54" s="164">
        <v>8.4553999999999991</v>
      </c>
      <c r="HF54" s="164">
        <v>48.366</v>
      </c>
      <c r="HG54" s="164">
        <v>44.073999999999998</v>
      </c>
      <c r="HH54" s="164">
        <v>63.776000000000003</v>
      </c>
      <c r="HI54" s="164">
        <v>49.911000000000001</v>
      </c>
      <c r="HJ54" s="164">
        <v>49.942999999999998</v>
      </c>
      <c r="HK54" s="164">
        <v>-10.273999999999999</v>
      </c>
      <c r="HL54" s="164">
        <v>-11.443</v>
      </c>
      <c r="HM54" s="164">
        <v>0</v>
      </c>
      <c r="HN54" s="164">
        <v>-10.372999999999999</v>
      </c>
      <c r="HO54" s="164">
        <v>46.802999999999997</v>
      </c>
      <c r="HP54" s="164">
        <v>48.399000000000001</v>
      </c>
      <c r="HQ54" s="164">
        <v>-24.026</v>
      </c>
      <c r="HR54" s="164">
        <v>-23.405000000000001</v>
      </c>
      <c r="HS54" s="164">
        <v>-0.6583</v>
      </c>
      <c r="HT54" s="164">
        <v>-0.84130000000000005</v>
      </c>
      <c r="HU54" s="164">
        <v>9.89</v>
      </c>
      <c r="HV54" s="164">
        <v>9.8000000000000007</v>
      </c>
      <c r="HW54" s="164">
        <v>-30.2</v>
      </c>
      <c r="HX54" s="164">
        <v>-30.6</v>
      </c>
      <c r="HY54" s="164">
        <v>1.6012</v>
      </c>
      <c r="HZ54" s="164">
        <v>-10.64</v>
      </c>
      <c r="IA54" s="164">
        <v>29.888999999999999</v>
      </c>
      <c r="IB54" s="164">
        <v>29.167000000000002</v>
      </c>
      <c r="IC54" s="164">
        <v>28.742999999999999</v>
      </c>
      <c r="ID54" s="164">
        <v>-20.798999999999999</v>
      </c>
      <c r="IE54" s="164">
        <v>-37.098999999999997</v>
      </c>
      <c r="IF54" s="164">
        <v>10.699</v>
      </c>
      <c r="IG54" s="164">
        <v>10.1</v>
      </c>
      <c r="IH54" s="164">
        <v>-17.975999999999999</v>
      </c>
      <c r="II54" s="164">
        <v>-17.956</v>
      </c>
      <c r="IJ54" s="164">
        <v>-31.241</v>
      </c>
      <c r="IK54" s="164">
        <v>-7.5298999999999996</v>
      </c>
      <c r="IL54" s="164">
        <v>-278.35000000000002</v>
      </c>
      <c r="IM54" s="164">
        <v>-11.055999999999999</v>
      </c>
      <c r="IN54" s="164">
        <v>28.408000000000001</v>
      </c>
      <c r="IO54" s="164">
        <v>133.28</v>
      </c>
      <c r="IP54" s="164">
        <v>28.553999999999998</v>
      </c>
      <c r="IQ54" s="164">
        <v>99.491</v>
      </c>
      <c r="IR54" s="164">
        <v>138.38</v>
      </c>
      <c r="IS54" s="164">
        <v>73.908000000000001</v>
      </c>
      <c r="IT54" s="164">
        <v>32.319000000000003</v>
      </c>
      <c r="IU54" s="164">
        <v>30.622</v>
      </c>
      <c r="IV54" s="164">
        <v>15.461</v>
      </c>
      <c r="IW54" s="164">
        <v>251.58</v>
      </c>
      <c r="IX54" s="164">
        <v>-184.66</v>
      </c>
      <c r="IY54" s="164">
        <v>89.17</v>
      </c>
      <c r="IZ54" s="164">
        <v>-67.043000000000006</v>
      </c>
      <c r="JA54" s="164">
        <v>1.2439</v>
      </c>
      <c r="JB54" s="164">
        <v>2.8988999999999998</v>
      </c>
      <c r="JC54" s="164">
        <v>-7.6798999999999999</v>
      </c>
      <c r="JD54" s="164">
        <v>-1.1778999999999999</v>
      </c>
      <c r="JE54" s="164">
        <v>-1.1739999999999999</v>
      </c>
      <c r="JF54" s="164">
        <v>4.32</v>
      </c>
      <c r="JG54" s="164">
        <v>-2.72</v>
      </c>
      <c r="JH54" s="164">
        <v>-1.7837000000000001</v>
      </c>
      <c r="JI54" s="164">
        <v>-3.2791000000000001</v>
      </c>
      <c r="JJ54" s="164">
        <v>14.592000000000001</v>
      </c>
      <c r="JK54" s="164">
        <v>-10.518000000000001</v>
      </c>
      <c r="JL54" s="164">
        <v>2.2000000000000002</v>
      </c>
      <c r="JM54" s="164">
        <v>0.91100000000000003</v>
      </c>
      <c r="JN54" s="164">
        <v>-0.63200000000000001</v>
      </c>
      <c r="JO54" s="164">
        <v>0</v>
      </c>
      <c r="JP54" s="164">
        <v>0</v>
      </c>
      <c r="JQ54" s="164">
        <v>4.3362999999999996</v>
      </c>
      <c r="JR54" s="164">
        <v>3.1823000000000001</v>
      </c>
      <c r="JS54" s="164">
        <v>3.9855</v>
      </c>
      <c r="JT54" s="165"/>
      <c r="JU54" s="164">
        <v>22.399000000000001</v>
      </c>
      <c r="JV54" s="164">
        <v>0.27639999999999998</v>
      </c>
      <c r="JW54" s="164">
        <v>-0.01</v>
      </c>
      <c r="JX54" s="164">
        <v>0.37</v>
      </c>
      <c r="JY54" s="164">
        <v>-8.2141999999999999</v>
      </c>
      <c r="JZ54" s="164">
        <v>-13.138</v>
      </c>
      <c r="KA54" s="164">
        <v>-16.763000000000002</v>
      </c>
      <c r="KB54" s="164">
        <v>-6.3437000000000001</v>
      </c>
      <c r="KC54" s="164">
        <v>9.5443999999999996</v>
      </c>
      <c r="KD54" s="164">
        <v>-11.462</v>
      </c>
      <c r="KE54" s="164">
        <v>0</v>
      </c>
      <c r="KF54" s="164">
        <v>-23.899000000000001</v>
      </c>
      <c r="KG54" s="164">
        <v>7.1999000000000004</v>
      </c>
      <c r="KH54" s="164">
        <v>49.564999999999998</v>
      </c>
      <c r="KI54" s="164">
        <v>-154.93</v>
      </c>
    </row>
    <row r="55" spans="1:295" ht="18" customHeight="1" x14ac:dyDescent="0.25">
      <c r="A55" s="161" t="s">
        <v>42</v>
      </c>
      <c r="B55" s="161" t="s">
        <v>593</v>
      </c>
      <c r="C55" s="164">
        <v>0</v>
      </c>
      <c r="D55" s="164">
        <v>6.3708999999999998</v>
      </c>
      <c r="E55" s="164">
        <v>-13.234999999999999</v>
      </c>
      <c r="F55" s="164">
        <v>0.63329999999999997</v>
      </c>
      <c r="G55" s="164">
        <v>6.2375999999999996</v>
      </c>
      <c r="H55" s="164">
        <v>4.4545000000000003</v>
      </c>
      <c r="I55" s="164">
        <v>11.01</v>
      </c>
      <c r="J55" s="165"/>
      <c r="K55" s="164">
        <v>15.598000000000001</v>
      </c>
      <c r="L55" s="164">
        <v>6.2728000000000002</v>
      </c>
      <c r="M55" s="164">
        <v>-7.7606999999999999</v>
      </c>
      <c r="N55" s="164">
        <v>-2.2200000000000002</v>
      </c>
      <c r="O55" s="164">
        <v>-19.798999999999999</v>
      </c>
      <c r="P55" s="164">
        <v>-4.4000000000000004</v>
      </c>
      <c r="Q55" s="164">
        <v>0.82799999999999996</v>
      </c>
      <c r="R55" s="164">
        <v>-13.199</v>
      </c>
      <c r="S55" s="164">
        <v>2.5552999999999999</v>
      </c>
      <c r="T55" s="164">
        <v>-3.0022000000000002</v>
      </c>
      <c r="U55" s="164">
        <v>3.35</v>
      </c>
      <c r="V55" s="164">
        <v>3.2162999999999999</v>
      </c>
      <c r="W55" s="164">
        <v>6.0693000000000001</v>
      </c>
      <c r="X55" s="164">
        <v>0</v>
      </c>
      <c r="Y55" s="164">
        <v>2.5794999999999999</v>
      </c>
      <c r="Z55" s="164">
        <v>1.7107000000000001</v>
      </c>
      <c r="AA55" s="165"/>
      <c r="AB55" s="164">
        <v>-0.74580000000000002</v>
      </c>
      <c r="AC55" s="164">
        <v>0.441</v>
      </c>
      <c r="AD55" s="164">
        <v>0.45800000000000002</v>
      </c>
      <c r="AE55" s="164">
        <v>-0.29299999999999998</v>
      </c>
      <c r="AF55" s="164">
        <v>-15.539</v>
      </c>
      <c r="AG55" s="164">
        <v>-17.600000000000001</v>
      </c>
      <c r="AH55" s="164">
        <v>-1.23</v>
      </c>
      <c r="AI55" s="164">
        <v>0.25600000000000001</v>
      </c>
      <c r="AJ55" s="164">
        <v>-11.76</v>
      </c>
      <c r="AK55" s="164">
        <v>-11.789</v>
      </c>
      <c r="AL55" s="164">
        <v>-10</v>
      </c>
      <c r="AM55" s="164">
        <v>-11.92</v>
      </c>
      <c r="AN55" s="164">
        <v>-11.92</v>
      </c>
      <c r="AO55" s="164">
        <v>5.5750000000000002</v>
      </c>
      <c r="AP55" s="164">
        <v>3.4535999999999998</v>
      </c>
      <c r="AQ55" s="164">
        <v>5.8056999999999999</v>
      </c>
      <c r="AR55" s="164">
        <v>7.4561999999999999</v>
      </c>
      <c r="AS55" s="164">
        <v>-18.93</v>
      </c>
      <c r="AT55" s="164">
        <v>-0.40189999999999998</v>
      </c>
      <c r="AU55" s="164">
        <v>9.3100000000000002E-2</v>
      </c>
      <c r="AV55" s="164">
        <v>-3.3609</v>
      </c>
      <c r="AW55" s="164">
        <v>-3.1448</v>
      </c>
      <c r="AX55" s="164">
        <v>-25.72</v>
      </c>
      <c r="AY55" s="164">
        <v>-23.308</v>
      </c>
      <c r="AZ55" s="164">
        <v>5.1414</v>
      </c>
      <c r="BA55" s="164">
        <v>27.035</v>
      </c>
      <c r="BB55" s="164">
        <v>0</v>
      </c>
      <c r="BC55" s="164">
        <v>-1.5646</v>
      </c>
      <c r="BD55" s="164">
        <v>-2.2999000000000001</v>
      </c>
      <c r="BE55" s="164">
        <v>-2.2999000000000001</v>
      </c>
      <c r="BF55" s="164">
        <v>-15.862</v>
      </c>
      <c r="BG55" s="164">
        <v>-15.76</v>
      </c>
      <c r="BH55" s="164">
        <v>-1.1898</v>
      </c>
      <c r="BI55" s="164">
        <v>1.3141</v>
      </c>
      <c r="BJ55" s="164">
        <v>-6.3764000000000003</v>
      </c>
      <c r="BK55" s="164">
        <v>-2.3399000000000001</v>
      </c>
      <c r="BL55" s="164">
        <v>0</v>
      </c>
      <c r="BM55" s="164">
        <v>-0.53620000000000001</v>
      </c>
      <c r="BN55" s="164">
        <v>0</v>
      </c>
      <c r="BO55" s="164">
        <v>53.987000000000002</v>
      </c>
      <c r="BP55" s="164">
        <v>54.231000000000002</v>
      </c>
      <c r="BQ55" s="164">
        <v>-89.736999999999995</v>
      </c>
      <c r="BR55" s="164">
        <v>-134.75</v>
      </c>
      <c r="BS55" s="164">
        <v>-9.1669</v>
      </c>
      <c r="BT55" s="165"/>
      <c r="BU55" s="165"/>
      <c r="BV55" s="164">
        <v>14.44</v>
      </c>
      <c r="BW55" s="164">
        <v>9.31</v>
      </c>
      <c r="BX55" s="164">
        <v>6.88</v>
      </c>
      <c r="BY55" s="164">
        <v>-11.489000000000001</v>
      </c>
      <c r="BZ55" s="164">
        <v>3.88</v>
      </c>
      <c r="CA55" s="164">
        <v>-4.0145</v>
      </c>
      <c r="CB55" s="164">
        <v>-4.4162999999999997</v>
      </c>
      <c r="CC55" s="164">
        <v>7.9044999999999996</v>
      </c>
      <c r="CD55" s="164">
        <v>5.4903000000000004</v>
      </c>
      <c r="CE55" s="164">
        <v>-2.7000000000000001E-3</v>
      </c>
      <c r="CF55" s="164">
        <v>-14.972</v>
      </c>
      <c r="CG55" s="164">
        <v>-14.930999999999999</v>
      </c>
      <c r="CH55" s="164">
        <v>-6.5153999999999996</v>
      </c>
      <c r="CI55" s="164">
        <v>30.734000000000002</v>
      </c>
      <c r="CJ55" s="164">
        <v>2.88</v>
      </c>
      <c r="CK55" s="164">
        <v>6.4119999999999999</v>
      </c>
      <c r="CL55" s="164">
        <v>15.199</v>
      </c>
      <c r="CM55" s="164">
        <v>10.699</v>
      </c>
      <c r="CN55" s="164">
        <v>-0.15</v>
      </c>
      <c r="CO55" s="164">
        <v>41.237000000000002</v>
      </c>
      <c r="CP55" s="164">
        <v>40.770000000000003</v>
      </c>
      <c r="CQ55" s="164">
        <v>40.122999999999998</v>
      </c>
      <c r="CR55" s="164">
        <v>80.435000000000002</v>
      </c>
      <c r="CS55" s="164">
        <v>81.635999999999996</v>
      </c>
      <c r="CT55" s="164">
        <v>-18.097999999999999</v>
      </c>
      <c r="CU55" s="164">
        <v>-77.188000000000002</v>
      </c>
      <c r="CV55" s="164">
        <v>0</v>
      </c>
      <c r="CW55" s="164">
        <v>2.8893</v>
      </c>
      <c r="CX55" s="164">
        <v>23.219000000000001</v>
      </c>
      <c r="CY55" s="164">
        <v>11.039</v>
      </c>
      <c r="CZ55" s="164">
        <v>2.1922999999999999</v>
      </c>
      <c r="DA55" s="164">
        <v>2.6396999999999999</v>
      </c>
      <c r="DB55" s="164">
        <v>-2.5598999999999998</v>
      </c>
      <c r="DC55" s="164">
        <v>0.3145</v>
      </c>
      <c r="DD55" s="164">
        <v>-32.026000000000003</v>
      </c>
      <c r="DE55" s="164">
        <v>-31.138000000000002</v>
      </c>
      <c r="DF55" s="164">
        <v>48.518999999999998</v>
      </c>
      <c r="DG55" s="164">
        <v>1.55E-2</v>
      </c>
      <c r="DH55" s="164">
        <v>0</v>
      </c>
      <c r="DI55" s="164">
        <v>21.1</v>
      </c>
      <c r="DJ55" s="164">
        <v>21.399000000000001</v>
      </c>
      <c r="DK55" s="164">
        <v>-8.0992999999999995</v>
      </c>
      <c r="DL55" s="164">
        <v>-0.187</v>
      </c>
      <c r="DM55" s="164">
        <v>48.106999999999999</v>
      </c>
      <c r="DN55" s="164">
        <v>5.3865999999999996</v>
      </c>
      <c r="DO55" s="164">
        <v>0.19</v>
      </c>
      <c r="DP55" s="164">
        <v>-4.3899999999999997</v>
      </c>
      <c r="DQ55" s="164">
        <v>-2.1059999999999999</v>
      </c>
      <c r="DR55" s="164">
        <v>-48.685000000000002</v>
      </c>
      <c r="DS55" s="164">
        <v>-2.72</v>
      </c>
      <c r="DT55" s="164">
        <v>-2.7898999999999998</v>
      </c>
      <c r="DU55" s="164">
        <v>16.7</v>
      </c>
      <c r="DV55" s="164">
        <v>15.24</v>
      </c>
      <c r="DW55" s="164">
        <v>-47.018000000000001</v>
      </c>
      <c r="DX55" s="164">
        <v>-23.481000000000002</v>
      </c>
      <c r="DY55" s="164">
        <v>-24.975000000000001</v>
      </c>
      <c r="DZ55" s="164">
        <v>-23.954000000000001</v>
      </c>
      <c r="EA55" s="164">
        <v>-12.211</v>
      </c>
      <c r="EB55" s="164">
        <v>-19.856999999999999</v>
      </c>
      <c r="EC55" s="164">
        <v>-26.135000000000002</v>
      </c>
      <c r="ED55" s="164">
        <v>-26.366</v>
      </c>
      <c r="EE55" s="164">
        <v>-21.443999999999999</v>
      </c>
      <c r="EF55" s="164">
        <v>-23.847999999999999</v>
      </c>
      <c r="EG55" s="164">
        <v>-9.2539999999999996</v>
      </c>
      <c r="EH55" s="164">
        <v>-5.4867999999999997</v>
      </c>
      <c r="EI55" s="164">
        <v>13.294</v>
      </c>
      <c r="EJ55" s="164">
        <v>0</v>
      </c>
      <c r="EK55" s="164">
        <v>-6.8391999999999999</v>
      </c>
      <c r="EL55" s="164">
        <v>-7.3380999999999998</v>
      </c>
      <c r="EM55" s="164">
        <v>8.2184000000000008</v>
      </c>
      <c r="EN55" s="164">
        <v>3.1273</v>
      </c>
      <c r="EO55" s="164">
        <v>2.3256000000000001</v>
      </c>
      <c r="EP55" s="164">
        <v>-1.028</v>
      </c>
      <c r="EQ55" s="164">
        <v>-25.843</v>
      </c>
      <c r="ER55" s="164">
        <v>-25.501000000000001</v>
      </c>
      <c r="ES55" s="164">
        <v>0.91549999999999998</v>
      </c>
      <c r="ET55" s="164">
        <v>0</v>
      </c>
      <c r="EU55" s="164">
        <v>-11.429</v>
      </c>
      <c r="EV55" s="164">
        <v>0.2</v>
      </c>
      <c r="EW55" s="164">
        <v>3.3489</v>
      </c>
      <c r="EX55" s="164">
        <v>11.269</v>
      </c>
      <c r="EY55" s="164">
        <v>-10.016</v>
      </c>
      <c r="EZ55" s="164">
        <v>-9.9008000000000003</v>
      </c>
      <c r="FA55" s="164">
        <v>4.9310999999999998</v>
      </c>
      <c r="FB55" s="164">
        <v>4.2405999999999997</v>
      </c>
      <c r="FC55" s="164">
        <v>-39.145000000000003</v>
      </c>
      <c r="FD55" s="164">
        <v>5.1764999999999999</v>
      </c>
      <c r="FE55" s="164">
        <v>0</v>
      </c>
      <c r="FF55" s="164">
        <v>0</v>
      </c>
      <c r="FG55" s="164">
        <v>0</v>
      </c>
      <c r="FH55" s="164">
        <v>7.375</v>
      </c>
      <c r="FI55" s="164">
        <v>5.9669999999999996</v>
      </c>
      <c r="FJ55" s="164">
        <v>-4.3537999999999997</v>
      </c>
      <c r="FK55" s="164">
        <v>-4.1863999999999999</v>
      </c>
      <c r="FL55" s="164">
        <v>29.472000000000001</v>
      </c>
      <c r="FM55" s="164">
        <v>9.7018000000000004</v>
      </c>
      <c r="FN55" s="164">
        <v>9.5347000000000008</v>
      </c>
      <c r="FO55" s="164">
        <v>29.923999999999999</v>
      </c>
      <c r="FP55" s="164">
        <v>39.402000000000001</v>
      </c>
      <c r="FQ55" s="164">
        <v>10.826000000000001</v>
      </c>
      <c r="FR55" s="164">
        <v>-15.218999999999999</v>
      </c>
      <c r="FS55" s="164">
        <v>-2.8065000000000002</v>
      </c>
      <c r="FT55" s="164">
        <v>0.36830000000000002</v>
      </c>
      <c r="FU55" s="164">
        <v>1.67</v>
      </c>
      <c r="FV55" s="164">
        <v>1.72</v>
      </c>
      <c r="FW55" s="164">
        <v>-10.815</v>
      </c>
      <c r="FX55" s="164">
        <v>1.4801</v>
      </c>
      <c r="FY55" s="164">
        <v>3.9479000000000002</v>
      </c>
      <c r="FZ55" s="164">
        <v>3.6999999999999998E-2</v>
      </c>
      <c r="GA55" s="164">
        <v>1.7343999999999999</v>
      </c>
      <c r="GB55" s="164">
        <v>20.989000000000001</v>
      </c>
      <c r="GC55" s="164">
        <v>-41.738</v>
      </c>
      <c r="GD55" s="164">
        <v>-32.686</v>
      </c>
      <c r="GE55" s="164">
        <v>-2.4699</v>
      </c>
      <c r="GF55" s="164">
        <v>24.52</v>
      </c>
      <c r="GG55" s="164">
        <v>11.6</v>
      </c>
      <c r="GH55" s="164">
        <v>28.55</v>
      </c>
      <c r="GI55" s="164">
        <v>8.7757000000000005</v>
      </c>
      <c r="GJ55" s="164">
        <v>-9.4552999999999994</v>
      </c>
      <c r="GK55" s="164">
        <v>2.8245</v>
      </c>
      <c r="GL55" s="164">
        <v>5.62E-2</v>
      </c>
      <c r="GM55" s="165"/>
      <c r="GN55" s="164">
        <v>-9.4070999999999998</v>
      </c>
      <c r="GO55" s="164">
        <v>11.584</v>
      </c>
      <c r="GP55" s="164">
        <v>9.7573000000000008</v>
      </c>
      <c r="GQ55" s="164">
        <v>-36.805999999999997</v>
      </c>
      <c r="GR55" s="164">
        <v>-22.640999999999998</v>
      </c>
      <c r="GS55" s="164">
        <v>-14.455</v>
      </c>
      <c r="GT55" s="164">
        <v>166.9</v>
      </c>
      <c r="GU55" s="164">
        <v>-5.5949</v>
      </c>
      <c r="GV55" s="164">
        <v>-10.279</v>
      </c>
      <c r="GW55" s="164">
        <v>-6.3102999999999998</v>
      </c>
      <c r="GX55" s="164">
        <v>2.0019999999999998</v>
      </c>
      <c r="GY55" s="164">
        <v>9.5236000000000001</v>
      </c>
      <c r="GZ55" s="164">
        <v>9.6525999999999996</v>
      </c>
      <c r="HA55" s="164">
        <v>1</v>
      </c>
      <c r="HB55" s="164">
        <v>8.8439999999999994</v>
      </c>
      <c r="HC55" s="164">
        <v>10.18</v>
      </c>
      <c r="HD55" s="164">
        <v>-3.7698999999999998</v>
      </c>
      <c r="HE55" s="164">
        <v>8.2692999999999994</v>
      </c>
      <c r="HF55" s="164">
        <v>53.636000000000003</v>
      </c>
      <c r="HG55" s="164">
        <v>49.514000000000003</v>
      </c>
      <c r="HH55" s="164">
        <v>56.648000000000003</v>
      </c>
      <c r="HI55" s="164">
        <v>49.911000000000001</v>
      </c>
      <c r="HJ55" s="164">
        <v>49.942999999999998</v>
      </c>
      <c r="HK55" s="164">
        <v>-10.423</v>
      </c>
      <c r="HL55" s="164">
        <v>-12.488</v>
      </c>
      <c r="HM55" s="164">
        <v>0</v>
      </c>
      <c r="HN55" s="164">
        <v>0</v>
      </c>
      <c r="HO55" s="164">
        <v>47.732999999999997</v>
      </c>
      <c r="HP55" s="164">
        <v>48.399000000000001</v>
      </c>
      <c r="HQ55" s="164">
        <v>-22.757000000000001</v>
      </c>
      <c r="HR55" s="164">
        <v>-22.097000000000001</v>
      </c>
      <c r="HS55" s="164">
        <v>-0.68679999999999997</v>
      </c>
      <c r="HT55" s="164">
        <v>-0.52949999999999997</v>
      </c>
      <c r="HU55" s="164">
        <v>8.8800000000000008</v>
      </c>
      <c r="HV55" s="164">
        <v>8.6198999999999995</v>
      </c>
      <c r="HW55" s="164">
        <v>-29.5</v>
      </c>
      <c r="HX55" s="164">
        <v>-30.399000000000001</v>
      </c>
      <c r="HY55" s="164">
        <v>1.4950000000000001</v>
      </c>
      <c r="HZ55" s="164">
        <v>-11.199</v>
      </c>
      <c r="IA55" s="164">
        <v>31.132000000000001</v>
      </c>
      <c r="IB55" s="164">
        <v>28.058</v>
      </c>
      <c r="IC55" s="164">
        <v>27.774999999999999</v>
      </c>
      <c r="ID55" s="164">
        <v>-20.399000000000001</v>
      </c>
      <c r="IE55" s="164">
        <v>-37.098999999999997</v>
      </c>
      <c r="IF55" s="164">
        <v>11.1</v>
      </c>
      <c r="IG55" s="164">
        <v>10.199</v>
      </c>
      <c r="IH55" s="164">
        <v>-17.983000000000001</v>
      </c>
      <c r="II55" s="164">
        <v>-17.956</v>
      </c>
      <c r="IJ55" s="164">
        <v>-21.196999999999999</v>
      </c>
      <c r="IK55" s="164">
        <v>-7.0598999999999998</v>
      </c>
      <c r="IL55" s="164">
        <v>-280.54000000000002</v>
      </c>
      <c r="IM55" s="164">
        <v>-13.079000000000001</v>
      </c>
      <c r="IN55" s="164">
        <v>39.737000000000002</v>
      </c>
      <c r="IO55" s="164">
        <v>132.5</v>
      </c>
      <c r="IP55" s="164">
        <v>30.331</v>
      </c>
      <c r="IQ55" s="164">
        <v>96.832999999999998</v>
      </c>
      <c r="IR55" s="164">
        <v>140.07</v>
      </c>
      <c r="IS55" s="164">
        <v>74.620999999999995</v>
      </c>
      <c r="IT55" s="164">
        <v>31.943000000000001</v>
      </c>
      <c r="IU55" s="164">
        <v>29.405999999999999</v>
      </c>
      <c r="IV55" s="164">
        <v>9.7090999999999994</v>
      </c>
      <c r="IW55" s="164">
        <v>256.16000000000003</v>
      </c>
      <c r="IX55" s="164">
        <v>-185.53</v>
      </c>
      <c r="IY55" s="164">
        <v>88.001000000000005</v>
      </c>
      <c r="IZ55" s="164">
        <v>-65.980999999999995</v>
      </c>
      <c r="JA55" s="164">
        <v>1.4782</v>
      </c>
      <c r="JB55" s="164">
        <v>2.8988999999999998</v>
      </c>
      <c r="JC55" s="164">
        <v>-8</v>
      </c>
      <c r="JD55" s="164">
        <v>-1.2259</v>
      </c>
      <c r="JE55" s="164">
        <v>-1.2419</v>
      </c>
      <c r="JF55" s="164">
        <v>4.6398999999999999</v>
      </c>
      <c r="JG55" s="164">
        <v>-2.48</v>
      </c>
      <c r="JH55" s="164">
        <v>-1.6867000000000001</v>
      </c>
      <c r="JI55" s="164">
        <v>-3.4836</v>
      </c>
      <c r="JJ55" s="164">
        <v>14.973000000000001</v>
      </c>
      <c r="JK55" s="164">
        <v>-10.634</v>
      </c>
      <c r="JL55" s="164">
        <v>2.5</v>
      </c>
      <c r="JM55" s="164">
        <v>0.47599999999999998</v>
      </c>
      <c r="JN55" s="164">
        <v>1.085</v>
      </c>
      <c r="JO55" s="164">
        <v>0</v>
      </c>
      <c r="JP55" s="164">
        <v>0</v>
      </c>
      <c r="JQ55" s="164">
        <v>3.9056999999999999</v>
      </c>
      <c r="JR55" s="164">
        <v>3.9922</v>
      </c>
      <c r="JS55" s="164">
        <v>2.1751</v>
      </c>
      <c r="JT55" s="165"/>
      <c r="JU55" s="164">
        <v>22</v>
      </c>
      <c r="JV55" s="164">
        <v>-0.3402</v>
      </c>
      <c r="JW55" s="164">
        <v>-0.12</v>
      </c>
      <c r="JX55" s="164">
        <v>0.37</v>
      </c>
      <c r="JY55" s="164">
        <v>-9.1045999999999996</v>
      </c>
      <c r="JZ55" s="164">
        <v>-13.98</v>
      </c>
      <c r="KA55" s="164">
        <v>-16.369</v>
      </c>
      <c r="KB55" s="164">
        <v>-6.9175000000000004</v>
      </c>
      <c r="KC55" s="164">
        <v>9.0991999999999997</v>
      </c>
      <c r="KD55" s="164">
        <v>-10.063000000000001</v>
      </c>
      <c r="KE55" s="164">
        <v>0</v>
      </c>
      <c r="KF55" s="164">
        <v>-24.5</v>
      </c>
      <c r="KG55" s="164">
        <v>7.1999000000000004</v>
      </c>
      <c r="KH55" s="164">
        <v>51.884</v>
      </c>
      <c r="KI55" s="164">
        <v>-159.84</v>
      </c>
    </row>
    <row r="56" spans="1:295" ht="18" customHeight="1" x14ac:dyDescent="0.25">
      <c r="A56" s="161" t="s">
        <v>594</v>
      </c>
      <c r="B56" s="161" t="s">
        <v>43</v>
      </c>
      <c r="C56" s="166">
        <v>0</v>
      </c>
      <c r="D56" s="166">
        <v>6.1646000000000001</v>
      </c>
      <c r="E56" s="166">
        <v>-12.723000000000001</v>
      </c>
      <c r="F56" s="166">
        <v>1.6007</v>
      </c>
      <c r="G56" s="166">
        <v>5.9813999999999998</v>
      </c>
      <c r="H56" s="166">
        <v>5.0629999999999997</v>
      </c>
      <c r="I56" s="166">
        <v>10.468999999999999</v>
      </c>
      <c r="J56" s="167"/>
      <c r="K56" s="166">
        <v>15.941000000000001</v>
      </c>
      <c r="L56" s="166">
        <v>6.7957000000000001</v>
      </c>
      <c r="M56" s="166">
        <v>-8.1458999999999993</v>
      </c>
      <c r="N56" s="166">
        <v>-2.2200000000000002</v>
      </c>
      <c r="O56" s="166">
        <v>-17.600000000000001</v>
      </c>
      <c r="P56" s="166">
        <v>-4.4000000000000004</v>
      </c>
      <c r="Q56" s="166">
        <v>0.82799999999999996</v>
      </c>
      <c r="R56" s="166">
        <v>-11</v>
      </c>
      <c r="S56" s="166">
        <v>2.3681999999999999</v>
      </c>
      <c r="T56" s="166">
        <v>-3.0055999999999998</v>
      </c>
      <c r="U56" s="166">
        <v>3.4655999999999998</v>
      </c>
      <c r="V56" s="166">
        <v>3.3275999999999999</v>
      </c>
      <c r="W56" s="166">
        <v>6.3624999999999998</v>
      </c>
      <c r="X56" s="166">
        <v>0</v>
      </c>
      <c r="Y56" s="166">
        <v>2.8517000000000001</v>
      </c>
      <c r="Z56" s="166">
        <v>2.3538999999999999</v>
      </c>
      <c r="AA56" s="167"/>
      <c r="AB56" s="166">
        <v>-0.63890000000000002</v>
      </c>
      <c r="AC56" s="166">
        <v>0.13300000000000001</v>
      </c>
      <c r="AD56" s="166">
        <v>0.16400000000000001</v>
      </c>
      <c r="AE56" s="166">
        <v>-0.34200000000000003</v>
      </c>
      <c r="AF56" s="166">
        <v>-15.539</v>
      </c>
      <c r="AG56" s="166">
        <v>-17.600000000000001</v>
      </c>
      <c r="AH56" s="166">
        <v>-1.218</v>
      </c>
      <c r="AI56" s="166">
        <v>0.254</v>
      </c>
      <c r="AJ56" s="166">
        <v>-13.26</v>
      </c>
      <c r="AK56" s="166">
        <v>-13.21</v>
      </c>
      <c r="AL56" s="166">
        <v>-10</v>
      </c>
      <c r="AM56" s="166">
        <v>-12.05</v>
      </c>
      <c r="AN56" s="166">
        <v>-12.18</v>
      </c>
      <c r="AO56" s="166">
        <v>5.5784000000000002</v>
      </c>
      <c r="AP56" s="166">
        <v>3.4396</v>
      </c>
      <c r="AQ56" s="166">
        <v>7.1859000000000002</v>
      </c>
      <c r="AR56" s="166">
        <v>9.9088999999999992</v>
      </c>
      <c r="AS56" s="166">
        <v>-18.638000000000002</v>
      </c>
      <c r="AT56" s="166">
        <v>-3.3489</v>
      </c>
      <c r="AU56" s="166">
        <v>-2.7061999999999999</v>
      </c>
      <c r="AV56" s="166">
        <v>-3.2464</v>
      </c>
      <c r="AW56" s="166">
        <v>-3.3069000000000002</v>
      </c>
      <c r="AX56" s="166">
        <v>-24.245999999999999</v>
      </c>
      <c r="AY56" s="166">
        <v>-22.103000000000002</v>
      </c>
      <c r="AZ56" s="166">
        <v>5.5358999999999998</v>
      </c>
      <c r="BA56" s="166">
        <v>28.46</v>
      </c>
      <c r="BB56" s="166">
        <v>0</v>
      </c>
      <c r="BC56" s="166">
        <v>6.7900000000000002E-2</v>
      </c>
      <c r="BD56" s="166">
        <v>-3.0998999999999999</v>
      </c>
      <c r="BE56" s="166">
        <v>-3.0998999999999999</v>
      </c>
      <c r="BF56" s="166">
        <v>-15.773</v>
      </c>
      <c r="BG56" s="166">
        <v>-16.306000000000001</v>
      </c>
      <c r="BH56" s="166">
        <v>-1.1447000000000001</v>
      </c>
      <c r="BI56" s="166">
        <v>1.3141</v>
      </c>
      <c r="BJ56" s="166">
        <v>-9.17</v>
      </c>
      <c r="BK56" s="166">
        <v>-2.5699000000000001</v>
      </c>
      <c r="BL56" s="166">
        <v>0</v>
      </c>
      <c r="BM56" s="166">
        <v>-0.52939999999999998</v>
      </c>
      <c r="BN56" s="166">
        <v>0</v>
      </c>
      <c r="BO56" s="166">
        <v>50.447000000000003</v>
      </c>
      <c r="BP56" s="166">
        <v>50.720999999999997</v>
      </c>
      <c r="BQ56" s="166">
        <v>-77.707999999999998</v>
      </c>
      <c r="BR56" s="166">
        <v>-139.74</v>
      </c>
      <c r="BS56" s="166">
        <v>-9.1669</v>
      </c>
      <c r="BT56" s="167"/>
      <c r="BU56" s="167"/>
      <c r="BV56" s="166">
        <v>11.935</v>
      </c>
      <c r="BW56" s="166">
        <v>9.2200000000000006</v>
      </c>
      <c r="BX56" s="166">
        <v>6.8898999999999999</v>
      </c>
      <c r="BY56" s="166">
        <v>-12.76</v>
      </c>
      <c r="BZ56" s="166">
        <v>2.95</v>
      </c>
      <c r="CA56" s="166">
        <v>-2.407</v>
      </c>
      <c r="CB56" s="166">
        <v>-2.0051000000000001</v>
      </c>
      <c r="CC56" s="166">
        <v>5.2539999999999996</v>
      </c>
      <c r="CD56" s="166">
        <v>3.1160000000000001</v>
      </c>
      <c r="CE56" s="166">
        <v>0.67220000000000002</v>
      </c>
      <c r="CF56" s="166">
        <v>-15.157999999999999</v>
      </c>
      <c r="CG56" s="166">
        <v>-14.808</v>
      </c>
      <c r="CH56" s="166">
        <v>-10.019</v>
      </c>
      <c r="CI56" s="166">
        <v>32.482999999999997</v>
      </c>
      <c r="CJ56" s="166">
        <v>2.88</v>
      </c>
      <c r="CK56" s="166">
        <v>6.4119999999999999</v>
      </c>
      <c r="CL56" s="166">
        <v>9.3000000000000007</v>
      </c>
      <c r="CM56" s="166">
        <v>5.9</v>
      </c>
      <c r="CN56" s="166">
        <v>0</v>
      </c>
      <c r="CO56" s="166">
        <v>38.188000000000002</v>
      </c>
      <c r="CP56" s="166">
        <v>37.93</v>
      </c>
      <c r="CQ56" s="166">
        <v>36.645000000000003</v>
      </c>
      <c r="CR56" s="166">
        <v>78.286000000000001</v>
      </c>
      <c r="CS56" s="166">
        <v>77.704999999999998</v>
      </c>
      <c r="CT56" s="166">
        <v>-14.888</v>
      </c>
      <c r="CU56" s="166">
        <v>-73.366</v>
      </c>
      <c r="CV56" s="166">
        <v>0</v>
      </c>
      <c r="CW56" s="166">
        <v>2.6576</v>
      </c>
      <c r="CX56" s="166">
        <v>22.129000000000001</v>
      </c>
      <c r="CY56" s="166">
        <v>10.739000000000001</v>
      </c>
      <c r="CZ56" s="166">
        <v>1.5672999999999999</v>
      </c>
      <c r="DA56" s="166">
        <v>1.9560999999999999</v>
      </c>
      <c r="DB56" s="166">
        <v>-2.1598999999999999</v>
      </c>
      <c r="DC56" s="166">
        <v>0.3145</v>
      </c>
      <c r="DD56" s="166">
        <v>-33.712000000000003</v>
      </c>
      <c r="DE56" s="166">
        <v>-33.478999999999999</v>
      </c>
      <c r="DF56" s="166">
        <v>53.408999999999999</v>
      </c>
      <c r="DG56" s="166">
        <v>1.5900000000000001E-2</v>
      </c>
      <c r="DH56" s="166">
        <v>0</v>
      </c>
      <c r="DI56" s="166">
        <v>20.6</v>
      </c>
      <c r="DJ56" s="166">
        <v>20.7</v>
      </c>
      <c r="DK56" s="166">
        <v>-8.1311</v>
      </c>
      <c r="DL56" s="166">
        <v>-0.56100000000000005</v>
      </c>
      <c r="DM56" s="166">
        <v>46.688000000000002</v>
      </c>
      <c r="DN56" s="166">
        <v>4.6444000000000001</v>
      </c>
      <c r="DO56" s="166">
        <v>-0.35</v>
      </c>
      <c r="DP56" s="166">
        <v>-4.24</v>
      </c>
      <c r="DQ56" s="166">
        <v>-2.8079999999999998</v>
      </c>
      <c r="DR56" s="166">
        <v>-53.353000000000002</v>
      </c>
      <c r="DS56" s="166">
        <v>-2.66</v>
      </c>
      <c r="DT56" s="166">
        <v>-2.75</v>
      </c>
      <c r="DU56" s="166">
        <v>14.72</v>
      </c>
      <c r="DV56" s="166">
        <v>13.25</v>
      </c>
      <c r="DW56" s="166">
        <v>-52.527000000000001</v>
      </c>
      <c r="DX56" s="166">
        <v>-26</v>
      </c>
      <c r="DY56" s="166">
        <v>-24.768999999999998</v>
      </c>
      <c r="DZ56" s="166">
        <v>-22.972000000000001</v>
      </c>
      <c r="EA56" s="166">
        <v>-19.207000000000001</v>
      </c>
      <c r="EB56" s="166">
        <v>-25.786999999999999</v>
      </c>
      <c r="EC56" s="166">
        <v>-31.616</v>
      </c>
      <c r="ED56" s="166">
        <v>-32.225999999999999</v>
      </c>
      <c r="EE56" s="166">
        <v>-24.094000000000001</v>
      </c>
      <c r="EF56" s="166">
        <v>-26.88</v>
      </c>
      <c r="EG56" s="166">
        <v>-9.3840000000000003</v>
      </c>
      <c r="EH56" s="166">
        <v>-18.2</v>
      </c>
      <c r="EI56" s="166">
        <v>14.246</v>
      </c>
      <c r="EJ56" s="166">
        <v>0</v>
      </c>
      <c r="EK56" s="166">
        <v>-6.3983999999999996</v>
      </c>
      <c r="EL56" s="166">
        <v>-6.7374999999999998</v>
      </c>
      <c r="EM56" s="166">
        <v>10.811</v>
      </c>
      <c r="EN56" s="166">
        <v>-1.4621</v>
      </c>
      <c r="EO56" s="166">
        <v>-2.1970999999999998</v>
      </c>
      <c r="EP56" s="166">
        <v>-1.54</v>
      </c>
      <c r="EQ56" s="166">
        <v>-21.646000000000001</v>
      </c>
      <c r="ER56" s="166">
        <v>-21.504000000000001</v>
      </c>
      <c r="ES56" s="166">
        <v>4.2481</v>
      </c>
      <c r="ET56" s="166">
        <v>6.8098999999999998</v>
      </c>
      <c r="EU56" s="166">
        <v>-8.3899000000000008</v>
      </c>
      <c r="EV56" s="166">
        <v>1.7</v>
      </c>
      <c r="EW56" s="166">
        <v>3.1791999999999998</v>
      </c>
      <c r="EX56" s="166">
        <v>4.3312999999999997</v>
      </c>
      <c r="EY56" s="166">
        <v>-6.5620000000000003</v>
      </c>
      <c r="EZ56" s="166">
        <v>-6.5145</v>
      </c>
      <c r="FA56" s="166">
        <v>0.57550000000000001</v>
      </c>
      <c r="FB56" s="166">
        <v>9.2603000000000009</v>
      </c>
      <c r="FC56" s="166">
        <v>-39.145000000000003</v>
      </c>
      <c r="FD56" s="166">
        <v>4.6577000000000002</v>
      </c>
      <c r="FE56" s="166">
        <v>0</v>
      </c>
      <c r="FF56" s="166">
        <v>0</v>
      </c>
      <c r="FG56" s="166">
        <v>0</v>
      </c>
      <c r="FH56" s="166">
        <v>5.8964999999999996</v>
      </c>
      <c r="FI56" s="166">
        <v>5.6752000000000002</v>
      </c>
      <c r="FJ56" s="166">
        <v>-6.8657000000000004</v>
      </c>
      <c r="FK56" s="166">
        <v>-6.6981999999999999</v>
      </c>
      <c r="FL56" s="166">
        <v>31.314</v>
      </c>
      <c r="FM56" s="166">
        <v>7.5137999999999998</v>
      </c>
      <c r="FN56" s="166">
        <v>7.6055999999999999</v>
      </c>
      <c r="FO56" s="166">
        <v>32.758000000000003</v>
      </c>
      <c r="FP56" s="166">
        <v>40.613999999999997</v>
      </c>
      <c r="FQ56" s="166">
        <v>10.313000000000001</v>
      </c>
      <c r="FR56" s="166">
        <v>-15.079000000000001</v>
      </c>
      <c r="FS56" s="166">
        <v>-2.7570999999999999</v>
      </c>
      <c r="FT56" s="166">
        <v>0.33810000000000001</v>
      </c>
      <c r="FU56" s="166">
        <v>2.08</v>
      </c>
      <c r="FV56" s="166">
        <v>1.66</v>
      </c>
      <c r="FW56" s="166">
        <v>-11.14</v>
      </c>
      <c r="FX56" s="166">
        <v>1.3055000000000001</v>
      </c>
      <c r="FY56" s="166">
        <v>4.0538999999999996</v>
      </c>
      <c r="FZ56" s="166">
        <v>3.4000000000000002E-2</v>
      </c>
      <c r="GA56" s="166">
        <v>2.0785999999999998</v>
      </c>
      <c r="GB56" s="166">
        <v>19.978999999999999</v>
      </c>
      <c r="GC56" s="166">
        <v>-43.573</v>
      </c>
      <c r="GD56" s="166">
        <v>-33.905000000000001</v>
      </c>
      <c r="GE56" s="166">
        <v>-2.5099</v>
      </c>
      <c r="GF56" s="166">
        <v>22.361000000000001</v>
      </c>
      <c r="GG56" s="166">
        <v>10.699</v>
      </c>
      <c r="GH56" s="166">
        <v>27.783000000000001</v>
      </c>
      <c r="GI56" s="166">
        <v>8.1951999999999998</v>
      </c>
      <c r="GJ56" s="166">
        <v>-8.7868999999999993</v>
      </c>
      <c r="GK56" s="166">
        <v>2.7067000000000001</v>
      </c>
      <c r="GL56" s="166">
        <v>5.62E-2</v>
      </c>
      <c r="GM56" s="167"/>
      <c r="GN56" s="166">
        <v>-10.499000000000001</v>
      </c>
      <c r="GO56" s="166">
        <v>12.818</v>
      </c>
      <c r="GP56" s="166">
        <v>7.9261999999999997</v>
      </c>
      <c r="GQ56" s="166">
        <v>-37.31</v>
      </c>
      <c r="GR56" s="166">
        <v>-19.225000000000001</v>
      </c>
      <c r="GS56" s="166">
        <v>-15.052</v>
      </c>
      <c r="GT56" s="166">
        <v>162.88999999999999</v>
      </c>
      <c r="GU56" s="166">
        <v>-6.2996999999999996</v>
      </c>
      <c r="GV56" s="166">
        <v>-10.619</v>
      </c>
      <c r="GW56" s="166">
        <v>-5.5510999999999999</v>
      </c>
      <c r="GX56" s="166">
        <v>1.7665999999999999</v>
      </c>
      <c r="GY56" s="166">
        <v>9.3404000000000007</v>
      </c>
      <c r="GZ56" s="166">
        <v>9.3916000000000004</v>
      </c>
      <c r="HA56" s="166">
        <v>1.1254</v>
      </c>
      <c r="HB56" s="166">
        <v>5.5263999999999998</v>
      </c>
      <c r="HC56" s="166">
        <v>6.69</v>
      </c>
      <c r="HD56" s="166">
        <v>-7.96</v>
      </c>
      <c r="HE56" s="166">
        <v>12.785</v>
      </c>
      <c r="HF56" s="166">
        <v>56.31</v>
      </c>
      <c r="HG56" s="166">
        <v>34.088000000000001</v>
      </c>
      <c r="HH56" s="166">
        <v>58.393000000000001</v>
      </c>
      <c r="HI56" s="166">
        <v>49.911000000000001</v>
      </c>
      <c r="HJ56" s="166">
        <v>49.942999999999998</v>
      </c>
      <c r="HK56" s="166">
        <v>-9.9443000000000001</v>
      </c>
      <c r="HL56" s="166">
        <v>-11.945</v>
      </c>
      <c r="HM56" s="166">
        <v>-10.842000000000001</v>
      </c>
      <c r="HN56" s="166">
        <v>-12.169</v>
      </c>
      <c r="HO56" s="166">
        <v>47.732999999999997</v>
      </c>
      <c r="HP56" s="166">
        <v>48.399000000000001</v>
      </c>
      <c r="HQ56" s="166">
        <v>-26.509</v>
      </c>
      <c r="HR56" s="166">
        <v>-25.030999999999999</v>
      </c>
      <c r="HS56" s="166">
        <v>1.0961000000000001</v>
      </c>
      <c r="HT56" s="166">
        <v>0.97870000000000001</v>
      </c>
      <c r="HU56" s="166">
        <v>11</v>
      </c>
      <c r="HV56" s="166">
        <v>10.96</v>
      </c>
      <c r="HW56" s="166">
        <v>-33.298999999999999</v>
      </c>
      <c r="HX56" s="166">
        <v>-33</v>
      </c>
      <c r="HY56" s="166">
        <v>1.4601999999999999</v>
      </c>
      <c r="HZ56" s="166">
        <v>-11.92</v>
      </c>
      <c r="IA56" s="166">
        <v>32.503</v>
      </c>
      <c r="IB56" s="166">
        <v>23.236000000000001</v>
      </c>
      <c r="IC56" s="166">
        <v>23.122</v>
      </c>
      <c r="ID56" s="166">
        <v>-19.899000000000001</v>
      </c>
      <c r="IE56" s="166">
        <v>-38</v>
      </c>
      <c r="IF56" s="166">
        <v>14.5</v>
      </c>
      <c r="IG56" s="166">
        <v>13.898999999999999</v>
      </c>
      <c r="IH56" s="166">
        <v>-18.195</v>
      </c>
      <c r="II56" s="166">
        <v>-18.193999999999999</v>
      </c>
      <c r="IJ56" s="166">
        <v>-24.498999999999999</v>
      </c>
      <c r="IK56" s="166">
        <v>-6.2671999999999999</v>
      </c>
      <c r="IL56" s="166">
        <v>-279.3</v>
      </c>
      <c r="IM56" s="166">
        <v>-12.346</v>
      </c>
      <c r="IN56" s="166">
        <v>43.042999999999999</v>
      </c>
      <c r="IO56" s="166">
        <v>127.85</v>
      </c>
      <c r="IP56" s="166">
        <v>37.511000000000003</v>
      </c>
      <c r="IQ56" s="166">
        <v>102.11</v>
      </c>
      <c r="IR56" s="166">
        <v>137.24</v>
      </c>
      <c r="IS56" s="166">
        <v>67.846000000000004</v>
      </c>
      <c r="IT56" s="166">
        <v>29.641999999999999</v>
      </c>
      <c r="IU56" s="166">
        <v>25.207999999999998</v>
      </c>
      <c r="IV56" s="166">
        <v>3.05</v>
      </c>
      <c r="IW56" s="166">
        <v>245.49</v>
      </c>
      <c r="IX56" s="166">
        <v>-185.81</v>
      </c>
      <c r="IY56" s="166">
        <v>79.89</v>
      </c>
      <c r="IZ56" s="166">
        <v>-60.725999999999999</v>
      </c>
      <c r="JA56" s="166">
        <v>0.47</v>
      </c>
      <c r="JB56" s="166">
        <v>2.8988999999999998</v>
      </c>
      <c r="JC56" s="166">
        <v>-8.8000000000000007</v>
      </c>
      <c r="JD56" s="166">
        <v>-1.2369000000000001</v>
      </c>
      <c r="JE56" s="166">
        <v>-1.2388999999999999</v>
      </c>
      <c r="JF56" s="166">
        <v>4.8</v>
      </c>
      <c r="JG56" s="166">
        <v>-3.2799</v>
      </c>
      <c r="JH56" s="166">
        <v>-2.2071999999999998</v>
      </c>
      <c r="JI56" s="166">
        <v>-2.6352000000000002</v>
      </c>
      <c r="JJ56" s="166">
        <v>14.973000000000001</v>
      </c>
      <c r="JK56" s="166">
        <v>-10.518000000000001</v>
      </c>
      <c r="JL56" s="166">
        <v>1.7</v>
      </c>
      <c r="JM56" s="166">
        <v>-0.622</v>
      </c>
      <c r="JN56" s="166">
        <v>-2.403</v>
      </c>
      <c r="JO56" s="166">
        <v>0</v>
      </c>
      <c r="JP56" s="166">
        <v>0</v>
      </c>
      <c r="JQ56" s="166">
        <v>3.5461</v>
      </c>
      <c r="JR56" s="166">
        <v>3.4409999999999998</v>
      </c>
      <c r="JS56" s="166">
        <v>2.6856</v>
      </c>
      <c r="JT56" s="167"/>
      <c r="JU56" s="166">
        <v>23.6</v>
      </c>
      <c r="JV56" s="166">
        <v>-0.99239999999999995</v>
      </c>
      <c r="JW56" s="166">
        <v>-0.18</v>
      </c>
      <c r="JX56" s="166">
        <v>0.37</v>
      </c>
      <c r="JY56" s="166">
        <v>-6.6863999999999999</v>
      </c>
      <c r="JZ56" s="166">
        <v>-14.615</v>
      </c>
      <c r="KA56" s="166">
        <v>-16.989000000000001</v>
      </c>
      <c r="KB56" s="166">
        <v>-4.5354999999999999</v>
      </c>
      <c r="KC56" s="166">
        <v>10.122</v>
      </c>
      <c r="KD56" s="166">
        <v>-11.116</v>
      </c>
      <c r="KE56" s="166">
        <v>0</v>
      </c>
      <c r="KF56" s="166">
        <v>-25.298999999999999</v>
      </c>
      <c r="KG56" s="166">
        <v>7.6999000000000004</v>
      </c>
      <c r="KH56" s="166">
        <v>54.37</v>
      </c>
      <c r="KI56" s="166">
        <v>-164.76</v>
      </c>
    </row>
    <row r="57" spans="1:295" x14ac:dyDescent="0.25">
      <c r="A57" s="241" t="s">
        <v>606</v>
      </c>
      <c r="B57" s="241"/>
      <c r="C57" s="168">
        <v>0</v>
      </c>
      <c r="D57" s="168">
        <v>7.5791000000000004</v>
      </c>
      <c r="E57" s="168">
        <v>-7.34</v>
      </c>
      <c r="F57" s="168">
        <v>12.15</v>
      </c>
      <c r="G57" s="168">
        <v>10.662000000000001</v>
      </c>
      <c r="H57" s="168">
        <v>7.9760999999999997</v>
      </c>
      <c r="I57" s="168">
        <v>20.318000000000001</v>
      </c>
      <c r="J57" s="168">
        <v>0</v>
      </c>
      <c r="K57" s="168">
        <v>20.555</v>
      </c>
      <c r="L57" s="168">
        <v>8.9457000000000004</v>
      </c>
      <c r="M57" s="168">
        <v>-5.3570000000000002</v>
      </c>
      <c r="N57" s="168">
        <v>-2.2200000000000002</v>
      </c>
      <c r="O57" s="168">
        <v>-17.600000000000001</v>
      </c>
      <c r="P57" s="168">
        <v>8.8000000000000007</v>
      </c>
      <c r="Q57" s="168">
        <v>6.6239999999999997</v>
      </c>
      <c r="R57" s="168">
        <v>-11</v>
      </c>
      <c r="S57" s="168">
        <v>2.8460000000000001</v>
      </c>
      <c r="T57" s="168">
        <v>9.9278999999999993</v>
      </c>
      <c r="U57" s="168">
        <v>7.4402999999999997</v>
      </c>
      <c r="V57" s="168">
        <v>7.2535999999999996</v>
      </c>
      <c r="W57" s="168">
        <v>12.692</v>
      </c>
      <c r="X57" s="168">
        <v>0</v>
      </c>
      <c r="Y57" s="168">
        <v>6.2611999999999997</v>
      </c>
      <c r="Z57" s="168">
        <v>2.4853000000000001</v>
      </c>
      <c r="AA57" s="168">
        <v>0</v>
      </c>
      <c r="AB57" s="168">
        <v>-7.5399999999999995E-2</v>
      </c>
      <c r="AC57" s="168">
        <v>0.441</v>
      </c>
      <c r="AD57" s="168">
        <v>0.45800000000000002</v>
      </c>
      <c r="AE57" s="168">
        <v>0.42399999999999999</v>
      </c>
      <c r="AF57" s="168">
        <v>-2.2200000000000002</v>
      </c>
      <c r="AG57" s="168">
        <v>-2.2000000000000002</v>
      </c>
      <c r="AH57" s="168">
        <v>0.19700000000000001</v>
      </c>
      <c r="AI57" s="168">
        <v>0.29399999999999998</v>
      </c>
      <c r="AJ57" s="168">
        <v>-8.67</v>
      </c>
      <c r="AK57" s="168">
        <v>-8.59</v>
      </c>
      <c r="AL57" s="168">
        <v>-10</v>
      </c>
      <c r="AM57" s="168">
        <v>-10.56</v>
      </c>
      <c r="AN57" s="168">
        <v>-10.659000000000001</v>
      </c>
      <c r="AO57" s="168">
        <v>8.1483000000000008</v>
      </c>
      <c r="AP57" s="168">
        <v>4.2134999999999998</v>
      </c>
      <c r="AQ57" s="168">
        <v>28.321000000000002</v>
      </c>
      <c r="AR57" s="168">
        <v>30.059000000000001</v>
      </c>
      <c r="AS57" s="168">
        <v>-16.119</v>
      </c>
      <c r="AT57" s="168">
        <v>0.13400000000000001</v>
      </c>
      <c r="AU57" s="168">
        <v>2.0030000000000001</v>
      </c>
      <c r="AV57" s="168">
        <v>38.374000000000002</v>
      </c>
      <c r="AW57" s="168">
        <v>19.777999999999999</v>
      </c>
      <c r="AX57" s="168">
        <v>-11.252000000000001</v>
      </c>
      <c r="AY57" s="168">
        <v>-8.1715</v>
      </c>
      <c r="AZ57" s="168">
        <v>9.4814000000000007</v>
      </c>
      <c r="BA57" s="168">
        <v>57.783000000000001</v>
      </c>
      <c r="BB57" s="168">
        <v>24.533999999999999</v>
      </c>
      <c r="BC57" s="168">
        <v>11.862</v>
      </c>
      <c r="BD57" s="168">
        <v>-0.2</v>
      </c>
      <c r="BE57" s="168">
        <v>-0.3</v>
      </c>
      <c r="BF57" s="168">
        <v>-13.597</v>
      </c>
      <c r="BG57" s="168">
        <v>-15.395</v>
      </c>
      <c r="BH57" s="168">
        <v>-1.1447000000000001</v>
      </c>
      <c r="BI57" s="168">
        <v>1.3141</v>
      </c>
      <c r="BJ57" s="168">
        <v>11.138</v>
      </c>
      <c r="BK57" s="168">
        <v>7.6199000000000003</v>
      </c>
      <c r="BL57" s="168">
        <v>5.9996999999999998</v>
      </c>
      <c r="BM57" s="168">
        <v>4.0286999999999997</v>
      </c>
      <c r="BN57" s="168">
        <v>0</v>
      </c>
      <c r="BO57" s="168">
        <v>79.256</v>
      </c>
      <c r="BP57" s="168">
        <v>79.622</v>
      </c>
      <c r="BQ57" s="168">
        <v>-31.427</v>
      </c>
      <c r="BR57" s="168">
        <v>-130.13</v>
      </c>
      <c r="BS57" s="168">
        <v>-9.1669</v>
      </c>
      <c r="BT57" s="168">
        <v>0</v>
      </c>
      <c r="BU57" s="168">
        <v>0</v>
      </c>
      <c r="BV57" s="168">
        <v>27.263999999999999</v>
      </c>
      <c r="BW57" s="168">
        <v>14.699</v>
      </c>
      <c r="BX57" s="168">
        <v>10.39</v>
      </c>
      <c r="BY57" s="168">
        <v>-3.22</v>
      </c>
      <c r="BZ57" s="168">
        <v>13.93</v>
      </c>
      <c r="CA57" s="168">
        <v>1.6115999999999999</v>
      </c>
      <c r="CB57" s="168">
        <v>1.3436999999999999</v>
      </c>
      <c r="CC57" s="168">
        <v>25.925000000000001</v>
      </c>
      <c r="CD57" s="168">
        <v>22.145</v>
      </c>
      <c r="CE57" s="168">
        <v>2.5217999999999998</v>
      </c>
      <c r="CF57" s="168">
        <v>-14.972</v>
      </c>
      <c r="CG57" s="168">
        <v>-14.808</v>
      </c>
      <c r="CH57" s="168">
        <v>11.368</v>
      </c>
      <c r="CI57" s="168">
        <v>38.018000000000001</v>
      </c>
      <c r="CJ57" s="168">
        <v>2.88</v>
      </c>
      <c r="CK57" s="168">
        <v>6.4119999999999999</v>
      </c>
      <c r="CL57" s="168">
        <v>25.5</v>
      </c>
      <c r="CM57" s="168">
        <v>19.899000000000001</v>
      </c>
      <c r="CN57" s="168">
        <v>0</v>
      </c>
      <c r="CO57" s="168">
        <v>45.517000000000003</v>
      </c>
      <c r="CP57" s="168">
        <v>44.988999999999997</v>
      </c>
      <c r="CQ57" s="168">
        <v>44.533000000000001</v>
      </c>
      <c r="CR57" s="168">
        <v>80.435000000000002</v>
      </c>
      <c r="CS57" s="168">
        <v>81.635999999999996</v>
      </c>
      <c r="CT57" s="168">
        <v>1</v>
      </c>
      <c r="CU57" s="168">
        <v>-60.9</v>
      </c>
      <c r="CV57" s="168">
        <v>0</v>
      </c>
      <c r="CW57" s="168">
        <v>3.6251000000000002</v>
      </c>
      <c r="CX57" s="168">
        <v>37.68</v>
      </c>
      <c r="CY57" s="168">
        <v>24.329000000000001</v>
      </c>
      <c r="CZ57" s="168">
        <v>13.129</v>
      </c>
      <c r="DA57" s="168">
        <v>13.186</v>
      </c>
      <c r="DB57" s="168">
        <v>-2.1598999999999999</v>
      </c>
      <c r="DC57" s="168">
        <v>0.3145</v>
      </c>
      <c r="DD57" s="168">
        <v>-15.321999999999999</v>
      </c>
      <c r="DE57" s="168">
        <v>-14.89</v>
      </c>
      <c r="DF57" s="168">
        <v>61.313000000000002</v>
      </c>
      <c r="DG57" s="168">
        <v>1.5900000000000001E-2</v>
      </c>
      <c r="DH57" s="168">
        <v>0</v>
      </c>
      <c r="DI57" s="168">
        <v>21.1</v>
      </c>
      <c r="DJ57" s="168">
        <v>21.399000000000001</v>
      </c>
      <c r="DK57" s="168">
        <v>-3.6389</v>
      </c>
      <c r="DL57" s="168">
        <v>12.348000000000001</v>
      </c>
      <c r="DM57" s="168">
        <v>55.362000000000002</v>
      </c>
      <c r="DN57" s="168">
        <v>23.754999999999999</v>
      </c>
      <c r="DO57" s="168">
        <v>13.13</v>
      </c>
      <c r="DP57" s="168">
        <v>-4.24</v>
      </c>
      <c r="DQ57" s="168">
        <v>9.3149999999999995</v>
      </c>
      <c r="DR57" s="168">
        <v>-27.134</v>
      </c>
      <c r="DS57" s="168">
        <v>1.62</v>
      </c>
      <c r="DT57" s="168">
        <v>1.59</v>
      </c>
      <c r="DU57" s="168">
        <v>33.65</v>
      </c>
      <c r="DV57" s="168">
        <v>27.89</v>
      </c>
      <c r="DW57" s="168">
        <v>-27.853999999999999</v>
      </c>
      <c r="DX57" s="168">
        <v>-13.845000000000001</v>
      </c>
      <c r="DY57" s="168">
        <v>-19.149000000000001</v>
      </c>
      <c r="DZ57" s="168">
        <v>-18.381</v>
      </c>
      <c r="EA57" s="168">
        <v>30.821000000000002</v>
      </c>
      <c r="EB57" s="168">
        <v>11</v>
      </c>
      <c r="EC57" s="168">
        <v>3.3711000000000002</v>
      </c>
      <c r="ED57" s="168">
        <v>3.5352999999999999</v>
      </c>
      <c r="EE57" s="168">
        <v>-4.4973000000000001</v>
      </c>
      <c r="EF57" s="168">
        <v>-5.7598000000000003</v>
      </c>
      <c r="EG57" s="168">
        <v>-9.2539999999999996</v>
      </c>
      <c r="EH57" s="168">
        <v>12.682</v>
      </c>
      <c r="EI57" s="168">
        <v>19.766999999999999</v>
      </c>
      <c r="EJ57" s="168">
        <v>0</v>
      </c>
      <c r="EK57" s="168">
        <v>-3.6152000000000002</v>
      </c>
      <c r="EL57" s="168">
        <v>-4.4470000000000001</v>
      </c>
      <c r="EM57" s="168">
        <v>25.234000000000002</v>
      </c>
      <c r="EN57" s="168">
        <v>13.789</v>
      </c>
      <c r="EO57" s="168">
        <v>12.223000000000001</v>
      </c>
      <c r="EP57" s="168">
        <v>30.224</v>
      </c>
      <c r="EQ57" s="168">
        <v>-15.734</v>
      </c>
      <c r="ER57" s="168">
        <v>-15.227</v>
      </c>
      <c r="ES57" s="168">
        <v>9.6885999999999992</v>
      </c>
      <c r="ET57" s="168">
        <v>12.929</v>
      </c>
      <c r="EU57" s="168">
        <v>-3.9098999999999999</v>
      </c>
      <c r="EV57" s="168">
        <v>21.5</v>
      </c>
      <c r="EW57" s="168">
        <v>8.7721</v>
      </c>
      <c r="EX57" s="168">
        <v>22.02</v>
      </c>
      <c r="EY57" s="168">
        <v>-6.5620000000000003</v>
      </c>
      <c r="EZ57" s="168">
        <v>-6.5145</v>
      </c>
      <c r="FA57" s="168">
        <v>9.2501999999999995</v>
      </c>
      <c r="FB57" s="168">
        <v>14.718999999999999</v>
      </c>
      <c r="FC57" s="168">
        <v>-39.145000000000003</v>
      </c>
      <c r="FD57" s="168">
        <v>5.6403999999999996</v>
      </c>
      <c r="FE57" s="168">
        <v>0</v>
      </c>
      <c r="FF57" s="168">
        <v>0</v>
      </c>
      <c r="FG57" s="168">
        <v>0</v>
      </c>
      <c r="FH57" s="168">
        <v>7.375</v>
      </c>
      <c r="FI57" s="168">
        <v>6.1025999999999998</v>
      </c>
      <c r="FJ57" s="168">
        <v>8.0379000000000005</v>
      </c>
      <c r="FK57" s="168">
        <v>8.3727999999999998</v>
      </c>
      <c r="FL57" s="168">
        <v>41.194000000000003</v>
      </c>
      <c r="FM57" s="168">
        <v>23.805</v>
      </c>
      <c r="FN57" s="168">
        <v>23.78</v>
      </c>
      <c r="FO57" s="168">
        <v>41.622</v>
      </c>
      <c r="FP57" s="168">
        <v>47.904000000000003</v>
      </c>
      <c r="FQ57" s="168">
        <v>17.847999999999999</v>
      </c>
      <c r="FR57" s="168">
        <v>-5.1599000000000004</v>
      </c>
      <c r="FS57" s="168">
        <v>-0.60750000000000004</v>
      </c>
      <c r="FT57" s="168">
        <v>0.40400000000000003</v>
      </c>
      <c r="FU57" s="168">
        <v>3.32</v>
      </c>
      <c r="FV57" s="168">
        <v>6.52</v>
      </c>
      <c r="FW57" s="168">
        <v>0</v>
      </c>
      <c r="FX57" s="168">
        <v>2.1080999999999999</v>
      </c>
      <c r="FY57" s="168">
        <v>6.1688999999999998</v>
      </c>
      <c r="FZ57" s="168">
        <v>1.2509999999999999</v>
      </c>
      <c r="GA57" s="168">
        <v>2.7709000000000001</v>
      </c>
      <c r="GB57" s="168">
        <v>22.318999999999999</v>
      </c>
      <c r="GC57" s="168">
        <v>-36.631999999999998</v>
      </c>
      <c r="GD57" s="168">
        <v>-26.957999999999998</v>
      </c>
      <c r="GE57" s="168">
        <v>-1.7899</v>
      </c>
      <c r="GF57" s="168">
        <v>26.186</v>
      </c>
      <c r="GG57" s="168">
        <v>12.699</v>
      </c>
      <c r="GH57" s="168">
        <v>28.826000000000001</v>
      </c>
      <c r="GI57" s="168">
        <v>10.034000000000001</v>
      </c>
      <c r="GJ57" s="168">
        <v>-4.4409000000000001</v>
      </c>
      <c r="GK57" s="168">
        <v>3.5804999999999998</v>
      </c>
      <c r="GL57" s="168">
        <v>5.62E-2</v>
      </c>
      <c r="GM57" s="168">
        <v>0</v>
      </c>
      <c r="GN57" s="168">
        <v>-5.1242999999999999</v>
      </c>
      <c r="GO57" s="168">
        <v>12.818</v>
      </c>
      <c r="GP57" s="168">
        <v>13.946999999999999</v>
      </c>
      <c r="GQ57" s="168">
        <v>-29.242999999999999</v>
      </c>
      <c r="GR57" s="168">
        <v>-12.887</v>
      </c>
      <c r="GS57" s="168">
        <v>-10.884</v>
      </c>
      <c r="GT57" s="168">
        <v>172.31</v>
      </c>
      <c r="GU57" s="168">
        <v>-1.0128999999999999</v>
      </c>
      <c r="GV57" s="168">
        <v>-7.4547999999999996</v>
      </c>
      <c r="GW57" s="168">
        <v>8.7126000000000001</v>
      </c>
      <c r="GX57" s="168">
        <v>4.1040999999999999</v>
      </c>
      <c r="GY57" s="168">
        <v>13.406000000000001</v>
      </c>
      <c r="GZ57" s="168">
        <v>10.831</v>
      </c>
      <c r="HA57" s="168">
        <v>3.3765999999999998</v>
      </c>
      <c r="HB57" s="168">
        <v>8.8439999999999994</v>
      </c>
      <c r="HC57" s="168">
        <v>11.457000000000001</v>
      </c>
      <c r="HD57" s="168">
        <v>4.6100000000000003</v>
      </c>
      <c r="HE57" s="168">
        <v>25.683</v>
      </c>
      <c r="HF57" s="168">
        <v>79.424999999999997</v>
      </c>
      <c r="HG57" s="168">
        <v>49.514000000000003</v>
      </c>
      <c r="HH57" s="168">
        <v>68.977000000000004</v>
      </c>
      <c r="HI57" s="168">
        <v>49.911000000000001</v>
      </c>
      <c r="HJ57" s="168">
        <v>49.994999999999997</v>
      </c>
      <c r="HK57" s="168">
        <v>0</v>
      </c>
      <c r="HL57" s="168">
        <v>0</v>
      </c>
      <c r="HM57" s="168">
        <v>0</v>
      </c>
      <c r="HN57" s="168">
        <v>0</v>
      </c>
      <c r="HO57" s="168">
        <v>47.732999999999997</v>
      </c>
      <c r="HP57" s="168">
        <v>48.399000000000001</v>
      </c>
      <c r="HQ57" s="168">
        <v>-21.488</v>
      </c>
      <c r="HR57" s="168">
        <v>-20.911000000000001</v>
      </c>
      <c r="HS57" s="168">
        <v>1.0961000000000001</v>
      </c>
      <c r="HT57" s="168">
        <v>0.97870000000000001</v>
      </c>
      <c r="HU57" s="168">
        <v>15.779</v>
      </c>
      <c r="HV57" s="168">
        <v>16.34</v>
      </c>
      <c r="HW57" s="168">
        <v>-25.899000000000001</v>
      </c>
      <c r="HX57" s="168">
        <v>-25</v>
      </c>
      <c r="HY57" s="168">
        <v>2.0920000000000001</v>
      </c>
      <c r="HZ57" s="168">
        <v>11.68</v>
      </c>
      <c r="IA57" s="168">
        <v>41.279000000000003</v>
      </c>
      <c r="IB57" s="168">
        <v>29.95</v>
      </c>
      <c r="IC57" s="168">
        <v>29.817</v>
      </c>
      <c r="ID57" s="168">
        <v>-13.1</v>
      </c>
      <c r="IE57" s="168">
        <v>-31.1</v>
      </c>
      <c r="IF57" s="168">
        <v>15.8</v>
      </c>
      <c r="IG57" s="168">
        <v>15.3</v>
      </c>
      <c r="IH57" s="168">
        <v>-17.774000000000001</v>
      </c>
      <c r="II57" s="168">
        <v>-17.856000000000002</v>
      </c>
      <c r="IJ57" s="168">
        <v>-19.753</v>
      </c>
      <c r="IK57" s="168">
        <v>6.4707999999999997</v>
      </c>
      <c r="IL57" s="168">
        <v>-268.64</v>
      </c>
      <c r="IM57" s="168">
        <v>7.6959999999999997</v>
      </c>
      <c r="IN57" s="168">
        <v>69.063000000000002</v>
      </c>
      <c r="IO57" s="168">
        <v>137.31</v>
      </c>
      <c r="IP57" s="168">
        <v>79.858000000000004</v>
      </c>
      <c r="IQ57" s="168">
        <v>129.96</v>
      </c>
      <c r="IR57" s="168">
        <v>147.33000000000001</v>
      </c>
      <c r="IS57" s="168">
        <v>78.754999999999995</v>
      </c>
      <c r="IT57" s="168">
        <v>34.256</v>
      </c>
      <c r="IU57" s="168">
        <v>32.448</v>
      </c>
      <c r="IV57" s="168">
        <v>18.28</v>
      </c>
      <c r="IW57" s="168">
        <v>257.35000000000002</v>
      </c>
      <c r="IX57" s="168">
        <v>-165.28</v>
      </c>
      <c r="IY57" s="168">
        <v>91.816000000000003</v>
      </c>
      <c r="IZ57" s="168">
        <v>-18.234000000000002</v>
      </c>
      <c r="JA57" s="168">
        <v>1.8053999999999999</v>
      </c>
      <c r="JB57" s="168">
        <v>9.3960000000000008</v>
      </c>
      <c r="JC57" s="168">
        <v>-6.8</v>
      </c>
      <c r="JD57" s="168">
        <v>-0.43</v>
      </c>
      <c r="JE57" s="168">
        <v>-0.435</v>
      </c>
      <c r="JF57" s="168">
        <v>6.32</v>
      </c>
      <c r="JG57" s="168">
        <v>-1.2799</v>
      </c>
      <c r="JH57" s="168">
        <v>-0.71189999999999998</v>
      </c>
      <c r="JI57" s="168">
        <v>-0.93540000000000001</v>
      </c>
      <c r="JJ57" s="168">
        <v>18.164999999999999</v>
      </c>
      <c r="JK57" s="168">
        <v>-8.2322000000000006</v>
      </c>
      <c r="JL57" s="168">
        <v>3.2999000000000001</v>
      </c>
      <c r="JM57" s="168">
        <v>3.8269000000000002</v>
      </c>
      <c r="JN57" s="168">
        <v>4.2389000000000001</v>
      </c>
      <c r="JO57" s="168">
        <v>0</v>
      </c>
      <c r="JP57" s="168">
        <v>0</v>
      </c>
      <c r="JQ57" s="168">
        <v>5.0856000000000003</v>
      </c>
      <c r="JR57" s="168">
        <v>5.2446000000000002</v>
      </c>
      <c r="JS57" s="168">
        <v>4.6501000000000001</v>
      </c>
      <c r="JT57" s="168">
        <v>0</v>
      </c>
      <c r="JU57" s="168">
        <v>25.399000000000001</v>
      </c>
      <c r="JV57" s="168">
        <v>1.7890999999999999</v>
      </c>
      <c r="JW57" s="168">
        <v>0.89</v>
      </c>
      <c r="JX57" s="168">
        <v>0.37</v>
      </c>
      <c r="JY57" s="168">
        <v>3.7608999999999999</v>
      </c>
      <c r="JZ57" s="168">
        <v>-12.641999999999999</v>
      </c>
      <c r="KA57" s="168">
        <v>-15.173999999999999</v>
      </c>
      <c r="KB57" s="168">
        <v>6.3410000000000002</v>
      </c>
      <c r="KC57" s="168">
        <v>14.430999999999999</v>
      </c>
      <c r="KD57" s="168">
        <v>-9.6295000000000002</v>
      </c>
      <c r="KE57" s="168">
        <v>5.3695000000000004</v>
      </c>
      <c r="KF57" s="168">
        <v>-18.7</v>
      </c>
      <c r="KG57" s="168">
        <v>8.6</v>
      </c>
      <c r="KH57" s="168">
        <v>61.3</v>
      </c>
      <c r="KI57" s="168">
        <v>-111.05</v>
      </c>
    </row>
    <row r="58" spans="1:295" x14ac:dyDescent="0.25">
      <c r="A58" s="241" t="s">
        <v>607</v>
      </c>
      <c r="B58" s="241"/>
      <c r="C58" s="168">
        <v>0</v>
      </c>
      <c r="D58" s="168">
        <v>3.3754</v>
      </c>
      <c r="E58" s="168">
        <v>-15.705</v>
      </c>
      <c r="F58" s="168">
        <v>-5.2557</v>
      </c>
      <c r="G58" s="168">
        <v>5.1845999999999997</v>
      </c>
      <c r="H58" s="168">
        <v>1.3109999999999999</v>
      </c>
      <c r="I58" s="168">
        <v>9.1980000000000004</v>
      </c>
      <c r="J58" s="168">
        <v>0</v>
      </c>
      <c r="K58" s="168">
        <v>10.708</v>
      </c>
      <c r="L58" s="168">
        <v>4.1707999999999998</v>
      </c>
      <c r="M58" s="168">
        <v>-10.19</v>
      </c>
      <c r="N58" s="168">
        <v>-17.760000000000002</v>
      </c>
      <c r="O58" s="168">
        <v>-30.798999999999999</v>
      </c>
      <c r="P58" s="168">
        <v>-4.4000000000000004</v>
      </c>
      <c r="Q58" s="168">
        <v>0</v>
      </c>
      <c r="R58" s="168">
        <v>-24.2</v>
      </c>
      <c r="S58" s="168">
        <v>-2.024</v>
      </c>
      <c r="T58" s="168">
        <v>-6.6101000000000001</v>
      </c>
      <c r="U58" s="168">
        <v>3.3201999999999998</v>
      </c>
      <c r="V58" s="168">
        <v>3.1307</v>
      </c>
      <c r="W58" s="168">
        <v>5.8758999999999997</v>
      </c>
      <c r="X58" s="168">
        <v>0</v>
      </c>
      <c r="Y58" s="168">
        <v>-1.0366</v>
      </c>
      <c r="Z58" s="168">
        <v>1.0609</v>
      </c>
      <c r="AA58" s="168">
        <v>0</v>
      </c>
      <c r="AB58" s="168">
        <v>-1.2319</v>
      </c>
      <c r="AC58" s="168">
        <v>-0.81399999999999995</v>
      </c>
      <c r="AD58" s="168">
        <v>-0.80700000000000005</v>
      </c>
      <c r="AE58" s="168">
        <v>-1.1549</v>
      </c>
      <c r="AF58" s="168">
        <v>-15.539</v>
      </c>
      <c r="AG58" s="168">
        <v>-17.600000000000001</v>
      </c>
      <c r="AH58" s="168">
        <v>-1.7889999999999999</v>
      </c>
      <c r="AI58" s="168">
        <v>0.224</v>
      </c>
      <c r="AJ58" s="168">
        <v>-16.719000000000001</v>
      </c>
      <c r="AK58" s="168">
        <v>-16.809000000000001</v>
      </c>
      <c r="AL58" s="168">
        <v>-10</v>
      </c>
      <c r="AM58" s="168">
        <v>-16.318000000000001</v>
      </c>
      <c r="AN58" s="168">
        <v>-16.309000000000001</v>
      </c>
      <c r="AO58" s="168">
        <v>3.8071000000000002</v>
      </c>
      <c r="AP58" s="168">
        <v>2.8441000000000001</v>
      </c>
      <c r="AQ58" s="168">
        <v>3.4517000000000002</v>
      </c>
      <c r="AR58" s="168">
        <v>3.9967999999999999</v>
      </c>
      <c r="AS58" s="168">
        <v>-24.649000000000001</v>
      </c>
      <c r="AT58" s="168">
        <v>-18.218</v>
      </c>
      <c r="AU58" s="168">
        <v>-17.788</v>
      </c>
      <c r="AV58" s="168">
        <v>-3.4906000000000001</v>
      </c>
      <c r="AW58" s="168">
        <v>-3.41</v>
      </c>
      <c r="AX58" s="168">
        <v>-26.657</v>
      </c>
      <c r="AY58" s="168">
        <v>-24.513999999999999</v>
      </c>
      <c r="AZ58" s="168">
        <v>5.1414</v>
      </c>
      <c r="BA58" s="168">
        <v>26.553000000000001</v>
      </c>
      <c r="BB58" s="168">
        <v>-50.387999999999998</v>
      </c>
      <c r="BC58" s="168">
        <v>-5.0702999999999996</v>
      </c>
      <c r="BD58" s="168">
        <v>-7.4999000000000002</v>
      </c>
      <c r="BE58" s="168">
        <v>-7.5998999999999999</v>
      </c>
      <c r="BF58" s="168">
        <v>-30.228999999999999</v>
      </c>
      <c r="BG58" s="168">
        <v>-30.242999999999999</v>
      </c>
      <c r="BH58" s="168">
        <v>-5.5042999999999997</v>
      </c>
      <c r="BI58" s="168">
        <v>1.3141</v>
      </c>
      <c r="BJ58" s="168">
        <v>-11.413</v>
      </c>
      <c r="BK58" s="168">
        <v>-2.5699000000000001</v>
      </c>
      <c r="BL58" s="168">
        <v>0</v>
      </c>
      <c r="BM58" s="168">
        <v>-0.53620000000000001</v>
      </c>
      <c r="BN58" s="168">
        <v>-161.13</v>
      </c>
      <c r="BO58" s="168">
        <v>33.448</v>
      </c>
      <c r="BP58" s="168">
        <v>33.844999999999999</v>
      </c>
      <c r="BQ58" s="168">
        <v>-100.99</v>
      </c>
      <c r="BR58" s="168">
        <v>-233.64</v>
      </c>
      <c r="BS58" s="168">
        <v>-9.1669</v>
      </c>
      <c r="BT58" s="168">
        <v>0</v>
      </c>
      <c r="BU58" s="168">
        <v>0</v>
      </c>
      <c r="BV58" s="168">
        <v>7.1054000000000004</v>
      </c>
      <c r="BW58" s="168">
        <v>8.75</v>
      </c>
      <c r="BX58" s="168">
        <v>5.7698999999999998</v>
      </c>
      <c r="BY58" s="168">
        <v>-16.12</v>
      </c>
      <c r="BZ58" s="168">
        <v>2.74</v>
      </c>
      <c r="CA58" s="168">
        <v>-14.061</v>
      </c>
      <c r="CB58" s="168">
        <v>-14.195</v>
      </c>
      <c r="CC58" s="168">
        <v>1.4171</v>
      </c>
      <c r="CD58" s="168">
        <v>-0.83020000000000005</v>
      </c>
      <c r="CE58" s="168">
        <v>-4.5022000000000002</v>
      </c>
      <c r="CF58" s="168">
        <v>-36.732999999999997</v>
      </c>
      <c r="CG58" s="168">
        <v>-37.088999999999999</v>
      </c>
      <c r="CH58" s="168">
        <v>-10.804</v>
      </c>
      <c r="CI58" s="168">
        <v>14.157999999999999</v>
      </c>
      <c r="CJ58" s="168">
        <v>2.88</v>
      </c>
      <c r="CK58" s="168">
        <v>6.4119999999999999</v>
      </c>
      <c r="CL58" s="168">
        <v>9.3000000000000007</v>
      </c>
      <c r="CM58" s="168">
        <v>5.9</v>
      </c>
      <c r="CN58" s="168">
        <v>-2.72</v>
      </c>
      <c r="CO58" s="168">
        <v>32.484999999999999</v>
      </c>
      <c r="CP58" s="168">
        <v>32.43</v>
      </c>
      <c r="CQ58" s="168">
        <v>31.501000000000001</v>
      </c>
      <c r="CR58" s="168">
        <v>61.893999999999998</v>
      </c>
      <c r="CS58" s="168">
        <v>61.445</v>
      </c>
      <c r="CT58" s="168">
        <v>-24.26</v>
      </c>
      <c r="CU58" s="168">
        <v>-81.272999999999996</v>
      </c>
      <c r="CV58" s="168">
        <v>0</v>
      </c>
      <c r="CW58" s="168">
        <v>1.4395</v>
      </c>
      <c r="CX58" s="168">
        <v>22.129000000000001</v>
      </c>
      <c r="CY58" s="168">
        <v>10.739000000000001</v>
      </c>
      <c r="CZ58" s="168">
        <v>1.5672999999999999</v>
      </c>
      <c r="DA58" s="168">
        <v>1.9560999999999999</v>
      </c>
      <c r="DB58" s="168">
        <v>-11.619</v>
      </c>
      <c r="DC58" s="168">
        <v>0.3145</v>
      </c>
      <c r="DD58" s="168">
        <v>-38.904000000000003</v>
      </c>
      <c r="DE58" s="168">
        <v>-38.225999999999999</v>
      </c>
      <c r="DF58" s="168">
        <v>27.608000000000001</v>
      </c>
      <c r="DG58" s="168">
        <v>1.4E-2</v>
      </c>
      <c r="DH58" s="168">
        <v>-6.0548999999999999</v>
      </c>
      <c r="DI58" s="168">
        <v>0</v>
      </c>
      <c r="DJ58" s="168">
        <v>0</v>
      </c>
      <c r="DK58" s="168">
        <v>-8.5119000000000007</v>
      </c>
      <c r="DL58" s="168">
        <v>-1.6830000000000001</v>
      </c>
      <c r="DM58" s="168">
        <v>18.298999999999999</v>
      </c>
      <c r="DN58" s="168">
        <v>3.16</v>
      </c>
      <c r="DO58" s="168">
        <v>-1.37</v>
      </c>
      <c r="DP58" s="168">
        <v>-7.75</v>
      </c>
      <c r="DQ58" s="168">
        <v>-2.8079999999999998</v>
      </c>
      <c r="DR58" s="168">
        <v>-60.618000000000002</v>
      </c>
      <c r="DS58" s="168">
        <v>-9.39</v>
      </c>
      <c r="DT58" s="168">
        <v>-9.56</v>
      </c>
      <c r="DU58" s="168">
        <v>13.02</v>
      </c>
      <c r="DV58" s="168">
        <v>13.25</v>
      </c>
      <c r="DW58" s="168">
        <v>-60.109000000000002</v>
      </c>
      <c r="DX58" s="168">
        <v>-29.645</v>
      </c>
      <c r="DY58" s="168">
        <v>-33.31</v>
      </c>
      <c r="DZ58" s="168">
        <v>-33.417999999999999</v>
      </c>
      <c r="EA58" s="168">
        <v>-19.207000000000001</v>
      </c>
      <c r="EB58" s="168">
        <v>-25.786999999999999</v>
      </c>
      <c r="EC58" s="168">
        <v>-31.616</v>
      </c>
      <c r="ED58" s="168">
        <v>-32.225999999999999</v>
      </c>
      <c r="EE58" s="168">
        <v>-27.46</v>
      </c>
      <c r="EF58" s="168">
        <v>-26.88</v>
      </c>
      <c r="EG58" s="168">
        <v>-14.335000000000001</v>
      </c>
      <c r="EH58" s="168">
        <v>-63.482999999999997</v>
      </c>
      <c r="EI58" s="168">
        <v>-44.371000000000002</v>
      </c>
      <c r="EJ58" s="168">
        <v>0</v>
      </c>
      <c r="EK58" s="168">
        <v>-18.998000000000001</v>
      </c>
      <c r="EL58" s="168">
        <v>-21.452000000000002</v>
      </c>
      <c r="EM58" s="168">
        <v>0</v>
      </c>
      <c r="EN58" s="168">
        <v>-18.315000000000001</v>
      </c>
      <c r="EO58" s="168">
        <v>-18.183</v>
      </c>
      <c r="EP58" s="168">
        <v>-20.484000000000002</v>
      </c>
      <c r="EQ58" s="168">
        <v>-35.573</v>
      </c>
      <c r="ER58" s="168">
        <v>-35.911000000000001</v>
      </c>
      <c r="ES58" s="168">
        <v>-7.6383999999999999</v>
      </c>
      <c r="ET58" s="168">
        <v>-15.609</v>
      </c>
      <c r="EU58" s="168">
        <v>-12.699</v>
      </c>
      <c r="EV58" s="168">
        <v>-2.2999000000000001</v>
      </c>
      <c r="EW58" s="168">
        <v>3.1791999999999998</v>
      </c>
      <c r="EX58" s="168">
        <v>-36.328000000000003</v>
      </c>
      <c r="EY58" s="168">
        <v>-11.637</v>
      </c>
      <c r="EZ58" s="168">
        <v>-11.548999999999999</v>
      </c>
      <c r="FA58" s="168">
        <v>0.57550000000000001</v>
      </c>
      <c r="FB58" s="168">
        <v>-12.712999999999999</v>
      </c>
      <c r="FC58" s="168">
        <v>-39.145000000000003</v>
      </c>
      <c r="FD58" s="168">
        <v>4.1694000000000004</v>
      </c>
      <c r="FE58" s="168">
        <v>0</v>
      </c>
      <c r="FF58" s="168">
        <v>0</v>
      </c>
      <c r="FG58" s="168">
        <v>0</v>
      </c>
      <c r="FH58" s="168">
        <v>0.75019999999999998</v>
      </c>
      <c r="FI58" s="168">
        <v>-1.44E-2</v>
      </c>
      <c r="FJ58" s="168">
        <v>-9.2100000000000009</v>
      </c>
      <c r="FK58" s="168">
        <v>-9.2100000000000009</v>
      </c>
      <c r="FL58" s="168">
        <v>20.931999999999999</v>
      </c>
      <c r="FM58" s="168">
        <v>3.0564</v>
      </c>
      <c r="FN58" s="168">
        <v>3.7826</v>
      </c>
      <c r="FO58" s="168">
        <v>25.082999999999998</v>
      </c>
      <c r="FP58" s="168">
        <v>33.567</v>
      </c>
      <c r="FQ58" s="168">
        <v>6.9398</v>
      </c>
      <c r="FR58" s="168">
        <v>-16.439</v>
      </c>
      <c r="FS58" s="168">
        <v>-4.5167999999999999</v>
      </c>
      <c r="FT58" s="168">
        <v>0.2273</v>
      </c>
      <c r="FU58" s="168">
        <v>0.88</v>
      </c>
      <c r="FV58" s="168">
        <v>0.28000000000000003</v>
      </c>
      <c r="FW58" s="168">
        <v>-18.606999999999999</v>
      </c>
      <c r="FX58" s="168">
        <v>0</v>
      </c>
      <c r="FY58" s="168">
        <v>3.9479000000000002</v>
      </c>
      <c r="FZ58" s="168">
        <v>-4.1000000000000002E-2</v>
      </c>
      <c r="GA58" s="168">
        <v>0</v>
      </c>
      <c r="GB58" s="168">
        <v>17.690000000000001</v>
      </c>
      <c r="GC58" s="168">
        <v>-46.996000000000002</v>
      </c>
      <c r="GD58" s="168">
        <v>-36.945</v>
      </c>
      <c r="GE58" s="168">
        <v>-3.4799000000000002</v>
      </c>
      <c r="GF58" s="168">
        <v>19.369</v>
      </c>
      <c r="GG58" s="168">
        <v>5.8</v>
      </c>
      <c r="GH58" s="168">
        <v>19.079000000000001</v>
      </c>
      <c r="GI58" s="168">
        <v>4.2350000000000003</v>
      </c>
      <c r="GJ58" s="168">
        <v>-10.843</v>
      </c>
      <c r="GK58" s="168">
        <v>1.6769000000000001</v>
      </c>
      <c r="GL58" s="168">
        <v>5.62E-2</v>
      </c>
      <c r="GM58" s="168">
        <v>0</v>
      </c>
      <c r="GN58" s="168">
        <v>-13.206</v>
      </c>
      <c r="GO58" s="168">
        <v>-13.948</v>
      </c>
      <c r="GP58" s="168">
        <v>5.3917000000000002</v>
      </c>
      <c r="GQ58" s="168">
        <v>-37.31</v>
      </c>
      <c r="GR58" s="168">
        <v>-24.858000000000001</v>
      </c>
      <c r="GS58" s="168">
        <v>-16.748999999999999</v>
      </c>
      <c r="GT58" s="168">
        <v>131.37</v>
      </c>
      <c r="GU58" s="168">
        <v>-6.2996999999999996</v>
      </c>
      <c r="GV58" s="168">
        <v>-10.920999999999999</v>
      </c>
      <c r="GW58" s="168">
        <v>-9.0510999999999999</v>
      </c>
      <c r="GX58" s="168">
        <v>1.2215</v>
      </c>
      <c r="GY58" s="168">
        <v>9.3404000000000007</v>
      </c>
      <c r="GZ58" s="168">
        <v>7.3575999999999997</v>
      </c>
      <c r="HA58" s="168">
        <v>0.74709999999999999</v>
      </c>
      <c r="HB58" s="168">
        <v>-15.14</v>
      </c>
      <c r="HC58" s="168">
        <v>-14.026999999999999</v>
      </c>
      <c r="HD58" s="168">
        <v>-22.629000000000001</v>
      </c>
      <c r="HE58" s="168">
        <v>0</v>
      </c>
      <c r="HF58" s="168">
        <v>39.658999999999999</v>
      </c>
      <c r="HG58" s="168">
        <v>7.9287000000000001</v>
      </c>
      <c r="HH58" s="168">
        <v>17.928000000000001</v>
      </c>
      <c r="HI58" s="168">
        <v>33.142000000000003</v>
      </c>
      <c r="HJ58" s="168">
        <v>33.725999999999999</v>
      </c>
      <c r="HK58" s="168">
        <v>-11.651999999999999</v>
      </c>
      <c r="HL58" s="168">
        <v>-13.105</v>
      </c>
      <c r="HM58" s="168">
        <v>-13.715999999999999</v>
      </c>
      <c r="HN58" s="168">
        <v>-15.656000000000001</v>
      </c>
      <c r="HO58" s="168">
        <v>19.076000000000001</v>
      </c>
      <c r="HP58" s="168">
        <v>17.585000000000001</v>
      </c>
      <c r="HQ58" s="168">
        <v>-28.661999999999999</v>
      </c>
      <c r="HR58" s="168">
        <v>-28.096</v>
      </c>
      <c r="HS58" s="168">
        <v>-19.195</v>
      </c>
      <c r="HT58" s="168">
        <v>-19.030999999999999</v>
      </c>
      <c r="HU58" s="168">
        <v>7.8299000000000003</v>
      </c>
      <c r="HV58" s="168">
        <v>7.8098999999999998</v>
      </c>
      <c r="HW58" s="168">
        <v>-33.298999999999999</v>
      </c>
      <c r="HX58" s="168">
        <v>-33.298999999999999</v>
      </c>
      <c r="HY58" s="168">
        <v>1.3888</v>
      </c>
      <c r="HZ58" s="168">
        <v>-11.92</v>
      </c>
      <c r="IA58" s="168">
        <v>24.617000000000001</v>
      </c>
      <c r="IB58" s="168">
        <v>10.795999999999999</v>
      </c>
      <c r="IC58" s="168">
        <v>10.646000000000001</v>
      </c>
      <c r="ID58" s="168">
        <v>-20.798999999999999</v>
      </c>
      <c r="IE58" s="168">
        <v>-39.298999999999999</v>
      </c>
      <c r="IF58" s="168">
        <v>4.6999000000000004</v>
      </c>
      <c r="IG58" s="168">
        <v>4.1999000000000004</v>
      </c>
      <c r="IH58" s="168">
        <v>-18.431000000000001</v>
      </c>
      <c r="II58" s="168">
        <v>-18.437999999999999</v>
      </c>
      <c r="IJ58" s="168">
        <v>-96.081999999999994</v>
      </c>
      <c r="IK58" s="168">
        <v>-43.054000000000002</v>
      </c>
      <c r="IL58" s="168">
        <v>-293.98</v>
      </c>
      <c r="IM58" s="168">
        <v>-20.47</v>
      </c>
      <c r="IN58" s="168">
        <v>-16.837</v>
      </c>
      <c r="IO58" s="168">
        <v>88.254999999999995</v>
      </c>
      <c r="IP58" s="168">
        <v>26.414000000000001</v>
      </c>
      <c r="IQ58" s="168">
        <v>90.632000000000005</v>
      </c>
      <c r="IR58" s="168">
        <v>88.807000000000002</v>
      </c>
      <c r="IS58" s="168">
        <v>17.488</v>
      </c>
      <c r="IT58" s="168">
        <v>17.541</v>
      </c>
      <c r="IU58" s="168">
        <v>15.558</v>
      </c>
      <c r="IV58" s="168">
        <v>-18.704000000000001</v>
      </c>
      <c r="IW58" s="168">
        <v>192.94</v>
      </c>
      <c r="IX58" s="168">
        <v>-189.47</v>
      </c>
      <c r="IY58" s="168">
        <v>27.677</v>
      </c>
      <c r="IZ58" s="168">
        <v>-67.051000000000002</v>
      </c>
      <c r="JA58" s="168">
        <v>-1.0289999999999999</v>
      </c>
      <c r="JB58" s="168">
        <v>1.2028000000000001</v>
      </c>
      <c r="JC58" s="168">
        <v>-10.239000000000001</v>
      </c>
      <c r="JD58" s="168">
        <v>-1.4379</v>
      </c>
      <c r="JE58" s="168">
        <v>-1.4450000000000001</v>
      </c>
      <c r="JF58" s="168">
        <v>2.72</v>
      </c>
      <c r="JG58" s="168">
        <v>-4.88</v>
      </c>
      <c r="JH58" s="168">
        <v>-3.363</v>
      </c>
      <c r="JI58" s="168">
        <v>-4.5090000000000003</v>
      </c>
      <c r="JJ58" s="168">
        <v>10.988</v>
      </c>
      <c r="JK58" s="168">
        <v>-12.214</v>
      </c>
      <c r="JL58" s="168">
        <v>0.5</v>
      </c>
      <c r="JM58" s="168">
        <v>-1.4739</v>
      </c>
      <c r="JN58" s="168">
        <v>-2.403</v>
      </c>
      <c r="JO58" s="168">
        <v>0</v>
      </c>
      <c r="JP58" s="168">
        <v>0</v>
      </c>
      <c r="JQ58" s="168">
        <v>3.2932000000000001</v>
      </c>
      <c r="JR58" s="168">
        <v>2.7252999999999998</v>
      </c>
      <c r="JS58" s="168">
        <v>2.1751</v>
      </c>
      <c r="JT58" s="168">
        <v>0</v>
      </c>
      <c r="JU58" s="168">
        <v>17</v>
      </c>
      <c r="JV58" s="168">
        <v>-1.7215</v>
      </c>
      <c r="JW58" s="168">
        <v>-0.45</v>
      </c>
      <c r="JX58" s="168">
        <v>0.37</v>
      </c>
      <c r="JY58" s="168">
        <v>-9.6252999999999993</v>
      </c>
      <c r="JZ58" s="168">
        <v>-19.117999999999999</v>
      </c>
      <c r="KA58" s="168">
        <v>-24.143000000000001</v>
      </c>
      <c r="KB58" s="168">
        <v>-7.6711</v>
      </c>
      <c r="KC58" s="168">
        <v>8.1981000000000002</v>
      </c>
      <c r="KD58" s="168">
        <v>-19.457999999999998</v>
      </c>
      <c r="KE58" s="168">
        <v>-2.0847000000000002</v>
      </c>
      <c r="KF58" s="168">
        <v>-25.899000000000001</v>
      </c>
      <c r="KG58" s="168">
        <v>2.2999000000000001</v>
      </c>
      <c r="KH58" s="168">
        <v>6.0723000000000003</v>
      </c>
      <c r="KI58" s="168">
        <v>-173.21</v>
      </c>
    </row>
    <row r="59" spans="1:295" x14ac:dyDescent="0.25">
      <c r="A59" s="241" t="s">
        <v>608</v>
      </c>
      <c r="B59" s="241"/>
      <c r="C59" s="168">
        <v>0</v>
      </c>
      <c r="D59" s="168">
        <v>5.6189583333333335</v>
      </c>
      <c r="E59" s="168">
        <v>-11.687687499999999</v>
      </c>
      <c r="F59" s="168">
        <v>5.1754499999999997</v>
      </c>
      <c r="G59" s="168">
        <v>7.5946895833333334</v>
      </c>
      <c r="H59" s="168">
        <v>4.8317375</v>
      </c>
      <c r="I59" s="168">
        <v>14.009066666666667</v>
      </c>
      <c r="J59" s="168">
        <v>0</v>
      </c>
      <c r="K59" s="168">
        <v>16.127375000000001</v>
      </c>
      <c r="L59" s="168">
        <v>6.9094854166666675</v>
      </c>
      <c r="M59" s="168">
        <v>-8.2143958333333327</v>
      </c>
      <c r="N59" s="168">
        <v>-10.128522916666668</v>
      </c>
      <c r="O59" s="168">
        <v>-25.207833333333333</v>
      </c>
      <c r="P59" s="168">
        <v>1.7874749999999999</v>
      </c>
      <c r="Q59" s="168">
        <v>3.22570625</v>
      </c>
      <c r="R59" s="168">
        <v>-18.470416666666669</v>
      </c>
      <c r="S59" s="168">
        <v>1.5550437500000001</v>
      </c>
      <c r="T59" s="168">
        <v>2.0229291666666671</v>
      </c>
      <c r="U59" s="168">
        <v>5.0870499999999996</v>
      </c>
      <c r="V59" s="168">
        <v>4.9693979166666669</v>
      </c>
      <c r="W59" s="168">
        <v>8.9347999999999992</v>
      </c>
      <c r="X59" s="168">
        <v>0</v>
      </c>
      <c r="Y59" s="168">
        <v>3.7783520833333335</v>
      </c>
      <c r="Z59" s="168">
        <v>2.1010562500000001</v>
      </c>
      <c r="AA59" s="168">
        <v>0</v>
      </c>
      <c r="AB59" s="168">
        <v>-0.80381041666666675</v>
      </c>
      <c r="AC59" s="168">
        <v>-0.36952083333333335</v>
      </c>
      <c r="AD59" s="168">
        <v>-0.35291666666666666</v>
      </c>
      <c r="AE59" s="168">
        <v>-0.35364166666666669</v>
      </c>
      <c r="AF59" s="168">
        <v>-10.082177083333335</v>
      </c>
      <c r="AG59" s="168">
        <v>-9.2583333333333329</v>
      </c>
      <c r="AH59" s="168">
        <v>-0.86359375000000005</v>
      </c>
      <c r="AI59" s="168">
        <v>0.24954166666666666</v>
      </c>
      <c r="AJ59" s="168">
        <v>-12.825347916666667</v>
      </c>
      <c r="AK59" s="168">
        <v>-12.864929166666666</v>
      </c>
      <c r="AL59" s="168">
        <v>-10</v>
      </c>
      <c r="AM59" s="168">
        <v>-13.345333333333333</v>
      </c>
      <c r="AN59" s="168">
        <v>-13.394604166666667</v>
      </c>
      <c r="AO59" s="168">
        <v>6.5369062500000004</v>
      </c>
      <c r="AP59" s="168">
        <v>3.381966666666667</v>
      </c>
      <c r="AQ59" s="168">
        <v>20.521631249999999</v>
      </c>
      <c r="AR59" s="168">
        <v>22.700227083333335</v>
      </c>
      <c r="AS59" s="168">
        <v>-18.9405</v>
      </c>
      <c r="AT59" s="168">
        <v>-10.018622916666667</v>
      </c>
      <c r="AU59" s="168">
        <v>-9.6372312499999992</v>
      </c>
      <c r="AV59" s="168">
        <v>3.9042083333333335</v>
      </c>
      <c r="AW59" s="168">
        <v>4.5420729166666662</v>
      </c>
      <c r="AX59" s="168">
        <v>-17.235645833333333</v>
      </c>
      <c r="AY59" s="168">
        <v>-14.506185416666666</v>
      </c>
      <c r="AZ59" s="168">
        <v>6.6620312500000001</v>
      </c>
      <c r="BA59" s="168">
        <v>33.969458333333336</v>
      </c>
      <c r="BB59" s="168">
        <v>-23.886354166666663</v>
      </c>
      <c r="BC59" s="168">
        <v>6.5066604166666675</v>
      </c>
      <c r="BD59" s="168">
        <v>-4.8582375000000004</v>
      </c>
      <c r="BE59" s="168">
        <v>-4.8144875000000003</v>
      </c>
      <c r="BF59" s="168">
        <v>-20.988875</v>
      </c>
      <c r="BG59" s="168">
        <v>-21.236291666666666</v>
      </c>
      <c r="BH59" s="168">
        <v>-3.4390979166666669</v>
      </c>
      <c r="BI59" s="168">
        <v>1.3141</v>
      </c>
      <c r="BJ59" s="168">
        <v>-3.8623791666666669</v>
      </c>
      <c r="BK59" s="168">
        <v>0.78874374999999997</v>
      </c>
      <c r="BL59" s="168">
        <v>1.3601604166666668</v>
      </c>
      <c r="BM59" s="168">
        <v>1.3577937499999999</v>
      </c>
      <c r="BN59" s="168">
        <v>-110.39035416666665</v>
      </c>
      <c r="BO59" s="168">
        <v>54.117083333333333</v>
      </c>
      <c r="BP59" s="168">
        <v>54.284229166666663</v>
      </c>
      <c r="BQ59" s="168">
        <v>-63.658333333333331</v>
      </c>
      <c r="BR59" s="168">
        <v>-189.39791666666667</v>
      </c>
      <c r="BS59" s="168">
        <v>-9.1669</v>
      </c>
      <c r="BT59" s="168">
        <v>0</v>
      </c>
      <c r="BU59" s="168">
        <v>0</v>
      </c>
      <c r="BV59" s="168">
        <v>17.096364583333333</v>
      </c>
      <c r="BW59" s="168">
        <v>11.106308333333333</v>
      </c>
      <c r="BX59" s="168">
        <v>7.7836979166666671</v>
      </c>
      <c r="BY59" s="168">
        <v>-9.6151687500000005</v>
      </c>
      <c r="BZ59" s="168">
        <v>8.0834416666666673</v>
      </c>
      <c r="CA59" s="168">
        <v>-5.0219062499999998</v>
      </c>
      <c r="CB59" s="168">
        <v>-4.91585625</v>
      </c>
      <c r="CC59" s="168">
        <v>10.685591666666667</v>
      </c>
      <c r="CD59" s="168">
        <v>8.2124562500000007</v>
      </c>
      <c r="CE59" s="168">
        <v>-1.2111375</v>
      </c>
      <c r="CF59" s="168">
        <v>-24.877541666666666</v>
      </c>
      <c r="CG59" s="168">
        <v>-24.904875000000001</v>
      </c>
      <c r="CH59" s="168">
        <v>-3.6467333333333332</v>
      </c>
      <c r="CI59" s="168">
        <v>28.437958333333334</v>
      </c>
      <c r="CJ59" s="168">
        <v>2.88</v>
      </c>
      <c r="CK59" s="168">
        <v>6.4119999999999999</v>
      </c>
      <c r="CL59" s="168">
        <v>17.553770833333335</v>
      </c>
      <c r="CM59" s="168">
        <v>13.220595833333334</v>
      </c>
      <c r="CN59" s="168">
        <v>-1.4195479166666667</v>
      </c>
      <c r="CO59" s="168">
        <v>36.882020833333335</v>
      </c>
      <c r="CP59" s="168">
        <v>36.6901875</v>
      </c>
      <c r="CQ59" s="168">
        <v>35.890979166666668</v>
      </c>
      <c r="CR59" s="168">
        <v>71.34075</v>
      </c>
      <c r="CS59" s="168">
        <v>71.709000000000003</v>
      </c>
      <c r="CT59" s="168">
        <v>-12.109479166666667</v>
      </c>
      <c r="CU59" s="168">
        <v>-70.990937500000001</v>
      </c>
      <c r="CV59" s="168">
        <v>0</v>
      </c>
      <c r="CW59" s="168">
        <v>2.5080249999999999</v>
      </c>
      <c r="CX59" s="168">
        <v>30.072604166666668</v>
      </c>
      <c r="CY59" s="168">
        <v>16.970874999999999</v>
      </c>
      <c r="CZ59" s="168">
        <v>7.1987458333333336</v>
      </c>
      <c r="DA59" s="168">
        <v>7.3983604166666668</v>
      </c>
      <c r="DB59" s="168">
        <v>-6.9087937500000001</v>
      </c>
      <c r="DC59" s="168">
        <v>0.3145</v>
      </c>
      <c r="DD59" s="168">
        <v>-29.384458333333335</v>
      </c>
      <c r="DE59" s="168">
        <v>-28.980708333333332</v>
      </c>
      <c r="DF59" s="168">
        <v>46.217187500000001</v>
      </c>
      <c r="DG59" s="168">
        <v>1.505625E-2</v>
      </c>
      <c r="DH59" s="168">
        <v>-3.3174375</v>
      </c>
      <c r="DI59" s="168">
        <v>11.458095833333333</v>
      </c>
      <c r="DJ59" s="168">
        <v>11.666387500000001</v>
      </c>
      <c r="DK59" s="168">
        <v>-6.7434145833333332</v>
      </c>
      <c r="DL59" s="168">
        <v>4.9986145833333335</v>
      </c>
      <c r="DM59" s="168">
        <v>46.168833333333339</v>
      </c>
      <c r="DN59" s="168">
        <v>12.86236875</v>
      </c>
      <c r="DO59" s="168">
        <v>5.5104145833333336</v>
      </c>
      <c r="DP59" s="168">
        <v>-6.0091666666666672</v>
      </c>
      <c r="DQ59" s="168">
        <v>4.1023104166666675</v>
      </c>
      <c r="DR59" s="168">
        <v>-46.269166666666663</v>
      </c>
      <c r="DS59" s="168">
        <v>-5.6156229166666662</v>
      </c>
      <c r="DT59" s="168">
        <v>-5.6445479166666672</v>
      </c>
      <c r="DU59" s="168">
        <v>23.622083333333336</v>
      </c>
      <c r="DV59" s="168">
        <v>19.823291666666666</v>
      </c>
      <c r="DW59" s="168">
        <v>-44.879437500000002</v>
      </c>
      <c r="DX59" s="168">
        <v>-22.321041666666666</v>
      </c>
      <c r="DY59" s="168">
        <v>-26.747250000000001</v>
      </c>
      <c r="DZ59" s="168">
        <v>-25.667145833333333</v>
      </c>
      <c r="EA59" s="168">
        <v>6.1671458333333335</v>
      </c>
      <c r="EB59" s="168">
        <v>-8.8569520833333328</v>
      </c>
      <c r="EC59" s="168">
        <v>-15.789179166666667</v>
      </c>
      <c r="ED59" s="168">
        <v>-15.754477083333333</v>
      </c>
      <c r="EE59" s="168">
        <v>-14.965464583333333</v>
      </c>
      <c r="EF59" s="168">
        <v>-18.492062499999999</v>
      </c>
      <c r="EG59" s="168">
        <v>-11.799833333333334</v>
      </c>
      <c r="EH59" s="168">
        <v>-30.101277083333333</v>
      </c>
      <c r="EI59" s="168">
        <v>-9.7315187499999993</v>
      </c>
      <c r="EJ59" s="168">
        <v>0</v>
      </c>
      <c r="EK59" s="168">
        <v>-12.167885416666666</v>
      </c>
      <c r="EL59" s="168">
        <v>-12.924320833333335</v>
      </c>
      <c r="EM59" s="168">
        <v>8.8195645833333334</v>
      </c>
      <c r="EN59" s="168">
        <v>0.43568125000000002</v>
      </c>
      <c r="EO59" s="168">
        <v>-0.28957500000000003</v>
      </c>
      <c r="EP59" s="168">
        <v>1.5087375000000001</v>
      </c>
      <c r="EQ59" s="168">
        <v>-26.017250000000001</v>
      </c>
      <c r="ER59" s="168">
        <v>-25.690020833333332</v>
      </c>
      <c r="ES59" s="168">
        <v>0.58701666666666663</v>
      </c>
      <c r="ET59" s="168">
        <v>1.6316104166666667</v>
      </c>
      <c r="EU59" s="168">
        <v>-9.0159125000000007</v>
      </c>
      <c r="EV59" s="168">
        <v>2.25</v>
      </c>
      <c r="EW59" s="168">
        <v>6.02316875</v>
      </c>
      <c r="EX59" s="168">
        <v>-5.0039166666666661</v>
      </c>
      <c r="EY59" s="168">
        <v>-9.8109874999999995</v>
      </c>
      <c r="EZ59" s="168">
        <v>-9.7684312500000008</v>
      </c>
      <c r="FA59" s="168">
        <v>5.3058125</v>
      </c>
      <c r="FB59" s="168">
        <v>1.7283291666666667</v>
      </c>
      <c r="FC59" s="168">
        <v>-39.145000000000003</v>
      </c>
      <c r="FD59" s="168">
        <v>5.0153875000000001</v>
      </c>
      <c r="FE59" s="168">
        <v>0</v>
      </c>
      <c r="FF59" s="168">
        <v>0</v>
      </c>
      <c r="FG59" s="168">
        <v>0</v>
      </c>
      <c r="FH59" s="168">
        <v>2.9622166666666669</v>
      </c>
      <c r="FI59" s="168">
        <v>2.4325166666666669</v>
      </c>
      <c r="FJ59" s="168">
        <v>-2.6688104166666666</v>
      </c>
      <c r="FK59" s="168">
        <v>-2.5850895833333332</v>
      </c>
      <c r="FL59" s="168">
        <v>30.577729166666664</v>
      </c>
      <c r="FM59" s="168">
        <v>13.320868750000001</v>
      </c>
      <c r="FN59" s="168">
        <v>13.232497916666667</v>
      </c>
      <c r="FO59" s="168">
        <v>32.898604166666665</v>
      </c>
      <c r="FP59" s="168">
        <v>41.644020833333336</v>
      </c>
      <c r="FQ59" s="168">
        <v>13.06278125</v>
      </c>
      <c r="FR59" s="168">
        <v>-10.64071875</v>
      </c>
      <c r="FS59" s="168">
        <v>-2.4580229166666667</v>
      </c>
      <c r="FT59" s="168">
        <v>0.31993541666666669</v>
      </c>
      <c r="FU59" s="168">
        <v>1.8291666666666666</v>
      </c>
      <c r="FV59" s="168">
        <v>2.5629166666666667</v>
      </c>
      <c r="FW59" s="168">
        <v>-12.828125</v>
      </c>
      <c r="FX59" s="168">
        <v>1.5025479166666666</v>
      </c>
      <c r="FY59" s="168">
        <v>4.9694624999999997</v>
      </c>
      <c r="FZ59" s="168">
        <v>0.61243333333333339</v>
      </c>
      <c r="GA59" s="168">
        <v>2.1070145833333336</v>
      </c>
      <c r="GB59" s="168">
        <v>20.682104166666665</v>
      </c>
      <c r="GC59" s="168">
        <v>-41.545312500000001</v>
      </c>
      <c r="GD59" s="168">
        <v>-31.698833333333333</v>
      </c>
      <c r="GE59" s="168">
        <v>-2.5934416666666666</v>
      </c>
      <c r="GF59" s="168">
        <v>23.825208333333332</v>
      </c>
      <c r="GG59" s="168">
        <v>9.4477187499999999</v>
      </c>
      <c r="GH59" s="168">
        <v>25.062104166666668</v>
      </c>
      <c r="GI59" s="168">
        <v>7.5903437499999997</v>
      </c>
      <c r="GJ59" s="168">
        <v>-8.0953291666666676</v>
      </c>
      <c r="GK59" s="168">
        <v>2.5205416666666669</v>
      </c>
      <c r="GL59" s="168">
        <v>5.62E-2</v>
      </c>
      <c r="GM59" s="168">
        <v>0</v>
      </c>
      <c r="GN59" s="168">
        <v>-8.0564</v>
      </c>
      <c r="GO59" s="168">
        <v>-2.9203125000000001</v>
      </c>
      <c r="GP59" s="168">
        <v>10.688325000000001</v>
      </c>
      <c r="GQ59" s="168">
        <v>-33.209541666666667</v>
      </c>
      <c r="GR59" s="168">
        <v>-19.368270833333334</v>
      </c>
      <c r="GS59" s="168">
        <v>-13.683354166666666</v>
      </c>
      <c r="GT59" s="168">
        <v>156.60874999999999</v>
      </c>
      <c r="GU59" s="168">
        <v>-3.7973291666666666</v>
      </c>
      <c r="GV59" s="168">
        <v>-9.5490479166666677</v>
      </c>
      <c r="GW59" s="168">
        <v>-1.9410854166666669</v>
      </c>
      <c r="GX59" s="168">
        <v>2.3562208333333334</v>
      </c>
      <c r="GY59" s="168">
        <v>11.597837500000001</v>
      </c>
      <c r="GZ59" s="168">
        <v>9.1071145833333329</v>
      </c>
      <c r="HA59" s="168">
        <v>1.7620374999999999</v>
      </c>
      <c r="HB59" s="168">
        <v>-2.6293833333333336</v>
      </c>
      <c r="HC59" s="168">
        <v>-1.0638145833333335</v>
      </c>
      <c r="HD59" s="168">
        <v>-9.1676479166666667</v>
      </c>
      <c r="HE59" s="168">
        <v>11.896539583333333</v>
      </c>
      <c r="HF59" s="168">
        <v>56.702916666666667</v>
      </c>
      <c r="HG59" s="168">
        <v>32.383762500000003</v>
      </c>
      <c r="HH59" s="168">
        <v>46.277333333333331</v>
      </c>
      <c r="HI59" s="168">
        <v>45.038333333333334</v>
      </c>
      <c r="HJ59" s="168">
        <v>45.325854166666666</v>
      </c>
      <c r="HK59" s="168">
        <v>-6.3665666666666665</v>
      </c>
      <c r="HL59" s="168">
        <v>-8.7200333333333333</v>
      </c>
      <c r="HM59" s="168">
        <v>-4.1972312499999997</v>
      </c>
      <c r="HN59" s="168">
        <v>-6.3805833333333331</v>
      </c>
      <c r="HO59" s="168">
        <v>35.411250000000003</v>
      </c>
      <c r="HP59" s="168">
        <v>35.755291666666665</v>
      </c>
      <c r="HQ59" s="168">
        <v>-25.139708333333335</v>
      </c>
      <c r="HR59" s="168">
        <v>-24.485416666666669</v>
      </c>
      <c r="HS59" s="168">
        <v>-7.5468020833333336</v>
      </c>
      <c r="HT59" s="168">
        <v>-7.3796145833333338</v>
      </c>
      <c r="HU59" s="168">
        <v>11.316743750000001</v>
      </c>
      <c r="HV59" s="168">
        <v>11.255387499999999</v>
      </c>
      <c r="HW59" s="168">
        <v>-29.939104166666667</v>
      </c>
      <c r="HX59" s="168">
        <v>-29.976812500000001</v>
      </c>
      <c r="HY59" s="168">
        <v>1.72035625</v>
      </c>
      <c r="HZ59" s="168">
        <v>-3.463222916666667</v>
      </c>
      <c r="IA59" s="168">
        <v>31.640645833333334</v>
      </c>
      <c r="IB59" s="168">
        <v>21.644729166666664</v>
      </c>
      <c r="IC59" s="168">
        <v>21.443229166666665</v>
      </c>
      <c r="ID59" s="168">
        <v>-17.357916666666664</v>
      </c>
      <c r="IE59" s="168">
        <v>-35.432875000000003</v>
      </c>
      <c r="IF59" s="168">
        <v>10.578760416666666</v>
      </c>
      <c r="IG59" s="168">
        <v>9.9393604166666663</v>
      </c>
      <c r="IH59" s="168">
        <v>-18.153083333333335</v>
      </c>
      <c r="II59" s="168">
        <v>-18.113708333333332</v>
      </c>
      <c r="IJ59" s="168">
        <v>-53.591666666666661</v>
      </c>
      <c r="IK59" s="168">
        <v>-13.169600000000001</v>
      </c>
      <c r="IL59" s="168">
        <v>-282.46333333333331</v>
      </c>
      <c r="IM59" s="168">
        <v>-9.9119166666666647</v>
      </c>
      <c r="IN59" s="168">
        <v>22.568110416666666</v>
      </c>
      <c r="IO59" s="168">
        <v>113.6245625</v>
      </c>
      <c r="IP59" s="168">
        <v>51.013333333333328</v>
      </c>
      <c r="IQ59" s="168">
        <v>109.63668749999999</v>
      </c>
      <c r="IR59" s="168">
        <v>120.98531250000001</v>
      </c>
      <c r="IS59" s="168">
        <v>50.512958333333337</v>
      </c>
      <c r="IT59" s="168">
        <v>26.0595</v>
      </c>
      <c r="IU59" s="168">
        <v>24.593</v>
      </c>
      <c r="IV59" s="168">
        <v>-0.66836874999999996</v>
      </c>
      <c r="IW59" s="168">
        <v>225.43666666666667</v>
      </c>
      <c r="IX59" s="168">
        <v>-179.09854166666665</v>
      </c>
      <c r="IY59" s="168">
        <v>60.403500000000001</v>
      </c>
      <c r="IZ59" s="168">
        <v>-44.962333333333333</v>
      </c>
      <c r="JA59" s="168">
        <v>0.49397291666666671</v>
      </c>
      <c r="JB59" s="168">
        <v>5.7576229166666666</v>
      </c>
      <c r="JC59" s="168">
        <v>-8.5082604166666655</v>
      </c>
      <c r="JD59" s="168">
        <v>-0.94211666666666671</v>
      </c>
      <c r="JE59" s="168">
        <v>-0.94915000000000005</v>
      </c>
      <c r="JF59" s="168">
        <v>4.5882854166666664</v>
      </c>
      <c r="JG59" s="168">
        <v>-3.2082812500000002</v>
      </c>
      <c r="JH59" s="168">
        <v>-1.8693875</v>
      </c>
      <c r="JI59" s="168">
        <v>-2.6858583333333335</v>
      </c>
      <c r="JJ59" s="168">
        <v>13.878875000000001</v>
      </c>
      <c r="JK59" s="168">
        <v>-9.6725499999999993</v>
      </c>
      <c r="JL59" s="168">
        <v>2.0395458333333334</v>
      </c>
      <c r="JM59" s="168">
        <v>1.175875</v>
      </c>
      <c r="JN59" s="168">
        <v>1.1659666666666666</v>
      </c>
      <c r="JO59" s="168">
        <v>0</v>
      </c>
      <c r="JP59" s="168">
        <v>0</v>
      </c>
      <c r="JQ59" s="168">
        <v>3.9311583333333333</v>
      </c>
      <c r="JR59" s="168">
        <v>3.6426104166666669</v>
      </c>
      <c r="JS59" s="168">
        <v>3.4716520833333337</v>
      </c>
      <c r="JT59" s="168">
        <v>0</v>
      </c>
      <c r="JU59" s="168">
        <v>20.86002083333333</v>
      </c>
      <c r="JV59" s="168">
        <v>4.8072916666666667E-2</v>
      </c>
      <c r="JW59" s="168">
        <v>0.27604166666666669</v>
      </c>
      <c r="JX59" s="168">
        <v>0.37</v>
      </c>
      <c r="JY59" s="168">
        <v>-3.8287874999999998</v>
      </c>
      <c r="JZ59" s="168">
        <v>-15.7685</v>
      </c>
      <c r="KA59" s="168">
        <v>-18.705395833333334</v>
      </c>
      <c r="KB59" s="168">
        <v>-1.40795</v>
      </c>
      <c r="KC59" s="168">
        <v>11.4230375</v>
      </c>
      <c r="KD59" s="168">
        <v>-13.52905</v>
      </c>
      <c r="KE59" s="168">
        <v>1.2963875</v>
      </c>
      <c r="KF59" s="168">
        <v>-22.820374999999999</v>
      </c>
      <c r="KG59" s="168">
        <v>5.7145374999999996</v>
      </c>
      <c r="KH59" s="168">
        <v>40.791427083333332</v>
      </c>
      <c r="KI59" s="168">
        <v>-148.88874999999999</v>
      </c>
    </row>
    <row r="60" spans="1:295" x14ac:dyDescent="0.25">
      <c r="A60" s="241" t="s">
        <v>2116</v>
      </c>
      <c r="B60" s="241"/>
      <c r="C60" s="159" t="s">
        <v>148</v>
      </c>
      <c r="D60" s="159" t="s">
        <v>148</v>
      </c>
      <c r="E60" s="159" t="s">
        <v>148</v>
      </c>
      <c r="F60" s="159" t="s">
        <v>148</v>
      </c>
      <c r="G60" s="159" t="s">
        <v>148</v>
      </c>
      <c r="H60" s="159" t="s">
        <v>2117</v>
      </c>
      <c r="I60" s="159" t="s">
        <v>148</v>
      </c>
      <c r="J60" s="159" t="s">
        <v>148</v>
      </c>
      <c r="K60" s="159" t="s">
        <v>2117</v>
      </c>
      <c r="L60" s="159" t="s">
        <v>148</v>
      </c>
      <c r="M60" s="159" t="s">
        <v>148</v>
      </c>
      <c r="N60" s="159" t="s">
        <v>148</v>
      </c>
      <c r="O60" s="159" t="s">
        <v>148</v>
      </c>
      <c r="P60" s="159" t="s">
        <v>148</v>
      </c>
      <c r="Q60" s="159" t="s">
        <v>148</v>
      </c>
      <c r="R60" s="159" t="s">
        <v>148</v>
      </c>
      <c r="S60" s="159" t="s">
        <v>148</v>
      </c>
      <c r="T60" s="159" t="s">
        <v>148</v>
      </c>
      <c r="U60" s="159" t="s">
        <v>148</v>
      </c>
      <c r="V60" s="159" t="s">
        <v>148</v>
      </c>
      <c r="W60" s="159" t="s">
        <v>148</v>
      </c>
      <c r="X60" s="159" t="s">
        <v>2117</v>
      </c>
      <c r="Y60" s="159" t="s">
        <v>2117</v>
      </c>
      <c r="Z60" s="159" t="s">
        <v>2117</v>
      </c>
      <c r="AA60" s="159" t="s">
        <v>148</v>
      </c>
      <c r="AB60" s="159" t="s">
        <v>2117</v>
      </c>
      <c r="AC60" s="159" t="s">
        <v>148</v>
      </c>
      <c r="AD60" s="159" t="s">
        <v>148</v>
      </c>
      <c r="AE60" s="159" t="s">
        <v>2117</v>
      </c>
      <c r="AF60" s="159" t="s">
        <v>148</v>
      </c>
      <c r="AG60" s="159" t="s">
        <v>148</v>
      </c>
      <c r="AH60" s="159" t="s">
        <v>148</v>
      </c>
      <c r="AI60" s="159" t="s">
        <v>148</v>
      </c>
      <c r="AJ60" s="159" t="s">
        <v>148</v>
      </c>
      <c r="AK60" s="159" t="s">
        <v>148</v>
      </c>
      <c r="AL60" s="159" t="s">
        <v>2117</v>
      </c>
      <c r="AM60" s="159" t="s">
        <v>148</v>
      </c>
      <c r="AN60" s="159" t="s">
        <v>148</v>
      </c>
      <c r="AO60" s="159" t="s">
        <v>148</v>
      </c>
      <c r="AP60" s="159" t="s">
        <v>2117</v>
      </c>
      <c r="AQ60" s="159" t="s">
        <v>148</v>
      </c>
      <c r="AR60" s="159" t="s">
        <v>148</v>
      </c>
      <c r="AS60" s="159" t="s">
        <v>148</v>
      </c>
      <c r="AT60" s="159" t="s">
        <v>148</v>
      </c>
      <c r="AU60" s="159" t="s">
        <v>148</v>
      </c>
      <c r="AV60" s="159" t="s">
        <v>2117</v>
      </c>
      <c r="AW60" s="159" t="s">
        <v>2117</v>
      </c>
      <c r="AX60" s="159" t="s">
        <v>148</v>
      </c>
      <c r="AY60" s="159" t="s">
        <v>148</v>
      </c>
      <c r="AZ60" s="159" t="s">
        <v>148</v>
      </c>
      <c r="BA60" s="159" t="s">
        <v>148</v>
      </c>
      <c r="BB60" s="159" t="s">
        <v>148</v>
      </c>
      <c r="BC60" s="159" t="s">
        <v>2117</v>
      </c>
      <c r="BD60" s="159" t="s">
        <v>2117</v>
      </c>
      <c r="BE60" s="159" t="s">
        <v>2117</v>
      </c>
      <c r="BF60" s="159" t="s">
        <v>148</v>
      </c>
      <c r="BG60" s="159" t="s">
        <v>148</v>
      </c>
      <c r="BH60" s="159" t="s">
        <v>2117</v>
      </c>
      <c r="BI60" s="159" t="s">
        <v>2117</v>
      </c>
      <c r="BJ60" s="159" t="s">
        <v>2117</v>
      </c>
      <c r="BK60" s="159" t="s">
        <v>2117</v>
      </c>
      <c r="BL60" s="159" t="s">
        <v>2117</v>
      </c>
      <c r="BM60" s="159" t="s">
        <v>2117</v>
      </c>
      <c r="BN60" s="159" t="s">
        <v>148</v>
      </c>
      <c r="BO60" s="159" t="s">
        <v>148</v>
      </c>
      <c r="BP60" s="159" t="s">
        <v>148</v>
      </c>
      <c r="BQ60" s="159" t="s">
        <v>2117</v>
      </c>
      <c r="BR60" s="159" t="s">
        <v>2117</v>
      </c>
      <c r="BS60" s="159" t="s">
        <v>2117</v>
      </c>
      <c r="BT60" s="159" t="s">
        <v>2117</v>
      </c>
      <c r="BU60" s="159" t="s">
        <v>2117</v>
      </c>
      <c r="BV60" s="159" t="s">
        <v>2117</v>
      </c>
      <c r="BW60" s="159" t="s">
        <v>2117</v>
      </c>
      <c r="BX60" s="159" t="s">
        <v>2118</v>
      </c>
      <c r="BY60" s="159" t="s">
        <v>2117</v>
      </c>
      <c r="BZ60" s="159" t="s">
        <v>2117</v>
      </c>
      <c r="CA60" s="159" t="s">
        <v>2117</v>
      </c>
      <c r="CB60" s="159" t="s">
        <v>2117</v>
      </c>
      <c r="CC60" s="159" t="s">
        <v>2117</v>
      </c>
      <c r="CD60" s="159" t="s">
        <v>2117</v>
      </c>
      <c r="CE60" s="159" t="s">
        <v>2117</v>
      </c>
      <c r="CF60" s="159" t="s">
        <v>2117</v>
      </c>
      <c r="CG60" s="159" t="s">
        <v>2117</v>
      </c>
      <c r="CH60" s="159" t="s">
        <v>2117</v>
      </c>
      <c r="CI60" s="159" t="s">
        <v>2117</v>
      </c>
      <c r="CJ60" s="159" t="s">
        <v>2117</v>
      </c>
      <c r="CK60" s="159" t="s">
        <v>2117</v>
      </c>
      <c r="CL60" s="159" t="s">
        <v>2117</v>
      </c>
      <c r="CM60" s="159" t="s">
        <v>2117</v>
      </c>
      <c r="CN60" s="159" t="s">
        <v>2117</v>
      </c>
      <c r="CO60" s="159" t="s">
        <v>2117</v>
      </c>
      <c r="CP60" s="159" t="s">
        <v>2117</v>
      </c>
      <c r="CQ60" s="159" t="s">
        <v>2117</v>
      </c>
      <c r="CR60" s="159" t="s">
        <v>2117</v>
      </c>
      <c r="CS60" s="159" t="s">
        <v>2117</v>
      </c>
      <c r="CT60" s="159" t="s">
        <v>2117</v>
      </c>
      <c r="CU60" s="159" t="s">
        <v>2117</v>
      </c>
      <c r="CV60" s="159" t="s">
        <v>2117</v>
      </c>
      <c r="CW60" s="159" t="s">
        <v>2117</v>
      </c>
      <c r="CX60" s="159" t="s">
        <v>2117</v>
      </c>
      <c r="CY60" s="159" t="s">
        <v>2117</v>
      </c>
      <c r="CZ60" s="159" t="s">
        <v>2117</v>
      </c>
      <c r="DA60" s="159" t="s">
        <v>2117</v>
      </c>
      <c r="DB60" s="159" t="s">
        <v>2117</v>
      </c>
      <c r="DC60" s="159" t="s">
        <v>2117</v>
      </c>
      <c r="DD60" s="159" t="s">
        <v>2117</v>
      </c>
      <c r="DE60" s="159" t="s">
        <v>2117</v>
      </c>
      <c r="DF60" s="159" t="s">
        <v>2117</v>
      </c>
      <c r="DG60" s="159" t="s">
        <v>2117</v>
      </c>
      <c r="DH60" s="159" t="s">
        <v>2117</v>
      </c>
      <c r="DI60" s="159" t="s">
        <v>2117</v>
      </c>
      <c r="DJ60" s="159" t="s">
        <v>2117</v>
      </c>
      <c r="DK60" s="159" t="s">
        <v>2117</v>
      </c>
      <c r="DL60" s="159" t="s">
        <v>2117</v>
      </c>
      <c r="DM60" s="159" t="s">
        <v>2117</v>
      </c>
      <c r="DN60" s="159" t="s">
        <v>2117</v>
      </c>
      <c r="DO60" s="159" t="s">
        <v>2117</v>
      </c>
      <c r="DP60" s="159" t="s">
        <v>2117</v>
      </c>
      <c r="DQ60" s="159" t="s">
        <v>2117</v>
      </c>
      <c r="DR60" s="159" t="s">
        <v>2117</v>
      </c>
      <c r="DS60" s="159" t="s">
        <v>2117</v>
      </c>
      <c r="DT60" s="159" t="s">
        <v>2117</v>
      </c>
      <c r="DU60" s="159" t="s">
        <v>2117</v>
      </c>
      <c r="DV60" s="159" t="s">
        <v>2117</v>
      </c>
      <c r="DW60" s="159" t="s">
        <v>2117</v>
      </c>
      <c r="DX60" s="159" t="s">
        <v>2117</v>
      </c>
      <c r="DY60" s="159" t="s">
        <v>2117</v>
      </c>
      <c r="DZ60" s="159" t="s">
        <v>2117</v>
      </c>
      <c r="EA60" s="159" t="s">
        <v>2117</v>
      </c>
      <c r="EB60" s="159" t="s">
        <v>2117</v>
      </c>
      <c r="EC60" s="159" t="s">
        <v>2117</v>
      </c>
      <c r="ED60" s="159" t="s">
        <v>2117</v>
      </c>
      <c r="EE60" s="159" t="s">
        <v>2117</v>
      </c>
      <c r="EF60" s="159" t="s">
        <v>2117</v>
      </c>
      <c r="EG60" s="159" t="s">
        <v>2117</v>
      </c>
      <c r="EH60" s="159" t="s">
        <v>2117</v>
      </c>
      <c r="EI60" s="159" t="s">
        <v>2117</v>
      </c>
      <c r="EJ60" s="159" t="s">
        <v>2117</v>
      </c>
      <c r="EK60" s="159" t="s">
        <v>2117</v>
      </c>
      <c r="EL60" s="159" t="s">
        <v>2117</v>
      </c>
      <c r="EM60" s="159" t="s">
        <v>2117</v>
      </c>
      <c r="EN60" s="159" t="s">
        <v>2117</v>
      </c>
      <c r="EO60" s="159" t="s">
        <v>2117</v>
      </c>
      <c r="EP60" s="159" t="s">
        <v>2117</v>
      </c>
      <c r="EQ60" s="159" t="s">
        <v>2117</v>
      </c>
      <c r="ER60" s="159" t="s">
        <v>2117</v>
      </c>
      <c r="ES60" s="159" t="s">
        <v>2117</v>
      </c>
      <c r="ET60" s="159" t="s">
        <v>2117</v>
      </c>
      <c r="EU60" s="159" t="s">
        <v>2117</v>
      </c>
      <c r="EV60" s="159" t="s">
        <v>2117</v>
      </c>
      <c r="EW60" s="159" t="s">
        <v>2117</v>
      </c>
      <c r="EX60" s="159" t="s">
        <v>2117</v>
      </c>
      <c r="EY60" s="159" t="s">
        <v>2117</v>
      </c>
      <c r="EZ60" s="159" t="s">
        <v>2117</v>
      </c>
      <c r="FA60" s="159" t="s">
        <v>2117</v>
      </c>
      <c r="FB60" s="159" t="s">
        <v>2117</v>
      </c>
      <c r="FC60" s="159" t="s">
        <v>2117</v>
      </c>
      <c r="FD60" s="159" t="s">
        <v>2117</v>
      </c>
      <c r="FE60" s="159" t="s">
        <v>2117</v>
      </c>
      <c r="FF60" s="159" t="s">
        <v>2117</v>
      </c>
      <c r="FG60" s="159" t="s">
        <v>2117</v>
      </c>
      <c r="FH60" s="159" t="s">
        <v>2117</v>
      </c>
      <c r="FI60" s="159" t="s">
        <v>2117</v>
      </c>
      <c r="FJ60" s="159" t="s">
        <v>2117</v>
      </c>
      <c r="FK60" s="159" t="s">
        <v>2117</v>
      </c>
      <c r="FL60" s="159" t="s">
        <v>2117</v>
      </c>
      <c r="FM60" s="159" t="s">
        <v>2117</v>
      </c>
      <c r="FN60" s="159" t="s">
        <v>2117</v>
      </c>
      <c r="FO60" s="159" t="s">
        <v>2117</v>
      </c>
      <c r="FP60" s="159" t="s">
        <v>2117</v>
      </c>
      <c r="FQ60" s="159" t="s">
        <v>2117</v>
      </c>
      <c r="FR60" s="159" t="s">
        <v>2117</v>
      </c>
      <c r="FS60" s="159" t="s">
        <v>2117</v>
      </c>
      <c r="FT60" s="159" t="s">
        <v>2117</v>
      </c>
      <c r="FU60" s="159" t="s">
        <v>2117</v>
      </c>
      <c r="FV60" s="159" t="s">
        <v>2117</v>
      </c>
      <c r="FW60" s="159" t="s">
        <v>2117</v>
      </c>
      <c r="FX60" s="159" t="s">
        <v>2117</v>
      </c>
      <c r="FY60" s="159" t="s">
        <v>2117</v>
      </c>
      <c r="FZ60" s="159" t="s">
        <v>2117</v>
      </c>
      <c r="GA60" s="159" t="s">
        <v>2117</v>
      </c>
      <c r="GB60" s="159" t="s">
        <v>2117</v>
      </c>
      <c r="GC60" s="159" t="s">
        <v>2117</v>
      </c>
      <c r="GD60" s="159" t="s">
        <v>2117</v>
      </c>
      <c r="GE60" s="159" t="s">
        <v>2117</v>
      </c>
      <c r="GF60" s="159" t="s">
        <v>2117</v>
      </c>
      <c r="GG60" s="159" t="s">
        <v>2117</v>
      </c>
      <c r="GH60" s="159" t="s">
        <v>2117</v>
      </c>
      <c r="GI60" s="159" t="s">
        <v>2117</v>
      </c>
      <c r="GJ60" s="159" t="s">
        <v>2117</v>
      </c>
      <c r="GK60" s="159" t="s">
        <v>2117</v>
      </c>
      <c r="GL60" s="159" t="s">
        <v>2117</v>
      </c>
      <c r="GM60" s="159" t="s">
        <v>2117</v>
      </c>
      <c r="GN60" s="159" t="s">
        <v>2117</v>
      </c>
      <c r="GO60" s="159" t="s">
        <v>2117</v>
      </c>
      <c r="GP60" s="159" t="s">
        <v>2117</v>
      </c>
      <c r="GQ60" s="159" t="s">
        <v>2117</v>
      </c>
      <c r="GR60" s="159" t="s">
        <v>2117</v>
      </c>
      <c r="GS60" s="159" t="s">
        <v>2117</v>
      </c>
      <c r="GT60" s="159" t="s">
        <v>2117</v>
      </c>
      <c r="GU60" s="159" t="s">
        <v>2117</v>
      </c>
      <c r="GV60" s="159" t="s">
        <v>2117</v>
      </c>
      <c r="GW60" s="159" t="s">
        <v>2117</v>
      </c>
      <c r="GX60" s="159" t="s">
        <v>2117</v>
      </c>
      <c r="GY60" s="159" t="s">
        <v>2117</v>
      </c>
      <c r="GZ60" s="159" t="s">
        <v>2117</v>
      </c>
      <c r="HA60" s="159" t="s">
        <v>2117</v>
      </c>
      <c r="HB60" s="159" t="s">
        <v>2117</v>
      </c>
      <c r="HC60" s="159" t="s">
        <v>2117</v>
      </c>
      <c r="HD60" s="159" t="s">
        <v>2117</v>
      </c>
      <c r="HE60" s="159" t="s">
        <v>2118</v>
      </c>
      <c r="HF60" s="159" t="s">
        <v>2118</v>
      </c>
      <c r="HG60" s="159" t="s">
        <v>2118</v>
      </c>
      <c r="HH60" s="159" t="s">
        <v>2118</v>
      </c>
      <c r="HI60" s="159" t="s">
        <v>2118</v>
      </c>
      <c r="HJ60" s="159" t="s">
        <v>2118</v>
      </c>
      <c r="HK60" s="159" t="s">
        <v>2118</v>
      </c>
      <c r="HL60" s="159" t="s">
        <v>2118</v>
      </c>
      <c r="HM60" s="159" t="s">
        <v>2118</v>
      </c>
      <c r="HN60" s="159" t="s">
        <v>2118</v>
      </c>
      <c r="HO60" s="159" t="s">
        <v>2118</v>
      </c>
      <c r="HP60" s="159" t="s">
        <v>2118</v>
      </c>
      <c r="HQ60" s="159" t="s">
        <v>2118</v>
      </c>
      <c r="HR60" s="159" t="s">
        <v>2118</v>
      </c>
      <c r="HS60" s="159" t="s">
        <v>2118</v>
      </c>
      <c r="HT60" s="159" t="s">
        <v>2118</v>
      </c>
      <c r="HU60" s="159" t="s">
        <v>2118</v>
      </c>
      <c r="HV60" s="159" t="s">
        <v>2118</v>
      </c>
      <c r="HW60" s="159" t="s">
        <v>2118</v>
      </c>
      <c r="HX60" s="159" t="s">
        <v>2118</v>
      </c>
      <c r="HY60" s="159" t="s">
        <v>2118</v>
      </c>
      <c r="HZ60" s="159" t="s">
        <v>2118</v>
      </c>
      <c r="IA60" s="159" t="s">
        <v>2118</v>
      </c>
      <c r="IB60" s="159" t="s">
        <v>2118</v>
      </c>
      <c r="IC60" s="159" t="s">
        <v>2118</v>
      </c>
      <c r="ID60" s="159" t="s">
        <v>2118</v>
      </c>
      <c r="IE60" s="159" t="s">
        <v>2118</v>
      </c>
      <c r="IF60" s="159" t="s">
        <v>2118</v>
      </c>
      <c r="IG60" s="159" t="s">
        <v>2118</v>
      </c>
      <c r="IH60" s="159" t="s">
        <v>2118</v>
      </c>
      <c r="II60" s="159" t="s">
        <v>2118</v>
      </c>
      <c r="IJ60" s="159" t="s">
        <v>2118</v>
      </c>
      <c r="IK60" s="159" t="s">
        <v>2118</v>
      </c>
      <c r="IL60" s="159" t="s">
        <v>2118</v>
      </c>
      <c r="IM60" s="159" t="s">
        <v>2118</v>
      </c>
      <c r="IN60" s="159" t="s">
        <v>2118</v>
      </c>
      <c r="IO60" s="159" t="s">
        <v>2118</v>
      </c>
      <c r="IP60" s="159" t="s">
        <v>2118</v>
      </c>
      <c r="IQ60" s="159" t="s">
        <v>2118</v>
      </c>
      <c r="IR60" s="159" t="s">
        <v>148</v>
      </c>
      <c r="IS60" s="159" t="s">
        <v>2117</v>
      </c>
      <c r="IT60" s="159" t="s">
        <v>2118</v>
      </c>
      <c r="IU60" s="159" t="s">
        <v>2118</v>
      </c>
      <c r="IV60" s="159" t="s">
        <v>2118</v>
      </c>
      <c r="IW60" s="159" t="s">
        <v>148</v>
      </c>
      <c r="IX60" s="159" t="s">
        <v>148</v>
      </c>
      <c r="IY60" s="159" t="s">
        <v>148</v>
      </c>
      <c r="IZ60" s="159" t="s">
        <v>148</v>
      </c>
      <c r="JA60" s="159" t="s">
        <v>2117</v>
      </c>
      <c r="JB60" s="159" t="s">
        <v>2118</v>
      </c>
      <c r="JC60" s="159" t="s">
        <v>2117</v>
      </c>
      <c r="JD60" s="159" t="s">
        <v>2118</v>
      </c>
      <c r="JE60" s="159" t="s">
        <v>2118</v>
      </c>
      <c r="JF60" s="159" t="s">
        <v>2118</v>
      </c>
      <c r="JG60" s="159" t="s">
        <v>2118</v>
      </c>
      <c r="JH60" s="159" t="s">
        <v>2117</v>
      </c>
      <c r="JI60" s="159" t="s">
        <v>2117</v>
      </c>
      <c r="JJ60" s="159" t="s">
        <v>2117</v>
      </c>
      <c r="JK60" s="159" t="s">
        <v>2117</v>
      </c>
      <c r="JL60" s="159" t="s">
        <v>2118</v>
      </c>
      <c r="JM60" s="159" t="s">
        <v>2117</v>
      </c>
      <c r="JN60" s="159" t="s">
        <v>2117</v>
      </c>
      <c r="JO60" s="159" t="s">
        <v>2118</v>
      </c>
      <c r="JP60" s="159" t="s">
        <v>2118</v>
      </c>
      <c r="JQ60" s="159" t="s">
        <v>2118</v>
      </c>
      <c r="JR60" s="159" t="s">
        <v>2118</v>
      </c>
      <c r="JS60" s="159" t="s">
        <v>2117</v>
      </c>
      <c r="JT60" s="159" t="s">
        <v>2117</v>
      </c>
      <c r="JU60" s="159" t="s">
        <v>2118</v>
      </c>
      <c r="JV60" s="159" t="s">
        <v>2118</v>
      </c>
      <c r="JW60" s="159" t="s">
        <v>2118</v>
      </c>
      <c r="JX60" s="159" t="s">
        <v>2118</v>
      </c>
      <c r="JY60" s="159" t="s">
        <v>2118</v>
      </c>
      <c r="JZ60" s="159" t="s">
        <v>2118</v>
      </c>
      <c r="KA60" s="159" t="s">
        <v>2118</v>
      </c>
      <c r="KB60" s="159" t="s">
        <v>2118</v>
      </c>
      <c r="KC60" s="159" t="s">
        <v>2118</v>
      </c>
      <c r="KD60" s="159" t="s">
        <v>2118</v>
      </c>
      <c r="KE60" s="159" t="s">
        <v>2118</v>
      </c>
      <c r="KF60" s="159" t="s">
        <v>2118</v>
      </c>
      <c r="KG60" s="159" t="s">
        <v>2118</v>
      </c>
      <c r="KH60" s="159" t="s">
        <v>2117</v>
      </c>
      <c r="KI60" s="159" t="s">
        <v>2117</v>
      </c>
    </row>
    <row r="61" spans="1:295" ht="27" customHeight="1" x14ac:dyDescent="0.25">
      <c r="A61" s="241" t="s">
        <v>3</v>
      </c>
      <c r="B61" s="241"/>
      <c r="C61" s="240" t="s">
        <v>101</v>
      </c>
      <c r="D61" s="240"/>
      <c r="E61" s="240"/>
      <c r="F61" s="240"/>
      <c r="G61" s="240"/>
      <c r="H61" s="240"/>
      <c r="I61" s="240"/>
      <c r="J61" s="240"/>
      <c r="K61" s="240"/>
      <c r="L61" s="240"/>
      <c r="M61" s="240"/>
      <c r="N61" s="240" t="s">
        <v>2119</v>
      </c>
      <c r="O61" s="240"/>
      <c r="P61" s="240"/>
      <c r="Q61" s="240"/>
      <c r="R61" s="240"/>
      <c r="S61" s="240" t="s">
        <v>121</v>
      </c>
      <c r="T61" s="240" t="s">
        <v>101</v>
      </c>
      <c r="U61" s="240"/>
      <c r="V61" s="240"/>
      <c r="W61" s="240"/>
      <c r="X61" s="240" t="s">
        <v>619</v>
      </c>
      <c r="Y61" s="240"/>
      <c r="Z61" s="240"/>
      <c r="AA61" s="240" t="s">
        <v>14</v>
      </c>
      <c r="AB61" s="240" t="s">
        <v>101</v>
      </c>
      <c r="AC61" s="240" t="s">
        <v>2120</v>
      </c>
      <c r="AD61" s="240"/>
      <c r="AE61" s="240" t="s">
        <v>101</v>
      </c>
      <c r="AF61" s="240" t="s">
        <v>2119</v>
      </c>
      <c r="AG61" s="240"/>
      <c r="AH61" s="240" t="s">
        <v>2121</v>
      </c>
      <c r="AI61" s="240"/>
      <c r="AJ61" s="240" t="s">
        <v>2120</v>
      </c>
      <c r="AK61" s="240"/>
      <c r="AL61" s="240"/>
      <c r="AM61" s="240"/>
      <c r="AN61" s="240"/>
      <c r="AO61" s="240" t="s">
        <v>2122</v>
      </c>
      <c r="AP61" s="240" t="s">
        <v>2123</v>
      </c>
      <c r="AQ61" s="240" t="s">
        <v>101</v>
      </c>
      <c r="AR61" s="240"/>
      <c r="AS61" s="240"/>
      <c r="AT61" s="240"/>
      <c r="AU61" s="240"/>
      <c r="AV61" s="240"/>
      <c r="AW61" s="240"/>
      <c r="AX61" s="240"/>
      <c r="AY61" s="240"/>
      <c r="AZ61" s="240"/>
      <c r="BA61" s="240" t="s">
        <v>2124</v>
      </c>
      <c r="BB61" s="240" t="s">
        <v>121</v>
      </c>
      <c r="BC61" s="240" t="s">
        <v>661</v>
      </c>
      <c r="BD61" s="240" t="s">
        <v>109</v>
      </c>
      <c r="BE61" s="240"/>
      <c r="BF61" s="240" t="s">
        <v>101</v>
      </c>
      <c r="BG61" s="240"/>
      <c r="BH61" s="240"/>
      <c r="BI61" s="240"/>
      <c r="BJ61" s="240"/>
      <c r="BK61" s="240"/>
      <c r="BL61" s="240"/>
      <c r="BM61" s="240"/>
      <c r="BN61" s="240" t="s">
        <v>121</v>
      </c>
      <c r="BO61" s="240"/>
      <c r="BP61" s="240"/>
      <c r="BQ61" s="240"/>
      <c r="BR61" s="240"/>
      <c r="BS61" s="240"/>
      <c r="BT61" s="240" t="s">
        <v>14</v>
      </c>
      <c r="BU61" s="240"/>
      <c r="BV61" s="240" t="s">
        <v>121</v>
      </c>
      <c r="BW61" s="240" t="s">
        <v>2125</v>
      </c>
      <c r="BX61" s="240"/>
      <c r="BY61" s="240"/>
      <c r="BZ61" s="240"/>
      <c r="CA61" s="240" t="s">
        <v>101</v>
      </c>
      <c r="CB61" s="240"/>
      <c r="CC61" s="240" t="s">
        <v>2126</v>
      </c>
      <c r="CD61" s="240"/>
      <c r="CE61" s="240" t="s">
        <v>30</v>
      </c>
      <c r="CF61" s="240" t="s">
        <v>101</v>
      </c>
      <c r="CG61" s="240"/>
      <c r="CH61" s="240"/>
      <c r="CI61" s="240"/>
      <c r="CJ61" s="240" t="s">
        <v>661</v>
      </c>
      <c r="CK61" s="240"/>
      <c r="CL61" s="240" t="s">
        <v>2125</v>
      </c>
      <c r="CM61" s="240"/>
      <c r="CN61" s="240"/>
      <c r="CO61" s="240" t="s">
        <v>101</v>
      </c>
      <c r="CP61" s="240"/>
      <c r="CQ61" s="240"/>
      <c r="CR61" s="240"/>
      <c r="CS61" s="240"/>
      <c r="CT61" s="240"/>
      <c r="CU61" s="240"/>
      <c r="CV61" s="240"/>
      <c r="CW61" s="240" t="s">
        <v>2126</v>
      </c>
      <c r="CX61" s="240" t="s">
        <v>2125</v>
      </c>
      <c r="CY61" s="240"/>
      <c r="CZ61" s="240" t="s">
        <v>2127</v>
      </c>
      <c r="DA61" s="240"/>
      <c r="DB61" s="240"/>
      <c r="DC61" s="240"/>
      <c r="DD61" s="240" t="s">
        <v>101</v>
      </c>
      <c r="DE61" s="240"/>
      <c r="DF61" s="240"/>
      <c r="DG61" s="240" t="s">
        <v>2127</v>
      </c>
      <c r="DH61" s="240"/>
      <c r="DI61" s="240" t="s">
        <v>643</v>
      </c>
      <c r="DJ61" s="240"/>
      <c r="DK61" s="240" t="s">
        <v>342</v>
      </c>
      <c r="DL61" s="240" t="s">
        <v>2127</v>
      </c>
      <c r="DM61" s="240"/>
      <c r="DN61" s="240"/>
      <c r="DO61" s="240"/>
      <c r="DP61" s="240" t="s">
        <v>342</v>
      </c>
      <c r="DQ61" s="240" t="s">
        <v>2127</v>
      </c>
      <c r="DR61" s="240" t="s">
        <v>342</v>
      </c>
      <c r="DS61" s="240" t="s">
        <v>2127</v>
      </c>
      <c r="DT61" s="240"/>
      <c r="DU61" s="240"/>
      <c r="DV61" s="240"/>
      <c r="DW61" s="240" t="s">
        <v>101</v>
      </c>
      <c r="DX61" s="240" t="s">
        <v>342</v>
      </c>
      <c r="DY61" s="240" t="s">
        <v>101</v>
      </c>
      <c r="DZ61" s="240"/>
      <c r="EA61" s="240"/>
      <c r="EB61" s="240"/>
      <c r="EC61" s="240"/>
      <c r="ED61" s="240"/>
      <c r="EE61" s="240" t="s">
        <v>121</v>
      </c>
      <c r="EF61" s="240"/>
      <c r="EG61" s="240" t="s">
        <v>2127</v>
      </c>
      <c r="EH61" s="240" t="s">
        <v>121</v>
      </c>
      <c r="EI61" s="240" t="s">
        <v>2128</v>
      </c>
      <c r="EJ61" s="240" t="s">
        <v>342</v>
      </c>
      <c r="EK61" s="240" t="s">
        <v>101</v>
      </c>
      <c r="EL61" s="240"/>
      <c r="EM61" s="240"/>
      <c r="EN61" s="240"/>
      <c r="EO61" s="240"/>
      <c r="EP61" s="240"/>
      <c r="EQ61" s="240"/>
      <c r="ER61" s="240"/>
      <c r="ES61" s="240"/>
      <c r="ET61" s="240" t="s">
        <v>638</v>
      </c>
      <c r="EU61" s="240"/>
      <c r="EV61" s="240"/>
      <c r="EW61" s="240" t="s">
        <v>101</v>
      </c>
      <c r="EX61" s="240"/>
      <c r="EY61" s="240"/>
      <c r="EZ61" s="240"/>
      <c r="FA61" s="240"/>
      <c r="FB61" s="240"/>
      <c r="FC61" s="240"/>
      <c r="FD61" s="240"/>
      <c r="FE61" s="240"/>
      <c r="FF61" s="240"/>
      <c r="FG61" s="240" t="s">
        <v>651</v>
      </c>
      <c r="FH61" s="240"/>
      <c r="FI61" s="240"/>
      <c r="FJ61" s="240" t="s">
        <v>101</v>
      </c>
      <c r="FK61" s="240"/>
      <c r="FL61" s="240"/>
      <c r="FM61" s="240"/>
      <c r="FN61" s="240"/>
      <c r="FO61" s="240"/>
      <c r="FP61" s="240" t="s">
        <v>2124</v>
      </c>
      <c r="FQ61" s="240" t="s">
        <v>109</v>
      </c>
      <c r="FR61" s="240"/>
      <c r="FS61" s="240"/>
      <c r="FT61" s="240"/>
      <c r="FU61" s="240"/>
      <c r="FV61" s="240"/>
      <c r="FW61" s="240" t="s">
        <v>2126</v>
      </c>
      <c r="FX61" s="240" t="s">
        <v>379</v>
      </c>
      <c r="FY61" s="240"/>
      <c r="FZ61" s="240"/>
      <c r="GA61" s="240" t="s">
        <v>342</v>
      </c>
      <c r="GB61" s="240" t="s">
        <v>2120</v>
      </c>
      <c r="GC61" s="240" t="s">
        <v>2124</v>
      </c>
      <c r="GD61" s="240" t="s">
        <v>101</v>
      </c>
      <c r="GE61" s="240" t="s">
        <v>109</v>
      </c>
      <c r="GF61" s="240" t="s">
        <v>2124</v>
      </c>
      <c r="GG61" s="240" t="s">
        <v>2120</v>
      </c>
      <c r="GH61" s="240" t="s">
        <v>101</v>
      </c>
      <c r="GI61" s="240" t="s">
        <v>2124</v>
      </c>
      <c r="GJ61" s="240" t="s">
        <v>101</v>
      </c>
      <c r="GK61" s="240"/>
      <c r="GL61" s="240" t="s">
        <v>2129</v>
      </c>
      <c r="GM61" s="240" t="s">
        <v>101</v>
      </c>
      <c r="GN61" s="240" t="s">
        <v>109</v>
      </c>
      <c r="GO61" s="240" t="s">
        <v>101</v>
      </c>
      <c r="GP61" s="240"/>
      <c r="GQ61" s="240"/>
      <c r="GR61" s="240" t="s">
        <v>649</v>
      </c>
      <c r="GS61" s="240"/>
      <c r="GT61" s="240" t="s">
        <v>2124</v>
      </c>
      <c r="GU61" s="240"/>
      <c r="GV61" s="240" t="s">
        <v>101</v>
      </c>
      <c r="GW61" s="240" t="s">
        <v>2124</v>
      </c>
      <c r="GX61" s="240" t="s">
        <v>2130</v>
      </c>
      <c r="GY61" s="240" t="s">
        <v>101</v>
      </c>
      <c r="GZ61" s="240"/>
      <c r="HA61" s="240" t="s">
        <v>2130</v>
      </c>
      <c r="HB61" s="240" t="s">
        <v>121</v>
      </c>
      <c r="HC61" s="240"/>
      <c r="HD61" s="240"/>
      <c r="HE61" s="240"/>
      <c r="HF61" s="240"/>
      <c r="HG61" s="240"/>
      <c r="HH61" s="240"/>
      <c r="HI61" s="240"/>
      <c r="HJ61" s="240"/>
      <c r="HK61" s="240"/>
      <c r="HL61" s="240"/>
      <c r="HM61" s="240" t="s">
        <v>2131</v>
      </c>
      <c r="HN61" s="240"/>
      <c r="HO61" s="240" t="s">
        <v>121</v>
      </c>
      <c r="HP61" s="240"/>
      <c r="HQ61" s="240" t="s">
        <v>2132</v>
      </c>
      <c r="HR61" s="240"/>
      <c r="HS61" s="240" t="s">
        <v>121</v>
      </c>
      <c r="HT61" s="240"/>
      <c r="HU61" s="240" t="s">
        <v>221</v>
      </c>
      <c r="HV61" s="240"/>
      <c r="HW61" s="240" t="s">
        <v>2133</v>
      </c>
      <c r="HX61" s="240"/>
      <c r="HY61" s="240" t="s">
        <v>221</v>
      </c>
      <c r="HZ61" s="240" t="s">
        <v>101</v>
      </c>
      <c r="IA61" s="240" t="s">
        <v>140</v>
      </c>
      <c r="IB61" s="240" t="s">
        <v>55</v>
      </c>
      <c r="IC61" s="240"/>
      <c r="ID61" s="240" t="s">
        <v>2132</v>
      </c>
      <c r="IE61" s="240"/>
      <c r="IF61" s="240"/>
      <c r="IG61" s="240"/>
      <c r="IH61" s="240" t="s">
        <v>55</v>
      </c>
      <c r="II61" s="240"/>
      <c r="IJ61" s="240" t="s">
        <v>121</v>
      </c>
      <c r="IK61" s="240" t="s">
        <v>140</v>
      </c>
      <c r="IL61" s="240" t="s">
        <v>121</v>
      </c>
      <c r="IM61" s="240" t="s">
        <v>140</v>
      </c>
      <c r="IN61" s="240"/>
      <c r="IO61" s="240"/>
      <c r="IP61" s="240"/>
      <c r="IQ61" s="240"/>
      <c r="IR61" s="240" t="s">
        <v>121</v>
      </c>
      <c r="IS61" s="240" t="s">
        <v>2128</v>
      </c>
      <c r="IT61" s="240" t="s">
        <v>221</v>
      </c>
      <c r="IU61" s="240"/>
      <c r="IV61" s="240" t="s">
        <v>140</v>
      </c>
      <c r="IW61" s="240" t="s">
        <v>121</v>
      </c>
      <c r="IX61" s="240"/>
      <c r="IY61" s="240"/>
      <c r="IZ61" s="240"/>
      <c r="JA61" s="240" t="s">
        <v>101</v>
      </c>
      <c r="JB61" s="240" t="s">
        <v>684</v>
      </c>
      <c r="JC61" s="240" t="s">
        <v>101</v>
      </c>
      <c r="JD61" s="240" t="s">
        <v>45</v>
      </c>
      <c r="JE61" s="240"/>
      <c r="JF61" s="240" t="s">
        <v>101</v>
      </c>
      <c r="JG61" s="240"/>
      <c r="JH61" s="240"/>
      <c r="JI61" s="240"/>
      <c r="JJ61" s="240"/>
      <c r="JK61" s="240"/>
      <c r="JL61" s="240" t="s">
        <v>2133</v>
      </c>
      <c r="JM61" s="240" t="s">
        <v>109</v>
      </c>
      <c r="JN61" s="240"/>
      <c r="JO61" s="240" t="s">
        <v>678</v>
      </c>
      <c r="JP61" s="240"/>
      <c r="JQ61" s="240" t="s">
        <v>680</v>
      </c>
      <c r="JR61" s="240"/>
      <c r="JS61" s="240"/>
      <c r="JT61" s="240" t="s">
        <v>101</v>
      </c>
      <c r="JU61" s="240" t="s">
        <v>2132</v>
      </c>
      <c r="JV61" s="240" t="s">
        <v>279</v>
      </c>
      <c r="JW61" s="240" t="s">
        <v>2134</v>
      </c>
      <c r="JX61" s="240"/>
      <c r="JY61" s="240" t="s">
        <v>121</v>
      </c>
      <c r="JZ61" s="240"/>
      <c r="KA61" s="240"/>
      <c r="KB61" s="240"/>
      <c r="KC61" s="240"/>
      <c r="KD61" s="240"/>
      <c r="KE61" s="240"/>
      <c r="KF61" s="240" t="s">
        <v>2132</v>
      </c>
      <c r="KG61" s="240"/>
      <c r="KH61" s="240" t="s">
        <v>121</v>
      </c>
      <c r="KI61" s="24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2135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2136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2137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2138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5" t="s">
        <v>0</v>
      </c>
      <c r="C3" s="206"/>
      <c r="D3" s="206"/>
      <c r="E3" s="206"/>
      <c r="F3" s="206"/>
      <c r="G3" s="206"/>
      <c r="H3" s="1"/>
      <c r="I3" s="1"/>
      <c r="J3" s="1"/>
      <c r="K3" s="1"/>
      <c r="L3" s="1"/>
      <c r="M3" s="1"/>
    </row>
    <row r="4" spans="1:13" ht="30" customHeight="1" x14ac:dyDescent="0.25">
      <c r="A4" s="242" t="s">
        <v>2428</v>
      </c>
      <c r="B4" s="243"/>
      <c r="C4" s="243"/>
      <c r="D4" s="243"/>
      <c r="E4" s="243"/>
      <c r="F4" s="243"/>
      <c r="G4" s="243"/>
      <c r="H4" s="243"/>
      <c r="I4" s="243"/>
      <c r="J4" s="243"/>
      <c r="K4" s="243"/>
      <c r="L4" s="243"/>
      <c r="M4" s="243"/>
    </row>
    <row r="5" spans="1:13" ht="20.100000000000001" hidden="1" customHeight="1" x14ac:dyDescent="0.25">
      <c r="A5" s="241" t="s">
        <v>1471</v>
      </c>
      <c r="B5" s="241"/>
      <c r="C5" s="159">
        <v>43763</v>
      </c>
      <c r="D5" s="159">
        <v>43764</v>
      </c>
      <c r="E5" s="159">
        <v>42746</v>
      </c>
      <c r="F5" s="159">
        <v>42741</v>
      </c>
      <c r="G5" s="159">
        <v>43825</v>
      </c>
      <c r="H5" s="159"/>
      <c r="I5" s="159">
        <v>43822</v>
      </c>
      <c r="J5" s="159">
        <v>43823</v>
      </c>
      <c r="K5" s="159">
        <v>43839</v>
      </c>
      <c r="L5" s="159">
        <v>43749</v>
      </c>
      <c r="M5" s="159"/>
    </row>
    <row r="6" spans="1:13" ht="27" customHeight="1" x14ac:dyDescent="0.25">
      <c r="A6" s="241" t="s">
        <v>17</v>
      </c>
      <c r="B6" s="241"/>
      <c r="C6" s="240" t="s">
        <v>2429</v>
      </c>
      <c r="D6" s="240"/>
      <c r="E6" s="240"/>
      <c r="F6" s="240"/>
      <c r="G6" s="240"/>
      <c r="H6" s="240"/>
      <c r="I6" s="240" t="s">
        <v>2430</v>
      </c>
      <c r="J6" s="240"/>
      <c r="K6" s="240"/>
      <c r="L6" s="240"/>
      <c r="M6" s="240"/>
    </row>
    <row r="7" spans="1:13" ht="27" customHeight="1" x14ac:dyDescent="0.25">
      <c r="A7" s="158" t="s">
        <v>38</v>
      </c>
      <c r="B7" s="158" t="s">
        <v>322</v>
      </c>
      <c r="C7" s="159" t="s">
        <v>2431</v>
      </c>
      <c r="D7" s="159" t="s">
        <v>2432</v>
      </c>
      <c r="E7" s="159" t="s">
        <v>2433</v>
      </c>
      <c r="F7" s="159" t="s">
        <v>2434</v>
      </c>
      <c r="G7" s="159" t="s">
        <v>2435</v>
      </c>
      <c r="H7" s="159" t="s">
        <v>699</v>
      </c>
      <c r="I7" s="159" t="s">
        <v>2436</v>
      </c>
      <c r="J7" s="159" t="s">
        <v>2437</v>
      </c>
      <c r="K7" s="159" t="s">
        <v>2438</v>
      </c>
      <c r="L7" s="159" t="s">
        <v>2439</v>
      </c>
      <c r="M7" s="159" t="s">
        <v>699</v>
      </c>
    </row>
    <row r="8" spans="1:13" ht="18" customHeight="1" x14ac:dyDescent="0.25">
      <c r="A8" s="161" t="s">
        <v>42</v>
      </c>
      <c r="B8" s="161" t="s">
        <v>547</v>
      </c>
      <c r="C8" s="162">
        <v>48.75</v>
      </c>
      <c r="D8" s="162">
        <v>49.228999999999999</v>
      </c>
      <c r="E8" s="162">
        <v>57.2</v>
      </c>
      <c r="F8" s="162">
        <v>58.051000000000002</v>
      </c>
      <c r="G8" s="162">
        <v>274.25</v>
      </c>
      <c r="H8" s="162">
        <v>487.48</v>
      </c>
      <c r="I8" s="162">
        <v>174.6</v>
      </c>
      <c r="J8" s="162">
        <v>173.77</v>
      </c>
      <c r="K8" s="162">
        <v>538.04</v>
      </c>
      <c r="L8" s="162">
        <v>394.22</v>
      </c>
      <c r="M8" s="162">
        <v>1280.6300000000001</v>
      </c>
    </row>
    <row r="9" spans="1:13" ht="18" customHeight="1" x14ac:dyDescent="0.25">
      <c r="A9" s="161" t="s">
        <v>42</v>
      </c>
      <c r="B9" s="161" t="s">
        <v>548</v>
      </c>
      <c r="C9" s="164">
        <v>45.2</v>
      </c>
      <c r="D9" s="164">
        <v>45.43</v>
      </c>
      <c r="E9" s="164">
        <v>55.726999999999997</v>
      </c>
      <c r="F9" s="164">
        <v>54.844000000000001</v>
      </c>
      <c r="G9" s="164">
        <v>233.13</v>
      </c>
      <c r="H9" s="164">
        <v>434.33100000000002</v>
      </c>
      <c r="I9" s="164">
        <v>172.09</v>
      </c>
      <c r="J9" s="164">
        <v>173.2</v>
      </c>
      <c r="K9" s="164">
        <v>528.33000000000004</v>
      </c>
      <c r="L9" s="164">
        <v>389.63</v>
      </c>
      <c r="M9" s="164">
        <v>1263.25</v>
      </c>
    </row>
    <row r="10" spans="1:13" ht="18" customHeight="1" x14ac:dyDescent="0.25">
      <c r="A10" s="161" t="s">
        <v>42</v>
      </c>
      <c r="B10" s="161" t="s">
        <v>549</v>
      </c>
      <c r="C10" s="164">
        <v>42.59</v>
      </c>
      <c r="D10" s="164">
        <v>42.31</v>
      </c>
      <c r="E10" s="164">
        <v>56.128</v>
      </c>
      <c r="F10" s="164">
        <v>55.593000000000004</v>
      </c>
      <c r="G10" s="164">
        <v>210.74</v>
      </c>
      <c r="H10" s="164">
        <v>407.36099999999999</v>
      </c>
      <c r="I10" s="164">
        <v>176.54</v>
      </c>
      <c r="J10" s="164">
        <v>177</v>
      </c>
      <c r="K10" s="164">
        <v>538.47</v>
      </c>
      <c r="L10" s="164">
        <v>405.47</v>
      </c>
      <c r="M10" s="164">
        <v>1297.48</v>
      </c>
    </row>
    <row r="11" spans="1:13" ht="18" customHeight="1" x14ac:dyDescent="0.25">
      <c r="A11" s="161" t="s">
        <v>42</v>
      </c>
      <c r="B11" s="161" t="s">
        <v>550</v>
      </c>
      <c r="C11" s="164">
        <v>38.06</v>
      </c>
      <c r="D11" s="164">
        <v>38.319000000000003</v>
      </c>
      <c r="E11" s="164">
        <v>52.11</v>
      </c>
      <c r="F11" s="164">
        <v>51.901000000000003</v>
      </c>
      <c r="G11" s="164">
        <v>175.19</v>
      </c>
      <c r="H11" s="164">
        <v>355.58</v>
      </c>
      <c r="I11" s="164">
        <v>175.78</v>
      </c>
      <c r="J11" s="164">
        <v>176.59</v>
      </c>
      <c r="K11" s="164">
        <v>537.46</v>
      </c>
      <c r="L11" s="164">
        <v>401.28</v>
      </c>
      <c r="M11" s="164">
        <v>1291.1099999999999</v>
      </c>
    </row>
    <row r="12" spans="1:13" ht="18" customHeight="1" x14ac:dyDescent="0.25">
      <c r="A12" s="161" t="s">
        <v>42</v>
      </c>
      <c r="B12" s="161" t="s">
        <v>551</v>
      </c>
      <c r="C12" s="164">
        <v>35.700000000000003</v>
      </c>
      <c r="D12" s="164">
        <v>36.029000000000003</v>
      </c>
      <c r="E12" s="164">
        <v>49.966000000000001</v>
      </c>
      <c r="F12" s="164">
        <v>50.475999999999999</v>
      </c>
      <c r="G12" s="164">
        <v>157.19999999999999</v>
      </c>
      <c r="H12" s="164">
        <v>329.37099999999998</v>
      </c>
      <c r="I12" s="164">
        <v>175.27</v>
      </c>
      <c r="J12" s="164">
        <v>174.99</v>
      </c>
      <c r="K12" s="164">
        <v>537.76</v>
      </c>
      <c r="L12" s="164">
        <v>403.51</v>
      </c>
      <c r="M12" s="164">
        <v>1291.53</v>
      </c>
    </row>
    <row r="13" spans="1:13" ht="18" customHeight="1" x14ac:dyDescent="0.25">
      <c r="A13" s="161" t="s">
        <v>42</v>
      </c>
      <c r="B13" s="161" t="s">
        <v>552</v>
      </c>
      <c r="C13" s="164">
        <v>38.74</v>
      </c>
      <c r="D13" s="164">
        <v>38.56</v>
      </c>
      <c r="E13" s="164">
        <v>53.180999999999997</v>
      </c>
      <c r="F13" s="164">
        <v>52.265999999999998</v>
      </c>
      <c r="G13" s="164">
        <v>185.85</v>
      </c>
      <c r="H13" s="164">
        <v>368.59699999999998</v>
      </c>
      <c r="I13" s="164">
        <v>174.85</v>
      </c>
      <c r="J13" s="164">
        <v>174.36</v>
      </c>
      <c r="K13" s="164">
        <v>521.71</v>
      </c>
      <c r="L13" s="164">
        <v>398.08</v>
      </c>
      <c r="M13" s="164">
        <v>1269</v>
      </c>
    </row>
    <row r="14" spans="1:13" ht="18" customHeight="1" x14ac:dyDescent="0.25">
      <c r="A14" s="161" t="s">
        <v>42</v>
      </c>
      <c r="B14" s="161" t="s">
        <v>553</v>
      </c>
      <c r="C14" s="164">
        <v>36.228999999999999</v>
      </c>
      <c r="D14" s="164">
        <v>36.4</v>
      </c>
      <c r="E14" s="164">
        <v>50.636000000000003</v>
      </c>
      <c r="F14" s="164">
        <v>51.002000000000002</v>
      </c>
      <c r="G14" s="164">
        <v>158.87</v>
      </c>
      <c r="H14" s="164">
        <v>333.137</v>
      </c>
      <c r="I14" s="164">
        <v>176.04</v>
      </c>
      <c r="J14" s="164">
        <v>177.52</v>
      </c>
      <c r="K14" s="164">
        <v>514.05999999999995</v>
      </c>
      <c r="L14" s="164">
        <v>402.42</v>
      </c>
      <c r="M14" s="164">
        <v>1270.04</v>
      </c>
    </row>
    <row r="15" spans="1:13" ht="18" customHeight="1" x14ac:dyDescent="0.25">
      <c r="A15" s="161" t="s">
        <v>42</v>
      </c>
      <c r="B15" s="161" t="s">
        <v>554</v>
      </c>
      <c r="C15" s="166">
        <v>29.969000000000001</v>
      </c>
      <c r="D15" s="166">
        <v>29.809000000000001</v>
      </c>
      <c r="E15" s="166">
        <v>54.521000000000001</v>
      </c>
      <c r="F15" s="166">
        <v>54.595999999999997</v>
      </c>
      <c r="G15" s="166">
        <v>163.30000000000001</v>
      </c>
      <c r="H15" s="166">
        <v>332.19499999999999</v>
      </c>
      <c r="I15" s="166">
        <v>173.03</v>
      </c>
      <c r="J15" s="166">
        <v>171.58</v>
      </c>
      <c r="K15" s="166">
        <v>502.74</v>
      </c>
      <c r="L15" s="166">
        <v>387.72</v>
      </c>
      <c r="M15" s="166">
        <v>1235.07</v>
      </c>
    </row>
    <row r="16" spans="1:13" ht="18" customHeight="1" x14ac:dyDescent="0.25">
      <c r="A16" s="161" t="s">
        <v>42</v>
      </c>
      <c r="B16" s="161" t="s">
        <v>555</v>
      </c>
      <c r="C16" s="162">
        <v>19.79</v>
      </c>
      <c r="D16" s="162">
        <v>19.95</v>
      </c>
      <c r="E16" s="162">
        <v>49.832000000000001</v>
      </c>
      <c r="F16" s="162">
        <v>50.143000000000001</v>
      </c>
      <c r="G16" s="162">
        <v>125.98</v>
      </c>
      <c r="H16" s="162">
        <v>265.69499999999999</v>
      </c>
      <c r="I16" s="162">
        <v>172.65</v>
      </c>
      <c r="J16" s="162">
        <v>174.15</v>
      </c>
      <c r="K16" s="162">
        <v>525.64</v>
      </c>
      <c r="L16" s="162">
        <v>400.76</v>
      </c>
      <c r="M16" s="162">
        <v>1273.2</v>
      </c>
    </row>
    <row r="17" spans="1:13" ht="18" customHeight="1" x14ac:dyDescent="0.25">
      <c r="A17" s="161" t="s">
        <v>42</v>
      </c>
      <c r="B17" s="161" t="s">
        <v>556</v>
      </c>
      <c r="C17" s="164">
        <v>20.329000000000001</v>
      </c>
      <c r="D17" s="164">
        <v>20.6</v>
      </c>
      <c r="E17" s="164">
        <v>50.1</v>
      </c>
      <c r="F17" s="164">
        <v>49.972000000000001</v>
      </c>
      <c r="G17" s="164">
        <v>140.85</v>
      </c>
      <c r="H17" s="164">
        <v>281.851</v>
      </c>
      <c r="I17" s="164">
        <v>177.13</v>
      </c>
      <c r="J17" s="164">
        <v>178.78</v>
      </c>
      <c r="K17" s="164">
        <v>546.28</v>
      </c>
      <c r="L17" s="164">
        <v>409.08</v>
      </c>
      <c r="M17" s="164">
        <v>1311.27</v>
      </c>
    </row>
    <row r="18" spans="1:13" ht="18" customHeight="1" x14ac:dyDescent="0.25">
      <c r="A18" s="161" t="s">
        <v>42</v>
      </c>
      <c r="B18" s="161" t="s">
        <v>557</v>
      </c>
      <c r="C18" s="164">
        <v>32.72</v>
      </c>
      <c r="D18" s="164">
        <v>32.209000000000003</v>
      </c>
      <c r="E18" s="164">
        <v>53.448999999999998</v>
      </c>
      <c r="F18" s="164">
        <v>52.279000000000003</v>
      </c>
      <c r="G18" s="164">
        <v>186.18</v>
      </c>
      <c r="H18" s="164">
        <v>356.83699999999999</v>
      </c>
      <c r="I18" s="164">
        <v>168.44</v>
      </c>
      <c r="J18" s="164">
        <v>168.78</v>
      </c>
      <c r="K18" s="164">
        <v>513.86</v>
      </c>
      <c r="L18" s="164">
        <v>395.73</v>
      </c>
      <c r="M18" s="164">
        <v>1246.81</v>
      </c>
    </row>
    <row r="19" spans="1:13" ht="18" customHeight="1" x14ac:dyDescent="0.25">
      <c r="A19" s="161" t="s">
        <v>42</v>
      </c>
      <c r="B19" s="161" t="s">
        <v>558</v>
      </c>
      <c r="C19" s="164">
        <v>40.47</v>
      </c>
      <c r="D19" s="164">
        <v>40.47</v>
      </c>
      <c r="E19" s="164">
        <v>51.305999999999997</v>
      </c>
      <c r="F19" s="164">
        <v>51.42</v>
      </c>
      <c r="G19" s="164">
        <v>182.63</v>
      </c>
      <c r="H19" s="164">
        <v>366.29599999999999</v>
      </c>
      <c r="I19" s="164">
        <v>164.32</v>
      </c>
      <c r="J19" s="164">
        <v>165.25</v>
      </c>
      <c r="K19" s="164">
        <v>497.2</v>
      </c>
      <c r="L19" s="164">
        <v>371.84</v>
      </c>
      <c r="M19" s="164">
        <v>1198.6099999999999</v>
      </c>
    </row>
    <row r="20" spans="1:13" ht="18" customHeight="1" x14ac:dyDescent="0.25">
      <c r="A20" s="161" t="s">
        <v>42</v>
      </c>
      <c r="B20" s="161" t="s">
        <v>559</v>
      </c>
      <c r="C20" s="164">
        <v>44.759</v>
      </c>
      <c r="D20" s="164">
        <v>44.959000000000003</v>
      </c>
      <c r="E20" s="164">
        <v>54.253</v>
      </c>
      <c r="F20" s="164">
        <v>53.625</v>
      </c>
      <c r="G20" s="164">
        <v>198.03</v>
      </c>
      <c r="H20" s="164">
        <v>395.62599999999998</v>
      </c>
      <c r="I20" s="164">
        <v>156.34</v>
      </c>
      <c r="J20" s="164">
        <v>155.22</v>
      </c>
      <c r="K20" s="164">
        <v>439.81</v>
      </c>
      <c r="L20" s="164">
        <v>321.39</v>
      </c>
      <c r="M20" s="164">
        <v>1072.76</v>
      </c>
    </row>
    <row r="21" spans="1:13" ht="18" customHeight="1" x14ac:dyDescent="0.25">
      <c r="A21" s="161" t="s">
        <v>42</v>
      </c>
      <c r="B21" s="161" t="s">
        <v>560</v>
      </c>
      <c r="C21" s="164">
        <v>42.048999999999999</v>
      </c>
      <c r="D21" s="164">
        <v>42.228999999999999</v>
      </c>
      <c r="E21" s="164">
        <v>50.234000000000002</v>
      </c>
      <c r="F21" s="164">
        <v>50.61</v>
      </c>
      <c r="G21" s="164">
        <v>193.54</v>
      </c>
      <c r="H21" s="164">
        <v>378.66199999999998</v>
      </c>
      <c r="I21" s="164">
        <v>148.11000000000001</v>
      </c>
      <c r="J21" s="164">
        <v>148</v>
      </c>
      <c r="K21" s="164">
        <v>403.78</v>
      </c>
      <c r="L21" s="164">
        <v>275.72000000000003</v>
      </c>
      <c r="M21" s="164">
        <v>975.61</v>
      </c>
    </row>
    <row r="22" spans="1:13" ht="18" customHeight="1" x14ac:dyDescent="0.25">
      <c r="A22" s="161" t="s">
        <v>42</v>
      </c>
      <c r="B22" s="161" t="s">
        <v>561</v>
      </c>
      <c r="C22" s="164">
        <v>48.43</v>
      </c>
      <c r="D22" s="164">
        <v>48.098999999999997</v>
      </c>
      <c r="E22" s="164">
        <v>53.716999999999999</v>
      </c>
      <c r="F22" s="164">
        <v>54.526000000000003</v>
      </c>
      <c r="G22" s="164">
        <v>242.13</v>
      </c>
      <c r="H22" s="164">
        <v>446.90199999999999</v>
      </c>
      <c r="I22" s="164">
        <v>136.85</v>
      </c>
      <c r="J22" s="164">
        <v>136.88999999999999</v>
      </c>
      <c r="K22" s="164">
        <v>364.3</v>
      </c>
      <c r="L22" s="164">
        <v>247.59</v>
      </c>
      <c r="M22" s="164">
        <v>885.63</v>
      </c>
    </row>
    <row r="23" spans="1:13" ht="18" customHeight="1" x14ac:dyDescent="0.25">
      <c r="A23" s="161" t="s">
        <v>42</v>
      </c>
      <c r="B23" s="161" t="s">
        <v>562</v>
      </c>
      <c r="C23" s="166">
        <v>48.7</v>
      </c>
      <c r="D23" s="166">
        <v>49.189</v>
      </c>
      <c r="E23" s="166">
        <v>55.191000000000003</v>
      </c>
      <c r="F23" s="166">
        <v>55.427999999999997</v>
      </c>
      <c r="G23" s="166">
        <v>268.22000000000003</v>
      </c>
      <c r="H23" s="166">
        <v>476.72800000000001</v>
      </c>
      <c r="I23" s="166">
        <v>131.43</v>
      </c>
      <c r="J23" s="166">
        <v>133.44</v>
      </c>
      <c r="K23" s="166">
        <v>354.58</v>
      </c>
      <c r="L23" s="166">
        <v>232.67</v>
      </c>
      <c r="M23" s="166">
        <v>852.12</v>
      </c>
    </row>
    <row r="24" spans="1:13" ht="18" customHeight="1" x14ac:dyDescent="0.25">
      <c r="A24" s="161" t="s">
        <v>42</v>
      </c>
      <c r="B24" s="161" t="s">
        <v>563</v>
      </c>
      <c r="C24" s="162">
        <v>38.5</v>
      </c>
      <c r="D24" s="162">
        <v>40.009</v>
      </c>
      <c r="E24" s="162">
        <v>53.046999999999997</v>
      </c>
      <c r="F24" s="162">
        <v>51.152999999999999</v>
      </c>
      <c r="G24" s="162">
        <v>238.76</v>
      </c>
      <c r="H24" s="162">
        <v>421.46899999999999</v>
      </c>
      <c r="I24" s="162">
        <v>140.18</v>
      </c>
      <c r="J24" s="162">
        <v>137.83000000000001</v>
      </c>
      <c r="K24" s="162">
        <v>374.04</v>
      </c>
      <c r="L24" s="162">
        <v>247.59</v>
      </c>
      <c r="M24" s="162">
        <v>899.64</v>
      </c>
    </row>
    <row r="25" spans="1:13" ht="18" customHeight="1" x14ac:dyDescent="0.25">
      <c r="A25" s="161" t="s">
        <v>42</v>
      </c>
      <c r="B25" s="161" t="s">
        <v>564</v>
      </c>
      <c r="C25" s="164">
        <v>30.29</v>
      </c>
      <c r="D25" s="164">
        <v>30.568999999999999</v>
      </c>
      <c r="E25" s="164">
        <v>54.119</v>
      </c>
      <c r="F25" s="164">
        <v>53.49</v>
      </c>
      <c r="G25" s="164">
        <v>264.56</v>
      </c>
      <c r="H25" s="164">
        <v>433.02800000000002</v>
      </c>
      <c r="I25" s="164">
        <v>141.97</v>
      </c>
      <c r="J25" s="164">
        <v>143.68</v>
      </c>
      <c r="K25" s="164">
        <v>386.43</v>
      </c>
      <c r="L25" s="164">
        <v>264.7</v>
      </c>
      <c r="M25" s="164">
        <v>936.78</v>
      </c>
    </row>
    <row r="26" spans="1:13" ht="18" customHeight="1" x14ac:dyDescent="0.25">
      <c r="A26" s="161" t="s">
        <v>42</v>
      </c>
      <c r="B26" s="161" t="s">
        <v>565</v>
      </c>
      <c r="C26" s="164">
        <v>29.079000000000001</v>
      </c>
      <c r="D26" s="164">
        <v>29.54</v>
      </c>
      <c r="E26" s="164">
        <v>52.244</v>
      </c>
      <c r="F26" s="164">
        <v>51.88</v>
      </c>
      <c r="G26" s="164">
        <v>262.83999999999997</v>
      </c>
      <c r="H26" s="164">
        <v>425.58300000000003</v>
      </c>
      <c r="I26" s="164">
        <v>141.21</v>
      </c>
      <c r="J26" s="164">
        <v>140</v>
      </c>
      <c r="K26" s="164">
        <v>357.65</v>
      </c>
      <c r="L26" s="164">
        <v>238.9</v>
      </c>
      <c r="M26" s="164">
        <v>877.76</v>
      </c>
    </row>
    <row r="27" spans="1:13" ht="18" customHeight="1" x14ac:dyDescent="0.25">
      <c r="A27" s="161" t="s">
        <v>42</v>
      </c>
      <c r="B27" s="161" t="s">
        <v>566</v>
      </c>
      <c r="C27" s="164">
        <v>27.34</v>
      </c>
      <c r="D27" s="164">
        <v>27.37</v>
      </c>
      <c r="E27" s="164">
        <v>51.975999999999999</v>
      </c>
      <c r="F27" s="164">
        <v>51.624000000000002</v>
      </c>
      <c r="G27" s="164">
        <v>266.45</v>
      </c>
      <c r="H27" s="164">
        <v>424.76</v>
      </c>
      <c r="I27" s="164">
        <v>137.94</v>
      </c>
      <c r="J27" s="164">
        <v>136.93</v>
      </c>
      <c r="K27" s="164">
        <v>360.5</v>
      </c>
      <c r="L27" s="164">
        <v>243.32</v>
      </c>
      <c r="M27" s="164">
        <v>878.69</v>
      </c>
    </row>
    <row r="28" spans="1:13" ht="18" customHeight="1" x14ac:dyDescent="0.25">
      <c r="A28" s="161" t="s">
        <v>42</v>
      </c>
      <c r="B28" s="161" t="s">
        <v>567</v>
      </c>
      <c r="C28" s="164">
        <v>33.9</v>
      </c>
      <c r="D28" s="164">
        <v>34.119</v>
      </c>
      <c r="E28" s="164">
        <v>58.271999999999998</v>
      </c>
      <c r="F28" s="164">
        <v>58.030999999999999</v>
      </c>
      <c r="G28" s="164">
        <v>309.89999999999998</v>
      </c>
      <c r="H28" s="164">
        <v>494.22199999999998</v>
      </c>
      <c r="I28" s="164">
        <v>146.75</v>
      </c>
      <c r="J28" s="164">
        <v>146.44</v>
      </c>
      <c r="K28" s="164">
        <v>375.31</v>
      </c>
      <c r="L28" s="164">
        <v>247.4</v>
      </c>
      <c r="M28" s="164">
        <v>915.9</v>
      </c>
    </row>
    <row r="29" spans="1:13" ht="18" customHeight="1" x14ac:dyDescent="0.25">
      <c r="A29" s="161" t="s">
        <v>42</v>
      </c>
      <c r="B29" s="161" t="s">
        <v>568</v>
      </c>
      <c r="C29" s="164">
        <v>35.298999999999999</v>
      </c>
      <c r="D29" s="164">
        <v>35.319000000000003</v>
      </c>
      <c r="E29" s="164">
        <v>60.146999999999998</v>
      </c>
      <c r="F29" s="164">
        <v>59.396999999999998</v>
      </c>
      <c r="G29" s="164">
        <v>316.83999999999997</v>
      </c>
      <c r="H29" s="164">
        <v>507.00200000000001</v>
      </c>
      <c r="I29" s="164">
        <v>137.41999999999999</v>
      </c>
      <c r="J29" s="164">
        <v>139.12</v>
      </c>
      <c r="K29" s="164">
        <v>366.08</v>
      </c>
      <c r="L29" s="164">
        <v>238.67</v>
      </c>
      <c r="M29" s="164">
        <v>881.29</v>
      </c>
    </row>
    <row r="30" spans="1:13" ht="18" customHeight="1" x14ac:dyDescent="0.25">
      <c r="A30" s="161" t="s">
        <v>42</v>
      </c>
      <c r="B30" s="161" t="s">
        <v>569</v>
      </c>
      <c r="C30" s="164">
        <v>34.728999999999999</v>
      </c>
      <c r="D30" s="164">
        <v>34.950000000000003</v>
      </c>
      <c r="E30" s="164">
        <v>58.137999999999998</v>
      </c>
      <c r="F30" s="164">
        <v>57.941000000000003</v>
      </c>
      <c r="G30" s="164">
        <v>301.95</v>
      </c>
      <c r="H30" s="164">
        <v>487.70800000000003</v>
      </c>
      <c r="I30" s="164">
        <v>140.33000000000001</v>
      </c>
      <c r="J30" s="164">
        <v>140.72</v>
      </c>
      <c r="K30" s="164">
        <v>366.45</v>
      </c>
      <c r="L30" s="164">
        <v>222.23</v>
      </c>
      <c r="M30" s="164">
        <v>869.73</v>
      </c>
    </row>
    <row r="31" spans="1:13" ht="18" customHeight="1" x14ac:dyDescent="0.25">
      <c r="A31" s="161" t="s">
        <v>42</v>
      </c>
      <c r="B31" s="161" t="s">
        <v>570</v>
      </c>
      <c r="C31" s="166">
        <v>32.439</v>
      </c>
      <c r="D31" s="166">
        <v>32.389000000000003</v>
      </c>
      <c r="E31" s="166">
        <v>57.334000000000003</v>
      </c>
      <c r="F31" s="166">
        <v>57.171999999999997</v>
      </c>
      <c r="G31" s="166">
        <v>295.14</v>
      </c>
      <c r="H31" s="166">
        <v>474.47399999999999</v>
      </c>
      <c r="I31" s="166">
        <v>131.88999999999999</v>
      </c>
      <c r="J31" s="166">
        <v>131.88</v>
      </c>
      <c r="K31" s="166">
        <v>359.13</v>
      </c>
      <c r="L31" s="166">
        <v>209.92</v>
      </c>
      <c r="M31" s="166">
        <v>832.82</v>
      </c>
    </row>
    <row r="32" spans="1:13" ht="18" customHeight="1" x14ac:dyDescent="0.25">
      <c r="A32" s="161" t="s">
        <v>42</v>
      </c>
      <c r="B32" s="161" t="s">
        <v>571</v>
      </c>
      <c r="C32" s="162">
        <v>30.93</v>
      </c>
      <c r="D32" s="162">
        <v>31.11</v>
      </c>
      <c r="E32" s="162">
        <v>57.334000000000003</v>
      </c>
      <c r="F32" s="162">
        <v>56.863</v>
      </c>
      <c r="G32" s="162">
        <v>277.56</v>
      </c>
      <c r="H32" s="162">
        <v>453.79700000000003</v>
      </c>
      <c r="I32" s="162">
        <v>131.37</v>
      </c>
      <c r="J32" s="162">
        <v>131.97</v>
      </c>
      <c r="K32" s="162">
        <v>360.77</v>
      </c>
      <c r="L32" s="162">
        <v>203.83</v>
      </c>
      <c r="M32" s="162">
        <v>827.94</v>
      </c>
    </row>
    <row r="33" spans="1:13" ht="18" customHeight="1" x14ac:dyDescent="0.25">
      <c r="A33" s="161" t="s">
        <v>42</v>
      </c>
      <c r="B33" s="161" t="s">
        <v>572</v>
      </c>
      <c r="C33" s="164">
        <v>29.27</v>
      </c>
      <c r="D33" s="164">
        <v>29.36</v>
      </c>
      <c r="E33" s="164">
        <v>55.86</v>
      </c>
      <c r="F33" s="164">
        <v>55.792000000000002</v>
      </c>
      <c r="G33" s="164">
        <v>252.08</v>
      </c>
      <c r="H33" s="164">
        <v>422.36200000000002</v>
      </c>
      <c r="I33" s="164">
        <v>131.5</v>
      </c>
      <c r="J33" s="164">
        <v>130.02000000000001</v>
      </c>
      <c r="K33" s="164">
        <v>354.55</v>
      </c>
      <c r="L33" s="164">
        <v>193.54</v>
      </c>
      <c r="M33" s="164">
        <v>809.61</v>
      </c>
    </row>
    <row r="34" spans="1:13" ht="18" customHeight="1" x14ac:dyDescent="0.25">
      <c r="A34" s="161" t="s">
        <v>42</v>
      </c>
      <c r="B34" s="161" t="s">
        <v>573</v>
      </c>
      <c r="C34" s="164">
        <v>41.639000000000003</v>
      </c>
      <c r="D34" s="164">
        <v>41.639000000000003</v>
      </c>
      <c r="E34" s="164">
        <v>55.994</v>
      </c>
      <c r="F34" s="164">
        <v>54.808</v>
      </c>
      <c r="G34" s="164">
        <v>278.83</v>
      </c>
      <c r="H34" s="164">
        <v>472.91</v>
      </c>
      <c r="I34" s="164">
        <v>123.23</v>
      </c>
      <c r="J34" s="164">
        <v>124.17</v>
      </c>
      <c r="K34" s="164">
        <v>339.12</v>
      </c>
      <c r="L34" s="164">
        <v>184.01</v>
      </c>
      <c r="M34" s="164">
        <v>770.53</v>
      </c>
    </row>
    <row r="35" spans="1:13" ht="18" customHeight="1" x14ac:dyDescent="0.25">
      <c r="A35" s="161" t="s">
        <v>42</v>
      </c>
      <c r="B35" s="161" t="s">
        <v>574</v>
      </c>
      <c r="C35" s="164">
        <v>43.84</v>
      </c>
      <c r="D35" s="164">
        <v>41.978999999999999</v>
      </c>
      <c r="E35" s="164">
        <v>58.405999999999999</v>
      </c>
      <c r="F35" s="164">
        <v>58.015000000000001</v>
      </c>
      <c r="G35" s="164">
        <v>263.16000000000003</v>
      </c>
      <c r="H35" s="164">
        <v>465.4</v>
      </c>
      <c r="I35" s="164">
        <v>135.19</v>
      </c>
      <c r="J35" s="164">
        <v>135.22</v>
      </c>
      <c r="K35" s="164">
        <v>374.1</v>
      </c>
      <c r="L35" s="164">
        <v>208.5</v>
      </c>
      <c r="M35" s="164">
        <v>853.01</v>
      </c>
    </row>
    <row r="36" spans="1:13" ht="18" customHeight="1" x14ac:dyDescent="0.25">
      <c r="A36" s="161" t="s">
        <v>42</v>
      </c>
      <c r="B36" s="161" t="s">
        <v>575</v>
      </c>
      <c r="C36" s="164">
        <v>46.209000000000003</v>
      </c>
      <c r="D36" s="164">
        <v>46.908999999999999</v>
      </c>
      <c r="E36" s="164">
        <v>59.878999999999998</v>
      </c>
      <c r="F36" s="164">
        <v>59.81</v>
      </c>
      <c r="G36" s="164">
        <v>314.14</v>
      </c>
      <c r="H36" s="164">
        <v>526.947</v>
      </c>
      <c r="I36" s="164">
        <v>136.4</v>
      </c>
      <c r="J36" s="164">
        <v>133.97</v>
      </c>
      <c r="K36" s="164">
        <v>375.56</v>
      </c>
      <c r="L36" s="164">
        <v>214.35</v>
      </c>
      <c r="M36" s="164">
        <v>860.28</v>
      </c>
    </row>
    <row r="37" spans="1:13" ht="18" customHeight="1" x14ac:dyDescent="0.25">
      <c r="A37" s="161" t="s">
        <v>42</v>
      </c>
      <c r="B37" s="161" t="s">
        <v>576</v>
      </c>
      <c r="C37" s="164">
        <v>48.798999999999999</v>
      </c>
      <c r="D37" s="164">
        <v>48.63</v>
      </c>
      <c r="E37" s="164">
        <v>58.003999999999998</v>
      </c>
      <c r="F37" s="164">
        <v>58.213999999999999</v>
      </c>
      <c r="G37" s="164">
        <v>300.06</v>
      </c>
      <c r="H37" s="164">
        <v>513.70699999999999</v>
      </c>
      <c r="I37" s="164">
        <v>134</v>
      </c>
      <c r="J37" s="164">
        <v>134.27000000000001</v>
      </c>
      <c r="K37" s="164">
        <v>363.08</v>
      </c>
      <c r="L37" s="164">
        <v>205.76</v>
      </c>
      <c r="M37" s="164">
        <v>837.11</v>
      </c>
    </row>
    <row r="38" spans="1:13" ht="18" customHeight="1" x14ac:dyDescent="0.25">
      <c r="A38" s="161" t="s">
        <v>42</v>
      </c>
      <c r="B38" s="161" t="s">
        <v>577</v>
      </c>
      <c r="C38" s="164">
        <v>49.68</v>
      </c>
      <c r="D38" s="164">
        <v>49.189</v>
      </c>
      <c r="E38" s="164">
        <v>59.209000000000003</v>
      </c>
      <c r="F38" s="164">
        <v>58.033000000000001</v>
      </c>
      <c r="G38" s="164">
        <v>308.10000000000002</v>
      </c>
      <c r="H38" s="164">
        <v>524.21100000000001</v>
      </c>
      <c r="I38" s="164">
        <v>140.6</v>
      </c>
      <c r="J38" s="164">
        <v>139.03</v>
      </c>
      <c r="K38" s="164">
        <v>369.83</v>
      </c>
      <c r="L38" s="164">
        <v>216.44</v>
      </c>
      <c r="M38" s="164">
        <v>865.9</v>
      </c>
    </row>
    <row r="39" spans="1:13" ht="18" customHeight="1" x14ac:dyDescent="0.25">
      <c r="A39" s="161" t="s">
        <v>42</v>
      </c>
      <c r="B39" s="161" t="s">
        <v>578</v>
      </c>
      <c r="C39" s="166">
        <v>47.389000000000003</v>
      </c>
      <c r="D39" s="166">
        <v>48.11</v>
      </c>
      <c r="E39" s="166">
        <v>55.593000000000004</v>
      </c>
      <c r="F39" s="166">
        <v>55.86</v>
      </c>
      <c r="G39" s="166">
        <v>276.95</v>
      </c>
      <c r="H39" s="166">
        <v>483.90199999999999</v>
      </c>
      <c r="I39" s="166">
        <v>139.65</v>
      </c>
      <c r="J39" s="166">
        <v>142.11000000000001</v>
      </c>
      <c r="K39" s="166">
        <v>389.82</v>
      </c>
      <c r="L39" s="166">
        <v>234.37</v>
      </c>
      <c r="M39" s="166">
        <v>905.95</v>
      </c>
    </row>
    <row r="40" spans="1:13" ht="18" customHeight="1" x14ac:dyDescent="0.25">
      <c r="A40" s="161" t="s">
        <v>42</v>
      </c>
      <c r="B40" s="161" t="s">
        <v>579</v>
      </c>
      <c r="C40" s="162">
        <v>51.5</v>
      </c>
      <c r="D40" s="162">
        <v>51.7</v>
      </c>
      <c r="E40" s="162">
        <v>60.280999999999999</v>
      </c>
      <c r="F40" s="162">
        <v>59.51</v>
      </c>
      <c r="G40" s="162">
        <v>310.72000000000003</v>
      </c>
      <c r="H40" s="162">
        <v>533.71100000000001</v>
      </c>
      <c r="I40" s="162">
        <v>145.62</v>
      </c>
      <c r="J40" s="162">
        <v>143.94</v>
      </c>
      <c r="K40" s="162">
        <v>401.18</v>
      </c>
      <c r="L40" s="162">
        <v>240.51</v>
      </c>
      <c r="M40" s="162">
        <v>931.25</v>
      </c>
    </row>
    <row r="41" spans="1:13" ht="18" customHeight="1" x14ac:dyDescent="0.25">
      <c r="A41" s="161" t="s">
        <v>42</v>
      </c>
      <c r="B41" s="161" t="s">
        <v>580</v>
      </c>
      <c r="C41" s="164">
        <v>48.38</v>
      </c>
      <c r="D41" s="164">
        <v>48.22</v>
      </c>
      <c r="E41" s="164">
        <v>57.735999999999997</v>
      </c>
      <c r="F41" s="164">
        <v>57.308999999999997</v>
      </c>
      <c r="G41" s="164">
        <v>284.10000000000002</v>
      </c>
      <c r="H41" s="164">
        <v>495.745</v>
      </c>
      <c r="I41" s="164">
        <v>157.08000000000001</v>
      </c>
      <c r="J41" s="164">
        <v>157.16999999999999</v>
      </c>
      <c r="K41" s="164">
        <v>452.47</v>
      </c>
      <c r="L41" s="164">
        <v>278.85000000000002</v>
      </c>
      <c r="M41" s="164">
        <v>1045.57</v>
      </c>
    </row>
    <row r="42" spans="1:13" ht="18" customHeight="1" x14ac:dyDescent="0.25">
      <c r="A42" s="161" t="s">
        <v>42</v>
      </c>
      <c r="B42" s="161" t="s">
        <v>581</v>
      </c>
      <c r="C42" s="164">
        <v>49.34</v>
      </c>
      <c r="D42" s="164">
        <v>50.029000000000003</v>
      </c>
      <c r="E42" s="164">
        <v>60.817</v>
      </c>
      <c r="F42" s="164">
        <v>59.146000000000001</v>
      </c>
      <c r="G42" s="164">
        <v>290.51</v>
      </c>
      <c r="H42" s="164">
        <v>509.84199999999998</v>
      </c>
      <c r="I42" s="164">
        <v>170.37</v>
      </c>
      <c r="J42" s="164">
        <v>170.17</v>
      </c>
      <c r="K42" s="164">
        <v>522.63</v>
      </c>
      <c r="L42" s="164">
        <v>327.35000000000002</v>
      </c>
      <c r="M42" s="164">
        <v>1190.52</v>
      </c>
    </row>
    <row r="43" spans="1:13" ht="18" customHeight="1" x14ac:dyDescent="0.25">
      <c r="A43" s="161" t="s">
        <v>42</v>
      </c>
      <c r="B43" s="161" t="s">
        <v>582</v>
      </c>
      <c r="C43" s="164">
        <v>46.048999999999999</v>
      </c>
      <c r="D43" s="164">
        <v>45.7</v>
      </c>
      <c r="E43" s="164">
        <v>57.601999999999997</v>
      </c>
      <c r="F43" s="164">
        <v>57.220999999999997</v>
      </c>
      <c r="G43" s="164">
        <v>248.65</v>
      </c>
      <c r="H43" s="164">
        <v>455.22199999999998</v>
      </c>
      <c r="I43" s="164">
        <v>179</v>
      </c>
      <c r="J43" s="164">
        <v>178.31</v>
      </c>
      <c r="K43" s="164">
        <v>569.69000000000005</v>
      </c>
      <c r="L43" s="164">
        <v>363.31</v>
      </c>
      <c r="M43" s="164">
        <v>1290.31</v>
      </c>
    </row>
    <row r="44" spans="1:13" ht="18" customHeight="1" x14ac:dyDescent="0.25">
      <c r="A44" s="161" t="s">
        <v>42</v>
      </c>
      <c r="B44" s="161" t="s">
        <v>583</v>
      </c>
      <c r="C44" s="164">
        <v>40.619</v>
      </c>
      <c r="D44" s="164">
        <v>40.450000000000003</v>
      </c>
      <c r="E44" s="164">
        <v>57.601999999999997</v>
      </c>
      <c r="F44" s="164">
        <v>57.033999999999999</v>
      </c>
      <c r="G44" s="164">
        <v>249.31</v>
      </c>
      <c r="H44" s="164">
        <v>445.01499999999999</v>
      </c>
      <c r="I44" s="164">
        <v>184.23</v>
      </c>
      <c r="J44" s="164">
        <v>186.16</v>
      </c>
      <c r="K44" s="164">
        <v>595.11</v>
      </c>
      <c r="L44" s="164">
        <v>382.32</v>
      </c>
      <c r="M44" s="164">
        <v>1347.82</v>
      </c>
    </row>
    <row r="45" spans="1:13" ht="18" customHeight="1" x14ac:dyDescent="0.25">
      <c r="A45" s="161" t="s">
        <v>42</v>
      </c>
      <c r="B45" s="161" t="s">
        <v>584</v>
      </c>
      <c r="C45" s="164">
        <v>37.189</v>
      </c>
      <c r="D45" s="164">
        <v>37.590000000000003</v>
      </c>
      <c r="E45" s="164">
        <v>60.146999999999998</v>
      </c>
      <c r="F45" s="164">
        <v>59.350999999999999</v>
      </c>
      <c r="G45" s="164">
        <v>295.27999999999997</v>
      </c>
      <c r="H45" s="164">
        <v>489.55700000000002</v>
      </c>
      <c r="I45" s="164">
        <v>182.53</v>
      </c>
      <c r="J45" s="164">
        <v>183.73</v>
      </c>
      <c r="K45" s="164">
        <v>580.82000000000005</v>
      </c>
      <c r="L45" s="164">
        <v>378.36</v>
      </c>
      <c r="M45" s="164">
        <v>1325.44</v>
      </c>
    </row>
    <row r="46" spans="1:13" ht="18" customHeight="1" x14ac:dyDescent="0.25">
      <c r="A46" s="161" t="s">
        <v>42</v>
      </c>
      <c r="B46" s="161" t="s">
        <v>585</v>
      </c>
      <c r="C46" s="164">
        <v>32.270000000000003</v>
      </c>
      <c r="D46" s="164">
        <v>32.408999999999999</v>
      </c>
      <c r="E46" s="164">
        <v>55.325000000000003</v>
      </c>
      <c r="F46" s="164">
        <v>55.258000000000003</v>
      </c>
      <c r="G46" s="164">
        <v>266.3</v>
      </c>
      <c r="H46" s="164">
        <v>441.56200000000001</v>
      </c>
      <c r="I46" s="164">
        <v>182.44</v>
      </c>
      <c r="J46" s="164">
        <v>182.09</v>
      </c>
      <c r="K46" s="164">
        <v>582.89</v>
      </c>
      <c r="L46" s="164">
        <v>388.62</v>
      </c>
      <c r="M46" s="164">
        <v>1336.04</v>
      </c>
    </row>
    <row r="47" spans="1:13" ht="18" customHeight="1" x14ac:dyDescent="0.25">
      <c r="A47" s="161" t="s">
        <v>42</v>
      </c>
      <c r="B47" s="161" t="s">
        <v>586</v>
      </c>
      <c r="C47" s="166">
        <v>30.86</v>
      </c>
      <c r="D47" s="166">
        <v>31.18</v>
      </c>
      <c r="E47" s="166">
        <v>57.468000000000004</v>
      </c>
      <c r="F47" s="166">
        <v>57.587000000000003</v>
      </c>
      <c r="G47" s="166">
        <v>250.83</v>
      </c>
      <c r="H47" s="166">
        <v>427.92500000000001</v>
      </c>
      <c r="I47" s="166">
        <v>183.43</v>
      </c>
      <c r="J47" s="166">
        <v>184.13</v>
      </c>
      <c r="K47" s="166">
        <v>579.72</v>
      </c>
      <c r="L47" s="166">
        <v>386.65</v>
      </c>
      <c r="M47" s="166">
        <v>1333.93</v>
      </c>
    </row>
    <row r="48" spans="1:13" ht="18" customHeight="1" x14ac:dyDescent="0.25">
      <c r="A48" s="161" t="s">
        <v>42</v>
      </c>
      <c r="B48" s="161" t="s">
        <v>587</v>
      </c>
      <c r="C48" s="162">
        <v>29.78</v>
      </c>
      <c r="D48" s="162">
        <v>30.35</v>
      </c>
      <c r="E48" s="162">
        <v>56.53</v>
      </c>
      <c r="F48" s="162">
        <v>56.091999999999999</v>
      </c>
      <c r="G48" s="162">
        <v>246.11</v>
      </c>
      <c r="H48" s="162">
        <v>418.86200000000002</v>
      </c>
      <c r="I48" s="162">
        <v>186.37</v>
      </c>
      <c r="J48" s="162">
        <v>184.47</v>
      </c>
      <c r="K48" s="162">
        <v>585.17999999999995</v>
      </c>
      <c r="L48" s="162">
        <v>393.65</v>
      </c>
      <c r="M48" s="162">
        <v>1349.67</v>
      </c>
    </row>
    <row r="49" spans="1:13" ht="18" customHeight="1" x14ac:dyDescent="0.25">
      <c r="A49" s="161" t="s">
        <v>42</v>
      </c>
      <c r="B49" s="161" t="s">
        <v>588</v>
      </c>
      <c r="C49" s="164">
        <v>29.44</v>
      </c>
      <c r="D49" s="164">
        <v>29.388999999999999</v>
      </c>
      <c r="E49" s="164">
        <v>57.601999999999997</v>
      </c>
      <c r="F49" s="164">
        <v>57.045000000000002</v>
      </c>
      <c r="G49" s="164">
        <v>247.1</v>
      </c>
      <c r="H49" s="164">
        <v>420.57600000000002</v>
      </c>
      <c r="I49" s="164">
        <v>184.61</v>
      </c>
      <c r="J49" s="164">
        <v>183.8</v>
      </c>
      <c r="K49" s="164">
        <v>574.86</v>
      </c>
      <c r="L49" s="164">
        <v>395.78</v>
      </c>
      <c r="M49" s="164">
        <v>1339.05</v>
      </c>
    </row>
    <row r="50" spans="1:13" ht="18" customHeight="1" x14ac:dyDescent="0.25">
      <c r="A50" s="161" t="s">
        <v>42</v>
      </c>
      <c r="B50" s="161" t="s">
        <v>589</v>
      </c>
      <c r="C50" s="164">
        <v>27.59</v>
      </c>
      <c r="D50" s="164">
        <v>28.04</v>
      </c>
      <c r="E50" s="164">
        <v>56.262</v>
      </c>
      <c r="F50" s="164">
        <v>55.49</v>
      </c>
      <c r="G50" s="164">
        <v>228.65</v>
      </c>
      <c r="H50" s="164">
        <v>396.03199999999998</v>
      </c>
      <c r="I50" s="164">
        <v>184.89</v>
      </c>
      <c r="J50" s="164">
        <v>185.53</v>
      </c>
      <c r="K50" s="164">
        <v>565.41</v>
      </c>
      <c r="L50" s="164">
        <v>404.11</v>
      </c>
      <c r="M50" s="164">
        <v>1339.94</v>
      </c>
    </row>
    <row r="51" spans="1:13" ht="18" customHeight="1" x14ac:dyDescent="0.25">
      <c r="A51" s="161" t="s">
        <v>42</v>
      </c>
      <c r="B51" s="161" t="s">
        <v>590</v>
      </c>
      <c r="C51" s="164">
        <v>25.798999999999999</v>
      </c>
      <c r="D51" s="164">
        <v>25.719000000000001</v>
      </c>
      <c r="E51" s="164">
        <v>53.716999999999999</v>
      </c>
      <c r="F51" s="164">
        <v>53.584000000000003</v>
      </c>
      <c r="G51" s="164">
        <v>209.19</v>
      </c>
      <c r="H51" s="164">
        <v>368.00900000000001</v>
      </c>
      <c r="I51" s="164">
        <v>189.36</v>
      </c>
      <c r="J51" s="164">
        <v>188.92</v>
      </c>
      <c r="K51" s="164">
        <v>569.04</v>
      </c>
      <c r="L51" s="164">
        <v>406.87</v>
      </c>
      <c r="M51" s="164">
        <v>1354.19</v>
      </c>
    </row>
    <row r="52" spans="1:13" ht="18" customHeight="1" x14ac:dyDescent="0.25">
      <c r="A52" s="161" t="s">
        <v>42</v>
      </c>
      <c r="B52" s="161" t="s">
        <v>591</v>
      </c>
      <c r="C52" s="164">
        <v>23.899000000000001</v>
      </c>
      <c r="D52" s="164">
        <v>24.209</v>
      </c>
      <c r="E52" s="164">
        <v>52.645000000000003</v>
      </c>
      <c r="F52" s="164">
        <v>52.473999999999997</v>
      </c>
      <c r="G52" s="164">
        <v>186.42</v>
      </c>
      <c r="H52" s="164">
        <v>339.64699999999999</v>
      </c>
      <c r="I52" s="164">
        <v>183.3</v>
      </c>
      <c r="J52" s="164">
        <v>185.5</v>
      </c>
      <c r="K52" s="164">
        <v>569.71</v>
      </c>
      <c r="L52" s="164">
        <v>411.17</v>
      </c>
      <c r="M52" s="164">
        <v>1349.68</v>
      </c>
    </row>
    <row r="53" spans="1:13" ht="18" customHeight="1" x14ac:dyDescent="0.25">
      <c r="A53" s="161" t="s">
        <v>42</v>
      </c>
      <c r="B53" s="161" t="s">
        <v>592</v>
      </c>
      <c r="C53" s="164">
        <v>51.689</v>
      </c>
      <c r="D53" s="164">
        <v>51.72</v>
      </c>
      <c r="E53" s="164">
        <v>98.058000000000007</v>
      </c>
      <c r="F53" s="164">
        <v>97.518000000000001</v>
      </c>
      <c r="G53" s="164">
        <v>0</v>
      </c>
      <c r="H53" s="164">
        <v>298.98500000000001</v>
      </c>
      <c r="I53" s="164">
        <v>185.13</v>
      </c>
      <c r="J53" s="164">
        <v>184.86</v>
      </c>
      <c r="K53" s="164">
        <v>569.34</v>
      </c>
      <c r="L53" s="164">
        <v>410.87</v>
      </c>
      <c r="M53" s="164">
        <v>1350.2</v>
      </c>
    </row>
    <row r="54" spans="1:13" ht="18" customHeight="1" x14ac:dyDescent="0.25">
      <c r="A54" s="161" t="s">
        <v>42</v>
      </c>
      <c r="B54" s="161" t="s">
        <v>593</v>
      </c>
      <c r="C54" s="164">
        <v>51.668999999999997</v>
      </c>
      <c r="D54" s="164">
        <v>51.65</v>
      </c>
      <c r="E54" s="164">
        <v>96.718000000000004</v>
      </c>
      <c r="F54" s="164">
        <v>96.352000000000004</v>
      </c>
      <c r="G54" s="164">
        <v>0</v>
      </c>
      <c r="H54" s="164">
        <v>296.38900000000001</v>
      </c>
      <c r="I54" s="164">
        <v>187.65</v>
      </c>
      <c r="J54" s="164">
        <v>186.35</v>
      </c>
      <c r="K54" s="164">
        <v>556.59</v>
      </c>
      <c r="L54" s="164">
        <v>407.44</v>
      </c>
      <c r="M54" s="164">
        <v>1338.03</v>
      </c>
    </row>
    <row r="55" spans="1:13" ht="18" customHeight="1" x14ac:dyDescent="0.25">
      <c r="A55" s="161" t="s">
        <v>594</v>
      </c>
      <c r="B55" s="161" t="s">
        <v>43</v>
      </c>
      <c r="C55" s="166">
        <v>44.79</v>
      </c>
      <c r="D55" s="166">
        <v>45.069000000000003</v>
      </c>
      <c r="E55" s="166">
        <v>90.555999999999997</v>
      </c>
      <c r="F55" s="166">
        <v>89.984999999999999</v>
      </c>
      <c r="G55" s="166">
        <v>0</v>
      </c>
      <c r="H55" s="166">
        <v>270.39999999999998</v>
      </c>
      <c r="I55" s="166">
        <v>183.84</v>
      </c>
      <c r="J55" s="166">
        <v>183.95</v>
      </c>
      <c r="K55" s="166">
        <v>543.04</v>
      </c>
      <c r="L55" s="166">
        <v>402.03</v>
      </c>
      <c r="M55" s="166">
        <v>1312.86</v>
      </c>
    </row>
    <row r="56" spans="1:13" x14ac:dyDescent="0.25">
      <c r="A56" s="241" t="s">
        <v>606</v>
      </c>
      <c r="B56" s="241"/>
      <c r="C56" s="168">
        <v>-19.79</v>
      </c>
      <c r="D56" s="168">
        <v>-19.95</v>
      </c>
      <c r="E56" s="168">
        <v>-49.832000000000001</v>
      </c>
      <c r="F56" s="168">
        <v>-49.972000000000001</v>
      </c>
      <c r="G56" s="168">
        <v>0</v>
      </c>
      <c r="H56" s="168"/>
      <c r="I56" s="168">
        <v>189.36</v>
      </c>
      <c r="J56" s="168">
        <v>188.92</v>
      </c>
      <c r="K56" s="168">
        <v>595.11</v>
      </c>
      <c r="L56" s="168">
        <v>411.17</v>
      </c>
      <c r="M56" s="168"/>
    </row>
    <row r="57" spans="1:13" x14ac:dyDescent="0.25">
      <c r="A57" s="241" t="s">
        <v>607</v>
      </c>
      <c r="B57" s="241"/>
      <c r="C57" s="168">
        <v>-51.689</v>
      </c>
      <c r="D57" s="168">
        <v>-51.72</v>
      </c>
      <c r="E57" s="168">
        <v>-98.058000000000007</v>
      </c>
      <c r="F57" s="168">
        <v>-97.518000000000001</v>
      </c>
      <c r="G57" s="168">
        <v>-316.83999999999997</v>
      </c>
      <c r="H57" s="168"/>
      <c r="I57" s="168">
        <v>123.23</v>
      </c>
      <c r="J57" s="168">
        <v>124.17</v>
      </c>
      <c r="K57" s="168">
        <v>339.12</v>
      </c>
      <c r="L57" s="168">
        <v>184.01</v>
      </c>
      <c r="M57" s="168"/>
    </row>
    <row r="58" spans="1:13" x14ac:dyDescent="0.25">
      <c r="A58" s="241" t="s">
        <v>608</v>
      </c>
      <c r="B58" s="241"/>
      <c r="C58" s="168">
        <v>-38.180833333333332</v>
      </c>
      <c r="D58" s="168">
        <v>-38.300125000000001</v>
      </c>
      <c r="E58" s="168">
        <v>-57.961937499999998</v>
      </c>
      <c r="F58" s="168">
        <v>-57.620229166666661</v>
      </c>
      <c r="G58" s="168">
        <v>-227.84541666666664</v>
      </c>
      <c r="H58" s="168"/>
      <c r="I58" s="168">
        <v>160.68645833333332</v>
      </c>
      <c r="J58" s="168">
        <v>160.74916666666667</v>
      </c>
      <c r="K58" s="168">
        <v>469.8775</v>
      </c>
      <c r="L58" s="168">
        <v>320.59437500000001</v>
      </c>
      <c r="M58" s="168"/>
    </row>
    <row r="59" spans="1:13" ht="27" customHeight="1" x14ac:dyDescent="0.25">
      <c r="A59" s="241" t="s">
        <v>3</v>
      </c>
      <c r="B59" s="241"/>
      <c r="C59" s="240" t="s">
        <v>2120</v>
      </c>
      <c r="D59" s="240"/>
      <c r="E59" s="240" t="s">
        <v>101</v>
      </c>
      <c r="F59" s="240"/>
      <c r="G59" s="240" t="s">
        <v>121</v>
      </c>
      <c r="H59" s="240" t="s">
        <v>703</v>
      </c>
      <c r="I59" s="240" t="s">
        <v>121</v>
      </c>
      <c r="J59" s="240"/>
      <c r="K59" s="240"/>
      <c r="L59" s="240" t="s">
        <v>140</v>
      </c>
      <c r="M59" s="240" t="s">
        <v>703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2" t="s">
        <v>2440</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20.100000000000001" hidden="1" customHeight="1" x14ac:dyDescent="0.25">
      <c r="A5" s="241" t="s">
        <v>1471</v>
      </c>
      <c r="B5" s="241"/>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25">
      <c r="A6" s="241" t="s">
        <v>1472</v>
      </c>
      <c r="B6" s="241"/>
      <c r="C6" s="172" t="s">
        <v>2441</v>
      </c>
      <c r="D6" s="172" t="s">
        <v>2442</v>
      </c>
      <c r="E6" s="172" t="s">
        <v>2443</v>
      </c>
      <c r="F6" s="172" t="s">
        <v>2444</v>
      </c>
      <c r="G6" s="172" t="s">
        <v>2445</v>
      </c>
      <c r="H6" s="172" t="s">
        <v>2446</v>
      </c>
      <c r="I6" s="172" t="s">
        <v>2447</v>
      </c>
      <c r="J6" s="172" t="s">
        <v>2448</v>
      </c>
      <c r="K6" s="172" t="s">
        <v>2449</v>
      </c>
      <c r="L6" s="172" t="s">
        <v>2450</v>
      </c>
      <c r="M6" s="172" t="s">
        <v>2451</v>
      </c>
      <c r="N6" s="172" t="s">
        <v>2452</v>
      </c>
      <c r="O6" s="11" t="s">
        <v>2453</v>
      </c>
      <c r="P6" s="11" t="s">
        <v>2454</v>
      </c>
      <c r="Q6" s="11" t="s">
        <v>2455</v>
      </c>
      <c r="R6" s="11" t="s">
        <v>2456</v>
      </c>
      <c r="S6" s="11" t="s">
        <v>2457</v>
      </c>
      <c r="T6" s="11" t="s">
        <v>2458</v>
      </c>
      <c r="U6" s="11" t="s">
        <v>2459</v>
      </c>
      <c r="V6" s="11" t="s">
        <v>2460</v>
      </c>
      <c r="W6" s="11" t="s">
        <v>2461</v>
      </c>
      <c r="X6" s="173" t="s">
        <v>2462</v>
      </c>
      <c r="Y6" s="173" t="s">
        <v>2463</v>
      </c>
      <c r="Z6" s="173" t="s">
        <v>2464</v>
      </c>
      <c r="AA6" s="173" t="s">
        <v>2465</v>
      </c>
      <c r="AB6" s="173" t="s">
        <v>2466</v>
      </c>
      <c r="AC6" s="173" t="s">
        <v>2467</v>
      </c>
      <c r="AD6" s="173" t="s">
        <v>2468</v>
      </c>
      <c r="AE6" s="173" t="s">
        <v>2469</v>
      </c>
      <c r="AF6" s="173" t="s">
        <v>2470</v>
      </c>
    </row>
    <row r="7" spans="1:32" ht="27" customHeight="1" x14ac:dyDescent="0.25">
      <c r="A7" s="241" t="s">
        <v>17</v>
      </c>
      <c r="B7" s="241"/>
      <c r="C7" s="245" t="s">
        <v>2471</v>
      </c>
      <c r="D7" s="245" t="s">
        <v>2472</v>
      </c>
      <c r="E7" s="245" t="s">
        <v>2473</v>
      </c>
      <c r="F7" s="245" t="s">
        <v>2474</v>
      </c>
      <c r="G7" s="245" t="s">
        <v>291</v>
      </c>
      <c r="H7" s="245" t="s">
        <v>141</v>
      </c>
      <c r="I7" s="245" t="s">
        <v>156</v>
      </c>
      <c r="J7" s="245" t="s">
        <v>2475</v>
      </c>
      <c r="K7" s="245" t="s">
        <v>151</v>
      </c>
      <c r="L7" s="245" t="s">
        <v>315</v>
      </c>
      <c r="M7" s="245" t="s">
        <v>222</v>
      </c>
      <c r="N7" s="245" t="s">
        <v>202</v>
      </c>
      <c r="O7" s="238" t="s">
        <v>2476</v>
      </c>
      <c r="P7" s="238" t="s">
        <v>2477</v>
      </c>
      <c r="Q7" s="238" t="s">
        <v>251</v>
      </c>
      <c r="R7" s="238" t="s">
        <v>2478</v>
      </c>
      <c r="S7" s="238" t="s">
        <v>476</v>
      </c>
      <c r="T7" s="238" t="s">
        <v>311</v>
      </c>
      <c r="U7" s="238" t="s">
        <v>2479</v>
      </c>
      <c r="V7" s="238" t="s">
        <v>2480</v>
      </c>
      <c r="W7" s="238" t="s">
        <v>2481</v>
      </c>
      <c r="X7" s="244" t="s">
        <v>2482</v>
      </c>
      <c r="Y7" s="244" t="s">
        <v>2483</v>
      </c>
      <c r="Z7" s="244" t="s">
        <v>2484</v>
      </c>
      <c r="AA7" s="244" t="s">
        <v>2485</v>
      </c>
      <c r="AB7" s="244" t="s">
        <v>2486</v>
      </c>
      <c r="AC7" s="244" t="s">
        <v>2487</v>
      </c>
      <c r="AD7" s="244" t="s">
        <v>2479</v>
      </c>
      <c r="AE7" s="244" t="s">
        <v>2488</v>
      </c>
      <c r="AF7" s="244" t="s">
        <v>2480</v>
      </c>
    </row>
    <row r="8" spans="1:32" x14ac:dyDescent="0.25">
      <c r="A8" s="241" t="s">
        <v>2489</v>
      </c>
      <c r="B8" s="241"/>
      <c r="C8" s="172" t="s">
        <v>2490</v>
      </c>
      <c r="D8" s="172" t="s">
        <v>2490</v>
      </c>
      <c r="E8" s="172" t="s">
        <v>2490</v>
      </c>
      <c r="F8" s="172" t="s">
        <v>2490</v>
      </c>
      <c r="G8" s="172" t="s">
        <v>2490</v>
      </c>
      <c r="H8" s="172" t="s">
        <v>2490</v>
      </c>
      <c r="I8" s="172" t="s">
        <v>2490</v>
      </c>
      <c r="J8" s="172" t="s">
        <v>2490</v>
      </c>
      <c r="K8" s="172" t="s">
        <v>2490</v>
      </c>
      <c r="L8" s="172" t="s">
        <v>2490</v>
      </c>
      <c r="M8" s="172" t="s">
        <v>2490</v>
      </c>
      <c r="N8" s="172" t="s">
        <v>2490</v>
      </c>
      <c r="O8" s="11" t="s">
        <v>2491</v>
      </c>
      <c r="P8" s="11" t="s">
        <v>2491</v>
      </c>
      <c r="Q8" s="11" t="s">
        <v>2491</v>
      </c>
      <c r="R8" s="11" t="s">
        <v>2491</v>
      </c>
      <c r="S8" s="11" t="s">
        <v>2491</v>
      </c>
      <c r="T8" s="11" t="s">
        <v>2491</v>
      </c>
      <c r="U8" s="11" t="s">
        <v>2491</v>
      </c>
      <c r="V8" s="11" t="s">
        <v>2491</v>
      </c>
      <c r="W8" s="11" t="s">
        <v>2491</v>
      </c>
      <c r="X8" s="173" t="s">
        <v>2492</v>
      </c>
      <c r="Y8" s="173" t="s">
        <v>2492</v>
      </c>
      <c r="Z8" s="173" t="s">
        <v>2492</v>
      </c>
      <c r="AA8" s="173" t="s">
        <v>2492</v>
      </c>
      <c r="AB8" s="173" t="s">
        <v>2492</v>
      </c>
      <c r="AC8" s="173" t="s">
        <v>2492</v>
      </c>
      <c r="AD8" s="173" t="s">
        <v>2492</v>
      </c>
      <c r="AE8" s="173" t="s">
        <v>2492</v>
      </c>
      <c r="AF8" s="173" t="s">
        <v>2492</v>
      </c>
    </row>
    <row r="9" spans="1:32" ht="27" customHeight="1" x14ac:dyDescent="0.25">
      <c r="A9" s="158" t="s">
        <v>38</v>
      </c>
      <c r="B9" s="158" t="s">
        <v>322</v>
      </c>
      <c r="C9" s="172" t="s">
        <v>2493</v>
      </c>
      <c r="D9" s="172" t="s">
        <v>2493</v>
      </c>
      <c r="E9" s="172" t="s">
        <v>2493</v>
      </c>
      <c r="F9" s="172" t="s">
        <v>2493</v>
      </c>
      <c r="G9" s="172" t="s">
        <v>2493</v>
      </c>
      <c r="H9" s="172" t="s">
        <v>2493</v>
      </c>
      <c r="I9" s="172" t="s">
        <v>2493</v>
      </c>
      <c r="J9" s="172" t="s">
        <v>2493</v>
      </c>
      <c r="K9" s="172" t="s">
        <v>2493</v>
      </c>
      <c r="L9" s="172" t="s">
        <v>2493</v>
      </c>
      <c r="M9" s="172" t="s">
        <v>2493</v>
      </c>
      <c r="N9" s="172" t="s">
        <v>2493</v>
      </c>
      <c r="O9" s="11" t="s">
        <v>2493</v>
      </c>
      <c r="P9" s="11" t="s">
        <v>2493</v>
      </c>
      <c r="Q9" s="11" t="s">
        <v>2493</v>
      </c>
      <c r="R9" s="11" t="s">
        <v>2493</v>
      </c>
      <c r="S9" s="11" t="s">
        <v>2493</v>
      </c>
      <c r="T9" s="11" t="s">
        <v>2493</v>
      </c>
      <c r="U9" s="11" t="s">
        <v>2493</v>
      </c>
      <c r="V9" s="11" t="s">
        <v>2493</v>
      </c>
      <c r="W9" s="11" t="s">
        <v>2493</v>
      </c>
      <c r="X9" s="173" t="s">
        <v>2493</v>
      </c>
      <c r="Y9" s="173" t="s">
        <v>2493</v>
      </c>
      <c r="Z9" s="173" t="s">
        <v>2493</v>
      </c>
      <c r="AA9" s="173" t="s">
        <v>2493</v>
      </c>
      <c r="AB9" s="173" t="s">
        <v>2493</v>
      </c>
      <c r="AC9" s="173" t="s">
        <v>2493</v>
      </c>
      <c r="AD9" s="173" t="s">
        <v>2493</v>
      </c>
      <c r="AE9" s="173" t="s">
        <v>2493</v>
      </c>
      <c r="AF9" s="173" t="s">
        <v>2493</v>
      </c>
    </row>
    <row r="10" spans="1:32" ht="18" customHeight="1" x14ac:dyDescent="0.25">
      <c r="A10" s="161" t="s">
        <v>42</v>
      </c>
      <c r="B10" s="161" t="s">
        <v>547</v>
      </c>
      <c r="C10" s="162">
        <v>494.03</v>
      </c>
      <c r="D10" s="162">
        <v>503.95</v>
      </c>
      <c r="E10" s="162">
        <v>503.44</v>
      </c>
      <c r="F10" s="162">
        <v>514.13</v>
      </c>
      <c r="G10" s="162">
        <v>513.92999999999995</v>
      </c>
      <c r="H10" s="162">
        <v>508.6</v>
      </c>
      <c r="I10" s="162">
        <v>505.72</v>
      </c>
      <c r="J10" s="162">
        <v>496.01</v>
      </c>
      <c r="K10" s="162">
        <v>494.83</v>
      </c>
      <c r="L10" s="162">
        <v>483.55</v>
      </c>
      <c r="M10" s="162">
        <v>501.15</v>
      </c>
      <c r="N10" s="162">
        <v>488.26</v>
      </c>
      <c r="O10" s="162">
        <v>227.1</v>
      </c>
      <c r="P10" s="162">
        <v>224.34</v>
      </c>
      <c r="Q10" s="162">
        <v>227.78</v>
      </c>
      <c r="R10" s="162">
        <v>222.09</v>
      </c>
      <c r="S10" s="162">
        <v>219.69</v>
      </c>
      <c r="T10" s="162">
        <v>0.34329999999999999</v>
      </c>
      <c r="U10" s="162">
        <v>223.1</v>
      </c>
      <c r="V10" s="162">
        <v>0.4</v>
      </c>
      <c r="W10" s="162">
        <v>227.6</v>
      </c>
      <c r="X10" s="162">
        <v>142.80000000000001</v>
      </c>
      <c r="Y10" s="162">
        <v>141.38</v>
      </c>
      <c r="Z10" s="162">
        <v>138.76</v>
      </c>
      <c r="AA10" s="162">
        <v>139.4</v>
      </c>
      <c r="AB10" s="162">
        <v>135.91</v>
      </c>
      <c r="AC10" s="162">
        <v>139.44</v>
      </c>
      <c r="AD10" s="162">
        <v>143.03</v>
      </c>
      <c r="AE10" s="162">
        <v>126.19</v>
      </c>
      <c r="AF10" s="162">
        <v>143.69</v>
      </c>
    </row>
    <row r="11" spans="1:32" ht="18" customHeight="1" x14ac:dyDescent="0.25">
      <c r="A11" s="161" t="s">
        <v>42</v>
      </c>
      <c r="B11" s="161" t="s">
        <v>548</v>
      </c>
      <c r="C11" s="164">
        <v>499.07</v>
      </c>
      <c r="D11" s="164">
        <v>503.95</v>
      </c>
      <c r="E11" s="164">
        <v>506.96</v>
      </c>
      <c r="F11" s="164">
        <v>514.13</v>
      </c>
      <c r="G11" s="164">
        <v>513.92999999999995</v>
      </c>
      <c r="H11" s="164">
        <v>513.94000000000005</v>
      </c>
      <c r="I11" s="164">
        <v>505.72</v>
      </c>
      <c r="J11" s="164">
        <v>496.01</v>
      </c>
      <c r="K11" s="164">
        <v>494.83</v>
      </c>
      <c r="L11" s="164">
        <v>483.55</v>
      </c>
      <c r="M11" s="164">
        <v>501.15</v>
      </c>
      <c r="N11" s="164">
        <v>488.26</v>
      </c>
      <c r="O11" s="164">
        <v>227.1</v>
      </c>
      <c r="P11" s="164">
        <v>224.6</v>
      </c>
      <c r="Q11" s="164">
        <v>227.78</v>
      </c>
      <c r="R11" s="164">
        <v>222.09</v>
      </c>
      <c r="S11" s="164">
        <v>219.69</v>
      </c>
      <c r="T11" s="164">
        <v>0.3075</v>
      </c>
      <c r="U11" s="164">
        <v>223.1</v>
      </c>
      <c r="V11" s="164">
        <v>0.4</v>
      </c>
      <c r="W11" s="164">
        <v>227.6</v>
      </c>
      <c r="X11" s="164">
        <v>142.80000000000001</v>
      </c>
      <c r="Y11" s="164">
        <v>139.96</v>
      </c>
      <c r="Z11" s="164">
        <v>138.76</v>
      </c>
      <c r="AA11" s="164">
        <v>139.4</v>
      </c>
      <c r="AB11" s="164">
        <v>135.91</v>
      </c>
      <c r="AC11" s="164">
        <v>139.44</v>
      </c>
      <c r="AD11" s="164">
        <v>141.47</v>
      </c>
      <c r="AE11" s="164">
        <v>126.19</v>
      </c>
      <c r="AF11" s="164">
        <v>143.69</v>
      </c>
    </row>
    <row r="12" spans="1:32" ht="18" customHeight="1" x14ac:dyDescent="0.25">
      <c r="A12" s="161" t="s">
        <v>42</v>
      </c>
      <c r="B12" s="161" t="s">
        <v>549</v>
      </c>
      <c r="C12" s="164">
        <v>498.96</v>
      </c>
      <c r="D12" s="164">
        <v>509.36</v>
      </c>
      <c r="E12" s="164">
        <v>506.96</v>
      </c>
      <c r="F12" s="164">
        <v>514.13</v>
      </c>
      <c r="G12" s="164">
        <v>513.92999999999995</v>
      </c>
      <c r="H12" s="164">
        <v>513.94000000000005</v>
      </c>
      <c r="I12" s="164">
        <v>505.72</v>
      </c>
      <c r="J12" s="164">
        <v>496.01</v>
      </c>
      <c r="K12" s="164">
        <v>494.83</v>
      </c>
      <c r="L12" s="164">
        <v>483.55</v>
      </c>
      <c r="M12" s="164">
        <v>501.15</v>
      </c>
      <c r="N12" s="164">
        <v>488.26</v>
      </c>
      <c r="O12" s="164">
        <v>229.66</v>
      </c>
      <c r="P12" s="164">
        <v>224.6</v>
      </c>
      <c r="Q12" s="164">
        <v>230.15</v>
      </c>
      <c r="R12" s="164">
        <v>222.92</v>
      </c>
      <c r="S12" s="164">
        <v>219.69</v>
      </c>
      <c r="T12" s="164">
        <v>0.36720000000000003</v>
      </c>
      <c r="U12" s="164">
        <v>223.1</v>
      </c>
      <c r="V12" s="164">
        <v>0.4</v>
      </c>
      <c r="W12" s="164">
        <v>227.6</v>
      </c>
      <c r="X12" s="164">
        <v>142.80000000000001</v>
      </c>
      <c r="Y12" s="164">
        <v>139.96</v>
      </c>
      <c r="Z12" s="164">
        <v>138.76</v>
      </c>
      <c r="AA12" s="164">
        <v>139.4</v>
      </c>
      <c r="AB12" s="164">
        <v>135.91</v>
      </c>
      <c r="AC12" s="164">
        <v>139.44</v>
      </c>
      <c r="AD12" s="164">
        <v>141.47</v>
      </c>
      <c r="AE12" s="164">
        <v>126.19</v>
      </c>
      <c r="AF12" s="164">
        <v>143.69</v>
      </c>
    </row>
    <row r="13" spans="1:32" ht="18" customHeight="1" x14ac:dyDescent="0.25">
      <c r="A13" s="161" t="s">
        <v>42</v>
      </c>
      <c r="B13" s="161" t="s">
        <v>550</v>
      </c>
      <c r="C13" s="164">
        <v>496.5</v>
      </c>
      <c r="D13" s="164">
        <v>506.42</v>
      </c>
      <c r="E13" s="164">
        <v>510.9</v>
      </c>
      <c r="F13" s="164">
        <v>514.13</v>
      </c>
      <c r="G13" s="164">
        <v>513.92999999999995</v>
      </c>
      <c r="H13" s="164">
        <v>513.94000000000005</v>
      </c>
      <c r="I13" s="164">
        <v>505.72</v>
      </c>
      <c r="J13" s="164">
        <v>496.01</v>
      </c>
      <c r="K13" s="164">
        <v>494.83</v>
      </c>
      <c r="L13" s="164">
        <v>483.55</v>
      </c>
      <c r="M13" s="164">
        <v>501.15</v>
      </c>
      <c r="N13" s="164">
        <v>488.26</v>
      </c>
      <c r="O13" s="164">
        <v>225.69</v>
      </c>
      <c r="P13" s="164">
        <v>226.88</v>
      </c>
      <c r="Q13" s="164">
        <v>229.73</v>
      </c>
      <c r="R13" s="164">
        <v>222.92</v>
      </c>
      <c r="S13" s="164">
        <v>219.69</v>
      </c>
      <c r="T13" s="164">
        <v>0.28170000000000001</v>
      </c>
      <c r="U13" s="164">
        <v>223.1</v>
      </c>
      <c r="V13" s="164">
        <v>0.4</v>
      </c>
      <c r="W13" s="164">
        <v>227.6</v>
      </c>
      <c r="X13" s="164">
        <v>142.80000000000001</v>
      </c>
      <c r="Y13" s="164">
        <v>139.96</v>
      </c>
      <c r="Z13" s="164">
        <v>138.76</v>
      </c>
      <c r="AA13" s="164">
        <v>139.4</v>
      </c>
      <c r="AB13" s="164">
        <v>135.91</v>
      </c>
      <c r="AC13" s="164">
        <v>139.44</v>
      </c>
      <c r="AD13" s="164">
        <v>141.47</v>
      </c>
      <c r="AE13" s="164">
        <v>126.19</v>
      </c>
      <c r="AF13" s="164">
        <v>143.69</v>
      </c>
    </row>
    <row r="14" spans="1:32" ht="18" customHeight="1" x14ac:dyDescent="0.25">
      <c r="A14" s="161" t="s">
        <v>42</v>
      </c>
      <c r="B14" s="161" t="s">
        <v>551</v>
      </c>
      <c r="C14" s="164">
        <v>496.5</v>
      </c>
      <c r="D14" s="164">
        <v>512.57000000000005</v>
      </c>
      <c r="E14" s="164">
        <v>513.95000000000005</v>
      </c>
      <c r="F14" s="164">
        <v>514.13</v>
      </c>
      <c r="G14" s="164">
        <v>513.92999999999995</v>
      </c>
      <c r="H14" s="164">
        <v>513.94000000000005</v>
      </c>
      <c r="I14" s="164">
        <v>505.72</v>
      </c>
      <c r="J14" s="164">
        <v>496.01</v>
      </c>
      <c r="K14" s="164">
        <v>494.83</v>
      </c>
      <c r="L14" s="164">
        <v>483.55</v>
      </c>
      <c r="M14" s="164">
        <v>501.15</v>
      </c>
      <c r="N14" s="164">
        <v>488.26</v>
      </c>
      <c r="O14" s="164">
        <v>225.43</v>
      </c>
      <c r="P14" s="164">
        <v>226.11</v>
      </c>
      <c r="Q14" s="164">
        <v>229.67</v>
      </c>
      <c r="R14" s="164">
        <v>222.92</v>
      </c>
      <c r="S14" s="164">
        <v>221.96</v>
      </c>
      <c r="T14" s="164">
        <v>0.31309999999999999</v>
      </c>
      <c r="U14" s="164">
        <v>223.1</v>
      </c>
      <c r="V14" s="164">
        <v>0.4</v>
      </c>
      <c r="W14" s="164">
        <v>227.6</v>
      </c>
      <c r="X14" s="164">
        <v>142.80000000000001</v>
      </c>
      <c r="Y14" s="164">
        <v>139.96</v>
      </c>
      <c r="Z14" s="164">
        <v>138.76</v>
      </c>
      <c r="AA14" s="164">
        <v>139.4</v>
      </c>
      <c r="AB14" s="164">
        <v>135.91</v>
      </c>
      <c r="AC14" s="164">
        <v>139.44</v>
      </c>
      <c r="AD14" s="164">
        <v>141.47</v>
      </c>
      <c r="AE14" s="164">
        <v>126.19</v>
      </c>
      <c r="AF14" s="164">
        <v>143.69</v>
      </c>
    </row>
    <row r="15" spans="1:32" ht="18" customHeight="1" x14ac:dyDescent="0.25">
      <c r="A15" s="161" t="s">
        <v>42</v>
      </c>
      <c r="B15" s="161" t="s">
        <v>552</v>
      </c>
      <c r="C15" s="164">
        <v>499.7</v>
      </c>
      <c r="D15" s="164">
        <v>506.32</v>
      </c>
      <c r="E15" s="164">
        <v>507.01</v>
      </c>
      <c r="F15" s="164">
        <v>514.13</v>
      </c>
      <c r="G15" s="164">
        <v>513.92999999999995</v>
      </c>
      <c r="H15" s="164">
        <v>513.94000000000005</v>
      </c>
      <c r="I15" s="164">
        <v>505.72</v>
      </c>
      <c r="J15" s="164">
        <v>496.01</v>
      </c>
      <c r="K15" s="164">
        <v>494.83</v>
      </c>
      <c r="L15" s="164">
        <v>483.55</v>
      </c>
      <c r="M15" s="164">
        <v>501.15</v>
      </c>
      <c r="N15" s="164">
        <v>488.26</v>
      </c>
      <c r="O15" s="164">
        <v>225.43</v>
      </c>
      <c r="P15" s="164">
        <v>225.63</v>
      </c>
      <c r="Q15" s="164">
        <v>229.67</v>
      </c>
      <c r="R15" s="164">
        <v>225.15</v>
      </c>
      <c r="S15" s="164">
        <v>221.96</v>
      </c>
      <c r="T15" s="164">
        <v>0.30590000000000001</v>
      </c>
      <c r="U15" s="164">
        <v>223.1</v>
      </c>
      <c r="V15" s="164">
        <v>0.4</v>
      </c>
      <c r="W15" s="164">
        <v>227.6</v>
      </c>
      <c r="X15" s="164">
        <v>142.80000000000001</v>
      </c>
      <c r="Y15" s="164">
        <v>139.96</v>
      </c>
      <c r="Z15" s="164">
        <v>138.76</v>
      </c>
      <c r="AA15" s="164">
        <v>139.4</v>
      </c>
      <c r="AB15" s="164">
        <v>135.91</v>
      </c>
      <c r="AC15" s="164">
        <v>139.44</v>
      </c>
      <c r="AD15" s="164">
        <v>141.47</v>
      </c>
      <c r="AE15" s="164">
        <v>126.42</v>
      </c>
      <c r="AF15" s="164">
        <v>143.69</v>
      </c>
    </row>
    <row r="16" spans="1:32" ht="18" customHeight="1" x14ac:dyDescent="0.25">
      <c r="A16" s="161" t="s">
        <v>42</v>
      </c>
      <c r="B16" s="161" t="s">
        <v>553</v>
      </c>
      <c r="C16" s="164">
        <v>499.7</v>
      </c>
      <c r="D16" s="164">
        <v>512.62</v>
      </c>
      <c r="E16" s="164">
        <v>513.79</v>
      </c>
      <c r="F16" s="164">
        <v>514.13</v>
      </c>
      <c r="G16" s="164">
        <v>519.42999999999995</v>
      </c>
      <c r="H16" s="164">
        <v>513.94000000000005</v>
      </c>
      <c r="I16" s="164">
        <v>505.72</v>
      </c>
      <c r="J16" s="164">
        <v>496.01</v>
      </c>
      <c r="K16" s="164">
        <v>494.83</v>
      </c>
      <c r="L16" s="164">
        <v>483.55</v>
      </c>
      <c r="M16" s="164">
        <v>506.39</v>
      </c>
      <c r="N16" s="164">
        <v>488.26</v>
      </c>
      <c r="O16" s="164">
        <v>225.43</v>
      </c>
      <c r="P16" s="164">
        <v>226.2</v>
      </c>
      <c r="Q16" s="164">
        <v>229.67</v>
      </c>
      <c r="R16" s="164">
        <v>225.15</v>
      </c>
      <c r="S16" s="164">
        <v>221.96</v>
      </c>
      <c r="T16" s="164">
        <v>0.3493</v>
      </c>
      <c r="U16" s="164">
        <v>223.1</v>
      </c>
      <c r="V16" s="164">
        <v>0.4</v>
      </c>
      <c r="W16" s="164">
        <v>227.6</v>
      </c>
      <c r="X16" s="164">
        <v>142.80000000000001</v>
      </c>
      <c r="Y16" s="164">
        <v>141.37</v>
      </c>
      <c r="Z16" s="164">
        <v>138.76</v>
      </c>
      <c r="AA16" s="164">
        <v>139.4</v>
      </c>
      <c r="AB16" s="164">
        <v>135.91</v>
      </c>
      <c r="AC16" s="164">
        <v>139.44</v>
      </c>
      <c r="AD16" s="164">
        <v>141.47</v>
      </c>
      <c r="AE16" s="164">
        <v>126.42</v>
      </c>
      <c r="AF16" s="164">
        <v>143.69</v>
      </c>
    </row>
    <row r="17" spans="1:32" ht="18" customHeight="1" x14ac:dyDescent="0.25">
      <c r="A17" s="161" t="s">
        <v>42</v>
      </c>
      <c r="B17" s="161" t="s">
        <v>554</v>
      </c>
      <c r="C17" s="166">
        <v>499.7</v>
      </c>
      <c r="D17" s="166">
        <v>511.46</v>
      </c>
      <c r="E17" s="166">
        <v>510.59</v>
      </c>
      <c r="F17" s="166">
        <v>514.13</v>
      </c>
      <c r="G17" s="166">
        <v>519.42999999999995</v>
      </c>
      <c r="H17" s="166">
        <v>513.94000000000005</v>
      </c>
      <c r="I17" s="166">
        <v>510.87</v>
      </c>
      <c r="J17" s="166">
        <v>496.01</v>
      </c>
      <c r="K17" s="166">
        <v>494.83</v>
      </c>
      <c r="L17" s="166">
        <v>483.55</v>
      </c>
      <c r="M17" s="166">
        <v>506.39</v>
      </c>
      <c r="N17" s="166">
        <v>488.26</v>
      </c>
      <c r="O17" s="166">
        <v>225.43</v>
      </c>
      <c r="P17" s="166">
        <v>226.51</v>
      </c>
      <c r="Q17" s="166">
        <v>229.67</v>
      </c>
      <c r="R17" s="166">
        <v>225.15</v>
      </c>
      <c r="S17" s="166">
        <v>221.31</v>
      </c>
      <c r="T17" s="166">
        <v>0.31190000000000001</v>
      </c>
      <c r="U17" s="166">
        <v>223.1</v>
      </c>
      <c r="V17" s="166">
        <v>0.4</v>
      </c>
      <c r="W17" s="166">
        <v>227.6</v>
      </c>
      <c r="X17" s="166">
        <v>143.53</v>
      </c>
      <c r="Y17" s="166">
        <v>141.37</v>
      </c>
      <c r="Z17" s="166">
        <v>138.76</v>
      </c>
      <c r="AA17" s="166">
        <v>139.4</v>
      </c>
      <c r="AB17" s="166">
        <v>135.91</v>
      </c>
      <c r="AC17" s="166">
        <v>139.44</v>
      </c>
      <c r="AD17" s="166">
        <v>141.47</v>
      </c>
      <c r="AE17" s="166">
        <v>126.42</v>
      </c>
      <c r="AF17" s="166">
        <v>143.69</v>
      </c>
    </row>
    <row r="18" spans="1:32" ht="18" customHeight="1" x14ac:dyDescent="0.25">
      <c r="A18" s="161" t="s">
        <v>42</v>
      </c>
      <c r="B18" s="161" t="s">
        <v>555</v>
      </c>
      <c r="C18" s="162">
        <v>499.7</v>
      </c>
      <c r="D18" s="162">
        <v>510.62</v>
      </c>
      <c r="E18" s="162">
        <v>511.06</v>
      </c>
      <c r="F18" s="162">
        <v>514.13</v>
      </c>
      <c r="G18" s="162">
        <v>519.42999999999995</v>
      </c>
      <c r="H18" s="162">
        <v>513.94000000000005</v>
      </c>
      <c r="I18" s="162">
        <v>510.87</v>
      </c>
      <c r="J18" s="162">
        <v>496.01</v>
      </c>
      <c r="K18" s="162">
        <v>494.83</v>
      </c>
      <c r="L18" s="162">
        <v>483.55</v>
      </c>
      <c r="M18" s="162">
        <v>506.39</v>
      </c>
      <c r="N18" s="162">
        <v>488.26</v>
      </c>
      <c r="O18" s="162">
        <v>225.43</v>
      </c>
      <c r="P18" s="162">
        <v>226.51</v>
      </c>
      <c r="Q18" s="162">
        <v>229.54</v>
      </c>
      <c r="R18" s="162">
        <v>222.88</v>
      </c>
      <c r="S18" s="162">
        <v>221.31</v>
      </c>
      <c r="T18" s="162">
        <v>0.4325</v>
      </c>
      <c r="U18" s="162">
        <v>223.1</v>
      </c>
      <c r="V18" s="162">
        <v>0.4</v>
      </c>
      <c r="W18" s="162">
        <v>227.6</v>
      </c>
      <c r="X18" s="162">
        <v>143.53</v>
      </c>
      <c r="Y18" s="162">
        <v>139.94999999999999</v>
      </c>
      <c r="Z18" s="162">
        <v>138.76</v>
      </c>
      <c r="AA18" s="162">
        <v>139.4</v>
      </c>
      <c r="AB18" s="162">
        <v>135.91</v>
      </c>
      <c r="AC18" s="162">
        <v>139.44</v>
      </c>
      <c r="AD18" s="162">
        <v>141.47</v>
      </c>
      <c r="AE18" s="162">
        <v>126.42</v>
      </c>
      <c r="AF18" s="162">
        <v>143.69</v>
      </c>
    </row>
    <row r="19" spans="1:32" ht="18" customHeight="1" x14ac:dyDescent="0.25">
      <c r="A19" s="161" t="s">
        <v>42</v>
      </c>
      <c r="B19" s="161" t="s">
        <v>556</v>
      </c>
      <c r="C19" s="164">
        <v>494.19</v>
      </c>
      <c r="D19" s="164">
        <v>508.94</v>
      </c>
      <c r="E19" s="164">
        <v>508.48</v>
      </c>
      <c r="F19" s="164">
        <v>514.13</v>
      </c>
      <c r="G19" s="164">
        <v>513.87</v>
      </c>
      <c r="H19" s="164">
        <v>513.94000000000005</v>
      </c>
      <c r="I19" s="164">
        <v>505.28</v>
      </c>
      <c r="J19" s="164">
        <v>496.01</v>
      </c>
      <c r="K19" s="164">
        <v>494.83</v>
      </c>
      <c r="L19" s="164">
        <v>483.55</v>
      </c>
      <c r="M19" s="164">
        <v>506.39</v>
      </c>
      <c r="N19" s="164">
        <v>488.26</v>
      </c>
      <c r="O19" s="164">
        <v>225.43</v>
      </c>
      <c r="P19" s="164">
        <v>224.6</v>
      </c>
      <c r="Q19" s="164">
        <v>227.01</v>
      </c>
      <c r="R19" s="164">
        <v>222.88</v>
      </c>
      <c r="S19" s="164">
        <v>218.94</v>
      </c>
      <c r="T19" s="164">
        <v>0.3841</v>
      </c>
      <c r="U19" s="164">
        <v>223.1</v>
      </c>
      <c r="V19" s="164">
        <v>0.4</v>
      </c>
      <c r="W19" s="164">
        <v>227.6</v>
      </c>
      <c r="X19" s="164">
        <v>143.53</v>
      </c>
      <c r="Y19" s="164">
        <v>139.94999999999999</v>
      </c>
      <c r="Z19" s="164">
        <v>138.76</v>
      </c>
      <c r="AA19" s="164">
        <v>139.4</v>
      </c>
      <c r="AB19" s="164">
        <v>135.91</v>
      </c>
      <c r="AC19" s="164">
        <v>139.44</v>
      </c>
      <c r="AD19" s="164">
        <v>141.47</v>
      </c>
      <c r="AE19" s="164">
        <v>126.42</v>
      </c>
      <c r="AF19" s="164">
        <v>143.69</v>
      </c>
    </row>
    <row r="20" spans="1:32" ht="18" customHeight="1" x14ac:dyDescent="0.25">
      <c r="A20" s="161" t="s">
        <v>42</v>
      </c>
      <c r="B20" s="161" t="s">
        <v>557</v>
      </c>
      <c r="C20" s="164">
        <v>498.55</v>
      </c>
      <c r="D20" s="164">
        <v>506.32</v>
      </c>
      <c r="E20" s="164">
        <v>504.23</v>
      </c>
      <c r="F20" s="164">
        <v>514.13</v>
      </c>
      <c r="G20" s="164">
        <v>513.87</v>
      </c>
      <c r="H20" s="164">
        <v>513.94000000000005</v>
      </c>
      <c r="I20" s="164">
        <v>505.28</v>
      </c>
      <c r="J20" s="164">
        <v>496.01</v>
      </c>
      <c r="K20" s="164">
        <v>494.83</v>
      </c>
      <c r="L20" s="164">
        <v>483.55</v>
      </c>
      <c r="M20" s="164">
        <v>506.39</v>
      </c>
      <c r="N20" s="164">
        <v>488.26</v>
      </c>
      <c r="O20" s="164">
        <v>225.43</v>
      </c>
      <c r="P20" s="164">
        <v>224.32</v>
      </c>
      <c r="Q20" s="164">
        <v>227.01</v>
      </c>
      <c r="R20" s="164">
        <v>222.88</v>
      </c>
      <c r="S20" s="164">
        <v>219.08</v>
      </c>
      <c r="T20" s="164">
        <v>0.2903</v>
      </c>
      <c r="U20" s="164">
        <v>223.1</v>
      </c>
      <c r="V20" s="164">
        <v>0.4</v>
      </c>
      <c r="W20" s="164">
        <v>227.6</v>
      </c>
      <c r="X20" s="164">
        <v>143.53</v>
      </c>
      <c r="Y20" s="164">
        <v>139.94999999999999</v>
      </c>
      <c r="Z20" s="164">
        <v>138.76</v>
      </c>
      <c r="AA20" s="164">
        <v>139.4</v>
      </c>
      <c r="AB20" s="164">
        <v>135.91</v>
      </c>
      <c r="AC20" s="164">
        <v>139.44</v>
      </c>
      <c r="AD20" s="164">
        <v>141.47</v>
      </c>
      <c r="AE20" s="164">
        <v>126.42</v>
      </c>
      <c r="AF20" s="164">
        <v>143.69</v>
      </c>
    </row>
    <row r="21" spans="1:32" ht="18" customHeight="1" x14ac:dyDescent="0.25">
      <c r="A21" s="161" t="s">
        <v>42</v>
      </c>
      <c r="B21" s="161" t="s">
        <v>558</v>
      </c>
      <c r="C21" s="164">
        <v>498.55</v>
      </c>
      <c r="D21" s="164">
        <v>506.32</v>
      </c>
      <c r="E21" s="164">
        <v>505.18</v>
      </c>
      <c r="F21" s="164">
        <v>520.53</v>
      </c>
      <c r="G21" s="164">
        <v>519.13</v>
      </c>
      <c r="H21" s="164">
        <v>513.94000000000005</v>
      </c>
      <c r="I21" s="164">
        <v>510.34</v>
      </c>
      <c r="J21" s="164">
        <v>496.01</v>
      </c>
      <c r="K21" s="164">
        <v>494.83</v>
      </c>
      <c r="L21" s="164">
        <v>483.55</v>
      </c>
      <c r="M21" s="164">
        <v>506.39</v>
      </c>
      <c r="N21" s="164">
        <v>488.26</v>
      </c>
      <c r="O21" s="164">
        <v>225.78</v>
      </c>
      <c r="P21" s="164">
        <v>224.32</v>
      </c>
      <c r="Q21" s="164">
        <v>227.01</v>
      </c>
      <c r="R21" s="164">
        <v>225.43</v>
      </c>
      <c r="S21" s="164">
        <v>221.36</v>
      </c>
      <c r="T21" s="164">
        <v>0.31509999999999999</v>
      </c>
      <c r="U21" s="164">
        <v>223.1</v>
      </c>
      <c r="V21" s="164">
        <v>0.4</v>
      </c>
      <c r="W21" s="164">
        <v>227.6</v>
      </c>
      <c r="X21" s="164">
        <v>143.53</v>
      </c>
      <c r="Y21" s="164">
        <v>139.94999999999999</v>
      </c>
      <c r="Z21" s="164">
        <v>138.76</v>
      </c>
      <c r="AA21" s="164">
        <v>139.4</v>
      </c>
      <c r="AB21" s="164">
        <v>135.91</v>
      </c>
      <c r="AC21" s="164">
        <v>139.44</v>
      </c>
      <c r="AD21" s="164">
        <v>141.47</v>
      </c>
      <c r="AE21" s="164">
        <v>126.42</v>
      </c>
      <c r="AF21" s="164">
        <v>143.69</v>
      </c>
    </row>
    <row r="22" spans="1:32" ht="18" customHeight="1" x14ac:dyDescent="0.25">
      <c r="A22" s="161" t="s">
        <v>42</v>
      </c>
      <c r="B22" s="161" t="s">
        <v>559</v>
      </c>
      <c r="C22" s="164">
        <v>497.02</v>
      </c>
      <c r="D22" s="164">
        <v>506.32</v>
      </c>
      <c r="E22" s="164">
        <v>505.02</v>
      </c>
      <c r="F22" s="164">
        <v>520.53</v>
      </c>
      <c r="G22" s="164">
        <v>519.13</v>
      </c>
      <c r="H22" s="164">
        <v>513.94000000000005</v>
      </c>
      <c r="I22" s="164">
        <v>510.34</v>
      </c>
      <c r="J22" s="164">
        <v>496.01</v>
      </c>
      <c r="K22" s="164">
        <v>500.06</v>
      </c>
      <c r="L22" s="164">
        <v>488.65</v>
      </c>
      <c r="M22" s="164">
        <v>506.39</v>
      </c>
      <c r="N22" s="164">
        <v>493.16</v>
      </c>
      <c r="O22" s="164">
        <v>225.78</v>
      </c>
      <c r="P22" s="164">
        <v>224.32</v>
      </c>
      <c r="Q22" s="164">
        <v>227.01</v>
      </c>
      <c r="R22" s="164">
        <v>223.09</v>
      </c>
      <c r="S22" s="164">
        <v>221.36</v>
      </c>
      <c r="T22" s="164">
        <v>0.3695</v>
      </c>
      <c r="U22" s="164">
        <v>223.1</v>
      </c>
      <c r="V22" s="164">
        <v>0.4</v>
      </c>
      <c r="W22" s="164">
        <v>227.6</v>
      </c>
      <c r="X22" s="164">
        <v>143.53</v>
      </c>
      <c r="Y22" s="164">
        <v>139.94999999999999</v>
      </c>
      <c r="Z22" s="164">
        <v>138.76</v>
      </c>
      <c r="AA22" s="164">
        <v>139.4</v>
      </c>
      <c r="AB22" s="164">
        <v>135.91</v>
      </c>
      <c r="AC22" s="164">
        <v>139.44</v>
      </c>
      <c r="AD22" s="164">
        <v>141.47</v>
      </c>
      <c r="AE22" s="164">
        <v>127.69</v>
      </c>
      <c r="AF22" s="164">
        <v>143.69</v>
      </c>
    </row>
    <row r="23" spans="1:32" ht="18" customHeight="1" x14ac:dyDescent="0.25">
      <c r="A23" s="161" t="s">
        <v>42</v>
      </c>
      <c r="B23" s="161" t="s">
        <v>560</v>
      </c>
      <c r="C23" s="164">
        <v>497.02</v>
      </c>
      <c r="D23" s="164">
        <v>506.32</v>
      </c>
      <c r="E23" s="164">
        <v>509.17</v>
      </c>
      <c r="F23" s="164">
        <v>520.53</v>
      </c>
      <c r="G23" s="164">
        <v>519.13</v>
      </c>
      <c r="H23" s="164">
        <v>513.94000000000005</v>
      </c>
      <c r="I23" s="164">
        <v>517.29</v>
      </c>
      <c r="J23" s="164">
        <v>502.38</v>
      </c>
      <c r="K23" s="164">
        <v>500.06</v>
      </c>
      <c r="L23" s="164">
        <v>488.65</v>
      </c>
      <c r="M23" s="164">
        <v>506.39</v>
      </c>
      <c r="N23" s="164">
        <v>493.16</v>
      </c>
      <c r="O23" s="164">
        <v>224.12</v>
      </c>
      <c r="P23" s="164">
        <v>223.59</v>
      </c>
      <c r="Q23" s="164">
        <v>227.01</v>
      </c>
      <c r="R23" s="164">
        <v>224.67</v>
      </c>
      <c r="S23" s="164">
        <v>221.36</v>
      </c>
      <c r="T23" s="164">
        <v>0.42620000000000002</v>
      </c>
      <c r="U23" s="164">
        <v>225.69</v>
      </c>
      <c r="V23" s="164">
        <v>0.4</v>
      </c>
      <c r="W23" s="164">
        <v>227.6</v>
      </c>
      <c r="X23" s="164">
        <v>143.53</v>
      </c>
      <c r="Y23" s="164">
        <v>141.38</v>
      </c>
      <c r="Z23" s="164">
        <v>138.76</v>
      </c>
      <c r="AA23" s="164">
        <v>139.4</v>
      </c>
      <c r="AB23" s="164">
        <v>135.91</v>
      </c>
      <c r="AC23" s="164">
        <v>139.44</v>
      </c>
      <c r="AD23" s="164">
        <v>142.96</v>
      </c>
      <c r="AE23" s="164">
        <v>127.69</v>
      </c>
      <c r="AF23" s="164">
        <v>145.29</v>
      </c>
    </row>
    <row r="24" spans="1:32" ht="18" customHeight="1" x14ac:dyDescent="0.25">
      <c r="A24" s="161" t="s">
        <v>42</v>
      </c>
      <c r="B24" s="161" t="s">
        <v>561</v>
      </c>
      <c r="C24" s="164">
        <v>491.46</v>
      </c>
      <c r="D24" s="164">
        <v>503.48</v>
      </c>
      <c r="E24" s="164">
        <v>509.17</v>
      </c>
      <c r="F24" s="164">
        <v>515</v>
      </c>
      <c r="G24" s="164">
        <v>513.94000000000005</v>
      </c>
      <c r="H24" s="164">
        <v>513.94000000000005</v>
      </c>
      <c r="I24" s="164">
        <v>517.29</v>
      </c>
      <c r="J24" s="164">
        <v>502.38</v>
      </c>
      <c r="K24" s="164">
        <v>500.06</v>
      </c>
      <c r="L24" s="164">
        <v>488.65</v>
      </c>
      <c r="M24" s="164">
        <v>506.39</v>
      </c>
      <c r="N24" s="164">
        <v>493.16</v>
      </c>
      <c r="O24" s="164">
        <v>224.12</v>
      </c>
      <c r="P24" s="164">
        <v>223.5</v>
      </c>
      <c r="Q24" s="164">
        <v>224.73</v>
      </c>
      <c r="R24" s="164">
        <v>222.32</v>
      </c>
      <c r="S24" s="164">
        <v>217.99</v>
      </c>
      <c r="T24" s="164">
        <v>0.37990000000000002</v>
      </c>
      <c r="U24" s="164">
        <v>225.69</v>
      </c>
      <c r="V24" s="164">
        <v>0.4</v>
      </c>
      <c r="W24" s="164">
        <v>227.6</v>
      </c>
      <c r="X24" s="164">
        <v>143.53</v>
      </c>
      <c r="Y24" s="164">
        <v>141.38</v>
      </c>
      <c r="Z24" s="164">
        <v>138.76</v>
      </c>
      <c r="AA24" s="164">
        <v>139.4</v>
      </c>
      <c r="AB24" s="164">
        <v>135.91</v>
      </c>
      <c r="AC24" s="164">
        <v>139.44</v>
      </c>
      <c r="AD24" s="164">
        <v>142.96</v>
      </c>
      <c r="AE24" s="164">
        <v>127.69</v>
      </c>
      <c r="AF24" s="164">
        <v>143.80000000000001</v>
      </c>
    </row>
    <row r="25" spans="1:32" ht="18" customHeight="1" x14ac:dyDescent="0.25">
      <c r="A25" s="161" t="s">
        <v>42</v>
      </c>
      <c r="B25" s="161" t="s">
        <v>562</v>
      </c>
      <c r="C25" s="166">
        <v>486.48</v>
      </c>
      <c r="D25" s="166">
        <v>495.24</v>
      </c>
      <c r="E25" s="166">
        <v>496.98</v>
      </c>
      <c r="F25" s="166">
        <v>509.24</v>
      </c>
      <c r="G25" s="166">
        <v>512.38</v>
      </c>
      <c r="H25" s="166">
        <v>513.94000000000005</v>
      </c>
      <c r="I25" s="166">
        <v>517.29</v>
      </c>
      <c r="J25" s="166">
        <v>497.27</v>
      </c>
      <c r="K25" s="166">
        <v>500.06</v>
      </c>
      <c r="L25" s="166">
        <v>488.65</v>
      </c>
      <c r="M25" s="166">
        <v>506.39</v>
      </c>
      <c r="N25" s="166">
        <v>498.38</v>
      </c>
      <c r="O25" s="166">
        <v>221.57</v>
      </c>
      <c r="P25" s="166">
        <v>221.34</v>
      </c>
      <c r="Q25" s="166">
        <v>224.73</v>
      </c>
      <c r="R25" s="166">
        <v>219.95</v>
      </c>
      <c r="S25" s="166">
        <v>217.99</v>
      </c>
      <c r="T25" s="166">
        <v>0.34570000000000001</v>
      </c>
      <c r="U25" s="166">
        <v>225.69</v>
      </c>
      <c r="V25" s="166">
        <v>0.4</v>
      </c>
      <c r="W25" s="166">
        <v>229.89</v>
      </c>
      <c r="X25" s="166">
        <v>143.53</v>
      </c>
      <c r="Y25" s="166">
        <v>141.38</v>
      </c>
      <c r="Z25" s="166">
        <v>138.76</v>
      </c>
      <c r="AA25" s="166">
        <v>139.4</v>
      </c>
      <c r="AB25" s="166">
        <v>135.91</v>
      </c>
      <c r="AC25" s="166">
        <v>139.44</v>
      </c>
      <c r="AD25" s="166">
        <v>141.41999999999999</v>
      </c>
      <c r="AE25" s="166">
        <v>126.38</v>
      </c>
      <c r="AF25" s="166">
        <v>143.80000000000001</v>
      </c>
    </row>
    <row r="26" spans="1:32" ht="18" customHeight="1" x14ac:dyDescent="0.25">
      <c r="A26" s="161" t="s">
        <v>42</v>
      </c>
      <c r="B26" s="161" t="s">
        <v>563</v>
      </c>
      <c r="C26" s="162">
        <v>491.52</v>
      </c>
      <c r="D26" s="162">
        <v>501.06</v>
      </c>
      <c r="E26" s="162">
        <v>502.81</v>
      </c>
      <c r="F26" s="162">
        <v>509.24</v>
      </c>
      <c r="G26" s="162">
        <v>512.38</v>
      </c>
      <c r="H26" s="162">
        <v>508.63</v>
      </c>
      <c r="I26" s="162">
        <v>512.11</v>
      </c>
      <c r="J26" s="162">
        <v>497.27</v>
      </c>
      <c r="K26" s="162">
        <v>500.06</v>
      </c>
      <c r="L26" s="162">
        <v>488.65</v>
      </c>
      <c r="M26" s="162">
        <v>506.39</v>
      </c>
      <c r="N26" s="162">
        <v>493.13</v>
      </c>
      <c r="O26" s="162">
        <v>221.57</v>
      </c>
      <c r="P26" s="162">
        <v>221.34</v>
      </c>
      <c r="Q26" s="162">
        <v>224.47</v>
      </c>
      <c r="R26" s="162">
        <v>217.72</v>
      </c>
      <c r="S26" s="162">
        <v>215.57</v>
      </c>
      <c r="T26" s="162">
        <v>0.35010000000000002</v>
      </c>
      <c r="U26" s="162">
        <v>225.69</v>
      </c>
      <c r="V26" s="162">
        <v>0.4</v>
      </c>
      <c r="W26" s="162">
        <v>227.39</v>
      </c>
      <c r="X26" s="162">
        <v>141.83000000000001</v>
      </c>
      <c r="Y26" s="162">
        <v>141.44999999999999</v>
      </c>
      <c r="Z26" s="162">
        <v>138.76</v>
      </c>
      <c r="AA26" s="162">
        <v>139.4</v>
      </c>
      <c r="AB26" s="162">
        <v>134.5</v>
      </c>
      <c r="AC26" s="162">
        <v>139.44</v>
      </c>
      <c r="AD26" s="162">
        <v>141.41999999999999</v>
      </c>
      <c r="AE26" s="162">
        <v>126.38</v>
      </c>
      <c r="AF26" s="162">
        <v>143.80000000000001</v>
      </c>
    </row>
    <row r="27" spans="1:32" ht="18" customHeight="1" x14ac:dyDescent="0.25">
      <c r="A27" s="161" t="s">
        <v>42</v>
      </c>
      <c r="B27" s="161" t="s">
        <v>564</v>
      </c>
      <c r="C27" s="164">
        <v>486.59</v>
      </c>
      <c r="D27" s="164">
        <v>495.08</v>
      </c>
      <c r="E27" s="164">
        <v>496.51</v>
      </c>
      <c r="F27" s="164">
        <v>509.24</v>
      </c>
      <c r="G27" s="164">
        <v>507</v>
      </c>
      <c r="H27" s="164">
        <v>508.63</v>
      </c>
      <c r="I27" s="164">
        <v>512.11</v>
      </c>
      <c r="J27" s="164">
        <v>497.27</v>
      </c>
      <c r="K27" s="164">
        <v>500.06</v>
      </c>
      <c r="L27" s="164">
        <v>488.65</v>
      </c>
      <c r="M27" s="164">
        <v>506.39</v>
      </c>
      <c r="N27" s="164">
        <v>493.13</v>
      </c>
      <c r="O27" s="164">
        <v>222.67</v>
      </c>
      <c r="P27" s="164">
        <v>221.34</v>
      </c>
      <c r="Q27" s="164">
        <v>224.47</v>
      </c>
      <c r="R27" s="164">
        <v>217.72</v>
      </c>
      <c r="S27" s="164">
        <v>215.57</v>
      </c>
      <c r="T27" s="164">
        <v>0.36530000000000001</v>
      </c>
      <c r="U27" s="164">
        <v>225.69</v>
      </c>
      <c r="V27" s="164">
        <v>0.4</v>
      </c>
      <c r="W27" s="164">
        <v>227.39</v>
      </c>
      <c r="X27" s="164">
        <v>141.83000000000001</v>
      </c>
      <c r="Y27" s="164">
        <v>141.44999999999999</v>
      </c>
      <c r="Z27" s="164">
        <v>138.76</v>
      </c>
      <c r="AA27" s="164">
        <v>139.4</v>
      </c>
      <c r="AB27" s="164">
        <v>134.5</v>
      </c>
      <c r="AC27" s="164">
        <v>139.44</v>
      </c>
      <c r="AD27" s="164">
        <v>142.91999999999999</v>
      </c>
      <c r="AE27" s="164">
        <v>125.11</v>
      </c>
      <c r="AF27" s="164">
        <v>143.80000000000001</v>
      </c>
    </row>
    <row r="28" spans="1:32" ht="18" customHeight="1" x14ac:dyDescent="0.25">
      <c r="A28" s="161" t="s">
        <v>42</v>
      </c>
      <c r="B28" s="161" t="s">
        <v>565</v>
      </c>
      <c r="C28" s="164">
        <v>490.89</v>
      </c>
      <c r="D28" s="164">
        <v>508.89</v>
      </c>
      <c r="E28" s="164">
        <v>512.21</v>
      </c>
      <c r="F28" s="164">
        <v>509.24</v>
      </c>
      <c r="G28" s="164">
        <v>507</v>
      </c>
      <c r="H28" s="164">
        <v>508.63</v>
      </c>
      <c r="I28" s="164">
        <v>512.11</v>
      </c>
      <c r="J28" s="164">
        <v>497.27</v>
      </c>
      <c r="K28" s="164">
        <v>500.06</v>
      </c>
      <c r="L28" s="164">
        <v>488.65</v>
      </c>
      <c r="M28" s="164">
        <v>506.39</v>
      </c>
      <c r="N28" s="164">
        <v>493.13</v>
      </c>
      <c r="O28" s="164">
        <v>222.62</v>
      </c>
      <c r="P28" s="164">
        <v>222.6</v>
      </c>
      <c r="Q28" s="164">
        <v>224.57</v>
      </c>
      <c r="R28" s="164">
        <v>217.72</v>
      </c>
      <c r="S28" s="164">
        <v>213.28</v>
      </c>
      <c r="T28" s="164">
        <v>0.34329999999999999</v>
      </c>
      <c r="U28" s="164">
        <v>225.69</v>
      </c>
      <c r="V28" s="164">
        <v>0.4</v>
      </c>
      <c r="W28" s="164">
        <v>227.39</v>
      </c>
      <c r="X28" s="164">
        <v>141.83000000000001</v>
      </c>
      <c r="Y28" s="164">
        <v>142.87</v>
      </c>
      <c r="Z28" s="164">
        <v>138.76</v>
      </c>
      <c r="AA28" s="164">
        <v>139.4</v>
      </c>
      <c r="AB28" s="164">
        <v>134.5</v>
      </c>
      <c r="AC28" s="164">
        <v>138.02000000000001</v>
      </c>
      <c r="AD28" s="164">
        <v>142.91999999999999</v>
      </c>
      <c r="AE28" s="164">
        <v>125.11</v>
      </c>
      <c r="AF28" s="164">
        <v>143.80000000000001</v>
      </c>
    </row>
    <row r="29" spans="1:32" ht="18" customHeight="1" x14ac:dyDescent="0.25">
      <c r="A29" s="161" t="s">
        <v>42</v>
      </c>
      <c r="B29" s="161" t="s">
        <v>566</v>
      </c>
      <c r="C29" s="164">
        <v>491.31</v>
      </c>
      <c r="D29" s="164">
        <v>504.69</v>
      </c>
      <c r="E29" s="164">
        <v>505.65</v>
      </c>
      <c r="F29" s="164">
        <v>509.24</v>
      </c>
      <c r="G29" s="164">
        <v>507</v>
      </c>
      <c r="H29" s="164">
        <v>508.63</v>
      </c>
      <c r="I29" s="164">
        <v>512.11</v>
      </c>
      <c r="J29" s="164">
        <v>497.27</v>
      </c>
      <c r="K29" s="164">
        <v>500.06</v>
      </c>
      <c r="L29" s="164">
        <v>488.65</v>
      </c>
      <c r="M29" s="164">
        <v>506.39</v>
      </c>
      <c r="N29" s="164">
        <v>493.13</v>
      </c>
      <c r="O29" s="164">
        <v>222.62</v>
      </c>
      <c r="P29" s="164">
        <v>223.64</v>
      </c>
      <c r="Q29" s="164">
        <v>224.57</v>
      </c>
      <c r="R29" s="164">
        <v>215.44</v>
      </c>
      <c r="S29" s="164">
        <v>213.28</v>
      </c>
      <c r="T29" s="164">
        <v>0.2742</v>
      </c>
      <c r="U29" s="164">
        <v>225.69</v>
      </c>
      <c r="V29" s="164">
        <v>0.4</v>
      </c>
      <c r="W29" s="164">
        <v>227.39</v>
      </c>
      <c r="X29" s="164">
        <v>141.83000000000001</v>
      </c>
      <c r="Y29" s="164">
        <v>142.41999999999999</v>
      </c>
      <c r="Z29" s="164">
        <v>138.76</v>
      </c>
      <c r="AA29" s="164">
        <v>137.82</v>
      </c>
      <c r="AB29" s="164">
        <v>134.5</v>
      </c>
      <c r="AC29" s="164">
        <v>138.02000000000001</v>
      </c>
      <c r="AD29" s="164">
        <v>141.38</v>
      </c>
      <c r="AE29" s="164">
        <v>125.11</v>
      </c>
      <c r="AF29" s="164">
        <v>142.18</v>
      </c>
    </row>
    <row r="30" spans="1:32" ht="18" customHeight="1" x14ac:dyDescent="0.25">
      <c r="A30" s="161" t="s">
        <v>42</v>
      </c>
      <c r="B30" s="161" t="s">
        <v>567</v>
      </c>
      <c r="C30" s="164">
        <v>491.31</v>
      </c>
      <c r="D30" s="164">
        <v>503.74</v>
      </c>
      <c r="E30" s="164">
        <v>511.79</v>
      </c>
      <c r="F30" s="164">
        <v>509.24</v>
      </c>
      <c r="G30" s="164">
        <v>507</v>
      </c>
      <c r="H30" s="164">
        <v>508.63</v>
      </c>
      <c r="I30" s="164">
        <v>512.11</v>
      </c>
      <c r="J30" s="164">
        <v>497.27</v>
      </c>
      <c r="K30" s="164">
        <v>500.06</v>
      </c>
      <c r="L30" s="164">
        <v>488.65</v>
      </c>
      <c r="M30" s="164">
        <v>506.39</v>
      </c>
      <c r="N30" s="164">
        <v>493.13</v>
      </c>
      <c r="O30" s="164">
        <v>220.7</v>
      </c>
      <c r="P30" s="164">
        <v>222.68</v>
      </c>
      <c r="Q30" s="164">
        <v>224.57</v>
      </c>
      <c r="R30" s="164">
        <v>217.69</v>
      </c>
      <c r="S30" s="164">
        <v>215.61</v>
      </c>
      <c r="T30" s="164">
        <v>0.3498</v>
      </c>
      <c r="U30" s="164">
        <v>225.69</v>
      </c>
      <c r="V30" s="164">
        <v>0.4</v>
      </c>
      <c r="W30" s="164">
        <v>227.39</v>
      </c>
      <c r="X30" s="164">
        <v>141.83000000000001</v>
      </c>
      <c r="Y30" s="164">
        <v>142.41999999999999</v>
      </c>
      <c r="Z30" s="164">
        <v>138.76</v>
      </c>
      <c r="AA30" s="164">
        <v>137.82</v>
      </c>
      <c r="AB30" s="164">
        <v>134.5</v>
      </c>
      <c r="AC30" s="164">
        <v>138.02000000000001</v>
      </c>
      <c r="AD30" s="164">
        <v>141.38</v>
      </c>
      <c r="AE30" s="164">
        <v>125.11</v>
      </c>
      <c r="AF30" s="164">
        <v>142.18</v>
      </c>
    </row>
    <row r="31" spans="1:32" ht="18" customHeight="1" x14ac:dyDescent="0.25">
      <c r="A31" s="161" t="s">
        <v>42</v>
      </c>
      <c r="B31" s="161" t="s">
        <v>568</v>
      </c>
      <c r="C31" s="164">
        <v>490.57</v>
      </c>
      <c r="D31" s="164">
        <v>508.26</v>
      </c>
      <c r="E31" s="164">
        <v>513</v>
      </c>
      <c r="F31" s="164">
        <v>509.24</v>
      </c>
      <c r="G31" s="164">
        <v>513.16</v>
      </c>
      <c r="H31" s="164">
        <v>508.63</v>
      </c>
      <c r="I31" s="164">
        <v>517.72</v>
      </c>
      <c r="J31" s="164">
        <v>497.91</v>
      </c>
      <c r="K31" s="164">
        <v>500.06</v>
      </c>
      <c r="L31" s="164">
        <v>488.65</v>
      </c>
      <c r="M31" s="164">
        <v>506.39</v>
      </c>
      <c r="N31" s="164">
        <v>493.13</v>
      </c>
      <c r="O31" s="164">
        <v>221.07</v>
      </c>
      <c r="P31" s="164">
        <v>222.09</v>
      </c>
      <c r="Q31" s="164">
        <v>224.57</v>
      </c>
      <c r="R31" s="164">
        <v>220.28</v>
      </c>
      <c r="S31" s="164">
        <v>215.59</v>
      </c>
      <c r="T31" s="164">
        <v>0.32200000000000001</v>
      </c>
      <c r="U31" s="164">
        <v>225.69</v>
      </c>
      <c r="V31" s="164">
        <v>0.4</v>
      </c>
      <c r="W31" s="164">
        <v>227.39</v>
      </c>
      <c r="X31" s="164">
        <v>141.83000000000001</v>
      </c>
      <c r="Y31" s="164">
        <v>142.41999999999999</v>
      </c>
      <c r="Z31" s="164">
        <v>138.76</v>
      </c>
      <c r="AA31" s="164">
        <v>137.82</v>
      </c>
      <c r="AB31" s="164">
        <v>134.5</v>
      </c>
      <c r="AC31" s="164">
        <v>138.02000000000001</v>
      </c>
      <c r="AD31" s="164">
        <v>142.81</v>
      </c>
      <c r="AE31" s="164">
        <v>125.11</v>
      </c>
      <c r="AF31" s="164">
        <v>142.18</v>
      </c>
    </row>
    <row r="32" spans="1:32" ht="18" customHeight="1" x14ac:dyDescent="0.25">
      <c r="A32" s="161" t="s">
        <v>42</v>
      </c>
      <c r="B32" s="161" t="s">
        <v>569</v>
      </c>
      <c r="C32" s="164">
        <v>489.31</v>
      </c>
      <c r="D32" s="164">
        <v>507.89</v>
      </c>
      <c r="E32" s="164">
        <v>507.91</v>
      </c>
      <c r="F32" s="164">
        <v>510.89</v>
      </c>
      <c r="G32" s="164">
        <v>512.15</v>
      </c>
      <c r="H32" s="164">
        <v>512.61</v>
      </c>
      <c r="I32" s="164">
        <v>515.91</v>
      </c>
      <c r="J32" s="164">
        <v>501.16</v>
      </c>
      <c r="K32" s="164">
        <v>502.63</v>
      </c>
      <c r="L32" s="164">
        <v>490.95</v>
      </c>
      <c r="M32" s="164">
        <v>509.58</v>
      </c>
      <c r="N32" s="164">
        <v>494.55</v>
      </c>
      <c r="O32" s="164">
        <v>220.68</v>
      </c>
      <c r="P32" s="164">
        <v>223.85</v>
      </c>
      <c r="Q32" s="164">
        <v>224.76</v>
      </c>
      <c r="R32" s="164">
        <v>219.62</v>
      </c>
      <c r="S32" s="164">
        <v>215.88</v>
      </c>
      <c r="T32" s="164">
        <v>0.35870000000000002</v>
      </c>
      <c r="U32" s="164">
        <v>225.1</v>
      </c>
      <c r="V32" s="164">
        <v>0.4</v>
      </c>
      <c r="W32" s="164">
        <v>226.69</v>
      </c>
      <c r="X32" s="164">
        <v>141.72</v>
      </c>
      <c r="Y32" s="164">
        <v>142.05000000000001</v>
      </c>
      <c r="Z32" s="164">
        <v>138.21</v>
      </c>
      <c r="AA32" s="164">
        <v>138.66</v>
      </c>
      <c r="AB32" s="164">
        <v>134.55000000000001</v>
      </c>
      <c r="AC32" s="164">
        <v>138.22</v>
      </c>
      <c r="AD32" s="164">
        <v>142.22</v>
      </c>
      <c r="AE32" s="164">
        <v>125.77</v>
      </c>
      <c r="AF32" s="164">
        <v>142.12</v>
      </c>
    </row>
    <row r="33" spans="1:32" ht="18" customHeight="1" x14ac:dyDescent="0.25">
      <c r="A33" s="161" t="s">
        <v>42</v>
      </c>
      <c r="B33" s="161" t="s">
        <v>570</v>
      </c>
      <c r="C33" s="166">
        <v>494.4</v>
      </c>
      <c r="D33" s="166">
        <v>508</v>
      </c>
      <c r="E33" s="166">
        <v>511.27</v>
      </c>
      <c r="F33" s="166">
        <v>510.89</v>
      </c>
      <c r="G33" s="166">
        <v>512.15</v>
      </c>
      <c r="H33" s="166">
        <v>512.61</v>
      </c>
      <c r="I33" s="166">
        <v>515.91</v>
      </c>
      <c r="J33" s="166">
        <v>501.16</v>
      </c>
      <c r="K33" s="166">
        <v>502.63</v>
      </c>
      <c r="L33" s="166">
        <v>490.95</v>
      </c>
      <c r="M33" s="166">
        <v>509.58</v>
      </c>
      <c r="N33" s="166">
        <v>494.55</v>
      </c>
      <c r="O33" s="166">
        <v>220.68</v>
      </c>
      <c r="P33" s="166">
        <v>224.05</v>
      </c>
      <c r="Q33" s="166">
        <v>224.76</v>
      </c>
      <c r="R33" s="166">
        <v>219.62</v>
      </c>
      <c r="S33" s="166">
        <v>215.88</v>
      </c>
      <c r="T33" s="166">
        <v>0.33040000000000003</v>
      </c>
      <c r="U33" s="166">
        <v>225.1</v>
      </c>
      <c r="V33" s="166">
        <v>0.4</v>
      </c>
      <c r="W33" s="166">
        <v>226.69</v>
      </c>
      <c r="X33" s="166">
        <v>141.72</v>
      </c>
      <c r="Y33" s="166">
        <v>142.05000000000001</v>
      </c>
      <c r="Z33" s="166">
        <v>138.21</v>
      </c>
      <c r="AA33" s="166">
        <v>138.66</v>
      </c>
      <c r="AB33" s="166">
        <v>134.55000000000001</v>
      </c>
      <c r="AC33" s="166">
        <v>138.22</v>
      </c>
      <c r="AD33" s="166">
        <v>142.22</v>
      </c>
      <c r="AE33" s="166">
        <v>125.77</v>
      </c>
      <c r="AF33" s="166">
        <v>142.12</v>
      </c>
    </row>
    <row r="34" spans="1:32" ht="18" customHeight="1" x14ac:dyDescent="0.25">
      <c r="A34" s="161" t="s">
        <v>42</v>
      </c>
      <c r="B34" s="161" t="s">
        <v>571</v>
      </c>
      <c r="C34" s="162">
        <v>494.4</v>
      </c>
      <c r="D34" s="162">
        <v>508</v>
      </c>
      <c r="E34" s="162">
        <v>511.27</v>
      </c>
      <c r="F34" s="162">
        <v>510.89</v>
      </c>
      <c r="G34" s="162">
        <v>512.15</v>
      </c>
      <c r="H34" s="162">
        <v>512.61</v>
      </c>
      <c r="I34" s="162">
        <v>515.91</v>
      </c>
      <c r="J34" s="162">
        <v>501.16</v>
      </c>
      <c r="K34" s="162">
        <v>502.63</v>
      </c>
      <c r="L34" s="162">
        <v>490.95</v>
      </c>
      <c r="M34" s="162">
        <v>509.58</v>
      </c>
      <c r="N34" s="162">
        <v>494.55</v>
      </c>
      <c r="O34" s="162">
        <v>220.68</v>
      </c>
      <c r="P34" s="162">
        <v>224.05</v>
      </c>
      <c r="Q34" s="162">
        <v>224.76</v>
      </c>
      <c r="R34" s="162">
        <v>219.62</v>
      </c>
      <c r="S34" s="162">
        <v>215.88</v>
      </c>
      <c r="T34" s="162">
        <v>0.30420000000000003</v>
      </c>
      <c r="U34" s="162">
        <v>225.1</v>
      </c>
      <c r="V34" s="162">
        <v>0.4</v>
      </c>
      <c r="W34" s="162">
        <v>226.69</v>
      </c>
      <c r="X34" s="162">
        <v>143.46</v>
      </c>
      <c r="Y34" s="162">
        <v>140.62</v>
      </c>
      <c r="Z34" s="162">
        <v>138.21</v>
      </c>
      <c r="AA34" s="162">
        <v>138.66</v>
      </c>
      <c r="AB34" s="162">
        <v>134.55000000000001</v>
      </c>
      <c r="AC34" s="162">
        <v>138.22</v>
      </c>
      <c r="AD34" s="162">
        <v>142.22</v>
      </c>
      <c r="AE34" s="162">
        <v>125.77</v>
      </c>
      <c r="AF34" s="162">
        <v>143.71</v>
      </c>
    </row>
    <row r="35" spans="1:32" ht="18" customHeight="1" x14ac:dyDescent="0.25">
      <c r="A35" s="161" t="s">
        <v>42</v>
      </c>
      <c r="B35" s="161" t="s">
        <v>572</v>
      </c>
      <c r="C35" s="164">
        <v>495.92</v>
      </c>
      <c r="D35" s="164">
        <v>508</v>
      </c>
      <c r="E35" s="164">
        <v>511.27</v>
      </c>
      <c r="F35" s="164">
        <v>510.89</v>
      </c>
      <c r="G35" s="164">
        <v>512.15</v>
      </c>
      <c r="H35" s="164">
        <v>512.61</v>
      </c>
      <c r="I35" s="164">
        <v>515.91</v>
      </c>
      <c r="J35" s="164">
        <v>501.16</v>
      </c>
      <c r="K35" s="164">
        <v>502.63</v>
      </c>
      <c r="L35" s="164">
        <v>490.95</v>
      </c>
      <c r="M35" s="164">
        <v>509.58</v>
      </c>
      <c r="N35" s="164">
        <v>494.55</v>
      </c>
      <c r="O35" s="164">
        <v>223.4</v>
      </c>
      <c r="P35" s="164">
        <v>225.09</v>
      </c>
      <c r="Q35" s="164">
        <v>224.76</v>
      </c>
      <c r="R35" s="164">
        <v>219.62</v>
      </c>
      <c r="S35" s="164">
        <v>215.88</v>
      </c>
      <c r="T35" s="164">
        <v>0.27179999999999999</v>
      </c>
      <c r="U35" s="164">
        <v>225.1</v>
      </c>
      <c r="V35" s="164">
        <v>0.4</v>
      </c>
      <c r="W35" s="164">
        <v>226.69</v>
      </c>
      <c r="X35" s="164">
        <v>143.46</v>
      </c>
      <c r="Y35" s="164">
        <v>140.62</v>
      </c>
      <c r="Z35" s="164">
        <v>138.21</v>
      </c>
      <c r="AA35" s="164">
        <v>138.66</v>
      </c>
      <c r="AB35" s="164">
        <v>134.55000000000001</v>
      </c>
      <c r="AC35" s="164">
        <v>138.22</v>
      </c>
      <c r="AD35" s="164">
        <v>142.22</v>
      </c>
      <c r="AE35" s="164">
        <v>125.77</v>
      </c>
      <c r="AF35" s="164">
        <v>143.71</v>
      </c>
    </row>
    <row r="36" spans="1:32" ht="18" customHeight="1" x14ac:dyDescent="0.25">
      <c r="A36" s="161" t="s">
        <v>42</v>
      </c>
      <c r="B36" s="161" t="s">
        <v>573</v>
      </c>
      <c r="C36" s="164">
        <v>500.54</v>
      </c>
      <c r="D36" s="164">
        <v>512.25</v>
      </c>
      <c r="E36" s="164">
        <v>517.26</v>
      </c>
      <c r="F36" s="164">
        <v>516.54</v>
      </c>
      <c r="G36" s="164">
        <v>517.82000000000005</v>
      </c>
      <c r="H36" s="164">
        <v>517.89</v>
      </c>
      <c r="I36" s="164">
        <v>518.61</v>
      </c>
      <c r="J36" s="164">
        <v>501.16</v>
      </c>
      <c r="K36" s="164">
        <v>502.63</v>
      </c>
      <c r="L36" s="164">
        <v>490.95</v>
      </c>
      <c r="M36" s="164">
        <v>509.58</v>
      </c>
      <c r="N36" s="164">
        <v>494.55</v>
      </c>
      <c r="O36" s="164">
        <v>223.4</v>
      </c>
      <c r="P36" s="164">
        <v>225.47</v>
      </c>
      <c r="Q36" s="164">
        <v>227.12</v>
      </c>
      <c r="R36" s="164">
        <v>220.55</v>
      </c>
      <c r="S36" s="164">
        <v>218.1</v>
      </c>
      <c r="T36" s="164">
        <v>0.30790000000000001</v>
      </c>
      <c r="U36" s="164">
        <v>225.1</v>
      </c>
      <c r="V36" s="164">
        <v>0.4</v>
      </c>
      <c r="W36" s="164">
        <v>226.69</v>
      </c>
      <c r="X36" s="164">
        <v>143.46</v>
      </c>
      <c r="Y36" s="164">
        <v>140.63999999999999</v>
      </c>
      <c r="Z36" s="164">
        <v>138.21</v>
      </c>
      <c r="AA36" s="164">
        <v>138.66</v>
      </c>
      <c r="AB36" s="164">
        <v>135.91</v>
      </c>
      <c r="AC36" s="164">
        <v>138.22</v>
      </c>
      <c r="AD36" s="164">
        <v>142.22</v>
      </c>
      <c r="AE36" s="164">
        <v>126.52</v>
      </c>
      <c r="AF36" s="164">
        <v>143.71</v>
      </c>
    </row>
    <row r="37" spans="1:32" ht="18" customHeight="1" x14ac:dyDescent="0.25">
      <c r="A37" s="161" t="s">
        <v>42</v>
      </c>
      <c r="B37" s="161" t="s">
        <v>574</v>
      </c>
      <c r="C37" s="164">
        <v>491.46</v>
      </c>
      <c r="D37" s="164">
        <v>503.11</v>
      </c>
      <c r="E37" s="164">
        <v>505.02</v>
      </c>
      <c r="F37" s="164">
        <v>510.58</v>
      </c>
      <c r="G37" s="164">
        <v>512.42999999999995</v>
      </c>
      <c r="H37" s="164">
        <v>517.89</v>
      </c>
      <c r="I37" s="164">
        <v>518.72</v>
      </c>
      <c r="J37" s="164">
        <v>501.16</v>
      </c>
      <c r="K37" s="164">
        <v>502.63</v>
      </c>
      <c r="L37" s="164">
        <v>490.95</v>
      </c>
      <c r="M37" s="164">
        <v>509.58</v>
      </c>
      <c r="N37" s="164">
        <v>494.55</v>
      </c>
      <c r="O37" s="164">
        <v>222.9</v>
      </c>
      <c r="P37" s="164">
        <v>223.67</v>
      </c>
      <c r="Q37" s="164">
        <v>225.91</v>
      </c>
      <c r="R37" s="164">
        <v>220.57</v>
      </c>
      <c r="S37" s="164">
        <v>215.88</v>
      </c>
      <c r="T37" s="164">
        <v>0.40949999999999998</v>
      </c>
      <c r="U37" s="164">
        <v>225.1</v>
      </c>
      <c r="V37" s="164">
        <v>0.4</v>
      </c>
      <c r="W37" s="164">
        <v>226.69</v>
      </c>
      <c r="X37" s="164">
        <v>141.76</v>
      </c>
      <c r="Y37" s="164">
        <v>140.55000000000001</v>
      </c>
      <c r="Z37" s="164">
        <v>138.21</v>
      </c>
      <c r="AA37" s="164">
        <v>138.66</v>
      </c>
      <c r="AB37" s="164">
        <v>135.91</v>
      </c>
      <c r="AC37" s="164">
        <v>138.22</v>
      </c>
      <c r="AD37" s="164">
        <v>142.26</v>
      </c>
      <c r="AE37" s="164">
        <v>126.52</v>
      </c>
      <c r="AF37" s="164">
        <v>142.18</v>
      </c>
    </row>
    <row r="38" spans="1:32" ht="18" customHeight="1" x14ac:dyDescent="0.25">
      <c r="A38" s="161" t="s">
        <v>42</v>
      </c>
      <c r="B38" s="161" t="s">
        <v>575</v>
      </c>
      <c r="C38" s="164">
        <v>492.25</v>
      </c>
      <c r="D38" s="164">
        <v>502.85</v>
      </c>
      <c r="E38" s="164">
        <v>504.39</v>
      </c>
      <c r="F38" s="164">
        <v>510.58</v>
      </c>
      <c r="G38" s="164">
        <v>512.42999999999995</v>
      </c>
      <c r="H38" s="164">
        <v>512.46</v>
      </c>
      <c r="I38" s="164">
        <v>513.07000000000005</v>
      </c>
      <c r="J38" s="164">
        <v>501.16</v>
      </c>
      <c r="K38" s="164">
        <v>502.63</v>
      </c>
      <c r="L38" s="164">
        <v>490.95</v>
      </c>
      <c r="M38" s="164">
        <v>509.58</v>
      </c>
      <c r="N38" s="164">
        <v>494.55</v>
      </c>
      <c r="O38" s="164">
        <v>222.9</v>
      </c>
      <c r="P38" s="164">
        <v>222.87</v>
      </c>
      <c r="Q38" s="164">
        <v>225.91</v>
      </c>
      <c r="R38" s="164">
        <v>220.57</v>
      </c>
      <c r="S38" s="164">
        <v>218.12</v>
      </c>
      <c r="T38" s="164">
        <v>0.32040000000000002</v>
      </c>
      <c r="U38" s="164">
        <v>225.1</v>
      </c>
      <c r="V38" s="164">
        <v>0.4</v>
      </c>
      <c r="W38" s="164">
        <v>226.69</v>
      </c>
      <c r="X38" s="164">
        <v>141.76</v>
      </c>
      <c r="Y38" s="164">
        <v>140.55000000000001</v>
      </c>
      <c r="Z38" s="164">
        <v>138.21</v>
      </c>
      <c r="AA38" s="164">
        <v>138.66</v>
      </c>
      <c r="AB38" s="164">
        <v>135.91</v>
      </c>
      <c r="AC38" s="164">
        <v>138.22</v>
      </c>
      <c r="AD38" s="164">
        <v>142.26</v>
      </c>
      <c r="AE38" s="164">
        <v>126.52</v>
      </c>
      <c r="AF38" s="164">
        <v>142.18</v>
      </c>
    </row>
    <row r="39" spans="1:32" ht="18" customHeight="1" x14ac:dyDescent="0.25">
      <c r="A39" s="161" t="s">
        <v>42</v>
      </c>
      <c r="B39" s="161" t="s">
        <v>576</v>
      </c>
      <c r="C39" s="164">
        <v>492.46</v>
      </c>
      <c r="D39" s="164">
        <v>502.48</v>
      </c>
      <c r="E39" s="164">
        <v>500.82</v>
      </c>
      <c r="F39" s="164">
        <v>510.58</v>
      </c>
      <c r="G39" s="164">
        <v>512.42999999999995</v>
      </c>
      <c r="H39" s="164">
        <v>512.46</v>
      </c>
      <c r="I39" s="164">
        <v>513.07000000000005</v>
      </c>
      <c r="J39" s="164">
        <v>501.16</v>
      </c>
      <c r="K39" s="164">
        <v>502.63</v>
      </c>
      <c r="L39" s="164">
        <v>490.95</v>
      </c>
      <c r="M39" s="164">
        <v>509.58</v>
      </c>
      <c r="N39" s="164">
        <v>494.55</v>
      </c>
      <c r="O39" s="164">
        <v>222.9</v>
      </c>
      <c r="P39" s="164">
        <v>223.62</v>
      </c>
      <c r="Q39" s="164">
        <v>225.91</v>
      </c>
      <c r="R39" s="164">
        <v>220.57</v>
      </c>
      <c r="S39" s="164">
        <v>218.12</v>
      </c>
      <c r="T39" s="164">
        <v>0.37309999999999999</v>
      </c>
      <c r="U39" s="164">
        <v>225.1</v>
      </c>
      <c r="V39" s="164">
        <v>0.4</v>
      </c>
      <c r="W39" s="164">
        <v>226.69</v>
      </c>
      <c r="X39" s="164">
        <v>141.76</v>
      </c>
      <c r="Y39" s="164">
        <v>140.55000000000001</v>
      </c>
      <c r="Z39" s="164">
        <v>138.21</v>
      </c>
      <c r="AA39" s="164">
        <v>138.66</v>
      </c>
      <c r="AB39" s="164">
        <v>135.91</v>
      </c>
      <c r="AC39" s="164">
        <v>138.22</v>
      </c>
      <c r="AD39" s="164">
        <v>142.26</v>
      </c>
      <c r="AE39" s="164">
        <v>126.52</v>
      </c>
      <c r="AF39" s="164">
        <v>142.18</v>
      </c>
    </row>
    <row r="40" spans="1:32" ht="18" customHeight="1" x14ac:dyDescent="0.25">
      <c r="A40" s="161" t="s">
        <v>42</v>
      </c>
      <c r="B40" s="161" t="s">
        <v>577</v>
      </c>
      <c r="C40" s="164">
        <v>493.09</v>
      </c>
      <c r="D40" s="164">
        <v>502.48</v>
      </c>
      <c r="E40" s="164">
        <v>507.43</v>
      </c>
      <c r="F40" s="164">
        <v>510.58</v>
      </c>
      <c r="G40" s="164">
        <v>512.42999999999995</v>
      </c>
      <c r="H40" s="164">
        <v>512.46</v>
      </c>
      <c r="I40" s="164">
        <v>513.07000000000005</v>
      </c>
      <c r="J40" s="164">
        <v>501.16</v>
      </c>
      <c r="K40" s="164">
        <v>502.63</v>
      </c>
      <c r="L40" s="164">
        <v>490.95</v>
      </c>
      <c r="M40" s="164">
        <v>509.58</v>
      </c>
      <c r="N40" s="164">
        <v>494.55</v>
      </c>
      <c r="O40" s="164">
        <v>222.9</v>
      </c>
      <c r="P40" s="164">
        <v>221.23</v>
      </c>
      <c r="Q40" s="164">
        <v>225.91</v>
      </c>
      <c r="R40" s="164">
        <v>222.78</v>
      </c>
      <c r="S40" s="164">
        <v>218.12</v>
      </c>
      <c r="T40" s="164">
        <v>0.39410000000000001</v>
      </c>
      <c r="U40" s="164">
        <v>225.1</v>
      </c>
      <c r="V40" s="164">
        <v>0.4</v>
      </c>
      <c r="W40" s="164">
        <v>226.69</v>
      </c>
      <c r="X40" s="164">
        <v>141.76</v>
      </c>
      <c r="Y40" s="164">
        <v>140.55000000000001</v>
      </c>
      <c r="Z40" s="164">
        <v>138.21</v>
      </c>
      <c r="AA40" s="164">
        <v>138.66</v>
      </c>
      <c r="AB40" s="164">
        <v>135.91</v>
      </c>
      <c r="AC40" s="164">
        <v>138.22</v>
      </c>
      <c r="AD40" s="164">
        <v>142.26</v>
      </c>
      <c r="AE40" s="164">
        <v>126.52</v>
      </c>
      <c r="AF40" s="164">
        <v>142.18</v>
      </c>
    </row>
    <row r="41" spans="1:32" ht="18" customHeight="1" x14ac:dyDescent="0.25">
      <c r="A41" s="161" t="s">
        <v>42</v>
      </c>
      <c r="B41" s="161" t="s">
        <v>578</v>
      </c>
      <c r="C41" s="166">
        <v>493.09</v>
      </c>
      <c r="D41" s="166">
        <v>504.06</v>
      </c>
      <c r="E41" s="166">
        <v>507.43</v>
      </c>
      <c r="F41" s="166">
        <v>515.98</v>
      </c>
      <c r="G41" s="166">
        <v>512.42999999999995</v>
      </c>
      <c r="H41" s="166">
        <v>512.46</v>
      </c>
      <c r="I41" s="166">
        <v>513.07000000000005</v>
      </c>
      <c r="J41" s="166">
        <v>501.16</v>
      </c>
      <c r="K41" s="166">
        <v>502.63</v>
      </c>
      <c r="L41" s="166">
        <v>490.95</v>
      </c>
      <c r="M41" s="166">
        <v>509.58</v>
      </c>
      <c r="N41" s="166">
        <v>494.55</v>
      </c>
      <c r="O41" s="166">
        <v>225.6</v>
      </c>
      <c r="P41" s="166">
        <v>222.94</v>
      </c>
      <c r="Q41" s="166">
        <v>225.91</v>
      </c>
      <c r="R41" s="166">
        <v>220.21</v>
      </c>
      <c r="S41" s="166">
        <v>218.12</v>
      </c>
      <c r="T41" s="166">
        <v>0.29389999999999999</v>
      </c>
      <c r="U41" s="166">
        <v>225.1</v>
      </c>
      <c r="V41" s="166">
        <v>0.4</v>
      </c>
      <c r="W41" s="166">
        <v>226.69</v>
      </c>
      <c r="X41" s="166">
        <v>141.76</v>
      </c>
      <c r="Y41" s="166">
        <v>140.55000000000001</v>
      </c>
      <c r="Z41" s="166">
        <v>138.21</v>
      </c>
      <c r="AA41" s="166">
        <v>138.66</v>
      </c>
      <c r="AB41" s="166">
        <v>135.91</v>
      </c>
      <c r="AC41" s="166">
        <v>138.22</v>
      </c>
      <c r="AD41" s="166">
        <v>142.26</v>
      </c>
      <c r="AE41" s="166">
        <v>126.52</v>
      </c>
      <c r="AF41" s="166">
        <v>142.18</v>
      </c>
    </row>
    <row r="42" spans="1:32" ht="18" customHeight="1" x14ac:dyDescent="0.25">
      <c r="A42" s="161" t="s">
        <v>42</v>
      </c>
      <c r="B42" s="161" t="s">
        <v>579</v>
      </c>
      <c r="C42" s="162">
        <v>493.09</v>
      </c>
      <c r="D42" s="162">
        <v>503.27</v>
      </c>
      <c r="E42" s="162">
        <v>502.23</v>
      </c>
      <c r="F42" s="162">
        <v>515.98</v>
      </c>
      <c r="G42" s="162">
        <v>512.42999999999995</v>
      </c>
      <c r="H42" s="162">
        <v>512.46</v>
      </c>
      <c r="I42" s="162">
        <v>513.07000000000005</v>
      </c>
      <c r="J42" s="162">
        <v>501.16</v>
      </c>
      <c r="K42" s="162">
        <v>502.63</v>
      </c>
      <c r="L42" s="162">
        <v>490.95</v>
      </c>
      <c r="M42" s="162">
        <v>509.58</v>
      </c>
      <c r="N42" s="162">
        <v>494.55</v>
      </c>
      <c r="O42" s="162">
        <v>225.6</v>
      </c>
      <c r="P42" s="162">
        <v>222.94</v>
      </c>
      <c r="Q42" s="162">
        <v>225.91</v>
      </c>
      <c r="R42" s="162">
        <v>220.21</v>
      </c>
      <c r="S42" s="162">
        <v>218.12</v>
      </c>
      <c r="T42" s="162">
        <v>0.3463</v>
      </c>
      <c r="U42" s="162">
        <v>225.1</v>
      </c>
      <c r="V42" s="162">
        <v>0.4</v>
      </c>
      <c r="W42" s="162">
        <v>226.69</v>
      </c>
      <c r="X42" s="162">
        <v>141.76</v>
      </c>
      <c r="Y42" s="162">
        <v>142.08000000000001</v>
      </c>
      <c r="Z42" s="162">
        <v>138.21</v>
      </c>
      <c r="AA42" s="162">
        <v>138.66</v>
      </c>
      <c r="AB42" s="162">
        <v>135.91</v>
      </c>
      <c r="AC42" s="162">
        <v>138.22</v>
      </c>
      <c r="AD42" s="162">
        <v>142.26</v>
      </c>
      <c r="AE42" s="162">
        <v>126.52</v>
      </c>
      <c r="AF42" s="162">
        <v>143.69</v>
      </c>
    </row>
    <row r="43" spans="1:32" ht="18" customHeight="1" x14ac:dyDescent="0.25">
      <c r="A43" s="161" t="s">
        <v>42</v>
      </c>
      <c r="B43" s="161" t="s">
        <v>580</v>
      </c>
      <c r="C43" s="164">
        <v>493.09</v>
      </c>
      <c r="D43" s="164">
        <v>504.79</v>
      </c>
      <c r="E43" s="164">
        <v>507.85</v>
      </c>
      <c r="F43" s="164">
        <v>515.98</v>
      </c>
      <c r="G43" s="164">
        <v>517.77</v>
      </c>
      <c r="H43" s="164">
        <v>517.99</v>
      </c>
      <c r="I43" s="164">
        <v>513.11</v>
      </c>
      <c r="J43" s="164">
        <v>501.16</v>
      </c>
      <c r="K43" s="164">
        <v>502.63</v>
      </c>
      <c r="L43" s="164">
        <v>490.95</v>
      </c>
      <c r="M43" s="164">
        <v>509.58</v>
      </c>
      <c r="N43" s="164">
        <v>494.55</v>
      </c>
      <c r="O43" s="164">
        <v>227.15</v>
      </c>
      <c r="P43" s="164">
        <v>222.94</v>
      </c>
      <c r="Q43" s="164">
        <v>228.22</v>
      </c>
      <c r="R43" s="164">
        <v>222.66</v>
      </c>
      <c r="S43" s="164">
        <v>218.12</v>
      </c>
      <c r="T43" s="164">
        <v>0.3362</v>
      </c>
      <c r="U43" s="164">
        <v>225.1</v>
      </c>
      <c r="V43" s="164">
        <v>0.4</v>
      </c>
      <c r="W43" s="164">
        <v>226.69</v>
      </c>
      <c r="X43" s="164">
        <v>141.99</v>
      </c>
      <c r="Y43" s="164">
        <v>140.6</v>
      </c>
      <c r="Z43" s="164">
        <v>139.61000000000001</v>
      </c>
      <c r="AA43" s="164">
        <v>138.66</v>
      </c>
      <c r="AB43" s="164">
        <v>135.91</v>
      </c>
      <c r="AC43" s="164">
        <v>139.63999999999999</v>
      </c>
      <c r="AD43" s="164">
        <v>142.26</v>
      </c>
      <c r="AE43" s="164">
        <v>126.52</v>
      </c>
      <c r="AF43" s="164">
        <v>143.69</v>
      </c>
    </row>
    <row r="44" spans="1:32" ht="18" customHeight="1" x14ac:dyDescent="0.25">
      <c r="A44" s="161" t="s">
        <v>42</v>
      </c>
      <c r="B44" s="161" t="s">
        <v>581</v>
      </c>
      <c r="C44" s="164">
        <v>494.09</v>
      </c>
      <c r="D44" s="164">
        <v>504.79</v>
      </c>
      <c r="E44" s="164">
        <v>507.07</v>
      </c>
      <c r="F44" s="164">
        <v>515.98</v>
      </c>
      <c r="G44" s="164">
        <v>517.77</v>
      </c>
      <c r="H44" s="164">
        <v>517.99</v>
      </c>
      <c r="I44" s="164">
        <v>513.11</v>
      </c>
      <c r="J44" s="164">
        <v>501.16</v>
      </c>
      <c r="K44" s="164">
        <v>502.63</v>
      </c>
      <c r="L44" s="164">
        <v>485.12</v>
      </c>
      <c r="M44" s="164">
        <v>509.58</v>
      </c>
      <c r="N44" s="164">
        <v>494.55</v>
      </c>
      <c r="O44" s="164">
        <v>227.15</v>
      </c>
      <c r="P44" s="164">
        <v>222.94</v>
      </c>
      <c r="Q44" s="164">
        <v>228.22</v>
      </c>
      <c r="R44" s="164">
        <v>222.66</v>
      </c>
      <c r="S44" s="164">
        <v>218.12</v>
      </c>
      <c r="T44" s="164">
        <v>0.2787</v>
      </c>
      <c r="U44" s="164">
        <v>225.1</v>
      </c>
      <c r="V44" s="164">
        <v>0.4</v>
      </c>
      <c r="W44" s="164">
        <v>226.69</v>
      </c>
      <c r="X44" s="164">
        <v>141.99</v>
      </c>
      <c r="Y44" s="164">
        <v>140.6</v>
      </c>
      <c r="Z44" s="164">
        <v>139.61000000000001</v>
      </c>
      <c r="AA44" s="164">
        <v>138.66</v>
      </c>
      <c r="AB44" s="164">
        <v>135.91</v>
      </c>
      <c r="AC44" s="164">
        <v>139.63999999999999</v>
      </c>
      <c r="AD44" s="164">
        <v>142.26</v>
      </c>
      <c r="AE44" s="164">
        <v>126.52</v>
      </c>
      <c r="AF44" s="164">
        <v>143.69</v>
      </c>
    </row>
    <row r="45" spans="1:32" ht="18" customHeight="1" x14ac:dyDescent="0.25">
      <c r="A45" s="161" t="s">
        <v>42</v>
      </c>
      <c r="B45" s="161" t="s">
        <v>582</v>
      </c>
      <c r="C45" s="164">
        <v>494.09</v>
      </c>
      <c r="D45" s="164">
        <v>506.16</v>
      </c>
      <c r="E45" s="164">
        <v>505.91</v>
      </c>
      <c r="F45" s="164">
        <v>515.98</v>
      </c>
      <c r="G45" s="164">
        <v>517.77</v>
      </c>
      <c r="H45" s="164">
        <v>517.99</v>
      </c>
      <c r="I45" s="164">
        <v>513.11</v>
      </c>
      <c r="J45" s="164">
        <v>501.16</v>
      </c>
      <c r="K45" s="164">
        <v>497.56</v>
      </c>
      <c r="L45" s="164">
        <v>485.12</v>
      </c>
      <c r="M45" s="164">
        <v>504.34</v>
      </c>
      <c r="N45" s="164">
        <v>489.34</v>
      </c>
      <c r="O45" s="164">
        <v>227.15</v>
      </c>
      <c r="P45" s="164">
        <v>225.28</v>
      </c>
      <c r="Q45" s="164">
        <v>227.95</v>
      </c>
      <c r="R45" s="164">
        <v>225</v>
      </c>
      <c r="S45" s="164">
        <v>220.36</v>
      </c>
      <c r="T45" s="164">
        <v>0.32929999999999998</v>
      </c>
      <c r="U45" s="164">
        <v>225.1</v>
      </c>
      <c r="V45" s="164">
        <v>0.4</v>
      </c>
      <c r="W45" s="164">
        <v>226.69</v>
      </c>
      <c r="X45" s="164">
        <v>141.99</v>
      </c>
      <c r="Y45" s="164">
        <v>139.18</v>
      </c>
      <c r="Z45" s="164">
        <v>139.61000000000001</v>
      </c>
      <c r="AA45" s="164">
        <v>138.66</v>
      </c>
      <c r="AB45" s="164">
        <v>135.91</v>
      </c>
      <c r="AC45" s="164">
        <v>139.63999999999999</v>
      </c>
      <c r="AD45" s="164">
        <v>140.79</v>
      </c>
      <c r="AE45" s="164">
        <v>126.52</v>
      </c>
      <c r="AF45" s="164">
        <v>143.69</v>
      </c>
    </row>
    <row r="46" spans="1:32" ht="18" customHeight="1" x14ac:dyDescent="0.25">
      <c r="A46" s="161" t="s">
        <v>42</v>
      </c>
      <c r="B46" s="161" t="s">
        <v>583</v>
      </c>
      <c r="C46" s="164">
        <v>499.17</v>
      </c>
      <c r="D46" s="164">
        <v>506.16</v>
      </c>
      <c r="E46" s="164">
        <v>511.64</v>
      </c>
      <c r="F46" s="164">
        <v>515.83000000000004</v>
      </c>
      <c r="G46" s="164">
        <v>517.77</v>
      </c>
      <c r="H46" s="164">
        <v>517.99</v>
      </c>
      <c r="I46" s="164">
        <v>507.82</v>
      </c>
      <c r="J46" s="164">
        <v>496.12</v>
      </c>
      <c r="K46" s="164">
        <v>497.56</v>
      </c>
      <c r="L46" s="164">
        <v>485.12</v>
      </c>
      <c r="M46" s="164">
        <v>504.34</v>
      </c>
      <c r="N46" s="164">
        <v>489.34</v>
      </c>
      <c r="O46" s="164">
        <v>227.15</v>
      </c>
      <c r="P46" s="164">
        <v>225.28</v>
      </c>
      <c r="Q46" s="164">
        <v>227.95</v>
      </c>
      <c r="R46" s="164">
        <v>222.71</v>
      </c>
      <c r="S46" s="164">
        <v>220.36</v>
      </c>
      <c r="T46" s="164">
        <v>0.32569999999999999</v>
      </c>
      <c r="U46" s="164">
        <v>222.5</v>
      </c>
      <c r="V46" s="164">
        <v>0.4</v>
      </c>
      <c r="W46" s="164">
        <v>226.69</v>
      </c>
      <c r="X46" s="164">
        <v>141.99</v>
      </c>
      <c r="Y46" s="164">
        <v>140.69</v>
      </c>
      <c r="Z46" s="164">
        <v>139.61000000000001</v>
      </c>
      <c r="AA46" s="164">
        <v>138.66</v>
      </c>
      <c r="AB46" s="164">
        <v>134.55000000000001</v>
      </c>
      <c r="AC46" s="164">
        <v>139.63999999999999</v>
      </c>
      <c r="AD46" s="164">
        <v>142.22</v>
      </c>
      <c r="AE46" s="164">
        <v>126.24</v>
      </c>
      <c r="AF46" s="164">
        <v>142.16</v>
      </c>
    </row>
    <row r="47" spans="1:32" ht="18" customHeight="1" x14ac:dyDescent="0.25">
      <c r="A47" s="161" t="s">
        <v>42</v>
      </c>
      <c r="B47" s="161" t="s">
        <v>584</v>
      </c>
      <c r="C47" s="164">
        <v>493.72</v>
      </c>
      <c r="D47" s="164">
        <v>500.33</v>
      </c>
      <c r="E47" s="164">
        <v>501.24</v>
      </c>
      <c r="F47" s="164">
        <v>510.58</v>
      </c>
      <c r="G47" s="164">
        <v>512.49</v>
      </c>
      <c r="H47" s="164">
        <v>512.39</v>
      </c>
      <c r="I47" s="164">
        <v>507.82</v>
      </c>
      <c r="J47" s="164">
        <v>496.12</v>
      </c>
      <c r="K47" s="164">
        <v>497.56</v>
      </c>
      <c r="L47" s="164">
        <v>479.67</v>
      </c>
      <c r="M47" s="164">
        <v>504.34</v>
      </c>
      <c r="N47" s="164">
        <v>489.34</v>
      </c>
      <c r="O47" s="164">
        <v>222.45</v>
      </c>
      <c r="P47" s="164">
        <v>222.83</v>
      </c>
      <c r="Q47" s="164">
        <v>225.65</v>
      </c>
      <c r="R47" s="164">
        <v>220.42</v>
      </c>
      <c r="S47" s="164">
        <v>216.38</v>
      </c>
      <c r="T47" s="164">
        <v>0.32990000000000003</v>
      </c>
      <c r="U47" s="164">
        <v>222.5</v>
      </c>
      <c r="V47" s="164">
        <v>0.4</v>
      </c>
      <c r="W47" s="164">
        <v>226.69</v>
      </c>
      <c r="X47" s="164">
        <v>141.99</v>
      </c>
      <c r="Y47" s="164">
        <v>140.69</v>
      </c>
      <c r="Z47" s="164">
        <v>139.61000000000001</v>
      </c>
      <c r="AA47" s="164">
        <v>138.66</v>
      </c>
      <c r="AB47" s="164">
        <v>134.55000000000001</v>
      </c>
      <c r="AC47" s="164">
        <v>139.63999999999999</v>
      </c>
      <c r="AD47" s="164">
        <v>142.22</v>
      </c>
      <c r="AE47" s="164">
        <v>126.24</v>
      </c>
      <c r="AF47" s="164">
        <v>142.16</v>
      </c>
    </row>
    <row r="48" spans="1:32" ht="18" customHeight="1" x14ac:dyDescent="0.25">
      <c r="A48" s="161" t="s">
        <v>42</v>
      </c>
      <c r="B48" s="161" t="s">
        <v>585</v>
      </c>
      <c r="C48" s="164">
        <v>488.58</v>
      </c>
      <c r="D48" s="164">
        <v>500.33</v>
      </c>
      <c r="E48" s="164">
        <v>501.24</v>
      </c>
      <c r="F48" s="164">
        <v>510.58</v>
      </c>
      <c r="G48" s="164">
        <v>512.49</v>
      </c>
      <c r="H48" s="164">
        <v>512.39</v>
      </c>
      <c r="I48" s="164">
        <v>507.82</v>
      </c>
      <c r="J48" s="164">
        <v>496.12</v>
      </c>
      <c r="K48" s="164">
        <v>497.56</v>
      </c>
      <c r="L48" s="164">
        <v>479.67</v>
      </c>
      <c r="M48" s="164">
        <v>504.34</v>
      </c>
      <c r="N48" s="164">
        <v>489.34</v>
      </c>
      <c r="O48" s="164">
        <v>222.45</v>
      </c>
      <c r="P48" s="164">
        <v>222.83</v>
      </c>
      <c r="Q48" s="164">
        <v>225.65</v>
      </c>
      <c r="R48" s="164">
        <v>219.68</v>
      </c>
      <c r="S48" s="164">
        <v>215.96</v>
      </c>
      <c r="T48" s="164">
        <v>0.32979999999999998</v>
      </c>
      <c r="U48" s="164">
        <v>222.5</v>
      </c>
      <c r="V48" s="164">
        <v>0.4</v>
      </c>
      <c r="W48" s="164">
        <v>226.69</v>
      </c>
      <c r="X48" s="164">
        <v>141.99</v>
      </c>
      <c r="Y48" s="164">
        <v>140.69</v>
      </c>
      <c r="Z48" s="164">
        <v>139.61000000000001</v>
      </c>
      <c r="AA48" s="164">
        <v>138.66</v>
      </c>
      <c r="AB48" s="164">
        <v>134.55000000000001</v>
      </c>
      <c r="AC48" s="164">
        <v>138.19</v>
      </c>
      <c r="AD48" s="164">
        <v>142.22</v>
      </c>
      <c r="AE48" s="164">
        <v>126.24</v>
      </c>
      <c r="AF48" s="164">
        <v>142.16</v>
      </c>
    </row>
    <row r="49" spans="1:32" ht="18" customHeight="1" x14ac:dyDescent="0.25">
      <c r="A49" s="161" t="s">
        <v>42</v>
      </c>
      <c r="B49" s="161" t="s">
        <v>586</v>
      </c>
      <c r="C49" s="166">
        <v>488.58</v>
      </c>
      <c r="D49" s="166">
        <v>500.33</v>
      </c>
      <c r="E49" s="166">
        <v>501.24</v>
      </c>
      <c r="F49" s="166">
        <v>510.58</v>
      </c>
      <c r="G49" s="166">
        <v>512.49</v>
      </c>
      <c r="H49" s="166">
        <v>512.39</v>
      </c>
      <c r="I49" s="166">
        <v>507.82</v>
      </c>
      <c r="J49" s="166">
        <v>496.12</v>
      </c>
      <c r="K49" s="166">
        <v>497.56</v>
      </c>
      <c r="L49" s="166">
        <v>479.67</v>
      </c>
      <c r="M49" s="166">
        <v>504.34</v>
      </c>
      <c r="N49" s="166">
        <v>489.34</v>
      </c>
      <c r="O49" s="166">
        <v>222.45</v>
      </c>
      <c r="P49" s="166">
        <v>222.83</v>
      </c>
      <c r="Q49" s="166">
        <v>225.65</v>
      </c>
      <c r="R49" s="166">
        <v>219.68</v>
      </c>
      <c r="S49" s="166">
        <v>215.96</v>
      </c>
      <c r="T49" s="166">
        <v>0.36899999999999999</v>
      </c>
      <c r="U49" s="166">
        <v>222.5</v>
      </c>
      <c r="V49" s="166">
        <v>0.4</v>
      </c>
      <c r="W49" s="166">
        <v>226.69</v>
      </c>
      <c r="X49" s="166">
        <v>141.99</v>
      </c>
      <c r="Y49" s="166">
        <v>142.1</v>
      </c>
      <c r="Z49" s="166">
        <v>139.61000000000001</v>
      </c>
      <c r="AA49" s="166">
        <v>138.66</v>
      </c>
      <c r="AB49" s="166">
        <v>134.55000000000001</v>
      </c>
      <c r="AC49" s="166">
        <v>138.19</v>
      </c>
      <c r="AD49" s="166">
        <v>142.22</v>
      </c>
      <c r="AE49" s="166">
        <v>126.24</v>
      </c>
      <c r="AF49" s="166">
        <v>142.16</v>
      </c>
    </row>
    <row r="50" spans="1:32" ht="18" customHeight="1" x14ac:dyDescent="0.25">
      <c r="A50" s="161" t="s">
        <v>42</v>
      </c>
      <c r="B50" s="161" t="s">
        <v>587</v>
      </c>
      <c r="C50" s="162">
        <v>493.77</v>
      </c>
      <c r="D50" s="162">
        <v>500.33</v>
      </c>
      <c r="E50" s="162">
        <v>501.24</v>
      </c>
      <c r="F50" s="162">
        <v>510.58</v>
      </c>
      <c r="G50" s="162">
        <v>512.49</v>
      </c>
      <c r="H50" s="162">
        <v>512.39</v>
      </c>
      <c r="I50" s="162">
        <v>507.82</v>
      </c>
      <c r="J50" s="162">
        <v>496.12</v>
      </c>
      <c r="K50" s="162">
        <v>497.56</v>
      </c>
      <c r="L50" s="162">
        <v>479.67</v>
      </c>
      <c r="M50" s="162">
        <v>504.34</v>
      </c>
      <c r="N50" s="162">
        <v>489.34</v>
      </c>
      <c r="O50" s="162">
        <v>222.45</v>
      </c>
      <c r="P50" s="162">
        <v>222.83</v>
      </c>
      <c r="Q50" s="162">
        <v>225.65</v>
      </c>
      <c r="R50" s="162">
        <v>221.88</v>
      </c>
      <c r="S50" s="162">
        <v>218.26</v>
      </c>
      <c r="T50" s="162">
        <v>0.37390000000000001</v>
      </c>
      <c r="U50" s="162">
        <v>222.5</v>
      </c>
      <c r="V50" s="162">
        <v>0.4</v>
      </c>
      <c r="W50" s="162">
        <v>226.69</v>
      </c>
      <c r="X50" s="162">
        <v>140.41999999999999</v>
      </c>
      <c r="Y50" s="162">
        <v>142.1</v>
      </c>
      <c r="Z50" s="162">
        <v>139.61000000000001</v>
      </c>
      <c r="AA50" s="162">
        <v>138.66</v>
      </c>
      <c r="AB50" s="162">
        <v>134.55000000000001</v>
      </c>
      <c r="AC50" s="162">
        <v>138.19</v>
      </c>
      <c r="AD50" s="162">
        <v>142.22</v>
      </c>
      <c r="AE50" s="162">
        <v>126.24</v>
      </c>
      <c r="AF50" s="162">
        <v>142.16</v>
      </c>
    </row>
    <row r="51" spans="1:32" ht="18" customHeight="1" x14ac:dyDescent="0.25">
      <c r="A51" s="161" t="s">
        <v>42</v>
      </c>
      <c r="B51" s="161" t="s">
        <v>588</v>
      </c>
      <c r="C51" s="164">
        <v>493.77</v>
      </c>
      <c r="D51" s="164">
        <v>500.33</v>
      </c>
      <c r="E51" s="164">
        <v>501.24</v>
      </c>
      <c r="F51" s="164">
        <v>510.58</v>
      </c>
      <c r="G51" s="164">
        <v>512.49</v>
      </c>
      <c r="H51" s="164">
        <v>512.39</v>
      </c>
      <c r="I51" s="164">
        <v>507.82</v>
      </c>
      <c r="J51" s="164">
        <v>496.12</v>
      </c>
      <c r="K51" s="164">
        <v>497.56</v>
      </c>
      <c r="L51" s="164">
        <v>479.67</v>
      </c>
      <c r="M51" s="164">
        <v>504.34</v>
      </c>
      <c r="N51" s="164">
        <v>489.34</v>
      </c>
      <c r="O51" s="164">
        <v>222.45</v>
      </c>
      <c r="P51" s="164">
        <v>222.83</v>
      </c>
      <c r="Q51" s="164">
        <v>225.65</v>
      </c>
      <c r="R51" s="164">
        <v>221.88</v>
      </c>
      <c r="S51" s="164">
        <v>218.26</v>
      </c>
      <c r="T51" s="164">
        <v>0.30170000000000002</v>
      </c>
      <c r="U51" s="164">
        <v>222.5</v>
      </c>
      <c r="V51" s="164">
        <v>0.4</v>
      </c>
      <c r="W51" s="164">
        <v>226.69</v>
      </c>
      <c r="X51" s="164">
        <v>140.41999999999999</v>
      </c>
      <c r="Y51" s="164">
        <v>140.66</v>
      </c>
      <c r="Z51" s="164">
        <v>139.61000000000001</v>
      </c>
      <c r="AA51" s="164">
        <v>138.66</v>
      </c>
      <c r="AB51" s="164">
        <v>134.55000000000001</v>
      </c>
      <c r="AC51" s="164">
        <v>138.19</v>
      </c>
      <c r="AD51" s="164">
        <v>142.22</v>
      </c>
      <c r="AE51" s="164">
        <v>126.24</v>
      </c>
      <c r="AF51" s="164">
        <v>142.16</v>
      </c>
    </row>
    <row r="52" spans="1:32" ht="18" customHeight="1" x14ac:dyDescent="0.25">
      <c r="A52" s="161" t="s">
        <v>42</v>
      </c>
      <c r="B52" s="161" t="s">
        <v>589</v>
      </c>
      <c r="C52" s="164">
        <v>493.77</v>
      </c>
      <c r="D52" s="164">
        <v>505.58</v>
      </c>
      <c r="E52" s="164">
        <v>501.24</v>
      </c>
      <c r="F52" s="164">
        <v>510.58</v>
      </c>
      <c r="G52" s="164">
        <v>512.49</v>
      </c>
      <c r="H52" s="164">
        <v>512.39</v>
      </c>
      <c r="I52" s="164">
        <v>507.82</v>
      </c>
      <c r="J52" s="164">
        <v>496.12</v>
      </c>
      <c r="K52" s="164">
        <v>497.56</v>
      </c>
      <c r="L52" s="164">
        <v>479.67</v>
      </c>
      <c r="M52" s="164">
        <v>504.34</v>
      </c>
      <c r="N52" s="164">
        <v>489.34</v>
      </c>
      <c r="O52" s="164">
        <v>222.45</v>
      </c>
      <c r="P52" s="164">
        <v>222.83</v>
      </c>
      <c r="Q52" s="164">
        <v>225.65</v>
      </c>
      <c r="R52" s="164">
        <v>221.88</v>
      </c>
      <c r="S52" s="164">
        <v>218.26</v>
      </c>
      <c r="T52" s="164">
        <v>0.29239999999999999</v>
      </c>
      <c r="U52" s="164">
        <v>222.5</v>
      </c>
      <c r="V52" s="164">
        <v>0.4</v>
      </c>
      <c r="W52" s="164">
        <v>226.69</v>
      </c>
      <c r="X52" s="164">
        <v>140.41999999999999</v>
      </c>
      <c r="Y52" s="164">
        <v>140.66</v>
      </c>
      <c r="Z52" s="164">
        <v>139.61000000000001</v>
      </c>
      <c r="AA52" s="164">
        <v>138.66</v>
      </c>
      <c r="AB52" s="164">
        <v>134.55000000000001</v>
      </c>
      <c r="AC52" s="164">
        <v>138.19</v>
      </c>
      <c r="AD52" s="164">
        <v>142.22</v>
      </c>
      <c r="AE52" s="164">
        <v>126.24</v>
      </c>
      <c r="AF52" s="164">
        <v>142.16</v>
      </c>
    </row>
    <row r="53" spans="1:32" ht="18" customHeight="1" x14ac:dyDescent="0.25">
      <c r="A53" s="161" t="s">
        <v>42</v>
      </c>
      <c r="B53" s="161" t="s">
        <v>590</v>
      </c>
      <c r="C53" s="164">
        <v>493.77</v>
      </c>
      <c r="D53" s="164">
        <v>505.58</v>
      </c>
      <c r="E53" s="164">
        <v>508.96</v>
      </c>
      <c r="F53" s="164">
        <v>510.58</v>
      </c>
      <c r="G53" s="164">
        <v>512.49</v>
      </c>
      <c r="H53" s="164">
        <v>512.39</v>
      </c>
      <c r="I53" s="164">
        <v>507.82</v>
      </c>
      <c r="J53" s="164">
        <v>496.12</v>
      </c>
      <c r="K53" s="164">
        <v>497.56</v>
      </c>
      <c r="L53" s="164">
        <v>479.67</v>
      </c>
      <c r="M53" s="164">
        <v>504.34</v>
      </c>
      <c r="N53" s="164">
        <v>489.34</v>
      </c>
      <c r="O53" s="164">
        <v>224.69</v>
      </c>
      <c r="P53" s="164">
        <v>225.23</v>
      </c>
      <c r="Q53" s="164">
        <v>227.94</v>
      </c>
      <c r="R53" s="164">
        <v>221.88</v>
      </c>
      <c r="S53" s="164">
        <v>218.26</v>
      </c>
      <c r="T53" s="164">
        <v>0.28589999999999999</v>
      </c>
      <c r="U53" s="164">
        <v>222.5</v>
      </c>
      <c r="V53" s="164">
        <v>0.4</v>
      </c>
      <c r="W53" s="164">
        <v>226.69</v>
      </c>
      <c r="X53" s="164">
        <v>142.06</v>
      </c>
      <c r="Y53" s="164">
        <v>140.66</v>
      </c>
      <c r="Z53" s="164">
        <v>139.61000000000001</v>
      </c>
      <c r="AA53" s="164">
        <v>138.66</v>
      </c>
      <c r="AB53" s="164">
        <v>134.55000000000001</v>
      </c>
      <c r="AC53" s="164">
        <v>138.19</v>
      </c>
      <c r="AD53" s="164">
        <v>142.22</v>
      </c>
      <c r="AE53" s="164">
        <v>126.24</v>
      </c>
      <c r="AF53" s="164">
        <v>142.16</v>
      </c>
    </row>
    <row r="54" spans="1:32" ht="18" customHeight="1" x14ac:dyDescent="0.25">
      <c r="A54" s="161" t="s">
        <v>42</v>
      </c>
      <c r="B54" s="161" t="s">
        <v>591</v>
      </c>
      <c r="C54" s="164">
        <v>498.86</v>
      </c>
      <c r="D54" s="164">
        <v>511.36</v>
      </c>
      <c r="E54" s="164">
        <v>508.96</v>
      </c>
      <c r="F54" s="164">
        <v>516.30999999999995</v>
      </c>
      <c r="G54" s="164">
        <v>517.96</v>
      </c>
      <c r="H54" s="164">
        <v>512.39</v>
      </c>
      <c r="I54" s="164">
        <v>507.82</v>
      </c>
      <c r="J54" s="164">
        <v>496.12</v>
      </c>
      <c r="K54" s="164">
        <v>497.56</v>
      </c>
      <c r="L54" s="164">
        <v>479.67</v>
      </c>
      <c r="M54" s="164">
        <v>504.34</v>
      </c>
      <c r="N54" s="164">
        <v>489.34</v>
      </c>
      <c r="O54" s="164">
        <v>225.83</v>
      </c>
      <c r="P54" s="164">
        <v>225.23</v>
      </c>
      <c r="Q54" s="164">
        <v>227.94</v>
      </c>
      <c r="R54" s="164">
        <v>221.88</v>
      </c>
      <c r="S54" s="164">
        <v>220.64</v>
      </c>
      <c r="T54" s="164">
        <v>0.38690000000000002</v>
      </c>
      <c r="U54" s="164">
        <v>222.5</v>
      </c>
      <c r="V54" s="164">
        <v>0.4</v>
      </c>
      <c r="W54" s="164">
        <v>226.69</v>
      </c>
      <c r="X54" s="164">
        <v>142.06</v>
      </c>
      <c r="Y54" s="164">
        <v>140.66</v>
      </c>
      <c r="Z54" s="164">
        <v>139.61000000000001</v>
      </c>
      <c r="AA54" s="164">
        <v>138.66</v>
      </c>
      <c r="AB54" s="164">
        <v>134.55000000000001</v>
      </c>
      <c r="AC54" s="164">
        <v>138.19</v>
      </c>
      <c r="AD54" s="164">
        <v>142.22</v>
      </c>
      <c r="AE54" s="164">
        <v>126.24</v>
      </c>
      <c r="AF54" s="164">
        <v>142.16</v>
      </c>
    </row>
    <row r="55" spans="1:32" ht="18" customHeight="1" x14ac:dyDescent="0.25">
      <c r="A55" s="161" t="s">
        <v>42</v>
      </c>
      <c r="B55" s="161" t="s">
        <v>592</v>
      </c>
      <c r="C55" s="164">
        <v>495.03</v>
      </c>
      <c r="D55" s="164">
        <v>502.8</v>
      </c>
      <c r="E55" s="164">
        <v>504.49</v>
      </c>
      <c r="F55" s="164">
        <v>509.82</v>
      </c>
      <c r="G55" s="164">
        <v>512.72</v>
      </c>
      <c r="H55" s="164">
        <v>511.13</v>
      </c>
      <c r="I55" s="164">
        <v>507.82</v>
      </c>
      <c r="J55" s="164">
        <v>496.12</v>
      </c>
      <c r="K55" s="164">
        <v>497.56</v>
      </c>
      <c r="L55" s="164">
        <v>479.67</v>
      </c>
      <c r="M55" s="164">
        <v>504.34</v>
      </c>
      <c r="N55" s="164">
        <v>489.34</v>
      </c>
      <c r="O55" s="164">
        <v>225.83</v>
      </c>
      <c r="P55" s="164">
        <v>226.37</v>
      </c>
      <c r="Q55" s="164">
        <v>227.68</v>
      </c>
      <c r="R55" s="164">
        <v>224.19</v>
      </c>
      <c r="S55" s="164">
        <v>220.64</v>
      </c>
      <c r="T55" s="164">
        <v>0.35580000000000001</v>
      </c>
      <c r="U55" s="164">
        <v>222.5</v>
      </c>
      <c r="V55" s="164">
        <v>0.4</v>
      </c>
      <c r="W55" s="164">
        <v>226.69</v>
      </c>
      <c r="X55" s="164">
        <v>142.06</v>
      </c>
      <c r="Y55" s="164">
        <v>140.66</v>
      </c>
      <c r="Z55" s="164">
        <v>139.61000000000001</v>
      </c>
      <c r="AA55" s="164">
        <v>138.66</v>
      </c>
      <c r="AB55" s="164">
        <v>134.55000000000001</v>
      </c>
      <c r="AC55" s="164">
        <v>138.19</v>
      </c>
      <c r="AD55" s="164">
        <v>142.22</v>
      </c>
      <c r="AE55" s="164">
        <v>126.24</v>
      </c>
      <c r="AF55" s="164">
        <v>142.16</v>
      </c>
    </row>
    <row r="56" spans="1:32" ht="18" customHeight="1" x14ac:dyDescent="0.25">
      <c r="A56" s="161" t="s">
        <v>42</v>
      </c>
      <c r="B56" s="161" t="s">
        <v>593</v>
      </c>
      <c r="C56" s="164">
        <v>495.03</v>
      </c>
      <c r="D56" s="164">
        <v>502.8</v>
      </c>
      <c r="E56" s="164">
        <v>504.49</v>
      </c>
      <c r="F56" s="164">
        <v>509.82</v>
      </c>
      <c r="G56" s="164">
        <v>512.72</v>
      </c>
      <c r="H56" s="164">
        <v>511.13</v>
      </c>
      <c r="I56" s="164">
        <v>507.82</v>
      </c>
      <c r="J56" s="164">
        <v>496.12</v>
      </c>
      <c r="K56" s="164">
        <v>497.56</v>
      </c>
      <c r="L56" s="164">
        <v>479.67</v>
      </c>
      <c r="M56" s="164">
        <v>504.34</v>
      </c>
      <c r="N56" s="164">
        <v>489.34</v>
      </c>
      <c r="O56" s="164">
        <v>225.73</v>
      </c>
      <c r="P56" s="164">
        <v>223.98</v>
      </c>
      <c r="Q56" s="164">
        <v>227.68</v>
      </c>
      <c r="R56" s="164">
        <v>224.19</v>
      </c>
      <c r="S56" s="164">
        <v>220.64</v>
      </c>
      <c r="T56" s="164">
        <v>0.33579999999999999</v>
      </c>
      <c r="U56" s="164">
        <v>222.5</v>
      </c>
      <c r="V56" s="164">
        <v>0.4</v>
      </c>
      <c r="W56" s="164">
        <v>226.69</v>
      </c>
      <c r="X56" s="164">
        <v>142.06</v>
      </c>
      <c r="Y56" s="164">
        <v>140.66</v>
      </c>
      <c r="Z56" s="164">
        <v>139.61000000000001</v>
      </c>
      <c r="AA56" s="164">
        <v>138.66</v>
      </c>
      <c r="AB56" s="164">
        <v>134.55000000000001</v>
      </c>
      <c r="AC56" s="164">
        <v>139.63</v>
      </c>
      <c r="AD56" s="164">
        <v>142.22</v>
      </c>
      <c r="AE56" s="164">
        <v>126.24</v>
      </c>
      <c r="AF56" s="164">
        <v>142.16</v>
      </c>
    </row>
    <row r="57" spans="1:32" ht="18" customHeight="1" x14ac:dyDescent="0.25">
      <c r="A57" s="161" t="s">
        <v>594</v>
      </c>
      <c r="B57" s="161" t="s">
        <v>43</v>
      </c>
      <c r="C57" s="166">
        <v>495.03</v>
      </c>
      <c r="D57" s="166">
        <v>502.8</v>
      </c>
      <c r="E57" s="166">
        <v>498.77</v>
      </c>
      <c r="F57" s="166">
        <v>509.82</v>
      </c>
      <c r="G57" s="166">
        <v>512.72</v>
      </c>
      <c r="H57" s="166">
        <v>511.13</v>
      </c>
      <c r="I57" s="166">
        <v>507.82</v>
      </c>
      <c r="J57" s="166">
        <v>496.12</v>
      </c>
      <c r="K57" s="166">
        <v>497.56</v>
      </c>
      <c r="L57" s="166">
        <v>485.38</v>
      </c>
      <c r="M57" s="166">
        <v>504.34</v>
      </c>
      <c r="N57" s="166">
        <v>489.34</v>
      </c>
      <c r="O57" s="166">
        <v>225.73</v>
      </c>
      <c r="P57" s="166">
        <v>223.98</v>
      </c>
      <c r="Q57" s="166">
        <v>227.68</v>
      </c>
      <c r="R57" s="166">
        <v>224.19</v>
      </c>
      <c r="S57" s="166">
        <v>220.64</v>
      </c>
      <c r="T57" s="166">
        <v>0.40739999999999998</v>
      </c>
      <c r="U57" s="166">
        <v>225.1</v>
      </c>
      <c r="V57" s="166">
        <v>0.4</v>
      </c>
      <c r="W57" s="166">
        <v>226.69</v>
      </c>
      <c r="X57" s="166">
        <v>143.62</v>
      </c>
      <c r="Y57" s="166">
        <v>140.4</v>
      </c>
      <c r="Z57" s="166">
        <v>139.61000000000001</v>
      </c>
      <c r="AA57" s="166">
        <v>140.06</v>
      </c>
      <c r="AB57" s="166">
        <v>134.55000000000001</v>
      </c>
      <c r="AC57" s="166">
        <v>139.63</v>
      </c>
      <c r="AD57" s="166">
        <v>142.22</v>
      </c>
      <c r="AE57" s="166">
        <v>126.24</v>
      </c>
      <c r="AF57" s="166">
        <v>143.63</v>
      </c>
    </row>
    <row r="58" spans="1:32" x14ac:dyDescent="0.25">
      <c r="A58" s="241" t="s">
        <v>606</v>
      </c>
      <c r="B58" s="241"/>
      <c r="C58" s="168">
        <v>500.54</v>
      </c>
      <c r="D58" s="168">
        <v>512.62</v>
      </c>
      <c r="E58" s="168">
        <v>517.26</v>
      </c>
      <c r="F58" s="168">
        <v>520.53</v>
      </c>
      <c r="G58" s="168">
        <v>519.42999999999995</v>
      </c>
      <c r="H58" s="168">
        <v>517.99</v>
      </c>
      <c r="I58" s="168">
        <v>518.72</v>
      </c>
      <c r="J58" s="168">
        <v>502.38</v>
      </c>
      <c r="K58" s="168">
        <v>502.63</v>
      </c>
      <c r="L58" s="168">
        <v>490.95</v>
      </c>
      <c r="M58" s="168">
        <v>509.58</v>
      </c>
      <c r="N58" s="168">
        <v>498.38</v>
      </c>
      <c r="O58" s="168">
        <v>229.66</v>
      </c>
      <c r="P58" s="168">
        <v>226.88</v>
      </c>
      <c r="Q58" s="168">
        <v>230.15</v>
      </c>
      <c r="R58" s="168">
        <v>225.43</v>
      </c>
      <c r="S58" s="168">
        <v>221.96</v>
      </c>
      <c r="T58" s="168">
        <v>0.4325</v>
      </c>
      <c r="U58" s="168">
        <v>225.69</v>
      </c>
      <c r="V58" s="168">
        <v>0.4</v>
      </c>
      <c r="W58" s="168">
        <v>229.89</v>
      </c>
      <c r="X58" s="168">
        <v>143.62</v>
      </c>
      <c r="Y58" s="168">
        <v>142.87</v>
      </c>
      <c r="Z58" s="168">
        <v>139.61000000000001</v>
      </c>
      <c r="AA58" s="168">
        <v>140.06</v>
      </c>
      <c r="AB58" s="168">
        <v>135.91</v>
      </c>
      <c r="AC58" s="168">
        <v>139.63999999999999</v>
      </c>
      <c r="AD58" s="168">
        <v>143.03</v>
      </c>
      <c r="AE58" s="168">
        <v>127.69</v>
      </c>
      <c r="AF58" s="168">
        <v>145.29</v>
      </c>
    </row>
    <row r="59" spans="1:32" x14ac:dyDescent="0.25">
      <c r="A59" s="241" t="s">
        <v>607</v>
      </c>
      <c r="B59" s="241"/>
      <c r="C59" s="168">
        <v>486.48</v>
      </c>
      <c r="D59" s="168">
        <v>495.08</v>
      </c>
      <c r="E59" s="168">
        <v>496.51</v>
      </c>
      <c r="F59" s="168">
        <v>509.24</v>
      </c>
      <c r="G59" s="168">
        <v>507</v>
      </c>
      <c r="H59" s="168">
        <v>508.6</v>
      </c>
      <c r="I59" s="168">
        <v>505.28</v>
      </c>
      <c r="J59" s="168">
        <v>496.01</v>
      </c>
      <c r="K59" s="168">
        <v>494.83</v>
      </c>
      <c r="L59" s="168">
        <v>479.67</v>
      </c>
      <c r="M59" s="168">
        <v>501.15</v>
      </c>
      <c r="N59" s="168">
        <v>488.26</v>
      </c>
      <c r="O59" s="168">
        <v>220.68</v>
      </c>
      <c r="P59" s="168">
        <v>221.23</v>
      </c>
      <c r="Q59" s="168">
        <v>224.47</v>
      </c>
      <c r="R59" s="168">
        <v>215.44</v>
      </c>
      <c r="S59" s="168">
        <v>213.28</v>
      </c>
      <c r="T59" s="168">
        <v>0.27179999999999999</v>
      </c>
      <c r="U59" s="168">
        <v>222.5</v>
      </c>
      <c r="V59" s="168">
        <v>0.4</v>
      </c>
      <c r="W59" s="168">
        <v>226.69</v>
      </c>
      <c r="X59" s="168">
        <v>140.41999999999999</v>
      </c>
      <c r="Y59" s="168">
        <v>139.18</v>
      </c>
      <c r="Z59" s="168">
        <v>138.21</v>
      </c>
      <c r="AA59" s="168">
        <v>137.82</v>
      </c>
      <c r="AB59" s="168">
        <v>134.5</v>
      </c>
      <c r="AC59" s="168">
        <v>138.02000000000001</v>
      </c>
      <c r="AD59" s="168">
        <v>140.79</v>
      </c>
      <c r="AE59" s="168">
        <v>125.11</v>
      </c>
      <c r="AF59" s="168">
        <v>142.12</v>
      </c>
    </row>
    <row r="60" spans="1:32" x14ac:dyDescent="0.25">
      <c r="A60" s="241" t="s">
        <v>608</v>
      </c>
      <c r="B60" s="241"/>
      <c r="C60" s="168">
        <v>494.36833333333334</v>
      </c>
      <c r="D60" s="168">
        <v>505.18312500000002</v>
      </c>
      <c r="E60" s="168">
        <v>506.59875</v>
      </c>
      <c r="F60" s="168">
        <v>512.80583333333334</v>
      </c>
      <c r="G60" s="168">
        <v>513.801875</v>
      </c>
      <c r="H60" s="168">
        <v>512.96812499999999</v>
      </c>
      <c r="I60" s="168">
        <v>510.88854166666664</v>
      </c>
      <c r="J60" s="168">
        <v>498.0020833333333</v>
      </c>
      <c r="K60" s="168">
        <v>498.77145833333333</v>
      </c>
      <c r="L60" s="168">
        <v>485.79041666666666</v>
      </c>
      <c r="M60" s="168">
        <v>506.04374999999999</v>
      </c>
      <c r="N60" s="168">
        <v>491.38187499999998</v>
      </c>
      <c r="O60" s="168">
        <v>224.22770833333331</v>
      </c>
      <c r="P60" s="168">
        <v>223.93854166666668</v>
      </c>
      <c r="Q60" s="168">
        <v>226.71187499999999</v>
      </c>
      <c r="R60" s="168">
        <v>221.62041666666664</v>
      </c>
      <c r="S60" s="168">
        <v>218.4</v>
      </c>
      <c r="T60" s="168">
        <v>0.33909583333333337</v>
      </c>
      <c r="U60" s="168">
        <v>224.073125</v>
      </c>
      <c r="V60" s="168">
        <v>0.4</v>
      </c>
      <c r="W60" s="168">
        <v>227.12854166666668</v>
      </c>
      <c r="X60" s="168">
        <v>142.37041666666667</v>
      </c>
      <c r="Y60" s="168">
        <v>140.88874999999999</v>
      </c>
      <c r="Z60" s="168">
        <v>138.89958333333334</v>
      </c>
      <c r="AA60" s="168">
        <v>138.92958333333331</v>
      </c>
      <c r="AB60" s="168">
        <v>135.28041666666667</v>
      </c>
      <c r="AC60" s="168">
        <v>138.86250000000001</v>
      </c>
      <c r="AD60" s="168">
        <v>142.03020833333332</v>
      </c>
      <c r="AE60" s="168">
        <v>126.25895833333334</v>
      </c>
      <c r="AF60" s="168">
        <v>143.06708333333333</v>
      </c>
    </row>
    <row r="61" spans="1:32" x14ac:dyDescent="0.25">
      <c r="A61" s="241" t="s">
        <v>2116</v>
      </c>
      <c r="B61" s="241"/>
      <c r="C61" s="159" t="s">
        <v>148</v>
      </c>
      <c r="D61" s="159" t="s">
        <v>148</v>
      </c>
      <c r="E61" s="159" t="s">
        <v>148</v>
      </c>
      <c r="F61" s="159" t="s">
        <v>2117</v>
      </c>
      <c r="G61" s="159" t="s">
        <v>2117</v>
      </c>
      <c r="H61" s="159" t="s">
        <v>2117</v>
      </c>
      <c r="I61" s="159" t="s">
        <v>2118</v>
      </c>
      <c r="J61" s="159" t="s">
        <v>2118</v>
      </c>
      <c r="K61" s="159" t="s">
        <v>2118</v>
      </c>
      <c r="L61" s="159" t="s">
        <v>2118</v>
      </c>
      <c r="M61" s="159" t="s">
        <v>2118</v>
      </c>
      <c r="N61" s="159" t="s">
        <v>2118</v>
      </c>
      <c r="O61" s="159" t="s">
        <v>148</v>
      </c>
      <c r="P61" s="159" t="s">
        <v>148</v>
      </c>
      <c r="Q61" s="159" t="s">
        <v>148</v>
      </c>
      <c r="R61" s="159" t="s">
        <v>2117</v>
      </c>
      <c r="S61" s="159" t="s">
        <v>2117</v>
      </c>
      <c r="T61" s="159" t="s">
        <v>2118</v>
      </c>
      <c r="U61" s="159" t="s">
        <v>2118</v>
      </c>
      <c r="V61" s="159" t="s">
        <v>2118</v>
      </c>
      <c r="W61" s="159" t="s">
        <v>2118</v>
      </c>
      <c r="X61" s="159" t="s">
        <v>2118</v>
      </c>
      <c r="Y61" s="159" t="s">
        <v>2118</v>
      </c>
      <c r="Z61" s="159" t="s">
        <v>2118</v>
      </c>
      <c r="AA61" s="159" t="s">
        <v>2118</v>
      </c>
      <c r="AB61" s="159" t="s">
        <v>2118</v>
      </c>
      <c r="AC61" s="159" t="s">
        <v>2118</v>
      </c>
      <c r="AD61" s="159" t="s">
        <v>2118</v>
      </c>
      <c r="AE61" s="159" t="s">
        <v>2118</v>
      </c>
      <c r="AF61" s="159" t="s">
        <v>2118</v>
      </c>
    </row>
    <row r="62" spans="1:32" ht="27" customHeight="1" x14ac:dyDescent="0.25">
      <c r="A62" s="241" t="s">
        <v>3</v>
      </c>
      <c r="B62" s="241"/>
      <c r="C62" s="240" t="s">
        <v>121</v>
      </c>
      <c r="D62" s="240"/>
      <c r="E62" s="240"/>
      <c r="F62" s="240"/>
      <c r="G62" s="240"/>
      <c r="H62" s="240"/>
      <c r="I62" s="240" t="s">
        <v>140</v>
      </c>
      <c r="J62" s="240" t="s">
        <v>121</v>
      </c>
      <c r="K62" s="240" t="s">
        <v>140</v>
      </c>
      <c r="L62" s="240" t="s">
        <v>121</v>
      </c>
      <c r="M62" s="240" t="s">
        <v>221</v>
      </c>
      <c r="N62" s="240" t="s">
        <v>140</v>
      </c>
      <c r="O62" s="240" t="s">
        <v>101</v>
      </c>
      <c r="P62" s="240"/>
      <c r="Q62" s="240"/>
      <c r="R62" s="240"/>
      <c r="S62" s="240"/>
      <c r="T62" s="240" t="s">
        <v>121</v>
      </c>
      <c r="U62" s="240" t="s">
        <v>2132</v>
      </c>
      <c r="V62" s="240"/>
      <c r="W62" s="240"/>
      <c r="X62" s="240" t="s">
        <v>101</v>
      </c>
      <c r="Y62" s="240" t="s">
        <v>683</v>
      </c>
      <c r="Z62" s="240" t="s">
        <v>101</v>
      </c>
      <c r="AA62" s="240" t="s">
        <v>2133</v>
      </c>
      <c r="AB62" s="240" t="s">
        <v>334</v>
      </c>
      <c r="AC62" s="240" t="s">
        <v>101</v>
      </c>
      <c r="AD62" s="240" t="s">
        <v>55</v>
      </c>
      <c r="AE62" s="240" t="s">
        <v>101</v>
      </c>
      <c r="AF62" s="24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2494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9"/>
      <c r="B65" s="1" t="s">
        <v>2136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0"/>
      <c r="B66" s="1" t="s">
        <v>2137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5" t="s">
        <v>0</v>
      </c>
      <c r="C3" s="206"/>
      <c r="D3" s="206"/>
      <c r="E3" s="206"/>
      <c r="F3" s="206"/>
      <c r="G3" s="206"/>
    </row>
    <row r="4" spans="1:7" ht="0" hidden="1" customHeight="1" x14ac:dyDescent="0.25">
      <c r="A4" s="1"/>
      <c r="B4" s="1"/>
      <c r="C4" s="1"/>
      <c r="D4" s="1"/>
      <c r="E4" s="1"/>
      <c r="F4" s="1"/>
      <c r="G4" s="1"/>
    </row>
    <row r="5" spans="1:7" ht="30" customHeight="1" x14ac:dyDescent="0.35">
      <c r="A5" s="1"/>
      <c r="B5" s="22" t="s">
        <v>2495</v>
      </c>
      <c r="C5" s="1"/>
      <c r="D5" s="1"/>
      <c r="E5" s="1"/>
      <c r="F5" s="1"/>
      <c r="G5" s="1"/>
    </row>
    <row r="6" spans="1:7" ht="35.1" customHeight="1" x14ac:dyDescent="0.25">
      <c r="A6" s="1"/>
      <c r="B6" s="3" t="s">
        <v>3</v>
      </c>
      <c r="C6" s="3" t="s">
        <v>4</v>
      </c>
      <c r="D6" s="3" t="s">
        <v>6</v>
      </c>
      <c r="E6" s="3" t="s">
        <v>7</v>
      </c>
      <c r="F6" s="3" t="s">
        <v>8</v>
      </c>
      <c r="G6" s="3" t="s">
        <v>2496</v>
      </c>
    </row>
    <row r="7" spans="1:7" x14ac:dyDescent="0.25">
      <c r="A7" s="1"/>
      <c r="B7" s="6" t="s">
        <v>121</v>
      </c>
      <c r="C7" s="6" t="s">
        <v>2497</v>
      </c>
      <c r="D7" s="87" t="s">
        <v>1924</v>
      </c>
      <c r="E7" s="87" t="s">
        <v>2498</v>
      </c>
      <c r="F7" s="87" t="s">
        <v>19</v>
      </c>
      <c r="G7" s="6" t="s">
        <v>2499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5" t="s">
        <v>0</v>
      </c>
      <c r="C3" s="206"/>
      <c r="D3" s="206"/>
      <c r="E3" s="206"/>
      <c r="F3" s="206"/>
      <c r="G3" s="206"/>
      <c r="H3" s="1"/>
      <c r="I3" s="1"/>
    </row>
    <row r="4" spans="1:9" ht="0" hidden="1" customHeight="1" x14ac:dyDescent="0.25">
      <c r="A4" s="1"/>
      <c r="B4" s="1"/>
      <c r="C4" s="1"/>
      <c r="D4" s="1"/>
      <c r="E4" s="1"/>
      <c r="F4" s="1"/>
      <c r="G4" s="1"/>
      <c r="H4" s="1"/>
      <c r="I4" s="1"/>
    </row>
    <row r="5" spans="1:9" ht="30" customHeight="1" x14ac:dyDescent="0.35">
      <c r="A5" s="1"/>
      <c r="B5" s="22" t="s">
        <v>2500</v>
      </c>
      <c r="C5" s="1"/>
      <c r="D5" s="1"/>
      <c r="E5" s="1"/>
      <c r="F5" s="1"/>
      <c r="G5" s="1"/>
      <c r="H5" s="1"/>
      <c r="I5" s="1"/>
    </row>
    <row r="6" spans="1:9" ht="35.1" customHeight="1" x14ac:dyDescent="0.25">
      <c r="A6" s="1"/>
      <c r="B6" s="3" t="s">
        <v>4</v>
      </c>
      <c r="C6" s="3" t="s">
        <v>2501</v>
      </c>
      <c r="D6" s="3" t="s">
        <v>2502</v>
      </c>
      <c r="E6" s="3" t="s">
        <v>7</v>
      </c>
      <c r="F6" s="3" t="s">
        <v>8</v>
      </c>
      <c r="G6" s="3" t="s">
        <v>2503</v>
      </c>
      <c r="H6" s="3" t="s">
        <v>2496</v>
      </c>
      <c r="I6" s="3" t="s">
        <v>2504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activeCell="D35" sqref="D35"/>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5" t="s">
        <v>0</v>
      </c>
      <c r="C3" s="206"/>
      <c r="D3" s="206"/>
      <c r="E3" s="206"/>
      <c r="F3" s="206"/>
      <c r="G3" s="206"/>
      <c r="H3" s="1"/>
      <c r="I3" s="1"/>
    </row>
    <row r="4" spans="1:9" ht="0" hidden="1" customHeight="1" x14ac:dyDescent="0.25">
      <c r="A4" s="1"/>
      <c r="B4" s="1"/>
      <c r="C4" s="1"/>
      <c r="D4" s="1"/>
      <c r="E4" s="1"/>
      <c r="F4" s="1"/>
      <c r="G4" s="1"/>
      <c r="H4" s="1"/>
      <c r="I4" s="1"/>
    </row>
    <row r="5" spans="1:9" ht="18" x14ac:dyDescent="0.25">
      <c r="A5" s="1"/>
      <c r="B5" s="2" t="s">
        <v>2505</v>
      </c>
      <c r="C5" s="1"/>
      <c r="D5" s="1"/>
      <c r="E5" s="1"/>
      <c r="F5" s="1"/>
      <c r="G5" s="1"/>
      <c r="H5" s="1"/>
      <c r="I5" s="1"/>
    </row>
    <row r="6" spans="1:9" ht="30" customHeight="1" x14ac:dyDescent="0.25">
      <c r="A6" s="1"/>
      <c r="B6" s="213" t="s">
        <v>2506</v>
      </c>
      <c r="C6" s="213"/>
      <c r="D6" s="213"/>
      <c r="E6" s="213"/>
      <c r="F6" s="213"/>
      <c r="G6" s="213"/>
      <c r="H6" s="213"/>
      <c r="I6" s="213"/>
    </row>
    <row r="7" spans="1:9" ht="20.100000000000001" customHeight="1" x14ac:dyDescent="0.25">
      <c r="A7" s="1"/>
      <c r="B7" s="213" t="s">
        <v>2507</v>
      </c>
      <c r="C7" s="213" t="s">
        <v>2508</v>
      </c>
      <c r="D7" s="213"/>
      <c r="E7" s="213" t="s">
        <v>2509</v>
      </c>
      <c r="F7" s="213"/>
      <c r="G7" s="213" t="s">
        <v>2510</v>
      </c>
      <c r="H7" s="213"/>
      <c r="I7" s="213"/>
    </row>
    <row r="8" spans="1:9" ht="20.100000000000001" customHeight="1" x14ac:dyDescent="0.25">
      <c r="A8" s="1"/>
      <c r="B8" s="213"/>
      <c r="C8" s="3" t="s">
        <v>2511</v>
      </c>
      <c r="D8" s="3" t="s">
        <v>2512</v>
      </c>
      <c r="E8" s="3" t="s">
        <v>2511</v>
      </c>
      <c r="F8" s="3" t="s">
        <v>2512</v>
      </c>
      <c r="G8" s="3" t="s">
        <v>2511</v>
      </c>
      <c r="H8" s="3" t="s">
        <v>2512</v>
      </c>
      <c r="I8" s="3" t="s">
        <v>2513</v>
      </c>
    </row>
    <row r="9" spans="1:9" ht="25.5" x14ac:dyDescent="0.25">
      <c r="A9" s="1"/>
      <c r="B9" s="87" t="s">
        <v>2514</v>
      </c>
      <c r="C9" s="87" t="s">
        <v>2515</v>
      </c>
      <c r="D9" s="87" t="s">
        <v>2515</v>
      </c>
      <c r="E9" s="87" t="s">
        <v>2515</v>
      </c>
      <c r="F9" s="87" t="s">
        <v>2515</v>
      </c>
      <c r="G9" s="87" t="s">
        <v>2515</v>
      </c>
      <c r="H9" s="87" t="s">
        <v>2515</v>
      </c>
      <c r="I9" s="87" t="s">
        <v>2516</v>
      </c>
    </row>
    <row r="10" spans="1:9" ht="25.5" x14ac:dyDescent="0.25">
      <c r="A10" s="1"/>
      <c r="B10" s="87" t="s">
        <v>2517</v>
      </c>
      <c r="C10" s="87" t="s">
        <v>2515</v>
      </c>
      <c r="D10" s="87" t="s">
        <v>2515</v>
      </c>
      <c r="E10" s="87" t="s">
        <v>2515</v>
      </c>
      <c r="F10" s="87" t="s">
        <v>2515</v>
      </c>
      <c r="G10" s="87" t="s">
        <v>2515</v>
      </c>
      <c r="H10" s="87" t="s">
        <v>2515</v>
      </c>
      <c r="I10" s="87" t="s">
        <v>2516</v>
      </c>
    </row>
    <row r="11" spans="1:9" ht="25.5" x14ac:dyDescent="0.25">
      <c r="A11" s="1"/>
      <c r="B11" s="87" t="s">
        <v>2518</v>
      </c>
      <c r="C11" s="87" t="s">
        <v>2519</v>
      </c>
      <c r="D11" s="87" t="s">
        <v>2520</v>
      </c>
      <c r="E11" s="87" t="s">
        <v>2521</v>
      </c>
      <c r="F11" s="87" t="s">
        <v>2522</v>
      </c>
      <c r="G11" s="87" t="s">
        <v>703</v>
      </c>
      <c r="H11" s="87" t="s">
        <v>703</v>
      </c>
      <c r="I11" s="87" t="s">
        <v>703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3" t="s">
        <v>534</v>
      </c>
      <c r="C14" s="213"/>
      <c r="D14" s="213"/>
      <c r="E14" s="213"/>
      <c r="F14" s="213"/>
      <c r="G14" s="213"/>
      <c r="H14" s="213"/>
      <c r="I14" s="213"/>
    </row>
    <row r="15" spans="1:9" ht="20.100000000000001" customHeight="1" x14ac:dyDescent="0.25">
      <c r="A15" s="1"/>
      <c r="B15" s="213" t="s">
        <v>2507</v>
      </c>
      <c r="C15" s="213" t="s">
        <v>2508</v>
      </c>
      <c r="D15" s="213"/>
      <c r="E15" s="213" t="s">
        <v>2509</v>
      </c>
      <c r="F15" s="213"/>
      <c r="G15" s="213" t="s">
        <v>2510</v>
      </c>
      <c r="H15" s="213"/>
      <c r="I15" s="213"/>
    </row>
    <row r="16" spans="1:9" ht="20.100000000000001" customHeight="1" x14ac:dyDescent="0.25">
      <c r="A16" s="1"/>
      <c r="B16" s="213"/>
      <c r="C16" s="3" t="s">
        <v>2511</v>
      </c>
      <c r="D16" s="3" t="s">
        <v>2512</v>
      </c>
      <c r="E16" s="3" t="s">
        <v>2511</v>
      </c>
      <c r="F16" s="3" t="s">
        <v>2512</v>
      </c>
      <c r="G16" s="3" t="s">
        <v>2511</v>
      </c>
      <c r="H16" s="3" t="s">
        <v>2512</v>
      </c>
      <c r="I16" s="3" t="s">
        <v>2513</v>
      </c>
    </row>
    <row r="17" spans="1:9" ht="25.5" x14ac:dyDescent="0.25">
      <c r="A17" s="1"/>
      <c r="B17" s="87" t="s">
        <v>2514</v>
      </c>
      <c r="C17" s="87" t="s">
        <v>2515</v>
      </c>
      <c r="D17" s="87" t="s">
        <v>2515</v>
      </c>
      <c r="E17" s="87" t="s">
        <v>2515</v>
      </c>
      <c r="F17" s="87" t="s">
        <v>2515</v>
      </c>
      <c r="G17" s="87" t="s">
        <v>2515</v>
      </c>
      <c r="H17" s="87" t="s">
        <v>2515</v>
      </c>
      <c r="I17" s="87" t="s">
        <v>2516</v>
      </c>
    </row>
    <row r="18" spans="1:9" ht="25.5" x14ac:dyDescent="0.25">
      <c r="A18" s="1"/>
      <c r="B18" s="87" t="s">
        <v>2517</v>
      </c>
      <c r="C18" s="87" t="s">
        <v>2515</v>
      </c>
      <c r="D18" s="87" t="s">
        <v>2515</v>
      </c>
      <c r="E18" s="87" t="s">
        <v>2515</v>
      </c>
      <c r="F18" s="87" t="s">
        <v>2515</v>
      </c>
      <c r="G18" s="87" t="s">
        <v>2515</v>
      </c>
      <c r="H18" s="87" t="s">
        <v>2515</v>
      </c>
      <c r="I18" s="87" t="s">
        <v>2516</v>
      </c>
    </row>
    <row r="19" spans="1:9" ht="25.5" x14ac:dyDescent="0.25">
      <c r="A19" s="1"/>
      <c r="B19" s="87" t="s">
        <v>2518</v>
      </c>
      <c r="C19" s="87" t="s">
        <v>2519</v>
      </c>
      <c r="D19" s="87" t="s">
        <v>2520</v>
      </c>
      <c r="E19" s="87" t="s">
        <v>2521</v>
      </c>
      <c r="F19" s="87" t="s">
        <v>2523</v>
      </c>
      <c r="G19" s="87" t="s">
        <v>703</v>
      </c>
      <c r="H19" s="87" t="s">
        <v>703</v>
      </c>
      <c r="I19" s="87" t="s">
        <v>703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3" t="s">
        <v>2524</v>
      </c>
      <c r="C22" s="213"/>
      <c r="D22" s="213"/>
      <c r="E22" s="213"/>
      <c r="F22" s="213"/>
      <c r="G22" s="213"/>
      <c r="H22" s="213"/>
      <c r="I22" s="213"/>
    </row>
    <row r="23" spans="1:9" ht="20.100000000000001" customHeight="1" x14ac:dyDescent="0.25">
      <c r="A23" s="1"/>
      <c r="B23" s="213" t="s">
        <v>2507</v>
      </c>
      <c r="C23" s="213" t="s">
        <v>2508</v>
      </c>
      <c r="D23" s="213"/>
      <c r="E23" s="213" t="s">
        <v>2509</v>
      </c>
      <c r="F23" s="213"/>
      <c r="G23" s="213" t="s">
        <v>2510</v>
      </c>
      <c r="H23" s="213"/>
      <c r="I23" s="213"/>
    </row>
    <row r="24" spans="1:9" ht="20.100000000000001" customHeight="1" x14ac:dyDescent="0.25">
      <c r="A24" s="1"/>
      <c r="B24" s="213"/>
      <c r="C24" s="3" t="s">
        <v>2511</v>
      </c>
      <c r="D24" s="3" t="s">
        <v>2512</v>
      </c>
      <c r="E24" s="3" t="s">
        <v>2511</v>
      </c>
      <c r="F24" s="3" t="s">
        <v>2512</v>
      </c>
      <c r="G24" s="3" t="s">
        <v>2511</v>
      </c>
      <c r="H24" s="3" t="s">
        <v>2512</v>
      </c>
      <c r="I24" s="3" t="s">
        <v>2513</v>
      </c>
    </row>
    <row r="25" spans="1:9" ht="25.5" x14ac:dyDescent="0.25">
      <c r="A25" s="1"/>
      <c r="B25" s="87" t="s">
        <v>2514</v>
      </c>
      <c r="C25" s="87" t="s">
        <v>2515</v>
      </c>
      <c r="D25" s="87" t="s">
        <v>2515</v>
      </c>
      <c r="E25" s="87" t="s">
        <v>2515</v>
      </c>
      <c r="F25" s="87" t="s">
        <v>2515</v>
      </c>
      <c r="G25" s="87" t="s">
        <v>2515</v>
      </c>
      <c r="H25" s="87" t="s">
        <v>2515</v>
      </c>
      <c r="I25" s="87" t="s">
        <v>2516</v>
      </c>
    </row>
    <row r="26" spans="1:9" ht="25.5" x14ac:dyDescent="0.25">
      <c r="A26" s="1"/>
      <c r="B26" s="87" t="s">
        <v>2517</v>
      </c>
      <c r="C26" s="87" t="s">
        <v>2515</v>
      </c>
      <c r="D26" s="87" t="s">
        <v>2515</v>
      </c>
      <c r="E26" s="87" t="s">
        <v>2515</v>
      </c>
      <c r="F26" s="87" t="s">
        <v>2515</v>
      </c>
      <c r="G26" s="87" t="s">
        <v>2515</v>
      </c>
      <c r="H26" s="87" t="s">
        <v>2515</v>
      </c>
      <c r="I26" s="87" t="s">
        <v>2516</v>
      </c>
    </row>
    <row r="27" spans="1:9" ht="25.5" x14ac:dyDescent="0.25">
      <c r="A27" s="1"/>
      <c r="B27" s="87" t="s">
        <v>2518</v>
      </c>
      <c r="C27" s="87" t="s">
        <v>2519</v>
      </c>
      <c r="D27" s="87" t="s">
        <v>2520</v>
      </c>
      <c r="E27" s="87" t="s">
        <v>2521</v>
      </c>
      <c r="F27" s="87" t="s">
        <v>2522</v>
      </c>
      <c r="G27" s="87" t="s">
        <v>703</v>
      </c>
      <c r="H27" s="87" t="s">
        <v>703</v>
      </c>
      <c r="I27" s="87" t="s">
        <v>703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3" t="s">
        <v>2480</v>
      </c>
      <c r="C30" s="213"/>
      <c r="D30" s="213"/>
      <c r="E30" s="213"/>
      <c r="F30" s="213"/>
      <c r="G30" s="213"/>
      <c r="H30" s="213"/>
      <c r="I30" s="213"/>
    </row>
    <row r="31" spans="1:9" ht="20.100000000000001" customHeight="1" x14ac:dyDescent="0.25">
      <c r="A31" s="1"/>
      <c r="B31" s="213" t="s">
        <v>2507</v>
      </c>
      <c r="C31" s="213" t="s">
        <v>2508</v>
      </c>
      <c r="D31" s="213"/>
      <c r="E31" s="213" t="s">
        <v>2509</v>
      </c>
      <c r="F31" s="213"/>
      <c r="G31" s="213" t="s">
        <v>2510</v>
      </c>
      <c r="H31" s="213"/>
      <c r="I31" s="213"/>
    </row>
    <row r="32" spans="1:9" ht="20.100000000000001" customHeight="1" x14ac:dyDescent="0.25">
      <c r="A32" s="1"/>
      <c r="B32" s="213"/>
      <c r="C32" s="3" t="s">
        <v>2511</v>
      </c>
      <c r="D32" s="3" t="s">
        <v>2512</v>
      </c>
      <c r="E32" s="3" t="s">
        <v>2511</v>
      </c>
      <c r="F32" s="3" t="s">
        <v>2512</v>
      </c>
      <c r="G32" s="3" t="s">
        <v>2511</v>
      </c>
      <c r="H32" s="3" t="s">
        <v>2512</v>
      </c>
      <c r="I32" s="3" t="s">
        <v>2513</v>
      </c>
    </row>
    <row r="33" spans="1:9" ht="25.5" x14ac:dyDescent="0.25">
      <c r="A33" s="1"/>
      <c r="B33" s="87" t="s">
        <v>2514</v>
      </c>
      <c r="C33" s="87" t="s">
        <v>2515</v>
      </c>
      <c r="D33" s="87" t="s">
        <v>2515</v>
      </c>
      <c r="E33" s="87" t="s">
        <v>2515</v>
      </c>
      <c r="F33" s="87" t="s">
        <v>2515</v>
      </c>
      <c r="G33" s="87" t="s">
        <v>2515</v>
      </c>
      <c r="H33" s="87" t="s">
        <v>2515</v>
      </c>
      <c r="I33" s="87" t="s">
        <v>2516</v>
      </c>
    </row>
    <row r="34" spans="1:9" ht="25.5" x14ac:dyDescent="0.25">
      <c r="A34" s="1"/>
      <c r="B34" s="87" t="s">
        <v>2517</v>
      </c>
      <c r="C34" s="87" t="s">
        <v>2515</v>
      </c>
      <c r="D34" s="87" t="s">
        <v>2515</v>
      </c>
      <c r="E34" s="87" t="s">
        <v>2515</v>
      </c>
      <c r="F34" s="87" t="s">
        <v>2515</v>
      </c>
      <c r="G34" s="87" t="s">
        <v>2515</v>
      </c>
      <c r="H34" s="87" t="s">
        <v>2515</v>
      </c>
      <c r="I34" s="87" t="s">
        <v>2516</v>
      </c>
    </row>
    <row r="35" spans="1:9" ht="25.5" x14ac:dyDescent="0.25">
      <c r="A35" s="1"/>
      <c r="B35" s="87" t="s">
        <v>2518</v>
      </c>
      <c r="C35" s="87" t="s">
        <v>2519</v>
      </c>
      <c r="D35" s="87" t="s">
        <v>2525</v>
      </c>
      <c r="E35" s="87" t="s">
        <v>2521</v>
      </c>
      <c r="F35" s="87" t="s">
        <v>2526</v>
      </c>
      <c r="G35" s="87" t="s">
        <v>703</v>
      </c>
      <c r="H35" s="87" t="s">
        <v>703</v>
      </c>
      <c r="I35" s="87" t="s">
        <v>703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3" t="s">
        <v>279</v>
      </c>
      <c r="C38" s="213"/>
      <c r="D38" s="213"/>
      <c r="E38" s="213"/>
      <c r="F38" s="213"/>
      <c r="G38" s="213"/>
      <c r="H38" s="213"/>
      <c r="I38" s="213"/>
    </row>
    <row r="39" spans="1:9" ht="20.100000000000001" customHeight="1" x14ac:dyDescent="0.25">
      <c r="A39" s="1"/>
      <c r="B39" s="213" t="s">
        <v>2507</v>
      </c>
      <c r="C39" s="213" t="s">
        <v>2508</v>
      </c>
      <c r="D39" s="213"/>
      <c r="E39" s="213" t="s">
        <v>2509</v>
      </c>
      <c r="F39" s="213"/>
      <c r="G39" s="213" t="s">
        <v>2510</v>
      </c>
      <c r="H39" s="213"/>
      <c r="I39" s="213"/>
    </row>
    <row r="40" spans="1:9" ht="20.100000000000001" customHeight="1" x14ac:dyDescent="0.25">
      <c r="A40" s="1"/>
      <c r="B40" s="213"/>
      <c r="C40" s="3" t="s">
        <v>2511</v>
      </c>
      <c r="D40" s="3" t="s">
        <v>2512</v>
      </c>
      <c r="E40" s="3" t="s">
        <v>2511</v>
      </c>
      <c r="F40" s="3" t="s">
        <v>2512</v>
      </c>
      <c r="G40" s="3" t="s">
        <v>2511</v>
      </c>
      <c r="H40" s="3" t="s">
        <v>2512</v>
      </c>
      <c r="I40" s="3" t="s">
        <v>2513</v>
      </c>
    </row>
    <row r="41" spans="1:9" ht="25.5" x14ac:dyDescent="0.25">
      <c r="A41" s="1"/>
      <c r="B41" s="87" t="s">
        <v>2514</v>
      </c>
      <c r="C41" s="87" t="s">
        <v>2515</v>
      </c>
      <c r="D41" s="87" t="s">
        <v>2515</v>
      </c>
      <c r="E41" s="87" t="s">
        <v>2515</v>
      </c>
      <c r="F41" s="87" t="s">
        <v>2515</v>
      </c>
      <c r="G41" s="87" t="s">
        <v>2515</v>
      </c>
      <c r="H41" s="87" t="s">
        <v>2515</v>
      </c>
      <c r="I41" s="87" t="s">
        <v>2516</v>
      </c>
    </row>
    <row r="42" spans="1:9" ht="25.5" x14ac:dyDescent="0.25">
      <c r="A42" s="1"/>
      <c r="B42" s="87" t="s">
        <v>2517</v>
      </c>
      <c r="C42" s="87" t="s">
        <v>2515</v>
      </c>
      <c r="D42" s="87" t="s">
        <v>2515</v>
      </c>
      <c r="E42" s="87" t="s">
        <v>2515</v>
      </c>
      <c r="F42" s="87" t="s">
        <v>2515</v>
      </c>
      <c r="G42" s="87" t="s">
        <v>2515</v>
      </c>
      <c r="H42" s="87" t="s">
        <v>2515</v>
      </c>
      <c r="I42" s="87" t="s">
        <v>2516</v>
      </c>
    </row>
    <row r="43" spans="1:9" ht="25.5" x14ac:dyDescent="0.25">
      <c r="A43" s="1"/>
      <c r="B43" s="87" t="s">
        <v>2518</v>
      </c>
      <c r="C43" s="87" t="s">
        <v>2519</v>
      </c>
      <c r="D43" s="87" t="s">
        <v>2527</v>
      </c>
      <c r="E43" s="87" t="s">
        <v>2521</v>
      </c>
      <c r="F43" s="87" t="s">
        <v>2522</v>
      </c>
      <c r="G43" s="87" t="s">
        <v>703</v>
      </c>
      <c r="H43" s="87" t="s">
        <v>703</v>
      </c>
      <c r="I43" s="87" t="s">
        <v>703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3" t="s">
        <v>2528</v>
      </c>
      <c r="C46" s="213"/>
      <c r="D46" s="213"/>
      <c r="E46" s="213"/>
      <c r="F46" s="213"/>
      <c r="G46" s="213"/>
      <c r="H46" s="213"/>
      <c r="I46" s="213"/>
    </row>
    <row r="47" spans="1:9" ht="20.100000000000001" customHeight="1" x14ac:dyDescent="0.25">
      <c r="A47" s="1"/>
      <c r="B47" s="213" t="s">
        <v>2507</v>
      </c>
      <c r="C47" s="213" t="s">
        <v>2508</v>
      </c>
      <c r="D47" s="213"/>
      <c r="E47" s="213" t="s">
        <v>2509</v>
      </c>
      <c r="F47" s="213"/>
      <c r="G47" s="213" t="s">
        <v>2510</v>
      </c>
      <c r="H47" s="213"/>
      <c r="I47" s="213"/>
    </row>
    <row r="48" spans="1:9" ht="20.100000000000001" customHeight="1" x14ac:dyDescent="0.25">
      <c r="A48" s="1"/>
      <c r="B48" s="213"/>
      <c r="C48" s="3" t="s">
        <v>2511</v>
      </c>
      <c r="D48" s="3" t="s">
        <v>2512</v>
      </c>
      <c r="E48" s="3" t="s">
        <v>2511</v>
      </c>
      <c r="F48" s="3" t="s">
        <v>2512</v>
      </c>
      <c r="G48" s="3" t="s">
        <v>2511</v>
      </c>
      <c r="H48" s="3" t="s">
        <v>2512</v>
      </c>
      <c r="I48" s="3" t="s">
        <v>2513</v>
      </c>
    </row>
    <row r="49" spans="1:9" ht="25.5" x14ac:dyDescent="0.25">
      <c r="A49" s="1"/>
      <c r="B49" s="87" t="s">
        <v>2514</v>
      </c>
      <c r="C49" s="87" t="s">
        <v>2515</v>
      </c>
      <c r="D49" s="87" t="s">
        <v>2515</v>
      </c>
      <c r="E49" s="87" t="s">
        <v>2515</v>
      </c>
      <c r="F49" s="87" t="s">
        <v>2515</v>
      </c>
      <c r="G49" s="87" t="s">
        <v>2515</v>
      </c>
      <c r="H49" s="87" t="s">
        <v>2515</v>
      </c>
      <c r="I49" s="87" t="s">
        <v>2516</v>
      </c>
    </row>
    <row r="50" spans="1:9" ht="25.5" x14ac:dyDescent="0.25">
      <c r="A50" s="1"/>
      <c r="B50" s="87" t="s">
        <v>2517</v>
      </c>
      <c r="C50" s="87" t="s">
        <v>2515</v>
      </c>
      <c r="D50" s="87" t="s">
        <v>2515</v>
      </c>
      <c r="E50" s="87" t="s">
        <v>2515</v>
      </c>
      <c r="F50" s="87" t="s">
        <v>2515</v>
      </c>
      <c r="G50" s="87" t="s">
        <v>2515</v>
      </c>
      <c r="H50" s="87" t="s">
        <v>2515</v>
      </c>
      <c r="I50" s="87" t="s">
        <v>2516</v>
      </c>
    </row>
    <row r="51" spans="1:9" ht="25.5" x14ac:dyDescent="0.25">
      <c r="A51" s="1"/>
      <c r="B51" s="87" t="s">
        <v>2518</v>
      </c>
      <c r="C51" s="87" t="s">
        <v>2519</v>
      </c>
      <c r="D51" s="87" t="s">
        <v>2527</v>
      </c>
      <c r="E51" s="87" t="s">
        <v>2521</v>
      </c>
      <c r="F51" s="87" t="s">
        <v>2522</v>
      </c>
      <c r="G51" s="87" t="s">
        <v>703</v>
      </c>
      <c r="H51" s="87" t="s">
        <v>703</v>
      </c>
      <c r="I51" s="87" t="s">
        <v>703</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5" t="s">
        <v>0</v>
      </c>
      <c r="C3" s="206"/>
      <c r="D3" s="206"/>
      <c r="E3" s="206"/>
      <c r="F3" s="206"/>
      <c r="G3" s="206"/>
    </row>
    <row r="4" spans="1:7" ht="0" hidden="1" customHeight="1" x14ac:dyDescent="0.25">
      <c r="A4" s="1"/>
      <c r="B4" s="1"/>
      <c r="C4" s="1"/>
      <c r="D4" s="1"/>
      <c r="E4" s="1"/>
      <c r="F4" s="1"/>
      <c r="G4" s="1"/>
    </row>
    <row r="5" spans="1:7" ht="18" x14ac:dyDescent="0.25">
      <c r="A5" s="1"/>
      <c r="B5" s="2" t="s">
        <v>2529</v>
      </c>
      <c r="C5" s="1"/>
      <c r="D5" s="1"/>
      <c r="E5" s="1"/>
      <c r="F5" s="1"/>
      <c r="G5" s="1"/>
    </row>
    <row r="6" spans="1:7" ht="30" customHeight="1" x14ac:dyDescent="0.25">
      <c r="A6" s="1"/>
      <c r="B6" s="213" t="s">
        <v>2506</v>
      </c>
      <c r="C6" s="213"/>
      <c r="D6" s="213"/>
      <c r="E6" s="213"/>
      <c r="F6" s="213"/>
      <c r="G6" s="213"/>
    </row>
    <row r="7" spans="1:7" x14ac:dyDescent="0.25">
      <c r="A7" s="1"/>
      <c r="B7" s="213" t="s">
        <v>2530</v>
      </c>
      <c r="C7" s="213" t="s">
        <v>2531</v>
      </c>
      <c r="D7" s="213" t="s">
        <v>2532</v>
      </c>
      <c r="E7" s="213" t="s">
        <v>2533</v>
      </c>
      <c r="F7" s="213" t="s">
        <v>2534</v>
      </c>
      <c r="G7" s="213"/>
    </row>
    <row r="8" spans="1:7" x14ac:dyDescent="0.25">
      <c r="A8" s="1"/>
      <c r="B8" s="213"/>
      <c r="C8" s="213"/>
      <c r="D8" s="213"/>
      <c r="E8" s="213"/>
      <c r="F8" s="213" t="s">
        <v>2512</v>
      </c>
      <c r="G8" s="213"/>
    </row>
    <row r="9" spans="1:7" x14ac:dyDescent="0.25">
      <c r="A9" s="1"/>
      <c r="B9" s="213"/>
      <c r="C9" s="213"/>
      <c r="D9" s="213"/>
      <c r="E9" s="213"/>
      <c r="F9" s="3" t="s">
        <v>2535</v>
      </c>
      <c r="G9" s="3" t="s">
        <v>2536</v>
      </c>
    </row>
    <row r="10" spans="1:7" x14ac:dyDescent="0.25">
      <c r="A10" s="1"/>
      <c r="B10" s="87" t="s">
        <v>2514</v>
      </c>
      <c r="C10" s="87" t="s">
        <v>2515</v>
      </c>
      <c r="D10" s="87" t="s">
        <v>2515</v>
      </c>
      <c r="E10" s="87">
        <v>0</v>
      </c>
      <c r="F10" s="87">
        <v>60.36</v>
      </c>
      <c r="G10" s="87">
        <v>59.64</v>
      </c>
    </row>
    <row r="11" spans="1:7" x14ac:dyDescent="0.25">
      <c r="A11" s="1"/>
      <c r="B11" s="87" t="s">
        <v>2537</v>
      </c>
      <c r="C11" s="87" t="s">
        <v>2515</v>
      </c>
      <c r="D11" s="87" t="s">
        <v>2515</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3" t="s">
        <v>534</v>
      </c>
      <c r="C14" s="213"/>
      <c r="D14" s="213"/>
      <c r="E14" s="213"/>
      <c r="F14" s="213"/>
      <c r="G14" s="213"/>
    </row>
    <row r="15" spans="1:7" x14ac:dyDescent="0.25">
      <c r="A15" s="1"/>
      <c r="B15" s="213" t="s">
        <v>2530</v>
      </c>
      <c r="C15" s="213" t="s">
        <v>2531</v>
      </c>
      <c r="D15" s="213" t="s">
        <v>2532</v>
      </c>
      <c r="E15" s="213" t="s">
        <v>2533</v>
      </c>
      <c r="F15" s="213" t="s">
        <v>2534</v>
      </c>
      <c r="G15" s="213"/>
    </row>
    <row r="16" spans="1:7" x14ac:dyDescent="0.25">
      <c r="A16" s="1"/>
      <c r="B16" s="213"/>
      <c r="C16" s="213"/>
      <c r="D16" s="213"/>
      <c r="E16" s="213"/>
      <c r="F16" s="213" t="s">
        <v>2512</v>
      </c>
      <c r="G16" s="213"/>
    </row>
    <row r="17" spans="1:7" x14ac:dyDescent="0.25">
      <c r="A17" s="1"/>
      <c r="B17" s="213"/>
      <c r="C17" s="213"/>
      <c r="D17" s="213"/>
      <c r="E17" s="213"/>
      <c r="F17" s="3" t="s">
        <v>2535</v>
      </c>
      <c r="G17" s="3" t="s">
        <v>2536</v>
      </c>
    </row>
    <row r="18" spans="1:7" x14ac:dyDescent="0.25">
      <c r="A18" s="1"/>
      <c r="B18" s="87" t="s">
        <v>2514</v>
      </c>
      <c r="C18" s="87" t="s">
        <v>2515</v>
      </c>
      <c r="D18" s="87" t="s">
        <v>2515</v>
      </c>
      <c r="E18" s="87">
        <v>0</v>
      </c>
      <c r="F18" s="87">
        <v>60.36</v>
      </c>
      <c r="G18" s="87">
        <v>59.64</v>
      </c>
    </row>
    <row r="19" spans="1:7" x14ac:dyDescent="0.25">
      <c r="A19" s="1"/>
      <c r="B19" s="87" t="s">
        <v>2537</v>
      </c>
      <c r="C19" s="87" t="s">
        <v>2515</v>
      </c>
      <c r="D19" s="87" t="s">
        <v>2515</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3" t="s">
        <v>2524</v>
      </c>
      <c r="C22" s="213"/>
      <c r="D22" s="213"/>
      <c r="E22" s="213"/>
      <c r="F22" s="213"/>
      <c r="G22" s="213"/>
    </row>
    <row r="23" spans="1:7" x14ac:dyDescent="0.25">
      <c r="A23" s="1"/>
      <c r="B23" s="213" t="s">
        <v>2530</v>
      </c>
      <c r="C23" s="213" t="s">
        <v>2531</v>
      </c>
      <c r="D23" s="213" t="s">
        <v>2532</v>
      </c>
      <c r="E23" s="213" t="s">
        <v>2533</v>
      </c>
      <c r="F23" s="213" t="s">
        <v>2534</v>
      </c>
      <c r="G23" s="213"/>
    </row>
    <row r="24" spans="1:7" x14ac:dyDescent="0.25">
      <c r="A24" s="1"/>
      <c r="B24" s="213"/>
      <c r="C24" s="213"/>
      <c r="D24" s="213"/>
      <c r="E24" s="213"/>
      <c r="F24" s="213" t="s">
        <v>2512</v>
      </c>
      <c r="G24" s="213"/>
    </row>
    <row r="25" spans="1:7" x14ac:dyDescent="0.25">
      <c r="A25" s="1"/>
      <c r="B25" s="213"/>
      <c r="C25" s="213"/>
      <c r="D25" s="213"/>
      <c r="E25" s="213"/>
      <c r="F25" s="3" t="s">
        <v>2535</v>
      </c>
      <c r="G25" s="3" t="s">
        <v>2536</v>
      </c>
    </row>
    <row r="26" spans="1:7" x14ac:dyDescent="0.25">
      <c r="A26" s="1"/>
      <c r="B26" s="87" t="s">
        <v>2514</v>
      </c>
      <c r="C26" s="87" t="s">
        <v>2515</v>
      </c>
      <c r="D26" s="87" t="s">
        <v>2515</v>
      </c>
      <c r="E26" s="87">
        <v>0</v>
      </c>
      <c r="F26" s="87">
        <v>60.36</v>
      </c>
      <c r="G26" s="87">
        <v>59.64</v>
      </c>
    </row>
    <row r="27" spans="1:7" x14ac:dyDescent="0.25">
      <c r="A27" s="1"/>
      <c r="B27" s="87" t="s">
        <v>2537</v>
      </c>
      <c r="C27" s="87" t="s">
        <v>2515</v>
      </c>
      <c r="D27" s="87" t="s">
        <v>2515</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3" t="s">
        <v>2480</v>
      </c>
      <c r="C30" s="213"/>
      <c r="D30" s="213"/>
      <c r="E30" s="213"/>
      <c r="F30" s="213"/>
      <c r="G30" s="213"/>
    </row>
    <row r="31" spans="1:7" x14ac:dyDescent="0.25">
      <c r="A31" s="1"/>
      <c r="B31" s="213" t="s">
        <v>2530</v>
      </c>
      <c r="C31" s="213" t="s">
        <v>2531</v>
      </c>
      <c r="D31" s="213" t="s">
        <v>2532</v>
      </c>
      <c r="E31" s="213" t="s">
        <v>2533</v>
      </c>
      <c r="F31" s="213" t="s">
        <v>2534</v>
      </c>
      <c r="G31" s="213"/>
    </row>
    <row r="32" spans="1:7" x14ac:dyDescent="0.25">
      <c r="A32" s="1"/>
      <c r="B32" s="213"/>
      <c r="C32" s="213"/>
      <c r="D32" s="213"/>
      <c r="E32" s="213"/>
      <c r="F32" s="213" t="s">
        <v>2512</v>
      </c>
      <c r="G32" s="213"/>
    </row>
    <row r="33" spans="1:7" x14ac:dyDescent="0.25">
      <c r="A33" s="1"/>
      <c r="B33" s="213"/>
      <c r="C33" s="213"/>
      <c r="D33" s="213"/>
      <c r="E33" s="213"/>
      <c r="F33" s="3" t="s">
        <v>2535</v>
      </c>
      <c r="G33" s="3" t="s">
        <v>2536</v>
      </c>
    </row>
    <row r="34" spans="1:7" x14ac:dyDescent="0.25">
      <c r="A34" s="1"/>
      <c r="B34" s="87" t="s">
        <v>2514</v>
      </c>
      <c r="C34" s="87" t="s">
        <v>2515</v>
      </c>
      <c r="D34" s="87" t="s">
        <v>2515</v>
      </c>
      <c r="E34" s="87">
        <v>0</v>
      </c>
      <c r="F34" s="87">
        <v>60.36</v>
      </c>
      <c r="G34" s="87">
        <v>59.64</v>
      </c>
    </row>
    <row r="35" spans="1:7" x14ac:dyDescent="0.25">
      <c r="A35" s="1"/>
      <c r="B35" s="87" t="s">
        <v>2537</v>
      </c>
      <c r="C35" s="87" t="s">
        <v>2515</v>
      </c>
      <c r="D35" s="87" t="s">
        <v>2515</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3" t="s">
        <v>279</v>
      </c>
      <c r="C38" s="213"/>
      <c r="D38" s="213"/>
      <c r="E38" s="213"/>
      <c r="F38" s="213"/>
      <c r="G38" s="213"/>
    </row>
    <row r="39" spans="1:7" x14ac:dyDescent="0.25">
      <c r="A39" s="1"/>
      <c r="B39" s="213" t="s">
        <v>2530</v>
      </c>
      <c r="C39" s="213" t="s">
        <v>2531</v>
      </c>
      <c r="D39" s="213" t="s">
        <v>2532</v>
      </c>
      <c r="E39" s="213" t="s">
        <v>2533</v>
      </c>
      <c r="F39" s="213" t="s">
        <v>2534</v>
      </c>
      <c r="G39" s="213"/>
    </row>
    <row r="40" spans="1:7" x14ac:dyDescent="0.25">
      <c r="A40" s="1"/>
      <c r="B40" s="213"/>
      <c r="C40" s="213"/>
      <c r="D40" s="213"/>
      <c r="E40" s="213"/>
      <c r="F40" s="213" t="s">
        <v>2512</v>
      </c>
      <c r="G40" s="213"/>
    </row>
    <row r="41" spans="1:7" x14ac:dyDescent="0.25">
      <c r="A41" s="1"/>
      <c r="B41" s="213"/>
      <c r="C41" s="213"/>
      <c r="D41" s="213"/>
      <c r="E41" s="213"/>
      <c r="F41" s="3" t="s">
        <v>2535</v>
      </c>
      <c r="G41" s="3" t="s">
        <v>2536</v>
      </c>
    </row>
    <row r="42" spans="1:7" x14ac:dyDescent="0.25">
      <c r="A42" s="1"/>
      <c r="B42" s="87" t="s">
        <v>2514</v>
      </c>
      <c r="C42" s="87" t="s">
        <v>2515</v>
      </c>
      <c r="D42" s="87" t="s">
        <v>2515</v>
      </c>
      <c r="E42" s="87">
        <v>0</v>
      </c>
      <c r="F42" s="87">
        <v>60.36</v>
      </c>
      <c r="G42" s="87">
        <v>59.64</v>
      </c>
    </row>
    <row r="43" spans="1:7" x14ac:dyDescent="0.25">
      <c r="A43" s="1"/>
      <c r="B43" s="87" t="s">
        <v>2537</v>
      </c>
      <c r="C43" s="87" t="s">
        <v>2515</v>
      </c>
      <c r="D43" s="87" t="s">
        <v>2515</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3" t="s">
        <v>2528</v>
      </c>
      <c r="C46" s="213"/>
      <c r="D46" s="213"/>
      <c r="E46" s="213"/>
      <c r="F46" s="213"/>
      <c r="G46" s="213"/>
    </row>
    <row r="47" spans="1:7" x14ac:dyDescent="0.25">
      <c r="A47" s="1"/>
      <c r="B47" s="213" t="s">
        <v>2530</v>
      </c>
      <c r="C47" s="213" t="s">
        <v>2531</v>
      </c>
      <c r="D47" s="213" t="s">
        <v>2532</v>
      </c>
      <c r="E47" s="213" t="s">
        <v>2533</v>
      </c>
      <c r="F47" s="213" t="s">
        <v>2534</v>
      </c>
      <c r="G47" s="213"/>
    </row>
    <row r="48" spans="1:7" x14ac:dyDescent="0.25">
      <c r="A48" s="1"/>
      <c r="B48" s="213"/>
      <c r="C48" s="213"/>
      <c r="D48" s="213"/>
      <c r="E48" s="213"/>
      <c r="F48" s="213" t="s">
        <v>2512</v>
      </c>
      <c r="G48" s="213"/>
    </row>
    <row r="49" spans="1:7" x14ac:dyDescent="0.25">
      <c r="A49" s="1"/>
      <c r="B49" s="213"/>
      <c r="C49" s="213"/>
      <c r="D49" s="213"/>
      <c r="E49" s="213"/>
      <c r="F49" s="3" t="s">
        <v>2535</v>
      </c>
      <c r="G49" s="3" t="s">
        <v>2536</v>
      </c>
    </row>
    <row r="50" spans="1:7" x14ac:dyDescent="0.25">
      <c r="A50" s="1"/>
      <c r="B50" s="87" t="s">
        <v>2514</v>
      </c>
      <c r="C50" s="87" t="s">
        <v>2515</v>
      </c>
      <c r="D50" s="87" t="s">
        <v>2515</v>
      </c>
      <c r="E50" s="87">
        <v>0</v>
      </c>
      <c r="F50" s="87">
        <v>60.36</v>
      </c>
      <c r="G50" s="87">
        <v>59.64</v>
      </c>
    </row>
    <row r="51" spans="1:7" x14ac:dyDescent="0.25">
      <c r="A51" s="1"/>
      <c r="B51" s="87" t="s">
        <v>2537</v>
      </c>
      <c r="C51" s="87" t="s">
        <v>2515</v>
      </c>
      <c r="D51" s="87" t="s">
        <v>2515</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5" t="s">
        <v>0</v>
      </c>
      <c r="C3" s="206"/>
      <c r="D3" s="206"/>
      <c r="E3" s="206"/>
      <c r="F3" s="206"/>
      <c r="G3" s="208"/>
    </row>
    <row r="4" spans="1:7" ht="0" hidden="1" customHeight="1" x14ac:dyDescent="0.25">
      <c r="A4" s="1"/>
      <c r="B4" s="1"/>
      <c r="C4" s="1"/>
      <c r="D4" s="1"/>
      <c r="E4" s="1"/>
      <c r="F4" s="1"/>
    </row>
    <row r="5" spans="1:7" ht="23.25" x14ac:dyDescent="0.35">
      <c r="A5" s="1"/>
      <c r="B5" s="22" t="s">
        <v>2538</v>
      </c>
      <c r="C5" s="1"/>
      <c r="D5" s="1"/>
      <c r="E5" s="1"/>
      <c r="F5" s="1"/>
    </row>
    <row r="6" spans="1:7" ht="27" customHeight="1" x14ac:dyDescent="0.25">
      <c r="A6" s="1"/>
      <c r="B6" s="7" t="s">
        <v>38</v>
      </c>
      <c r="C6" s="7" t="s">
        <v>322</v>
      </c>
      <c r="D6" s="7" t="s">
        <v>2539</v>
      </c>
      <c r="E6" s="7" t="s">
        <v>2540</v>
      </c>
      <c r="F6" s="7" t="s">
        <v>2541</v>
      </c>
    </row>
    <row r="7" spans="1:7" x14ac:dyDescent="0.25">
      <c r="A7" s="1"/>
      <c r="B7" s="147" t="s">
        <v>42</v>
      </c>
      <c r="C7" s="147" t="s">
        <v>547</v>
      </c>
      <c r="D7" s="53">
        <v>6826.5797499999999</v>
      </c>
      <c r="E7" s="53">
        <v>6913.5088100000003</v>
      </c>
      <c r="F7" s="174">
        <v>1.2733911150748661E-2</v>
      </c>
    </row>
    <row r="8" spans="1:7" x14ac:dyDescent="0.25">
      <c r="A8" s="1"/>
      <c r="B8" s="147" t="s">
        <v>42</v>
      </c>
      <c r="C8" s="147" t="s">
        <v>548</v>
      </c>
      <c r="D8" s="53">
        <v>6609.2450600000002</v>
      </c>
      <c r="E8" s="53">
        <v>6802.5783899999997</v>
      </c>
      <c r="F8" s="174">
        <v>2.9251953626304186E-2</v>
      </c>
    </row>
    <row r="9" spans="1:7" x14ac:dyDescent="0.25">
      <c r="A9" s="1"/>
      <c r="B9" s="147" t="s">
        <v>42</v>
      </c>
      <c r="C9" s="147" t="s">
        <v>549</v>
      </c>
      <c r="D9" s="53">
        <v>6589</v>
      </c>
      <c r="E9" s="53">
        <v>6708.9970899999998</v>
      </c>
      <c r="F9" s="174">
        <v>1.8211730156321142E-2</v>
      </c>
    </row>
    <row r="10" spans="1:7" x14ac:dyDescent="0.25">
      <c r="A10" s="1"/>
      <c r="B10" s="147" t="s">
        <v>42</v>
      </c>
      <c r="C10" s="147" t="s">
        <v>550</v>
      </c>
      <c r="D10" s="53">
        <v>6354.9</v>
      </c>
      <c r="E10" s="53">
        <v>6623.2247100000004</v>
      </c>
      <c r="F10" s="174">
        <v>4.2223278100363498E-2</v>
      </c>
    </row>
    <row r="11" spans="1:7" x14ac:dyDescent="0.25">
      <c r="A11" s="1"/>
      <c r="B11" s="147" t="s">
        <v>42</v>
      </c>
      <c r="C11" s="147" t="s">
        <v>551</v>
      </c>
      <c r="D11" s="53">
        <v>6334.7</v>
      </c>
      <c r="E11" s="53">
        <v>6585.0605599999999</v>
      </c>
      <c r="F11" s="174">
        <v>3.9522086286643408E-2</v>
      </c>
    </row>
    <row r="12" spans="1:7" x14ac:dyDescent="0.25">
      <c r="A12" s="1"/>
      <c r="B12" s="147" t="s">
        <v>42</v>
      </c>
      <c r="C12" s="147" t="s">
        <v>552</v>
      </c>
      <c r="D12" s="53">
        <v>6358.6</v>
      </c>
      <c r="E12" s="53">
        <v>6570.6126999999997</v>
      </c>
      <c r="F12" s="174">
        <v>3.3342669770075176E-2</v>
      </c>
    </row>
    <row r="13" spans="1:7" x14ac:dyDescent="0.25">
      <c r="A13" s="1"/>
      <c r="B13" s="147" t="s">
        <v>42</v>
      </c>
      <c r="C13" s="147" t="s">
        <v>553</v>
      </c>
      <c r="D13" s="53">
        <v>6326.7</v>
      </c>
      <c r="E13" s="53">
        <v>6553.2440500000002</v>
      </c>
      <c r="F13" s="174">
        <v>3.580761692509523E-2</v>
      </c>
    </row>
    <row r="14" spans="1:7" x14ac:dyDescent="0.25">
      <c r="A14" s="1"/>
      <c r="B14" s="147" t="s">
        <v>42</v>
      </c>
      <c r="C14" s="147" t="s">
        <v>554</v>
      </c>
      <c r="D14" s="53">
        <v>6235.3</v>
      </c>
      <c r="E14" s="53">
        <v>6544.8844499999996</v>
      </c>
      <c r="F14" s="174">
        <v>4.9650289480858985E-2</v>
      </c>
    </row>
    <row r="15" spans="1:7" x14ac:dyDescent="0.25">
      <c r="A15" s="1"/>
      <c r="B15" s="147" t="s">
        <v>42</v>
      </c>
      <c r="C15" s="147" t="s">
        <v>555</v>
      </c>
      <c r="D15" s="53">
        <v>6338.3</v>
      </c>
      <c r="E15" s="53">
        <v>6562.2209300000004</v>
      </c>
      <c r="F15" s="174">
        <v>3.5328231544735973E-2</v>
      </c>
    </row>
    <row r="16" spans="1:7" x14ac:dyDescent="0.25">
      <c r="A16" s="1"/>
      <c r="B16" s="147" t="s">
        <v>42</v>
      </c>
      <c r="C16" s="147" t="s">
        <v>556</v>
      </c>
      <c r="D16" s="53">
        <v>6290.7</v>
      </c>
      <c r="E16" s="53">
        <v>6585.7493800000002</v>
      </c>
      <c r="F16" s="174">
        <v>4.6902471902967875E-2</v>
      </c>
    </row>
    <row r="17" spans="1:6" x14ac:dyDescent="0.25">
      <c r="A17" s="1"/>
      <c r="B17" s="147" t="s">
        <v>42</v>
      </c>
      <c r="C17" s="147" t="s">
        <v>557</v>
      </c>
      <c r="D17" s="53">
        <v>6403.38</v>
      </c>
      <c r="E17" s="53">
        <v>6575.6813199999997</v>
      </c>
      <c r="F17" s="174">
        <v>2.6907870530875885E-2</v>
      </c>
    </row>
    <row r="18" spans="1:6" x14ac:dyDescent="0.25">
      <c r="A18" s="1"/>
      <c r="B18" s="147" t="s">
        <v>42</v>
      </c>
      <c r="C18" s="147" t="s">
        <v>558</v>
      </c>
      <c r="D18" s="53">
        <v>6213.7</v>
      </c>
      <c r="E18" s="53">
        <v>6511.9675999999999</v>
      </c>
      <c r="F18" s="174">
        <v>4.8001609347087887E-2</v>
      </c>
    </row>
    <row r="19" spans="1:6" x14ac:dyDescent="0.25">
      <c r="A19" s="1"/>
      <c r="B19" s="147" t="s">
        <v>42</v>
      </c>
      <c r="C19" s="147" t="s">
        <v>559</v>
      </c>
      <c r="D19" s="53">
        <v>6351.02</v>
      </c>
      <c r="E19" s="53">
        <v>6484.9048300000004</v>
      </c>
      <c r="F19" s="174">
        <v>2.1080838983344407E-2</v>
      </c>
    </row>
    <row r="20" spans="1:6" x14ac:dyDescent="0.25">
      <c r="A20" s="1"/>
      <c r="B20" s="147" t="s">
        <v>42</v>
      </c>
      <c r="C20" s="147" t="s">
        <v>560</v>
      </c>
      <c r="D20" s="53">
        <v>6261.3</v>
      </c>
      <c r="E20" s="53">
        <v>6501.8332799999998</v>
      </c>
      <c r="F20" s="174">
        <v>3.8415868909012503E-2</v>
      </c>
    </row>
    <row r="21" spans="1:6" x14ac:dyDescent="0.25">
      <c r="A21" s="1"/>
      <c r="B21" s="147" t="s">
        <v>42</v>
      </c>
      <c r="C21" s="147" t="s">
        <v>561</v>
      </c>
      <c r="D21" s="53">
        <v>6594.54</v>
      </c>
      <c r="E21" s="53">
        <v>6621.9019699999999</v>
      </c>
      <c r="F21" s="174">
        <v>4.149185538339293E-3</v>
      </c>
    </row>
    <row r="22" spans="1:6" x14ac:dyDescent="0.25">
      <c r="A22" s="1"/>
      <c r="B22" s="147" t="s">
        <v>42</v>
      </c>
      <c r="C22" s="147" t="s">
        <v>562</v>
      </c>
      <c r="D22" s="53">
        <v>6783.28</v>
      </c>
      <c r="E22" s="53">
        <v>6775.0200699999996</v>
      </c>
      <c r="F22" s="174">
        <v>-1.2176896722529513E-3</v>
      </c>
    </row>
    <row r="23" spans="1:6" x14ac:dyDescent="0.25">
      <c r="A23" s="1"/>
      <c r="B23" s="147" t="s">
        <v>42</v>
      </c>
      <c r="C23" s="147" t="s">
        <v>563</v>
      </c>
      <c r="D23" s="53">
        <v>7017.98</v>
      </c>
      <c r="E23" s="53">
        <v>6983.9897199999996</v>
      </c>
      <c r="F23" s="174">
        <v>-4.8433138880418589E-3</v>
      </c>
    </row>
    <row r="24" spans="1:6" x14ac:dyDescent="0.25">
      <c r="A24" s="1"/>
      <c r="B24" s="147" t="s">
        <v>42</v>
      </c>
      <c r="C24" s="147" t="s">
        <v>564</v>
      </c>
      <c r="D24" s="53">
        <v>7218.8</v>
      </c>
      <c r="E24" s="53">
        <v>7194.8405599999996</v>
      </c>
      <c r="F24" s="174">
        <v>-3.3190336343990692E-3</v>
      </c>
    </row>
    <row r="25" spans="1:6" x14ac:dyDescent="0.25">
      <c r="A25" s="1"/>
      <c r="B25" s="147" t="s">
        <v>42</v>
      </c>
      <c r="C25" s="147" t="s">
        <v>565</v>
      </c>
      <c r="D25" s="53">
        <v>7192.62</v>
      </c>
      <c r="E25" s="53">
        <v>7364.4589400000004</v>
      </c>
      <c r="F25" s="174">
        <v>2.3891007727364997E-2</v>
      </c>
    </row>
    <row r="26" spans="1:6" x14ac:dyDescent="0.25">
      <c r="A26" s="1"/>
      <c r="B26" s="147" t="s">
        <v>42</v>
      </c>
      <c r="C26" s="147" t="s">
        <v>566</v>
      </c>
      <c r="D26" s="53">
        <v>7397.3</v>
      </c>
      <c r="E26" s="53">
        <v>7447.6335300000001</v>
      </c>
      <c r="F26" s="174">
        <v>6.8043110324037146E-3</v>
      </c>
    </row>
    <row r="27" spans="1:6" x14ac:dyDescent="0.25">
      <c r="A27" s="1"/>
      <c r="B27" s="147" t="s">
        <v>42</v>
      </c>
      <c r="C27" s="147" t="s">
        <v>567</v>
      </c>
      <c r="D27" s="53">
        <v>7398.08</v>
      </c>
      <c r="E27" s="53">
        <v>7514.9236600000004</v>
      </c>
      <c r="F27" s="174">
        <v>1.5793781629828283E-2</v>
      </c>
    </row>
    <row r="28" spans="1:6" x14ac:dyDescent="0.25">
      <c r="A28" s="1"/>
      <c r="B28" s="147" t="s">
        <v>42</v>
      </c>
      <c r="C28" s="147" t="s">
        <v>568</v>
      </c>
      <c r="D28" s="53">
        <v>7509.42</v>
      </c>
      <c r="E28" s="53">
        <v>7578.6075799999999</v>
      </c>
      <c r="F28" s="174">
        <v>9.2134385878003908E-3</v>
      </c>
    </row>
    <row r="29" spans="1:6" x14ac:dyDescent="0.25">
      <c r="A29" s="1"/>
      <c r="B29" s="147" t="s">
        <v>42</v>
      </c>
      <c r="C29" s="147" t="s">
        <v>569</v>
      </c>
      <c r="D29" s="53">
        <v>7355.54</v>
      </c>
      <c r="E29" s="53">
        <v>7612.1318300000003</v>
      </c>
      <c r="F29" s="174">
        <v>3.4884159422693642E-2</v>
      </c>
    </row>
    <row r="30" spans="1:6" x14ac:dyDescent="0.25">
      <c r="A30" s="1"/>
      <c r="B30" s="147" t="s">
        <v>42</v>
      </c>
      <c r="C30" s="147" t="s">
        <v>570</v>
      </c>
      <c r="D30" s="53">
        <v>7419.88</v>
      </c>
      <c r="E30" s="53">
        <v>7620.9826599999997</v>
      </c>
      <c r="F30" s="174">
        <v>2.710322269362847E-2</v>
      </c>
    </row>
    <row r="31" spans="1:6" x14ac:dyDescent="0.25">
      <c r="A31" s="1"/>
      <c r="B31" s="147" t="s">
        <v>42</v>
      </c>
      <c r="C31" s="147" t="s">
        <v>571</v>
      </c>
      <c r="D31" s="53">
        <v>7340.44</v>
      </c>
      <c r="E31" s="53">
        <v>7598.32647</v>
      </c>
      <c r="F31" s="174">
        <v>3.5132290434905809E-2</v>
      </c>
    </row>
    <row r="32" spans="1:6" x14ac:dyDescent="0.25">
      <c r="A32" s="1"/>
      <c r="B32" s="147" t="s">
        <v>42</v>
      </c>
      <c r="C32" s="147" t="s">
        <v>572</v>
      </c>
      <c r="D32" s="53">
        <v>7247.94</v>
      </c>
      <c r="E32" s="53">
        <v>7538.6558299999997</v>
      </c>
      <c r="F32" s="174">
        <v>4.0110131982328774E-2</v>
      </c>
    </row>
    <row r="33" spans="1:6" x14ac:dyDescent="0.25">
      <c r="A33" s="1"/>
      <c r="B33" s="147" t="s">
        <v>42</v>
      </c>
      <c r="C33" s="147" t="s">
        <v>573</v>
      </c>
      <c r="D33" s="53">
        <v>7176.96</v>
      </c>
      <c r="E33" s="53">
        <v>7445.9548299999997</v>
      </c>
      <c r="F33" s="174">
        <v>3.7480330111913679E-2</v>
      </c>
    </row>
    <row r="34" spans="1:6" x14ac:dyDescent="0.25">
      <c r="A34" s="1"/>
      <c r="B34" s="147" t="s">
        <v>42</v>
      </c>
      <c r="C34" s="147" t="s">
        <v>574</v>
      </c>
      <c r="D34" s="53">
        <v>7197.86</v>
      </c>
      <c r="E34" s="53">
        <v>7411.3882400000002</v>
      </c>
      <c r="F34" s="174">
        <v>2.9665517250960702E-2</v>
      </c>
    </row>
    <row r="35" spans="1:6" x14ac:dyDescent="0.25">
      <c r="A35" s="1"/>
      <c r="B35" s="147" t="s">
        <v>42</v>
      </c>
      <c r="C35" s="147" t="s">
        <v>575</v>
      </c>
      <c r="D35" s="53">
        <v>7153.58</v>
      </c>
      <c r="E35" s="53">
        <v>7410.4645899999996</v>
      </c>
      <c r="F35" s="174">
        <v>3.5909934606169223E-2</v>
      </c>
    </row>
    <row r="36" spans="1:6" x14ac:dyDescent="0.25">
      <c r="A36" s="1"/>
      <c r="B36" s="147" t="s">
        <v>42</v>
      </c>
      <c r="C36" s="147" t="s">
        <v>576</v>
      </c>
      <c r="D36" s="53">
        <v>7066.44</v>
      </c>
      <c r="E36" s="53">
        <v>7424.4428399999997</v>
      </c>
      <c r="F36" s="174">
        <v>5.0662404265797205E-2</v>
      </c>
    </row>
    <row r="37" spans="1:6" x14ac:dyDescent="0.25">
      <c r="A37" s="1"/>
      <c r="B37" s="147" t="s">
        <v>42</v>
      </c>
      <c r="C37" s="147" t="s">
        <v>577</v>
      </c>
      <c r="D37" s="53">
        <v>6954.28</v>
      </c>
      <c r="E37" s="53">
        <v>7411.6548499999999</v>
      </c>
      <c r="F37" s="174">
        <v>6.5768828692546175E-2</v>
      </c>
    </row>
    <row r="38" spans="1:6" x14ac:dyDescent="0.25">
      <c r="A38" s="1"/>
      <c r="B38" s="147" t="s">
        <v>42</v>
      </c>
      <c r="C38" s="147" t="s">
        <v>578</v>
      </c>
      <c r="D38" s="53">
        <v>6959.84</v>
      </c>
      <c r="E38" s="53">
        <v>7360.4036999999998</v>
      </c>
      <c r="F38" s="174">
        <v>5.7553578817903864E-2</v>
      </c>
    </row>
    <row r="39" spans="1:6" x14ac:dyDescent="0.25">
      <c r="A39" s="1"/>
      <c r="B39" s="147" t="s">
        <v>42</v>
      </c>
      <c r="C39" s="147" t="s">
        <v>579</v>
      </c>
      <c r="D39" s="53">
        <v>6899.94</v>
      </c>
      <c r="E39" s="53">
        <v>7269.9355800000003</v>
      </c>
      <c r="F39" s="174">
        <v>5.3623014113166209E-2</v>
      </c>
    </row>
    <row r="40" spans="1:6" x14ac:dyDescent="0.25">
      <c r="A40" s="1"/>
      <c r="B40" s="147" t="s">
        <v>42</v>
      </c>
      <c r="C40" s="147" t="s">
        <v>580</v>
      </c>
      <c r="D40" s="53">
        <v>6780.7</v>
      </c>
      <c r="E40" s="53">
        <v>7212.22397</v>
      </c>
      <c r="F40" s="174">
        <v>6.3640032739982602E-2</v>
      </c>
    </row>
    <row r="41" spans="1:6" x14ac:dyDescent="0.25">
      <c r="A41" s="1"/>
      <c r="B41" s="147" t="s">
        <v>42</v>
      </c>
      <c r="C41" s="147" t="s">
        <v>581</v>
      </c>
      <c r="D41" s="53">
        <v>6751.64</v>
      </c>
      <c r="E41" s="53">
        <v>7198.6858000000002</v>
      </c>
      <c r="F41" s="174">
        <v>6.6212920120148594E-2</v>
      </c>
    </row>
    <row r="42" spans="1:6" x14ac:dyDescent="0.25">
      <c r="A42" s="1"/>
      <c r="B42" s="147" t="s">
        <v>42</v>
      </c>
      <c r="C42" s="147" t="s">
        <v>582</v>
      </c>
      <c r="D42" s="53">
        <v>6618.56</v>
      </c>
      <c r="E42" s="53">
        <v>7279.4435899999999</v>
      </c>
      <c r="F42" s="174">
        <v>9.9853078313107385E-2</v>
      </c>
    </row>
    <row r="43" spans="1:6" x14ac:dyDescent="0.25">
      <c r="A43" s="1"/>
      <c r="B43" s="147" t="s">
        <v>42</v>
      </c>
      <c r="C43" s="147" t="s">
        <v>583</v>
      </c>
      <c r="D43" s="53">
        <v>6813.4</v>
      </c>
      <c r="E43" s="53">
        <v>7543.5982199999999</v>
      </c>
      <c r="F43" s="174">
        <v>0.10717090145888984</v>
      </c>
    </row>
    <row r="44" spans="1:6" x14ac:dyDescent="0.25">
      <c r="A44" s="1"/>
      <c r="B44" s="147" t="s">
        <v>42</v>
      </c>
      <c r="C44" s="147" t="s">
        <v>584</v>
      </c>
      <c r="D44" s="53">
        <v>7186.5</v>
      </c>
      <c r="E44" s="53">
        <v>7653.6470499999996</v>
      </c>
      <c r="F44" s="174">
        <v>6.5003416127461217E-2</v>
      </c>
    </row>
    <row r="45" spans="1:6" x14ac:dyDescent="0.25">
      <c r="A45" s="1"/>
      <c r="B45" s="147" t="s">
        <v>42</v>
      </c>
      <c r="C45" s="147" t="s">
        <v>585</v>
      </c>
      <c r="D45" s="53">
        <v>7240</v>
      </c>
      <c r="E45" s="53">
        <v>7652.28143</v>
      </c>
      <c r="F45" s="174">
        <v>5.6944948895027624E-2</v>
      </c>
    </row>
    <row r="46" spans="1:6" x14ac:dyDescent="0.25">
      <c r="A46" s="1"/>
      <c r="B46" s="147" t="s">
        <v>42</v>
      </c>
      <c r="C46" s="147" t="s">
        <v>586</v>
      </c>
      <c r="D46" s="53">
        <v>7225.4</v>
      </c>
      <c r="E46" s="53">
        <v>7647.4226799999997</v>
      </c>
      <c r="F46" s="174">
        <v>5.8408209926094058E-2</v>
      </c>
    </row>
    <row r="47" spans="1:6" x14ac:dyDescent="0.25">
      <c r="A47" s="1"/>
      <c r="B47" s="147" t="s">
        <v>42</v>
      </c>
      <c r="C47" s="147" t="s">
        <v>587</v>
      </c>
      <c r="D47" s="53">
        <v>7177.8</v>
      </c>
      <c r="E47" s="53">
        <v>7609.1910699999999</v>
      </c>
      <c r="F47" s="174">
        <v>6.010073699462231E-2</v>
      </c>
    </row>
    <row r="48" spans="1:6" x14ac:dyDescent="0.25">
      <c r="A48" s="1"/>
      <c r="B48" s="147" t="s">
        <v>42</v>
      </c>
      <c r="C48" s="147" t="s">
        <v>588</v>
      </c>
      <c r="D48" s="53">
        <v>7106.4</v>
      </c>
      <c r="E48" s="53">
        <v>7584.8660900000004</v>
      </c>
      <c r="F48" s="174">
        <v>6.7328899302037601E-2</v>
      </c>
    </row>
    <row r="49" spans="1:6" x14ac:dyDescent="0.25">
      <c r="A49" s="1"/>
      <c r="B49" s="147" t="s">
        <v>42</v>
      </c>
      <c r="C49" s="147" t="s">
        <v>589</v>
      </c>
      <c r="D49" s="53">
        <v>7043.3</v>
      </c>
      <c r="E49" s="53">
        <v>7534.8634400000001</v>
      </c>
      <c r="F49" s="174">
        <v>6.9791637442676011E-2</v>
      </c>
    </row>
    <row r="50" spans="1:6" x14ac:dyDescent="0.25">
      <c r="A50" s="1"/>
      <c r="B50" s="147" t="s">
        <v>42</v>
      </c>
      <c r="C50" s="147" t="s">
        <v>590</v>
      </c>
      <c r="D50" s="53">
        <v>7038.2</v>
      </c>
      <c r="E50" s="53">
        <v>7474.3679300000003</v>
      </c>
      <c r="F50" s="174">
        <v>6.1971516865107559E-2</v>
      </c>
    </row>
    <row r="51" spans="1:6" x14ac:dyDescent="0.25">
      <c r="A51" s="1"/>
      <c r="B51" s="147" t="s">
        <v>42</v>
      </c>
      <c r="C51" s="147" t="s">
        <v>591</v>
      </c>
      <c r="D51" s="53">
        <v>7044.5</v>
      </c>
      <c r="E51" s="53">
        <v>7392.5473199999997</v>
      </c>
      <c r="F51" s="174">
        <v>4.9406958620200156E-2</v>
      </c>
    </row>
    <row r="52" spans="1:6" x14ac:dyDescent="0.25">
      <c r="A52" s="1"/>
      <c r="B52" s="147" t="s">
        <v>42</v>
      </c>
      <c r="C52" s="147" t="s">
        <v>592</v>
      </c>
      <c r="D52" s="53">
        <v>6814.7</v>
      </c>
      <c r="E52" s="53">
        <v>7272.9129499999999</v>
      </c>
      <c r="F52" s="174">
        <v>6.7238902666294925E-2</v>
      </c>
    </row>
    <row r="53" spans="1:6" x14ac:dyDescent="0.25">
      <c r="A53" s="1"/>
      <c r="B53" s="147" t="s">
        <v>42</v>
      </c>
      <c r="C53" s="147" t="s">
        <v>593</v>
      </c>
      <c r="D53" s="53">
        <v>6544.6</v>
      </c>
      <c r="E53" s="53">
        <v>7085.96929</v>
      </c>
      <c r="F53" s="174">
        <v>8.2719996638450019E-2</v>
      </c>
    </row>
    <row r="54" spans="1:6" x14ac:dyDescent="0.25">
      <c r="A54" s="1"/>
      <c r="B54" s="147" t="s">
        <v>594</v>
      </c>
      <c r="C54" s="147" t="s">
        <v>43</v>
      </c>
      <c r="D54" s="53">
        <v>6434.2</v>
      </c>
      <c r="E54" s="53">
        <v>6901.6609900000003</v>
      </c>
      <c r="F54" s="174">
        <v>7.2652542662646494E-2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14" t="s">
        <v>2542</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215"/>
      <c r="FK5" s="215"/>
      <c r="FL5" s="215"/>
      <c r="FM5" s="215"/>
      <c r="FN5" s="215"/>
      <c r="FO5" s="215"/>
      <c r="FP5" s="215"/>
      <c r="FQ5" s="215"/>
      <c r="FR5" s="215"/>
      <c r="FS5" s="215"/>
      <c r="FT5" s="215"/>
      <c r="FU5" s="215"/>
      <c r="FV5" s="215"/>
      <c r="FW5" s="215"/>
      <c r="FX5" s="215"/>
      <c r="FY5" s="215"/>
      <c r="FZ5" s="215"/>
      <c r="GA5" s="215"/>
      <c r="GB5" s="215"/>
      <c r="GC5" s="215"/>
      <c r="GD5" s="215"/>
      <c r="GE5" s="215"/>
      <c r="GF5" s="215"/>
      <c r="GG5" s="215"/>
      <c r="GH5" s="215"/>
      <c r="GI5" s="215"/>
      <c r="GJ5" s="215"/>
      <c r="GK5" s="215"/>
      <c r="GL5" s="215"/>
      <c r="GM5" s="215"/>
      <c r="GN5" s="215"/>
      <c r="GO5" s="215"/>
      <c r="GP5" s="215"/>
      <c r="GQ5" s="215"/>
      <c r="GR5" s="215"/>
      <c r="GS5" s="215"/>
      <c r="GT5" s="215"/>
      <c r="GU5" s="215"/>
      <c r="GV5" s="215"/>
      <c r="GW5" s="215"/>
      <c r="GX5" s="215"/>
      <c r="GY5" s="215"/>
      <c r="GZ5" s="215"/>
      <c r="HA5" s="215"/>
      <c r="HB5" s="215"/>
      <c r="HC5" s="215"/>
      <c r="HD5" s="215"/>
      <c r="HE5" s="215"/>
      <c r="HF5" s="215"/>
      <c r="HG5" s="215"/>
      <c r="HH5" s="215"/>
      <c r="HI5" s="215"/>
      <c r="HJ5" s="215"/>
      <c r="HK5" s="215"/>
      <c r="HL5" s="215"/>
      <c r="HM5" s="215"/>
      <c r="HN5" s="215"/>
      <c r="HO5" s="215"/>
      <c r="HP5" s="215"/>
      <c r="HQ5" s="215"/>
      <c r="HR5" s="215"/>
      <c r="HS5" s="215"/>
      <c r="HT5" s="215"/>
      <c r="HU5" s="215"/>
      <c r="HV5" s="215"/>
      <c r="HW5" s="215"/>
      <c r="HX5" s="215"/>
      <c r="HY5" s="215"/>
      <c r="HZ5" s="215"/>
      <c r="IA5" s="215"/>
      <c r="IB5" s="215"/>
      <c r="IC5" s="215"/>
      <c r="ID5" s="215"/>
      <c r="IE5" s="215"/>
      <c r="IF5" s="215"/>
      <c r="IG5" s="215"/>
      <c r="IH5" s="215"/>
      <c r="II5" s="215"/>
      <c r="IJ5" s="215"/>
      <c r="IK5" s="215"/>
      <c r="IL5" s="215"/>
      <c r="IM5" s="215"/>
      <c r="IN5" s="215"/>
      <c r="IO5" s="215"/>
      <c r="IP5" s="215"/>
      <c r="IQ5" s="215"/>
      <c r="IR5" s="215"/>
      <c r="IS5" s="215"/>
      <c r="IT5" s="215"/>
      <c r="IU5" s="215"/>
      <c r="IV5" s="215"/>
      <c r="IW5" s="215"/>
      <c r="IX5" s="215"/>
      <c r="IY5" s="215"/>
      <c r="IZ5" s="215"/>
      <c r="JA5" s="215"/>
      <c r="JB5" s="215"/>
      <c r="JC5" s="215"/>
      <c r="JD5" s="215"/>
      <c r="JE5" s="215"/>
      <c r="JF5" s="215"/>
      <c r="JG5" s="215"/>
      <c r="JH5" s="215"/>
      <c r="JI5" s="215"/>
      <c r="JJ5" s="215"/>
      <c r="JK5" s="215"/>
      <c r="JL5" s="215"/>
      <c r="JM5" s="215"/>
      <c r="JN5" s="215"/>
      <c r="JO5" s="215"/>
      <c r="JP5" s="215"/>
      <c r="JQ5" s="215"/>
      <c r="JR5" s="215"/>
      <c r="JS5" s="215"/>
      <c r="JT5" s="215"/>
      <c r="JU5" s="215"/>
      <c r="JV5" s="215"/>
      <c r="JW5" s="215"/>
      <c r="JX5" s="215"/>
      <c r="JY5" s="215"/>
      <c r="JZ5" s="215"/>
      <c r="KA5" s="215"/>
      <c r="KB5" s="215"/>
      <c r="KC5" s="215"/>
      <c r="KD5" s="215"/>
      <c r="KE5" s="215"/>
      <c r="KF5" s="215"/>
      <c r="KG5" s="215"/>
      <c r="KH5" s="215"/>
      <c r="KI5" s="215"/>
      <c r="KJ5" s="215"/>
      <c r="KK5" s="215"/>
      <c r="KL5" s="215"/>
      <c r="KM5" s="215"/>
      <c r="KN5" s="215"/>
      <c r="KO5" s="215"/>
      <c r="KP5" s="215"/>
      <c r="KQ5" s="215"/>
      <c r="KR5" s="215"/>
      <c r="KS5" s="215"/>
      <c r="KT5" s="215"/>
      <c r="KU5" s="215"/>
      <c r="KV5" s="215"/>
      <c r="KW5" s="215"/>
      <c r="KX5" s="215"/>
      <c r="KY5" s="215"/>
      <c r="KZ5" s="215"/>
      <c r="LA5" s="215"/>
      <c r="LB5" s="215"/>
      <c r="LC5" s="215"/>
      <c r="LD5" s="215"/>
      <c r="LE5" s="215"/>
      <c r="LF5" s="215"/>
      <c r="LG5" s="215"/>
      <c r="LH5" s="215"/>
      <c r="LI5" s="215"/>
      <c r="LJ5" s="215"/>
      <c r="LK5" s="215"/>
      <c r="LL5" s="215"/>
      <c r="LM5" s="215"/>
      <c r="LN5" s="215"/>
      <c r="LO5" s="215"/>
      <c r="LP5" s="215"/>
      <c r="LQ5" s="215"/>
      <c r="LR5" s="215"/>
      <c r="LS5" s="215"/>
      <c r="LT5" s="215"/>
      <c r="LU5" s="215"/>
      <c r="LV5" s="215"/>
      <c r="LW5" s="215"/>
      <c r="LX5" s="215"/>
      <c r="LY5" s="215"/>
      <c r="LZ5" s="215"/>
      <c r="MA5" s="215"/>
      <c r="MB5" s="215"/>
      <c r="MC5" s="215"/>
      <c r="MD5" s="215"/>
      <c r="ME5" s="215"/>
      <c r="MF5" s="215"/>
      <c r="MG5" s="215"/>
      <c r="MH5" s="215"/>
      <c r="MI5" s="215"/>
      <c r="MJ5" s="215"/>
      <c r="MK5" s="215"/>
      <c r="ML5" s="215"/>
      <c r="MM5" s="215"/>
      <c r="MN5" s="215"/>
      <c r="MO5" s="215"/>
      <c r="MP5" s="215"/>
      <c r="MQ5" s="215"/>
      <c r="MR5" s="215"/>
      <c r="MS5" s="215"/>
      <c r="MT5" s="215"/>
      <c r="MU5" s="215"/>
      <c r="MV5" s="215"/>
      <c r="MW5" s="215"/>
      <c r="MX5" s="215"/>
      <c r="MY5" s="215"/>
      <c r="MZ5" s="215"/>
      <c r="NA5" s="215"/>
      <c r="NB5" s="215"/>
      <c r="NC5" s="215"/>
      <c r="ND5" s="215"/>
      <c r="NE5" s="215"/>
      <c r="NF5" s="215"/>
      <c r="NG5" s="215"/>
      <c r="NH5" s="215"/>
      <c r="NI5" s="215"/>
      <c r="NJ5" s="215"/>
      <c r="NK5" s="215"/>
      <c r="NL5" s="215"/>
      <c r="NM5" s="215"/>
      <c r="NN5" s="215"/>
      <c r="NO5" s="215"/>
      <c r="NP5" s="215"/>
      <c r="NQ5" s="215"/>
      <c r="NR5" s="215"/>
      <c r="NS5" s="215"/>
      <c r="NT5" s="215"/>
      <c r="NU5" s="215"/>
      <c r="NV5" s="215"/>
      <c r="NW5" s="215"/>
      <c r="NX5" s="215"/>
      <c r="NY5" s="215"/>
      <c r="NZ5" s="215"/>
      <c r="OA5" s="215"/>
      <c r="OB5" s="215"/>
      <c r="OC5" s="215"/>
      <c r="OD5" s="215"/>
      <c r="OE5" s="215"/>
      <c r="OF5" s="215"/>
      <c r="OG5" s="215"/>
      <c r="OH5" s="215"/>
      <c r="OI5" s="215"/>
      <c r="OJ5" s="215"/>
      <c r="OK5" s="215"/>
      <c r="OL5" s="215"/>
      <c r="OM5" s="215"/>
      <c r="ON5" s="215"/>
      <c r="OO5" s="215"/>
      <c r="OP5" s="215"/>
      <c r="OQ5" s="215"/>
      <c r="OR5" s="215"/>
      <c r="OS5" s="215"/>
      <c r="OT5" s="215"/>
      <c r="OU5" s="215"/>
      <c r="OV5" s="215"/>
      <c r="OW5" s="215"/>
      <c r="OX5" s="215"/>
      <c r="OY5" s="215"/>
      <c r="OZ5" s="215"/>
      <c r="PA5" s="215"/>
      <c r="PB5" s="215"/>
      <c r="PC5" s="215"/>
      <c r="PD5" s="215"/>
      <c r="PE5" s="215"/>
      <c r="PF5" s="215"/>
      <c r="PG5" s="215"/>
      <c r="PH5" s="215"/>
      <c r="PI5" s="215"/>
      <c r="PJ5" s="215"/>
      <c r="PK5" s="215"/>
      <c r="PL5" s="215"/>
      <c r="PM5" s="215"/>
      <c r="PN5" s="215"/>
      <c r="PO5" s="215"/>
      <c r="PP5" s="215"/>
      <c r="PQ5" s="215"/>
      <c r="PR5" s="215"/>
      <c r="PS5" s="215"/>
      <c r="PT5" s="215"/>
      <c r="PU5" s="215"/>
      <c r="PV5" s="215"/>
      <c r="PW5" s="215"/>
      <c r="PX5" s="215"/>
      <c r="PY5" s="215"/>
      <c r="PZ5" s="215"/>
      <c r="QA5" s="215"/>
      <c r="QB5" s="215"/>
      <c r="QC5" s="215"/>
      <c r="QD5" s="215"/>
      <c r="QE5" s="215"/>
      <c r="QF5" s="215"/>
      <c r="QG5" s="215"/>
      <c r="QH5" s="215"/>
      <c r="QI5" s="215"/>
      <c r="QJ5" s="215"/>
      <c r="QK5" s="215"/>
      <c r="QL5" s="215"/>
      <c r="QM5" s="215"/>
      <c r="QN5" s="215"/>
      <c r="QO5" s="215"/>
      <c r="QP5" s="215"/>
      <c r="QQ5" s="215"/>
      <c r="QR5" s="215"/>
      <c r="QS5" s="215"/>
      <c r="QT5" s="215"/>
      <c r="QU5" s="215"/>
      <c r="QV5" s="215"/>
      <c r="QW5" s="215"/>
      <c r="QX5" s="215"/>
      <c r="QY5" s="215"/>
      <c r="QZ5" s="215"/>
      <c r="RA5" s="215"/>
      <c r="RB5" s="215"/>
      <c r="RC5" s="215"/>
      <c r="RD5" s="215"/>
      <c r="RE5" s="215"/>
      <c r="RF5" s="215"/>
      <c r="RG5" s="215"/>
      <c r="RH5" s="215"/>
      <c r="RI5" s="215"/>
      <c r="RJ5" s="215"/>
      <c r="RK5" s="215"/>
      <c r="RL5" s="215"/>
      <c r="RM5" s="215"/>
      <c r="RN5" s="215"/>
      <c r="RO5" s="215"/>
      <c r="RP5" s="215"/>
      <c r="RQ5" s="215"/>
      <c r="RR5" s="215"/>
      <c r="RS5" s="215"/>
      <c r="RT5" s="215"/>
      <c r="RU5" s="215"/>
      <c r="RV5" s="215"/>
      <c r="RW5" s="215"/>
      <c r="RX5" s="215"/>
      <c r="RY5" s="215"/>
      <c r="RZ5" s="215"/>
      <c r="SA5" s="215"/>
      <c r="SB5" s="215"/>
      <c r="SC5" s="215"/>
      <c r="SD5" s="215"/>
      <c r="SE5" s="215"/>
      <c r="SF5" s="215"/>
      <c r="SG5" s="215"/>
      <c r="SH5" s="215"/>
      <c r="SI5" s="215"/>
      <c r="SJ5" s="215"/>
      <c r="SK5" s="215"/>
      <c r="SL5" s="215"/>
      <c r="SM5" s="215"/>
      <c r="SN5" s="215"/>
      <c r="SO5" s="215"/>
      <c r="SP5" s="215"/>
      <c r="SQ5" s="215"/>
      <c r="SR5" s="215"/>
      <c r="SS5" s="215"/>
      <c r="ST5" s="215"/>
      <c r="SU5" s="215"/>
      <c r="SV5" s="215"/>
      <c r="SW5" s="215"/>
      <c r="SX5" s="215"/>
      <c r="SY5" s="215"/>
      <c r="SZ5" s="215"/>
      <c r="TA5" s="215"/>
      <c r="TB5" s="215"/>
      <c r="TC5" s="215"/>
      <c r="TD5" s="215"/>
      <c r="TE5" s="215"/>
      <c r="TF5" s="215"/>
      <c r="TG5" s="215"/>
      <c r="TH5" s="215"/>
      <c r="TI5" s="215"/>
      <c r="TJ5" s="215"/>
      <c r="TK5" s="215"/>
      <c r="TL5" s="215"/>
      <c r="TM5" s="215"/>
      <c r="TN5" s="215"/>
      <c r="TO5" s="215"/>
      <c r="TP5" s="215"/>
      <c r="TQ5" s="215"/>
      <c r="TR5" s="215"/>
      <c r="TS5" s="215"/>
      <c r="TT5" s="215"/>
      <c r="TU5" s="215"/>
      <c r="TV5" s="215"/>
      <c r="TW5" s="215"/>
      <c r="TX5" s="215"/>
      <c r="TY5" s="215"/>
      <c r="TZ5" s="215"/>
      <c r="UA5" s="215"/>
      <c r="UB5" s="215"/>
      <c r="UC5" s="215"/>
      <c r="UD5" s="215"/>
      <c r="UE5" s="215"/>
      <c r="UF5" s="215"/>
      <c r="UG5" s="215"/>
      <c r="UH5" s="215"/>
      <c r="UI5" s="215"/>
      <c r="UJ5" s="215"/>
      <c r="UK5" s="215"/>
      <c r="UL5" s="215"/>
      <c r="UM5" s="215"/>
      <c r="UN5" s="215"/>
      <c r="UO5" s="215"/>
      <c r="UP5" s="215"/>
      <c r="UQ5" s="215"/>
      <c r="UR5" s="215"/>
      <c r="US5" s="215"/>
      <c r="UT5" s="215"/>
      <c r="UU5" s="215"/>
      <c r="UV5" s="215"/>
      <c r="UW5" s="215"/>
      <c r="UX5" s="215"/>
      <c r="UY5" s="215"/>
      <c r="UZ5" s="215"/>
      <c r="VA5" s="215"/>
      <c r="VB5" s="215"/>
      <c r="VC5" s="215"/>
      <c r="VD5" s="215"/>
      <c r="VE5" s="215"/>
      <c r="VF5" s="215"/>
      <c r="VG5" s="215"/>
      <c r="VH5" s="215"/>
      <c r="VI5" s="215"/>
      <c r="VJ5" s="215"/>
      <c r="VK5" s="215"/>
      <c r="VL5" s="215"/>
      <c r="VM5" s="215"/>
      <c r="VN5" s="215"/>
      <c r="VO5" s="215"/>
      <c r="VP5" s="215"/>
      <c r="VQ5" s="215"/>
      <c r="VR5" s="215"/>
      <c r="VS5" s="215"/>
      <c r="VT5" s="215"/>
      <c r="VU5" s="215"/>
      <c r="VV5" s="215"/>
      <c r="VW5" s="215"/>
      <c r="VX5" s="215"/>
      <c r="VY5" s="215"/>
      <c r="VZ5" s="215"/>
      <c r="WA5" s="215"/>
      <c r="WB5" s="215"/>
      <c r="WC5" s="215"/>
      <c r="WD5" s="215"/>
      <c r="WE5" s="215"/>
      <c r="WF5" s="215"/>
      <c r="WG5" s="215"/>
      <c r="WH5" s="215"/>
      <c r="WI5" s="215"/>
      <c r="WJ5" s="215"/>
      <c r="WK5" s="215"/>
      <c r="WL5" s="215"/>
      <c r="WM5" s="215"/>
      <c r="WN5" s="215"/>
      <c r="WO5" s="215"/>
      <c r="WP5" s="215"/>
      <c r="WQ5" s="215"/>
      <c r="WR5" s="215"/>
      <c r="WS5" s="215"/>
      <c r="WT5" s="215"/>
      <c r="WU5" s="215"/>
      <c r="WV5" s="215"/>
      <c r="WW5" s="215"/>
      <c r="WX5" s="215"/>
      <c r="WY5" s="215"/>
      <c r="WZ5" s="215"/>
      <c r="XA5" s="215"/>
      <c r="XB5" s="215"/>
      <c r="XC5" s="215"/>
      <c r="XD5" s="215"/>
      <c r="XE5" s="215"/>
      <c r="XF5" s="215"/>
      <c r="XG5" s="215"/>
      <c r="XH5" s="215"/>
      <c r="XI5" s="215"/>
      <c r="XJ5" s="215"/>
      <c r="XK5" s="215"/>
      <c r="XL5" s="215"/>
      <c r="XM5" s="215"/>
      <c r="XN5" s="215"/>
      <c r="XO5" s="215"/>
    </row>
    <row r="6" spans="1:639" ht="20.100000000000001" customHeight="1" x14ac:dyDescent="0.25">
      <c r="A6" s="1"/>
      <c r="B6" s="213" t="s">
        <v>38</v>
      </c>
      <c r="C6" s="213" t="s">
        <v>322</v>
      </c>
      <c r="D6" s="238" t="s">
        <v>332</v>
      </c>
      <c r="E6" s="238"/>
      <c r="F6" s="238"/>
      <c r="G6" s="238"/>
      <c r="H6" s="238" t="s">
        <v>332</v>
      </c>
      <c r="I6" s="238"/>
      <c r="J6" s="238"/>
      <c r="K6" s="238"/>
      <c r="L6" s="238" t="s">
        <v>196</v>
      </c>
      <c r="M6" s="238"/>
      <c r="N6" s="238"/>
      <c r="O6" s="238"/>
      <c r="P6" s="238" t="s">
        <v>196</v>
      </c>
      <c r="Q6" s="238"/>
      <c r="R6" s="238"/>
      <c r="S6" s="238"/>
      <c r="T6" s="238" t="s">
        <v>196</v>
      </c>
      <c r="U6" s="238"/>
      <c r="V6" s="238"/>
      <c r="W6" s="238"/>
      <c r="X6" s="238" t="s">
        <v>196</v>
      </c>
      <c r="Y6" s="238"/>
      <c r="Z6" s="238"/>
      <c r="AA6" s="238"/>
      <c r="AB6" s="238" t="s">
        <v>88</v>
      </c>
      <c r="AC6" s="238"/>
      <c r="AD6" s="238"/>
      <c r="AE6" s="238"/>
      <c r="AF6" s="238" t="s">
        <v>88</v>
      </c>
      <c r="AG6" s="238"/>
      <c r="AH6" s="238"/>
      <c r="AI6" s="238"/>
      <c r="AJ6" s="238" t="s">
        <v>118</v>
      </c>
      <c r="AK6" s="238"/>
      <c r="AL6" s="238"/>
      <c r="AM6" s="238"/>
      <c r="AN6" s="238" t="s">
        <v>118</v>
      </c>
      <c r="AO6" s="238"/>
      <c r="AP6" s="238"/>
      <c r="AQ6" s="238"/>
      <c r="AR6" s="238" t="s">
        <v>80</v>
      </c>
      <c r="AS6" s="238"/>
      <c r="AT6" s="238"/>
      <c r="AU6" s="238"/>
      <c r="AV6" s="238" t="s">
        <v>80</v>
      </c>
      <c r="AW6" s="238"/>
      <c r="AX6" s="238"/>
      <c r="AY6" s="238"/>
      <c r="AZ6" s="238" t="s">
        <v>80</v>
      </c>
      <c r="BA6" s="238"/>
      <c r="BB6" s="238"/>
      <c r="BC6" s="238"/>
      <c r="BD6" s="238" t="s">
        <v>80</v>
      </c>
      <c r="BE6" s="238"/>
      <c r="BF6" s="238"/>
      <c r="BG6" s="238"/>
      <c r="BH6" s="238" t="s">
        <v>80</v>
      </c>
      <c r="BI6" s="238"/>
      <c r="BJ6" s="238"/>
      <c r="BK6" s="238"/>
      <c r="BL6" s="238" t="s">
        <v>80</v>
      </c>
      <c r="BM6" s="238"/>
      <c r="BN6" s="238"/>
      <c r="BO6" s="238"/>
      <c r="BP6" s="238" t="s">
        <v>80</v>
      </c>
      <c r="BQ6" s="238"/>
      <c r="BR6" s="238"/>
      <c r="BS6" s="238"/>
      <c r="BT6" s="238" t="s">
        <v>80</v>
      </c>
      <c r="BU6" s="238"/>
      <c r="BV6" s="238"/>
      <c r="BW6" s="238"/>
      <c r="BX6" s="238" t="s">
        <v>333</v>
      </c>
      <c r="BY6" s="238"/>
      <c r="BZ6" s="238"/>
      <c r="CA6" s="238"/>
      <c r="CB6" s="238" t="s">
        <v>333</v>
      </c>
      <c r="CC6" s="238"/>
      <c r="CD6" s="238"/>
      <c r="CE6" s="238"/>
      <c r="CF6" s="238" t="s">
        <v>333</v>
      </c>
      <c r="CG6" s="238"/>
      <c r="CH6" s="238"/>
      <c r="CI6" s="238"/>
      <c r="CJ6" s="238" t="s">
        <v>333</v>
      </c>
      <c r="CK6" s="238"/>
      <c r="CL6" s="238"/>
      <c r="CM6" s="238"/>
      <c r="CN6" s="238" t="s">
        <v>334</v>
      </c>
      <c r="CO6" s="238"/>
      <c r="CP6" s="238"/>
      <c r="CQ6" s="238"/>
      <c r="CR6" s="238" t="s">
        <v>189</v>
      </c>
      <c r="CS6" s="238"/>
      <c r="CT6" s="238"/>
      <c r="CU6" s="238"/>
      <c r="CV6" s="238" t="s">
        <v>189</v>
      </c>
      <c r="CW6" s="238"/>
      <c r="CX6" s="238"/>
      <c r="CY6" s="238"/>
      <c r="CZ6" s="238" t="s">
        <v>45</v>
      </c>
      <c r="DA6" s="238"/>
      <c r="DB6" s="238"/>
      <c r="DC6" s="238"/>
      <c r="DD6" s="238" t="s">
        <v>45</v>
      </c>
      <c r="DE6" s="238"/>
      <c r="DF6" s="238"/>
      <c r="DG6" s="238"/>
      <c r="DH6" s="238" t="s">
        <v>45</v>
      </c>
      <c r="DI6" s="238"/>
      <c r="DJ6" s="238"/>
      <c r="DK6" s="238"/>
      <c r="DL6" s="238" t="s">
        <v>45</v>
      </c>
      <c r="DM6" s="238"/>
      <c r="DN6" s="238"/>
      <c r="DO6" s="238"/>
      <c r="DP6" s="238" t="s">
        <v>45</v>
      </c>
      <c r="DQ6" s="238"/>
      <c r="DR6" s="238"/>
      <c r="DS6" s="238"/>
      <c r="DT6" s="238" t="s">
        <v>45</v>
      </c>
      <c r="DU6" s="238"/>
      <c r="DV6" s="238"/>
      <c r="DW6" s="238"/>
      <c r="DX6" s="238" t="s">
        <v>45</v>
      </c>
      <c r="DY6" s="238"/>
      <c r="DZ6" s="238"/>
      <c r="EA6" s="238"/>
      <c r="EB6" s="238" t="s">
        <v>279</v>
      </c>
      <c r="EC6" s="238"/>
      <c r="ED6" s="238"/>
      <c r="EE6" s="238"/>
      <c r="EF6" s="238" t="s">
        <v>335</v>
      </c>
      <c r="EG6" s="238"/>
      <c r="EH6" s="238"/>
      <c r="EI6" s="238"/>
      <c r="EJ6" s="238" t="s">
        <v>221</v>
      </c>
      <c r="EK6" s="238"/>
      <c r="EL6" s="238"/>
      <c r="EM6" s="238"/>
      <c r="EN6" s="238" t="s">
        <v>336</v>
      </c>
      <c r="EO6" s="238"/>
      <c r="EP6" s="238"/>
      <c r="EQ6" s="238"/>
      <c r="ER6" s="238" t="s">
        <v>336</v>
      </c>
      <c r="ES6" s="238"/>
      <c r="ET6" s="238"/>
      <c r="EU6" s="238"/>
      <c r="EV6" s="238" t="s">
        <v>337</v>
      </c>
      <c r="EW6" s="238"/>
      <c r="EX6" s="238"/>
      <c r="EY6" s="238"/>
      <c r="EZ6" s="238" t="s">
        <v>337</v>
      </c>
      <c r="FA6" s="238"/>
      <c r="FB6" s="238"/>
      <c r="FC6" s="238"/>
      <c r="FD6" s="238" t="s">
        <v>338</v>
      </c>
      <c r="FE6" s="238"/>
      <c r="FF6" s="238"/>
      <c r="FG6" s="238"/>
      <c r="FH6" s="238" t="s">
        <v>339</v>
      </c>
      <c r="FI6" s="238"/>
      <c r="FJ6" s="238"/>
      <c r="FK6" s="238"/>
      <c r="FL6" s="238" t="s">
        <v>339</v>
      </c>
      <c r="FM6" s="238"/>
      <c r="FN6" s="238"/>
      <c r="FO6" s="238"/>
      <c r="FP6" s="238" t="s">
        <v>340</v>
      </c>
      <c r="FQ6" s="238"/>
      <c r="FR6" s="238"/>
      <c r="FS6" s="238"/>
      <c r="FT6" s="238" t="s">
        <v>341</v>
      </c>
      <c r="FU6" s="238"/>
      <c r="FV6" s="238"/>
      <c r="FW6" s="238"/>
      <c r="FX6" s="238" t="s">
        <v>342</v>
      </c>
      <c r="FY6" s="238"/>
      <c r="FZ6" s="238"/>
      <c r="GA6" s="238"/>
      <c r="GB6" s="238" t="s">
        <v>71</v>
      </c>
      <c r="GC6" s="238"/>
      <c r="GD6" s="238"/>
      <c r="GE6" s="238"/>
      <c r="GF6" s="238" t="s">
        <v>71</v>
      </c>
      <c r="GG6" s="238"/>
      <c r="GH6" s="238"/>
      <c r="GI6" s="238"/>
      <c r="GJ6" s="238" t="s">
        <v>71</v>
      </c>
      <c r="GK6" s="238"/>
      <c r="GL6" s="238"/>
      <c r="GM6" s="238"/>
      <c r="GN6" s="238" t="s">
        <v>109</v>
      </c>
      <c r="GO6" s="238"/>
      <c r="GP6" s="238"/>
      <c r="GQ6" s="238"/>
      <c r="GR6" s="238" t="s">
        <v>109</v>
      </c>
      <c r="GS6" s="238"/>
      <c r="GT6" s="238"/>
      <c r="GU6" s="238"/>
      <c r="GV6" s="238" t="s">
        <v>109</v>
      </c>
      <c r="GW6" s="238"/>
      <c r="GX6" s="238"/>
      <c r="GY6" s="238"/>
      <c r="GZ6" s="238" t="s">
        <v>109</v>
      </c>
      <c r="HA6" s="238"/>
      <c r="HB6" s="238"/>
      <c r="HC6" s="238"/>
      <c r="HD6" s="238" t="s">
        <v>109</v>
      </c>
      <c r="HE6" s="238"/>
      <c r="HF6" s="238"/>
      <c r="HG6" s="238"/>
      <c r="HH6" s="238" t="s">
        <v>109</v>
      </c>
      <c r="HI6" s="238"/>
      <c r="HJ6" s="238"/>
      <c r="HK6" s="238"/>
      <c r="HL6" s="238" t="s">
        <v>109</v>
      </c>
      <c r="HM6" s="238"/>
      <c r="HN6" s="238"/>
      <c r="HO6" s="238"/>
      <c r="HP6" s="238" t="s">
        <v>109</v>
      </c>
      <c r="HQ6" s="238"/>
      <c r="HR6" s="238"/>
      <c r="HS6" s="238"/>
      <c r="HT6" s="238" t="s">
        <v>109</v>
      </c>
      <c r="HU6" s="238"/>
      <c r="HV6" s="238"/>
      <c r="HW6" s="238"/>
      <c r="HX6" s="238" t="s">
        <v>343</v>
      </c>
      <c r="HY6" s="238"/>
      <c r="HZ6" s="238"/>
      <c r="IA6" s="238"/>
      <c r="IB6" s="238" t="s">
        <v>50</v>
      </c>
      <c r="IC6" s="238"/>
      <c r="ID6" s="238"/>
      <c r="IE6" s="238"/>
      <c r="IF6" s="238" t="s">
        <v>50</v>
      </c>
      <c r="IG6" s="238"/>
      <c r="IH6" s="238"/>
      <c r="II6" s="238"/>
      <c r="IJ6" s="238" t="s">
        <v>50</v>
      </c>
      <c r="IK6" s="238"/>
      <c r="IL6" s="238"/>
      <c r="IM6" s="238"/>
      <c r="IN6" s="238" t="s">
        <v>55</v>
      </c>
      <c r="IO6" s="238"/>
      <c r="IP6" s="238"/>
      <c r="IQ6" s="238"/>
      <c r="IR6" s="238" t="s">
        <v>55</v>
      </c>
      <c r="IS6" s="238"/>
      <c r="IT6" s="238"/>
      <c r="IU6" s="238"/>
      <c r="IV6" s="238" t="s">
        <v>55</v>
      </c>
      <c r="IW6" s="238"/>
      <c r="IX6" s="238"/>
      <c r="IY6" s="238"/>
      <c r="IZ6" s="238" t="s">
        <v>55</v>
      </c>
      <c r="JA6" s="238"/>
      <c r="JB6" s="238"/>
      <c r="JC6" s="238"/>
      <c r="JD6" s="238" t="s">
        <v>55</v>
      </c>
      <c r="JE6" s="238"/>
      <c r="JF6" s="238"/>
      <c r="JG6" s="238"/>
      <c r="JH6" s="238" t="s">
        <v>55</v>
      </c>
      <c r="JI6" s="238"/>
      <c r="JJ6" s="238"/>
      <c r="JK6" s="238"/>
      <c r="JL6" s="238" t="s">
        <v>55</v>
      </c>
      <c r="JM6" s="238"/>
      <c r="JN6" s="238"/>
      <c r="JO6" s="238"/>
      <c r="JP6" s="238" t="s">
        <v>55</v>
      </c>
      <c r="JQ6" s="238"/>
      <c r="JR6" s="238"/>
      <c r="JS6" s="238"/>
      <c r="JT6" s="238" t="s">
        <v>55</v>
      </c>
      <c r="JU6" s="238"/>
      <c r="JV6" s="238"/>
      <c r="JW6" s="238"/>
      <c r="JX6" s="238" t="s">
        <v>55</v>
      </c>
      <c r="JY6" s="238"/>
      <c r="JZ6" s="238"/>
      <c r="KA6" s="238"/>
      <c r="KB6" s="238" t="s">
        <v>55</v>
      </c>
      <c r="KC6" s="238"/>
      <c r="KD6" s="238"/>
      <c r="KE6" s="238"/>
      <c r="KF6" s="238" t="s">
        <v>55</v>
      </c>
      <c r="KG6" s="238"/>
      <c r="KH6" s="238"/>
      <c r="KI6" s="238"/>
      <c r="KJ6" s="238" t="s">
        <v>55</v>
      </c>
      <c r="KK6" s="238"/>
      <c r="KL6" s="238"/>
      <c r="KM6" s="238"/>
      <c r="KN6" s="238" t="s">
        <v>55</v>
      </c>
      <c r="KO6" s="238"/>
      <c r="KP6" s="238"/>
      <c r="KQ6" s="238"/>
      <c r="KR6" s="238" t="s">
        <v>344</v>
      </c>
      <c r="KS6" s="238"/>
      <c r="KT6" s="238"/>
      <c r="KU6" s="238"/>
      <c r="KV6" s="238" t="s">
        <v>344</v>
      </c>
      <c r="KW6" s="238"/>
      <c r="KX6" s="238"/>
      <c r="KY6" s="238"/>
      <c r="KZ6" s="238" t="s">
        <v>30</v>
      </c>
      <c r="LA6" s="238"/>
      <c r="LB6" s="238"/>
      <c r="LC6" s="238"/>
      <c r="LD6" s="238" t="s">
        <v>30</v>
      </c>
      <c r="LE6" s="238"/>
      <c r="LF6" s="238"/>
      <c r="LG6" s="238"/>
      <c r="LH6" s="238" t="s">
        <v>30</v>
      </c>
      <c r="LI6" s="238"/>
      <c r="LJ6" s="238"/>
      <c r="LK6" s="238"/>
      <c r="LL6" s="238" t="s">
        <v>30</v>
      </c>
      <c r="LM6" s="238"/>
      <c r="LN6" s="238"/>
      <c r="LO6" s="238"/>
      <c r="LP6" s="238" t="s">
        <v>30</v>
      </c>
      <c r="LQ6" s="238"/>
      <c r="LR6" s="238"/>
      <c r="LS6" s="238"/>
      <c r="LT6" s="238" t="s">
        <v>30</v>
      </c>
      <c r="LU6" s="238"/>
      <c r="LV6" s="238"/>
      <c r="LW6" s="238"/>
      <c r="LX6" s="238" t="s">
        <v>30</v>
      </c>
      <c r="LY6" s="238"/>
      <c r="LZ6" s="238"/>
      <c r="MA6" s="238"/>
      <c r="MB6" s="238" t="s">
        <v>30</v>
      </c>
      <c r="MC6" s="238"/>
      <c r="MD6" s="238"/>
      <c r="ME6" s="238"/>
      <c r="MF6" s="238" t="s">
        <v>30</v>
      </c>
      <c r="MG6" s="238"/>
      <c r="MH6" s="238"/>
      <c r="MI6" s="238"/>
      <c r="MJ6" s="238" t="s">
        <v>30</v>
      </c>
      <c r="MK6" s="238"/>
      <c r="ML6" s="238"/>
      <c r="MM6" s="238"/>
      <c r="MN6" s="238" t="s">
        <v>30</v>
      </c>
      <c r="MO6" s="238"/>
      <c r="MP6" s="238"/>
      <c r="MQ6" s="238"/>
      <c r="MR6" s="238" t="s">
        <v>30</v>
      </c>
      <c r="MS6" s="238"/>
      <c r="MT6" s="238"/>
      <c r="MU6" s="238"/>
      <c r="MV6" s="238" t="s">
        <v>106</v>
      </c>
      <c r="MW6" s="238"/>
      <c r="MX6" s="238"/>
      <c r="MY6" s="238"/>
      <c r="MZ6" s="238" t="s">
        <v>106</v>
      </c>
      <c r="NA6" s="238"/>
      <c r="NB6" s="238"/>
      <c r="NC6" s="238"/>
      <c r="ND6" s="238" t="s">
        <v>106</v>
      </c>
      <c r="NE6" s="238"/>
      <c r="NF6" s="238"/>
      <c r="NG6" s="238"/>
      <c r="NH6" s="238" t="s">
        <v>106</v>
      </c>
      <c r="NI6" s="238"/>
      <c r="NJ6" s="238"/>
      <c r="NK6" s="238"/>
      <c r="NL6" s="238" t="s">
        <v>115</v>
      </c>
      <c r="NM6" s="238"/>
      <c r="NN6" s="238"/>
      <c r="NO6" s="238"/>
      <c r="NP6" s="238" t="s">
        <v>115</v>
      </c>
      <c r="NQ6" s="238"/>
      <c r="NR6" s="238"/>
      <c r="NS6" s="238"/>
      <c r="NT6" s="238" t="s">
        <v>345</v>
      </c>
      <c r="NU6" s="238"/>
      <c r="NV6" s="238"/>
      <c r="NW6" s="238"/>
      <c r="NX6" s="238" t="s">
        <v>346</v>
      </c>
      <c r="NY6" s="238"/>
      <c r="NZ6" s="238"/>
      <c r="OA6" s="238"/>
      <c r="OB6" s="238" t="s">
        <v>347</v>
      </c>
      <c r="OC6" s="238"/>
      <c r="OD6" s="238"/>
      <c r="OE6" s="238"/>
      <c r="OF6" s="238" t="s">
        <v>348</v>
      </c>
      <c r="OG6" s="238"/>
      <c r="OH6" s="238"/>
      <c r="OI6" s="238"/>
      <c r="OJ6" s="238" t="s">
        <v>349</v>
      </c>
      <c r="OK6" s="238"/>
      <c r="OL6" s="238"/>
      <c r="OM6" s="238"/>
      <c r="ON6" s="238" t="s">
        <v>350</v>
      </c>
      <c r="OO6" s="238"/>
      <c r="OP6" s="238"/>
      <c r="OQ6" s="238"/>
      <c r="OR6" s="238" t="s">
        <v>88</v>
      </c>
      <c r="OS6" s="238"/>
      <c r="OT6" s="238"/>
      <c r="OU6" s="238"/>
      <c r="OV6" s="238" t="s">
        <v>88</v>
      </c>
      <c r="OW6" s="238"/>
      <c r="OX6" s="238"/>
      <c r="OY6" s="238"/>
      <c r="OZ6" s="238" t="s">
        <v>351</v>
      </c>
      <c r="PA6" s="238"/>
      <c r="PB6" s="238"/>
      <c r="PC6" s="238"/>
      <c r="PD6" s="238" t="s">
        <v>352</v>
      </c>
      <c r="PE6" s="238"/>
      <c r="PF6" s="238"/>
      <c r="PG6" s="238"/>
      <c r="PH6" s="238" t="s">
        <v>353</v>
      </c>
      <c r="PI6" s="238"/>
      <c r="PJ6" s="238"/>
      <c r="PK6" s="238"/>
      <c r="PL6" s="238" t="s">
        <v>354</v>
      </c>
      <c r="PM6" s="238"/>
      <c r="PN6" s="238"/>
      <c r="PO6" s="238"/>
      <c r="PP6" s="238" t="s">
        <v>355</v>
      </c>
      <c r="PQ6" s="238"/>
      <c r="PR6" s="238"/>
      <c r="PS6" s="238"/>
      <c r="PT6" s="238" t="s">
        <v>356</v>
      </c>
      <c r="PU6" s="238"/>
      <c r="PV6" s="238"/>
      <c r="PW6" s="238"/>
      <c r="PX6" s="238" t="s">
        <v>357</v>
      </c>
      <c r="PY6" s="238"/>
      <c r="PZ6" s="238"/>
      <c r="QA6" s="238"/>
      <c r="QB6" s="238" t="s">
        <v>358</v>
      </c>
      <c r="QC6" s="238"/>
      <c r="QD6" s="238"/>
      <c r="QE6" s="238"/>
      <c r="QF6" s="238" t="s">
        <v>359</v>
      </c>
      <c r="QG6" s="238"/>
      <c r="QH6" s="238"/>
      <c r="QI6" s="238"/>
      <c r="QJ6" s="238" t="s">
        <v>360</v>
      </c>
      <c r="QK6" s="238"/>
      <c r="QL6" s="238"/>
      <c r="QM6" s="238"/>
      <c r="QN6" s="238" t="s">
        <v>361</v>
      </c>
      <c r="QO6" s="238"/>
      <c r="QP6" s="238"/>
      <c r="QQ6" s="238"/>
      <c r="QR6" s="238" t="s">
        <v>362</v>
      </c>
      <c r="QS6" s="238"/>
      <c r="QT6" s="238"/>
      <c r="QU6" s="238"/>
      <c r="QV6" s="238" t="s">
        <v>362</v>
      </c>
      <c r="QW6" s="238"/>
      <c r="QX6" s="238"/>
      <c r="QY6" s="238"/>
      <c r="QZ6" s="238" t="s">
        <v>362</v>
      </c>
      <c r="RA6" s="238"/>
      <c r="RB6" s="238"/>
      <c r="RC6" s="238"/>
      <c r="RD6" s="238" t="s">
        <v>362</v>
      </c>
      <c r="RE6" s="238"/>
      <c r="RF6" s="238"/>
      <c r="RG6" s="238"/>
      <c r="RH6" s="238" t="s">
        <v>363</v>
      </c>
      <c r="RI6" s="238"/>
      <c r="RJ6" s="238"/>
      <c r="RK6" s="238"/>
      <c r="RL6" s="238" t="s">
        <v>364</v>
      </c>
      <c r="RM6" s="238"/>
      <c r="RN6" s="238"/>
      <c r="RO6" s="238"/>
      <c r="RP6" s="238" t="s">
        <v>365</v>
      </c>
      <c r="RQ6" s="238"/>
      <c r="RR6" s="238"/>
      <c r="RS6" s="238"/>
      <c r="RT6" s="238" t="s">
        <v>366</v>
      </c>
      <c r="RU6" s="238"/>
      <c r="RV6" s="238"/>
      <c r="RW6" s="238"/>
      <c r="RX6" s="238" t="s">
        <v>162</v>
      </c>
      <c r="RY6" s="238"/>
      <c r="RZ6" s="238"/>
      <c r="SA6" s="238"/>
      <c r="SB6" s="238" t="s">
        <v>184</v>
      </c>
      <c r="SC6" s="238"/>
      <c r="SD6" s="238"/>
      <c r="SE6" s="238"/>
      <c r="SF6" s="238" t="s">
        <v>184</v>
      </c>
      <c r="SG6" s="238"/>
      <c r="SH6" s="238"/>
      <c r="SI6" s="238"/>
      <c r="SJ6" s="238" t="s">
        <v>184</v>
      </c>
      <c r="SK6" s="238"/>
      <c r="SL6" s="238"/>
      <c r="SM6" s="238"/>
      <c r="SN6" s="238" t="s">
        <v>184</v>
      </c>
      <c r="SO6" s="238"/>
      <c r="SP6" s="238"/>
      <c r="SQ6" s="238"/>
      <c r="SR6" s="238" t="s">
        <v>367</v>
      </c>
      <c r="SS6" s="238"/>
      <c r="ST6" s="238"/>
      <c r="SU6" s="238"/>
      <c r="SV6" s="238" t="s">
        <v>23</v>
      </c>
      <c r="SW6" s="238"/>
      <c r="SX6" s="238"/>
      <c r="SY6" s="238"/>
      <c r="SZ6" s="238" t="s">
        <v>23</v>
      </c>
      <c r="TA6" s="238"/>
      <c r="TB6" s="238"/>
      <c r="TC6" s="238"/>
      <c r="TD6" s="238" t="s">
        <v>55</v>
      </c>
      <c r="TE6" s="238"/>
      <c r="TF6" s="238"/>
      <c r="TG6" s="238"/>
      <c r="TH6" s="238" t="s">
        <v>55</v>
      </c>
      <c r="TI6" s="238"/>
      <c r="TJ6" s="238"/>
      <c r="TK6" s="238"/>
      <c r="TL6" s="238" t="s">
        <v>55</v>
      </c>
      <c r="TM6" s="238"/>
      <c r="TN6" s="238"/>
      <c r="TO6" s="238"/>
      <c r="TP6" s="238" t="s">
        <v>55</v>
      </c>
      <c r="TQ6" s="238"/>
      <c r="TR6" s="238"/>
      <c r="TS6" s="238"/>
      <c r="TT6" s="238" t="s">
        <v>55</v>
      </c>
      <c r="TU6" s="238"/>
      <c r="TV6" s="238"/>
      <c r="TW6" s="238"/>
      <c r="TX6" s="238" t="s">
        <v>368</v>
      </c>
      <c r="TY6" s="238"/>
      <c r="TZ6" s="238"/>
      <c r="UA6" s="238"/>
      <c r="UB6" s="238" t="s">
        <v>368</v>
      </c>
      <c r="UC6" s="238"/>
      <c r="UD6" s="238"/>
      <c r="UE6" s="238"/>
      <c r="UF6" s="238" t="s">
        <v>369</v>
      </c>
      <c r="UG6" s="238"/>
      <c r="UH6" s="238"/>
      <c r="UI6" s="238"/>
      <c r="UJ6" s="238" t="s">
        <v>369</v>
      </c>
      <c r="UK6" s="238"/>
      <c r="UL6" s="238"/>
      <c r="UM6" s="238"/>
      <c r="UN6" s="238" t="s">
        <v>369</v>
      </c>
      <c r="UO6" s="238"/>
      <c r="UP6" s="238"/>
      <c r="UQ6" s="238"/>
      <c r="UR6" s="238" t="s">
        <v>369</v>
      </c>
      <c r="US6" s="238"/>
      <c r="UT6" s="238"/>
      <c r="UU6" s="238"/>
      <c r="UV6" s="238" t="s">
        <v>214</v>
      </c>
      <c r="UW6" s="238"/>
      <c r="UX6" s="238"/>
      <c r="UY6" s="238"/>
      <c r="UZ6" s="238" t="s">
        <v>370</v>
      </c>
      <c r="VA6" s="238"/>
      <c r="VB6" s="238"/>
      <c r="VC6" s="238"/>
      <c r="VD6" s="238" t="s">
        <v>30</v>
      </c>
      <c r="VE6" s="238"/>
      <c r="VF6" s="238"/>
      <c r="VG6" s="238"/>
      <c r="VH6" s="238" t="s">
        <v>30</v>
      </c>
      <c r="VI6" s="238"/>
      <c r="VJ6" s="238"/>
      <c r="VK6" s="238"/>
      <c r="VL6" s="238" t="s">
        <v>30</v>
      </c>
      <c r="VM6" s="238"/>
      <c r="VN6" s="238"/>
      <c r="VO6" s="238"/>
      <c r="VP6" s="238" t="s">
        <v>30</v>
      </c>
      <c r="VQ6" s="238"/>
      <c r="VR6" s="238"/>
      <c r="VS6" s="238"/>
      <c r="VT6" s="238" t="s">
        <v>30</v>
      </c>
      <c r="VU6" s="238"/>
      <c r="VV6" s="238"/>
      <c r="VW6" s="238"/>
      <c r="VX6" s="238" t="s">
        <v>371</v>
      </c>
      <c r="VY6" s="238"/>
      <c r="VZ6" s="238"/>
      <c r="WA6" s="238"/>
      <c r="WB6" s="238" t="s">
        <v>372</v>
      </c>
      <c r="WC6" s="238"/>
      <c r="WD6" s="238"/>
      <c r="WE6" s="238"/>
      <c r="WF6" s="238" t="s">
        <v>372</v>
      </c>
      <c r="WG6" s="238"/>
      <c r="WH6" s="238"/>
      <c r="WI6" s="238"/>
      <c r="WJ6" s="238" t="s">
        <v>373</v>
      </c>
      <c r="WK6" s="238"/>
      <c r="WL6" s="238"/>
      <c r="WM6" s="238"/>
      <c r="WN6" s="238" t="s">
        <v>374</v>
      </c>
      <c r="WO6" s="238"/>
      <c r="WP6" s="238"/>
      <c r="WQ6" s="238"/>
      <c r="WR6" s="238" t="s">
        <v>374</v>
      </c>
      <c r="WS6" s="238"/>
      <c r="WT6" s="238"/>
      <c r="WU6" s="238"/>
      <c r="WV6" s="238" t="s">
        <v>375</v>
      </c>
      <c r="WW6" s="238"/>
      <c r="WX6" s="238"/>
      <c r="WY6" s="238"/>
      <c r="WZ6" s="238" t="s">
        <v>375</v>
      </c>
      <c r="XA6" s="238"/>
      <c r="XB6" s="238"/>
      <c r="XC6" s="238"/>
      <c r="XD6" s="238" t="s">
        <v>376</v>
      </c>
      <c r="XE6" s="238"/>
      <c r="XF6" s="238"/>
      <c r="XG6" s="238"/>
      <c r="XH6" s="238" t="s">
        <v>377</v>
      </c>
      <c r="XI6" s="238"/>
      <c r="XJ6" s="238"/>
      <c r="XK6" s="238"/>
      <c r="XL6" s="238" t="s">
        <v>378</v>
      </c>
      <c r="XM6" s="238"/>
      <c r="XN6" s="238"/>
      <c r="XO6" s="238"/>
    </row>
    <row r="7" spans="1:639" ht="39.950000000000003" customHeight="1" x14ac:dyDescent="0.25">
      <c r="A7" s="1"/>
      <c r="B7" s="213"/>
      <c r="C7" s="213"/>
      <c r="D7" s="246" t="s">
        <v>385</v>
      </c>
      <c r="E7" s="213"/>
      <c r="F7" s="213"/>
      <c r="G7" s="213"/>
      <c r="H7" s="246" t="s">
        <v>386</v>
      </c>
      <c r="I7" s="213"/>
      <c r="J7" s="213"/>
      <c r="K7" s="213"/>
      <c r="L7" s="246" t="s">
        <v>197</v>
      </c>
      <c r="M7" s="213"/>
      <c r="N7" s="213"/>
      <c r="O7" s="213"/>
      <c r="P7" s="246" t="s">
        <v>387</v>
      </c>
      <c r="Q7" s="213"/>
      <c r="R7" s="213"/>
      <c r="S7" s="213"/>
      <c r="T7" s="246" t="s">
        <v>388</v>
      </c>
      <c r="U7" s="213"/>
      <c r="V7" s="213"/>
      <c r="W7" s="213"/>
      <c r="X7" s="246" t="s">
        <v>389</v>
      </c>
      <c r="Y7" s="213"/>
      <c r="Z7" s="213"/>
      <c r="AA7" s="213"/>
      <c r="AB7" s="246" t="s">
        <v>390</v>
      </c>
      <c r="AC7" s="213"/>
      <c r="AD7" s="213"/>
      <c r="AE7" s="213"/>
      <c r="AF7" s="246" t="s">
        <v>391</v>
      </c>
      <c r="AG7" s="213"/>
      <c r="AH7" s="213"/>
      <c r="AI7" s="213"/>
      <c r="AJ7" s="246" t="s">
        <v>392</v>
      </c>
      <c r="AK7" s="213"/>
      <c r="AL7" s="213"/>
      <c r="AM7" s="213"/>
      <c r="AN7" s="246" t="s">
        <v>393</v>
      </c>
      <c r="AO7" s="213"/>
      <c r="AP7" s="213"/>
      <c r="AQ7" s="213"/>
      <c r="AR7" s="246" t="s">
        <v>394</v>
      </c>
      <c r="AS7" s="213"/>
      <c r="AT7" s="213"/>
      <c r="AU7" s="213"/>
      <c r="AV7" s="246" t="s">
        <v>395</v>
      </c>
      <c r="AW7" s="213"/>
      <c r="AX7" s="213"/>
      <c r="AY7" s="213"/>
      <c r="AZ7" s="246" t="s">
        <v>396</v>
      </c>
      <c r="BA7" s="213"/>
      <c r="BB7" s="213"/>
      <c r="BC7" s="213"/>
      <c r="BD7" s="246" t="s">
        <v>397</v>
      </c>
      <c r="BE7" s="213"/>
      <c r="BF7" s="213"/>
      <c r="BG7" s="213"/>
      <c r="BH7" s="246" t="s">
        <v>398</v>
      </c>
      <c r="BI7" s="213"/>
      <c r="BJ7" s="213"/>
      <c r="BK7" s="213"/>
      <c r="BL7" s="246" t="s">
        <v>399</v>
      </c>
      <c r="BM7" s="213"/>
      <c r="BN7" s="213"/>
      <c r="BO7" s="213"/>
      <c r="BP7" s="246" t="s">
        <v>400</v>
      </c>
      <c r="BQ7" s="213"/>
      <c r="BR7" s="213"/>
      <c r="BS7" s="213"/>
      <c r="BT7" s="246" t="s">
        <v>401</v>
      </c>
      <c r="BU7" s="213"/>
      <c r="BV7" s="213"/>
      <c r="BW7" s="213"/>
      <c r="BX7" s="246" t="s">
        <v>402</v>
      </c>
      <c r="BY7" s="213"/>
      <c r="BZ7" s="213"/>
      <c r="CA7" s="213"/>
      <c r="CB7" s="246" t="s">
        <v>403</v>
      </c>
      <c r="CC7" s="213"/>
      <c r="CD7" s="213"/>
      <c r="CE7" s="213"/>
      <c r="CF7" s="246" t="s">
        <v>404</v>
      </c>
      <c r="CG7" s="213"/>
      <c r="CH7" s="213"/>
      <c r="CI7" s="213"/>
      <c r="CJ7" s="246" t="s">
        <v>405</v>
      </c>
      <c r="CK7" s="213"/>
      <c r="CL7" s="213"/>
      <c r="CM7" s="213"/>
      <c r="CN7" s="246" t="s">
        <v>406</v>
      </c>
      <c r="CO7" s="213"/>
      <c r="CP7" s="213"/>
      <c r="CQ7" s="213"/>
      <c r="CR7" s="246" t="s">
        <v>407</v>
      </c>
      <c r="CS7" s="213"/>
      <c r="CT7" s="213"/>
      <c r="CU7" s="213"/>
      <c r="CV7" s="246" t="s">
        <v>190</v>
      </c>
      <c r="CW7" s="213"/>
      <c r="CX7" s="213"/>
      <c r="CY7" s="213"/>
      <c r="CZ7" s="246" t="s">
        <v>408</v>
      </c>
      <c r="DA7" s="213"/>
      <c r="DB7" s="213"/>
      <c r="DC7" s="213"/>
      <c r="DD7" s="246" t="s">
        <v>168</v>
      </c>
      <c r="DE7" s="213"/>
      <c r="DF7" s="213"/>
      <c r="DG7" s="213"/>
      <c r="DH7" s="246" t="s">
        <v>409</v>
      </c>
      <c r="DI7" s="213"/>
      <c r="DJ7" s="213"/>
      <c r="DK7" s="213"/>
      <c r="DL7" s="246" t="s">
        <v>410</v>
      </c>
      <c r="DM7" s="213"/>
      <c r="DN7" s="213"/>
      <c r="DO7" s="213"/>
      <c r="DP7" s="246" t="s">
        <v>411</v>
      </c>
      <c r="DQ7" s="213"/>
      <c r="DR7" s="213"/>
      <c r="DS7" s="213"/>
      <c r="DT7" s="246" t="s">
        <v>412</v>
      </c>
      <c r="DU7" s="213"/>
      <c r="DV7" s="213"/>
      <c r="DW7" s="213"/>
      <c r="DX7" s="246" t="s">
        <v>413</v>
      </c>
      <c r="DY7" s="213"/>
      <c r="DZ7" s="213"/>
      <c r="EA7" s="213"/>
      <c r="EB7" s="246" t="s">
        <v>414</v>
      </c>
      <c r="EC7" s="213"/>
      <c r="ED7" s="213"/>
      <c r="EE7" s="213"/>
      <c r="EF7" s="246" t="s">
        <v>415</v>
      </c>
      <c r="EG7" s="213"/>
      <c r="EH7" s="213"/>
      <c r="EI7" s="213"/>
      <c r="EJ7" s="246" t="s">
        <v>416</v>
      </c>
      <c r="EK7" s="213"/>
      <c r="EL7" s="213"/>
      <c r="EM7" s="213"/>
      <c r="EN7" s="246" t="s">
        <v>417</v>
      </c>
      <c r="EO7" s="213"/>
      <c r="EP7" s="213"/>
      <c r="EQ7" s="213"/>
      <c r="ER7" s="246" t="s">
        <v>418</v>
      </c>
      <c r="ES7" s="213"/>
      <c r="ET7" s="213"/>
      <c r="EU7" s="213"/>
      <c r="EV7" s="246" t="s">
        <v>419</v>
      </c>
      <c r="EW7" s="213"/>
      <c r="EX7" s="213"/>
      <c r="EY7" s="213"/>
      <c r="EZ7" s="246" t="s">
        <v>420</v>
      </c>
      <c r="FA7" s="213"/>
      <c r="FB7" s="213"/>
      <c r="FC7" s="213"/>
      <c r="FD7" s="246" t="s">
        <v>338</v>
      </c>
      <c r="FE7" s="213"/>
      <c r="FF7" s="213"/>
      <c r="FG7" s="213"/>
      <c r="FH7" s="246" t="s">
        <v>421</v>
      </c>
      <c r="FI7" s="213"/>
      <c r="FJ7" s="213"/>
      <c r="FK7" s="213"/>
      <c r="FL7" s="246" t="s">
        <v>422</v>
      </c>
      <c r="FM7" s="213"/>
      <c r="FN7" s="213"/>
      <c r="FO7" s="213"/>
      <c r="FP7" s="246" t="s">
        <v>423</v>
      </c>
      <c r="FQ7" s="213"/>
      <c r="FR7" s="213"/>
      <c r="FS7" s="213"/>
      <c r="FT7" s="246" t="s">
        <v>424</v>
      </c>
      <c r="FU7" s="213"/>
      <c r="FV7" s="213"/>
      <c r="FW7" s="213"/>
      <c r="FX7" s="246" t="s">
        <v>425</v>
      </c>
      <c r="FY7" s="213"/>
      <c r="FZ7" s="213"/>
      <c r="GA7" s="213"/>
      <c r="GB7" s="246" t="s">
        <v>426</v>
      </c>
      <c r="GC7" s="213"/>
      <c r="GD7" s="213"/>
      <c r="GE7" s="213"/>
      <c r="GF7" s="246" t="s">
        <v>427</v>
      </c>
      <c r="GG7" s="213"/>
      <c r="GH7" s="213"/>
      <c r="GI7" s="213"/>
      <c r="GJ7" s="246" t="s">
        <v>428</v>
      </c>
      <c r="GK7" s="213"/>
      <c r="GL7" s="213"/>
      <c r="GM7" s="213"/>
      <c r="GN7" s="246" t="s">
        <v>429</v>
      </c>
      <c r="GO7" s="213"/>
      <c r="GP7" s="213"/>
      <c r="GQ7" s="213"/>
      <c r="GR7" s="246" t="s">
        <v>430</v>
      </c>
      <c r="GS7" s="213"/>
      <c r="GT7" s="213"/>
      <c r="GU7" s="213"/>
      <c r="GV7" s="246" t="s">
        <v>431</v>
      </c>
      <c r="GW7" s="213"/>
      <c r="GX7" s="213"/>
      <c r="GY7" s="213"/>
      <c r="GZ7" s="246" t="s">
        <v>432</v>
      </c>
      <c r="HA7" s="213"/>
      <c r="HB7" s="213"/>
      <c r="HC7" s="213"/>
      <c r="HD7" s="246" t="s">
        <v>433</v>
      </c>
      <c r="HE7" s="213"/>
      <c r="HF7" s="213"/>
      <c r="HG7" s="213"/>
      <c r="HH7" s="246" t="s">
        <v>434</v>
      </c>
      <c r="HI7" s="213"/>
      <c r="HJ7" s="213"/>
      <c r="HK7" s="213"/>
      <c r="HL7" s="246" t="s">
        <v>435</v>
      </c>
      <c r="HM7" s="213"/>
      <c r="HN7" s="213"/>
      <c r="HO7" s="213"/>
      <c r="HP7" s="246" t="s">
        <v>436</v>
      </c>
      <c r="HQ7" s="213"/>
      <c r="HR7" s="213"/>
      <c r="HS7" s="213"/>
      <c r="HT7" s="246" t="s">
        <v>437</v>
      </c>
      <c r="HU7" s="213"/>
      <c r="HV7" s="213"/>
      <c r="HW7" s="213"/>
      <c r="HX7" s="246" t="s">
        <v>438</v>
      </c>
      <c r="HY7" s="213"/>
      <c r="HZ7" s="213"/>
      <c r="IA7" s="213"/>
      <c r="IB7" s="246" t="s">
        <v>439</v>
      </c>
      <c r="IC7" s="213"/>
      <c r="ID7" s="213"/>
      <c r="IE7" s="213"/>
      <c r="IF7" s="246" t="s">
        <v>440</v>
      </c>
      <c r="IG7" s="213"/>
      <c r="IH7" s="213"/>
      <c r="II7" s="213"/>
      <c r="IJ7" s="246" t="s">
        <v>441</v>
      </c>
      <c r="IK7" s="213"/>
      <c r="IL7" s="213"/>
      <c r="IM7" s="213"/>
      <c r="IN7" s="246" t="s">
        <v>442</v>
      </c>
      <c r="IO7" s="213"/>
      <c r="IP7" s="213"/>
      <c r="IQ7" s="213"/>
      <c r="IR7" s="246" t="s">
        <v>443</v>
      </c>
      <c r="IS7" s="213"/>
      <c r="IT7" s="213"/>
      <c r="IU7" s="213"/>
      <c r="IV7" s="246" t="s">
        <v>444</v>
      </c>
      <c r="IW7" s="213"/>
      <c r="IX7" s="213"/>
      <c r="IY7" s="213"/>
      <c r="IZ7" s="246" t="s">
        <v>445</v>
      </c>
      <c r="JA7" s="213"/>
      <c r="JB7" s="213"/>
      <c r="JC7" s="213"/>
      <c r="JD7" s="246" t="s">
        <v>446</v>
      </c>
      <c r="JE7" s="213"/>
      <c r="JF7" s="213"/>
      <c r="JG7" s="213"/>
      <c r="JH7" s="246" t="s">
        <v>447</v>
      </c>
      <c r="JI7" s="213"/>
      <c r="JJ7" s="213"/>
      <c r="JK7" s="213"/>
      <c r="JL7" s="246" t="s">
        <v>448</v>
      </c>
      <c r="JM7" s="213"/>
      <c r="JN7" s="213"/>
      <c r="JO7" s="213"/>
      <c r="JP7" s="246" t="s">
        <v>449</v>
      </c>
      <c r="JQ7" s="213"/>
      <c r="JR7" s="213"/>
      <c r="JS7" s="213"/>
      <c r="JT7" s="246" t="s">
        <v>450</v>
      </c>
      <c r="JU7" s="213"/>
      <c r="JV7" s="213"/>
      <c r="JW7" s="213"/>
      <c r="JX7" s="246" t="s">
        <v>451</v>
      </c>
      <c r="JY7" s="213"/>
      <c r="JZ7" s="213"/>
      <c r="KA7" s="213"/>
      <c r="KB7" s="246" t="s">
        <v>452</v>
      </c>
      <c r="KC7" s="213"/>
      <c r="KD7" s="213"/>
      <c r="KE7" s="213"/>
      <c r="KF7" s="246" t="s">
        <v>453</v>
      </c>
      <c r="KG7" s="213"/>
      <c r="KH7" s="213"/>
      <c r="KI7" s="213"/>
      <c r="KJ7" s="246" t="s">
        <v>454</v>
      </c>
      <c r="KK7" s="213"/>
      <c r="KL7" s="213"/>
      <c r="KM7" s="213"/>
      <c r="KN7" s="246" t="s">
        <v>455</v>
      </c>
      <c r="KO7" s="213"/>
      <c r="KP7" s="213"/>
      <c r="KQ7" s="213"/>
      <c r="KR7" s="246" t="s">
        <v>456</v>
      </c>
      <c r="KS7" s="213"/>
      <c r="KT7" s="213"/>
      <c r="KU7" s="213"/>
      <c r="KV7" s="246" t="s">
        <v>457</v>
      </c>
      <c r="KW7" s="213"/>
      <c r="KX7" s="213"/>
      <c r="KY7" s="213"/>
      <c r="KZ7" s="246" t="s">
        <v>31</v>
      </c>
      <c r="LA7" s="213"/>
      <c r="LB7" s="213"/>
      <c r="LC7" s="213"/>
      <c r="LD7" s="246" t="s">
        <v>458</v>
      </c>
      <c r="LE7" s="213"/>
      <c r="LF7" s="213"/>
      <c r="LG7" s="213"/>
      <c r="LH7" s="246" t="s">
        <v>459</v>
      </c>
      <c r="LI7" s="213"/>
      <c r="LJ7" s="213"/>
      <c r="LK7" s="213"/>
      <c r="LL7" s="246" t="s">
        <v>460</v>
      </c>
      <c r="LM7" s="213"/>
      <c r="LN7" s="213"/>
      <c r="LO7" s="213"/>
      <c r="LP7" s="246" t="s">
        <v>461</v>
      </c>
      <c r="LQ7" s="213"/>
      <c r="LR7" s="213"/>
      <c r="LS7" s="213"/>
      <c r="LT7" s="246" t="s">
        <v>462</v>
      </c>
      <c r="LU7" s="213"/>
      <c r="LV7" s="213"/>
      <c r="LW7" s="213"/>
      <c r="LX7" s="246" t="s">
        <v>463</v>
      </c>
      <c r="LY7" s="213"/>
      <c r="LZ7" s="213"/>
      <c r="MA7" s="213"/>
      <c r="MB7" s="246" t="s">
        <v>464</v>
      </c>
      <c r="MC7" s="213"/>
      <c r="MD7" s="213"/>
      <c r="ME7" s="213"/>
      <c r="MF7" s="246" t="s">
        <v>465</v>
      </c>
      <c r="MG7" s="213"/>
      <c r="MH7" s="213"/>
      <c r="MI7" s="213"/>
      <c r="MJ7" s="246" t="s">
        <v>466</v>
      </c>
      <c r="MK7" s="213"/>
      <c r="ML7" s="213"/>
      <c r="MM7" s="213"/>
      <c r="MN7" s="246" t="s">
        <v>467</v>
      </c>
      <c r="MO7" s="213"/>
      <c r="MP7" s="213"/>
      <c r="MQ7" s="213"/>
      <c r="MR7" s="246" t="s">
        <v>468</v>
      </c>
      <c r="MS7" s="213"/>
      <c r="MT7" s="213"/>
      <c r="MU7" s="213"/>
      <c r="MV7" s="246" t="s">
        <v>469</v>
      </c>
      <c r="MW7" s="213"/>
      <c r="MX7" s="213"/>
      <c r="MY7" s="213"/>
      <c r="MZ7" s="246" t="s">
        <v>470</v>
      </c>
      <c r="NA7" s="213"/>
      <c r="NB7" s="213"/>
      <c r="NC7" s="213"/>
      <c r="ND7" s="246" t="s">
        <v>471</v>
      </c>
      <c r="NE7" s="213"/>
      <c r="NF7" s="213"/>
      <c r="NG7" s="213"/>
      <c r="NH7" s="246" t="s">
        <v>472</v>
      </c>
      <c r="NI7" s="213"/>
      <c r="NJ7" s="213"/>
      <c r="NK7" s="213"/>
      <c r="NL7" s="246" t="s">
        <v>473</v>
      </c>
      <c r="NM7" s="213"/>
      <c r="NN7" s="213"/>
      <c r="NO7" s="213"/>
      <c r="NP7" s="246" t="s">
        <v>474</v>
      </c>
      <c r="NQ7" s="213"/>
      <c r="NR7" s="213"/>
      <c r="NS7" s="213"/>
      <c r="NT7" s="246" t="s">
        <v>475</v>
      </c>
      <c r="NU7" s="213"/>
      <c r="NV7" s="213"/>
      <c r="NW7" s="213"/>
      <c r="NX7" s="246" t="s">
        <v>476</v>
      </c>
      <c r="NY7" s="213"/>
      <c r="NZ7" s="213"/>
      <c r="OA7" s="213"/>
      <c r="OB7" s="246" t="s">
        <v>477</v>
      </c>
      <c r="OC7" s="213"/>
      <c r="OD7" s="213"/>
      <c r="OE7" s="213"/>
      <c r="OF7" s="246" t="s">
        <v>478</v>
      </c>
      <c r="OG7" s="213"/>
      <c r="OH7" s="213"/>
      <c r="OI7" s="213"/>
      <c r="OJ7" s="246" t="s">
        <v>479</v>
      </c>
      <c r="OK7" s="213"/>
      <c r="OL7" s="213"/>
      <c r="OM7" s="213"/>
      <c r="ON7" s="246" t="s">
        <v>480</v>
      </c>
      <c r="OO7" s="213"/>
      <c r="OP7" s="213"/>
      <c r="OQ7" s="213"/>
      <c r="OR7" s="246" t="s">
        <v>481</v>
      </c>
      <c r="OS7" s="213"/>
      <c r="OT7" s="213"/>
      <c r="OU7" s="213"/>
      <c r="OV7" s="246" t="s">
        <v>482</v>
      </c>
      <c r="OW7" s="213"/>
      <c r="OX7" s="213"/>
      <c r="OY7" s="213"/>
      <c r="OZ7" s="246" t="s">
        <v>483</v>
      </c>
      <c r="PA7" s="213"/>
      <c r="PB7" s="213"/>
      <c r="PC7" s="213"/>
      <c r="PD7" s="246" t="s">
        <v>484</v>
      </c>
      <c r="PE7" s="213"/>
      <c r="PF7" s="213"/>
      <c r="PG7" s="213"/>
      <c r="PH7" s="246" t="s">
        <v>485</v>
      </c>
      <c r="PI7" s="213"/>
      <c r="PJ7" s="213"/>
      <c r="PK7" s="213"/>
      <c r="PL7" s="246" t="s">
        <v>486</v>
      </c>
      <c r="PM7" s="213"/>
      <c r="PN7" s="213"/>
      <c r="PO7" s="213"/>
      <c r="PP7" s="246" t="s">
        <v>487</v>
      </c>
      <c r="PQ7" s="213"/>
      <c r="PR7" s="213"/>
      <c r="PS7" s="213"/>
      <c r="PT7" s="246" t="s">
        <v>488</v>
      </c>
      <c r="PU7" s="213"/>
      <c r="PV7" s="213"/>
      <c r="PW7" s="213"/>
      <c r="PX7" s="246" t="s">
        <v>489</v>
      </c>
      <c r="PY7" s="213"/>
      <c r="PZ7" s="213"/>
      <c r="QA7" s="213"/>
      <c r="QB7" s="246" t="s">
        <v>490</v>
      </c>
      <c r="QC7" s="213"/>
      <c r="QD7" s="213"/>
      <c r="QE7" s="213"/>
      <c r="QF7" s="246" t="s">
        <v>491</v>
      </c>
      <c r="QG7" s="213"/>
      <c r="QH7" s="213"/>
      <c r="QI7" s="213"/>
      <c r="QJ7" s="246" t="s">
        <v>492</v>
      </c>
      <c r="QK7" s="213"/>
      <c r="QL7" s="213"/>
      <c r="QM7" s="213"/>
      <c r="QN7" s="246" t="s">
        <v>493</v>
      </c>
      <c r="QO7" s="213"/>
      <c r="QP7" s="213"/>
      <c r="QQ7" s="213"/>
      <c r="QR7" s="246" t="s">
        <v>494</v>
      </c>
      <c r="QS7" s="213"/>
      <c r="QT7" s="213"/>
      <c r="QU7" s="213"/>
      <c r="QV7" s="246" t="s">
        <v>495</v>
      </c>
      <c r="QW7" s="213"/>
      <c r="QX7" s="213"/>
      <c r="QY7" s="213"/>
      <c r="QZ7" s="246" t="s">
        <v>496</v>
      </c>
      <c r="RA7" s="213"/>
      <c r="RB7" s="213"/>
      <c r="RC7" s="213"/>
      <c r="RD7" s="246" t="s">
        <v>497</v>
      </c>
      <c r="RE7" s="213"/>
      <c r="RF7" s="213"/>
      <c r="RG7" s="213"/>
      <c r="RH7" s="246" t="s">
        <v>498</v>
      </c>
      <c r="RI7" s="213"/>
      <c r="RJ7" s="213"/>
      <c r="RK7" s="213"/>
      <c r="RL7" s="246" t="s">
        <v>499</v>
      </c>
      <c r="RM7" s="213"/>
      <c r="RN7" s="213"/>
      <c r="RO7" s="213"/>
      <c r="RP7" s="246" t="s">
        <v>500</v>
      </c>
      <c r="RQ7" s="213"/>
      <c r="RR7" s="213"/>
      <c r="RS7" s="213"/>
      <c r="RT7" s="246" t="s">
        <v>501</v>
      </c>
      <c r="RU7" s="213"/>
      <c r="RV7" s="213"/>
      <c r="RW7" s="213"/>
      <c r="RX7" s="246" t="s">
        <v>163</v>
      </c>
      <c r="RY7" s="213"/>
      <c r="RZ7" s="213"/>
      <c r="SA7" s="213"/>
      <c r="SB7" s="246" t="s">
        <v>502</v>
      </c>
      <c r="SC7" s="213"/>
      <c r="SD7" s="213"/>
      <c r="SE7" s="213"/>
      <c r="SF7" s="246" t="s">
        <v>503</v>
      </c>
      <c r="SG7" s="213"/>
      <c r="SH7" s="213"/>
      <c r="SI7" s="213"/>
      <c r="SJ7" s="246" t="s">
        <v>504</v>
      </c>
      <c r="SK7" s="213"/>
      <c r="SL7" s="213"/>
      <c r="SM7" s="213"/>
      <c r="SN7" s="246" t="s">
        <v>505</v>
      </c>
      <c r="SO7" s="213"/>
      <c r="SP7" s="213"/>
      <c r="SQ7" s="213"/>
      <c r="SR7" s="246" t="s">
        <v>506</v>
      </c>
      <c r="SS7" s="213"/>
      <c r="ST7" s="213"/>
      <c r="SU7" s="213"/>
      <c r="SV7" s="246" t="s">
        <v>507</v>
      </c>
      <c r="SW7" s="213"/>
      <c r="SX7" s="213"/>
      <c r="SY7" s="213"/>
      <c r="SZ7" s="246" t="s">
        <v>508</v>
      </c>
      <c r="TA7" s="213"/>
      <c r="TB7" s="213"/>
      <c r="TC7" s="213"/>
      <c r="TD7" s="246" t="s">
        <v>509</v>
      </c>
      <c r="TE7" s="213"/>
      <c r="TF7" s="213"/>
      <c r="TG7" s="213"/>
      <c r="TH7" s="246" t="s">
        <v>510</v>
      </c>
      <c r="TI7" s="213"/>
      <c r="TJ7" s="213"/>
      <c r="TK7" s="213"/>
      <c r="TL7" s="246" t="s">
        <v>511</v>
      </c>
      <c r="TM7" s="213"/>
      <c r="TN7" s="213"/>
      <c r="TO7" s="213"/>
      <c r="TP7" s="246" t="s">
        <v>512</v>
      </c>
      <c r="TQ7" s="213"/>
      <c r="TR7" s="213"/>
      <c r="TS7" s="213"/>
      <c r="TT7" s="246" t="s">
        <v>513</v>
      </c>
      <c r="TU7" s="213"/>
      <c r="TV7" s="213"/>
      <c r="TW7" s="213"/>
      <c r="TX7" s="246" t="s">
        <v>514</v>
      </c>
      <c r="TY7" s="213"/>
      <c r="TZ7" s="213"/>
      <c r="UA7" s="213"/>
      <c r="UB7" s="246" t="s">
        <v>515</v>
      </c>
      <c r="UC7" s="213"/>
      <c r="UD7" s="213"/>
      <c r="UE7" s="213"/>
      <c r="UF7" s="246" t="s">
        <v>516</v>
      </c>
      <c r="UG7" s="213"/>
      <c r="UH7" s="213"/>
      <c r="UI7" s="213"/>
      <c r="UJ7" s="246" t="s">
        <v>517</v>
      </c>
      <c r="UK7" s="213"/>
      <c r="UL7" s="213"/>
      <c r="UM7" s="213"/>
      <c r="UN7" s="246" t="s">
        <v>518</v>
      </c>
      <c r="UO7" s="213"/>
      <c r="UP7" s="213"/>
      <c r="UQ7" s="213"/>
      <c r="UR7" s="246" t="s">
        <v>519</v>
      </c>
      <c r="US7" s="213"/>
      <c r="UT7" s="213"/>
      <c r="UU7" s="213"/>
      <c r="UV7" s="246" t="s">
        <v>520</v>
      </c>
      <c r="UW7" s="213"/>
      <c r="UX7" s="213"/>
      <c r="UY7" s="213"/>
      <c r="UZ7" s="246" t="s">
        <v>521</v>
      </c>
      <c r="VA7" s="213"/>
      <c r="VB7" s="213"/>
      <c r="VC7" s="213"/>
      <c r="VD7" s="246" t="s">
        <v>522</v>
      </c>
      <c r="VE7" s="213"/>
      <c r="VF7" s="213"/>
      <c r="VG7" s="213"/>
      <c r="VH7" s="246" t="s">
        <v>523</v>
      </c>
      <c r="VI7" s="213"/>
      <c r="VJ7" s="213"/>
      <c r="VK7" s="213"/>
      <c r="VL7" s="246" t="s">
        <v>524</v>
      </c>
      <c r="VM7" s="213"/>
      <c r="VN7" s="213"/>
      <c r="VO7" s="213"/>
      <c r="VP7" s="246" t="s">
        <v>525</v>
      </c>
      <c r="VQ7" s="213"/>
      <c r="VR7" s="213"/>
      <c r="VS7" s="213"/>
      <c r="VT7" s="246" t="s">
        <v>526</v>
      </c>
      <c r="VU7" s="213"/>
      <c r="VV7" s="213"/>
      <c r="VW7" s="213"/>
      <c r="VX7" s="246" t="s">
        <v>271</v>
      </c>
      <c r="VY7" s="213"/>
      <c r="VZ7" s="213"/>
      <c r="WA7" s="213"/>
      <c r="WB7" s="246" t="s">
        <v>527</v>
      </c>
      <c r="WC7" s="213"/>
      <c r="WD7" s="213"/>
      <c r="WE7" s="213"/>
      <c r="WF7" s="246" t="s">
        <v>528</v>
      </c>
      <c r="WG7" s="213"/>
      <c r="WH7" s="213"/>
      <c r="WI7" s="213"/>
      <c r="WJ7" s="246" t="s">
        <v>529</v>
      </c>
      <c r="WK7" s="213"/>
      <c r="WL7" s="213"/>
      <c r="WM7" s="213"/>
      <c r="WN7" s="246" t="s">
        <v>530</v>
      </c>
      <c r="WO7" s="213"/>
      <c r="WP7" s="213"/>
      <c r="WQ7" s="213"/>
      <c r="WR7" s="246" t="s">
        <v>531</v>
      </c>
      <c r="WS7" s="213"/>
      <c r="WT7" s="213"/>
      <c r="WU7" s="213"/>
      <c r="WV7" s="246" t="s">
        <v>532</v>
      </c>
      <c r="WW7" s="213"/>
      <c r="WX7" s="213"/>
      <c r="WY7" s="213"/>
      <c r="WZ7" s="246" t="s">
        <v>533</v>
      </c>
      <c r="XA7" s="213"/>
      <c r="XB7" s="213"/>
      <c r="XC7" s="213"/>
      <c r="XD7" s="246" t="s">
        <v>534</v>
      </c>
      <c r="XE7" s="213"/>
      <c r="XF7" s="213"/>
      <c r="XG7" s="213"/>
      <c r="XH7" s="246" t="s">
        <v>535</v>
      </c>
      <c r="XI7" s="213"/>
      <c r="XJ7" s="213"/>
      <c r="XK7" s="213"/>
      <c r="XL7" s="246" t="s">
        <v>536</v>
      </c>
      <c r="XM7" s="213"/>
      <c r="XN7" s="213"/>
      <c r="XO7" s="213"/>
    </row>
    <row r="8" spans="1:639" ht="20.100000000000001" customHeight="1" x14ac:dyDescent="0.25">
      <c r="A8" s="1"/>
      <c r="B8" s="213"/>
      <c r="C8" s="213"/>
      <c r="D8" s="9" t="s">
        <v>2543</v>
      </c>
      <c r="E8" s="9" t="s">
        <v>2544</v>
      </c>
      <c r="F8" s="9" t="s">
        <v>2545</v>
      </c>
      <c r="G8" s="9" t="s">
        <v>2546</v>
      </c>
      <c r="H8" s="9" t="s">
        <v>2543</v>
      </c>
      <c r="I8" s="9" t="s">
        <v>2544</v>
      </c>
      <c r="J8" s="9" t="s">
        <v>2545</v>
      </c>
      <c r="K8" s="9" t="s">
        <v>2546</v>
      </c>
      <c r="L8" s="9" t="s">
        <v>2543</v>
      </c>
      <c r="M8" s="9" t="s">
        <v>2544</v>
      </c>
      <c r="N8" s="9" t="s">
        <v>2545</v>
      </c>
      <c r="O8" s="9" t="s">
        <v>2546</v>
      </c>
      <c r="P8" s="9" t="s">
        <v>2543</v>
      </c>
      <c r="Q8" s="9" t="s">
        <v>2544</v>
      </c>
      <c r="R8" s="9" t="s">
        <v>2545</v>
      </c>
      <c r="S8" s="9" t="s">
        <v>2546</v>
      </c>
      <c r="T8" s="9" t="s">
        <v>2543</v>
      </c>
      <c r="U8" s="9" t="s">
        <v>2544</v>
      </c>
      <c r="V8" s="9" t="s">
        <v>2545</v>
      </c>
      <c r="W8" s="9" t="s">
        <v>2546</v>
      </c>
      <c r="X8" s="9" t="s">
        <v>2543</v>
      </c>
      <c r="Y8" s="9" t="s">
        <v>2544</v>
      </c>
      <c r="Z8" s="9" t="s">
        <v>2545</v>
      </c>
      <c r="AA8" s="9" t="s">
        <v>2546</v>
      </c>
      <c r="AB8" s="9" t="s">
        <v>2543</v>
      </c>
      <c r="AC8" s="9" t="s">
        <v>2544</v>
      </c>
      <c r="AD8" s="9" t="s">
        <v>2545</v>
      </c>
      <c r="AE8" s="9" t="s">
        <v>2546</v>
      </c>
      <c r="AF8" s="9" t="s">
        <v>2543</v>
      </c>
      <c r="AG8" s="9" t="s">
        <v>2544</v>
      </c>
      <c r="AH8" s="9" t="s">
        <v>2545</v>
      </c>
      <c r="AI8" s="9" t="s">
        <v>2546</v>
      </c>
      <c r="AJ8" s="9" t="s">
        <v>2543</v>
      </c>
      <c r="AK8" s="9" t="s">
        <v>2544</v>
      </c>
      <c r="AL8" s="9" t="s">
        <v>2545</v>
      </c>
      <c r="AM8" s="9" t="s">
        <v>2546</v>
      </c>
      <c r="AN8" s="9" t="s">
        <v>2543</v>
      </c>
      <c r="AO8" s="9" t="s">
        <v>2544</v>
      </c>
      <c r="AP8" s="9" t="s">
        <v>2545</v>
      </c>
      <c r="AQ8" s="9" t="s">
        <v>2546</v>
      </c>
      <c r="AR8" s="9" t="s">
        <v>2543</v>
      </c>
      <c r="AS8" s="9" t="s">
        <v>2544</v>
      </c>
      <c r="AT8" s="9" t="s">
        <v>2545</v>
      </c>
      <c r="AU8" s="9" t="s">
        <v>2546</v>
      </c>
      <c r="AV8" s="9" t="s">
        <v>2543</v>
      </c>
      <c r="AW8" s="9" t="s">
        <v>2544</v>
      </c>
      <c r="AX8" s="9" t="s">
        <v>2545</v>
      </c>
      <c r="AY8" s="9" t="s">
        <v>2546</v>
      </c>
      <c r="AZ8" s="9" t="s">
        <v>2543</v>
      </c>
      <c r="BA8" s="9" t="s">
        <v>2544</v>
      </c>
      <c r="BB8" s="9" t="s">
        <v>2545</v>
      </c>
      <c r="BC8" s="9" t="s">
        <v>2546</v>
      </c>
      <c r="BD8" s="9" t="s">
        <v>2543</v>
      </c>
      <c r="BE8" s="9" t="s">
        <v>2544</v>
      </c>
      <c r="BF8" s="9" t="s">
        <v>2545</v>
      </c>
      <c r="BG8" s="9" t="s">
        <v>2546</v>
      </c>
      <c r="BH8" s="9" t="s">
        <v>2543</v>
      </c>
      <c r="BI8" s="9" t="s">
        <v>2544</v>
      </c>
      <c r="BJ8" s="9" t="s">
        <v>2545</v>
      </c>
      <c r="BK8" s="9" t="s">
        <v>2546</v>
      </c>
      <c r="BL8" s="9" t="s">
        <v>2543</v>
      </c>
      <c r="BM8" s="9" t="s">
        <v>2544</v>
      </c>
      <c r="BN8" s="9" t="s">
        <v>2545</v>
      </c>
      <c r="BO8" s="9" t="s">
        <v>2546</v>
      </c>
      <c r="BP8" s="9" t="s">
        <v>2543</v>
      </c>
      <c r="BQ8" s="9" t="s">
        <v>2544</v>
      </c>
      <c r="BR8" s="9" t="s">
        <v>2545</v>
      </c>
      <c r="BS8" s="9" t="s">
        <v>2546</v>
      </c>
      <c r="BT8" s="9" t="s">
        <v>2543</v>
      </c>
      <c r="BU8" s="9" t="s">
        <v>2544</v>
      </c>
      <c r="BV8" s="9" t="s">
        <v>2545</v>
      </c>
      <c r="BW8" s="9" t="s">
        <v>2546</v>
      </c>
      <c r="BX8" s="9" t="s">
        <v>2543</v>
      </c>
      <c r="BY8" s="9" t="s">
        <v>2544</v>
      </c>
      <c r="BZ8" s="9" t="s">
        <v>2545</v>
      </c>
      <c r="CA8" s="9" t="s">
        <v>2546</v>
      </c>
      <c r="CB8" s="9" t="s">
        <v>2543</v>
      </c>
      <c r="CC8" s="9" t="s">
        <v>2544</v>
      </c>
      <c r="CD8" s="9" t="s">
        <v>2545</v>
      </c>
      <c r="CE8" s="9" t="s">
        <v>2546</v>
      </c>
      <c r="CF8" s="9" t="s">
        <v>2543</v>
      </c>
      <c r="CG8" s="9" t="s">
        <v>2544</v>
      </c>
      <c r="CH8" s="9" t="s">
        <v>2545</v>
      </c>
      <c r="CI8" s="9" t="s">
        <v>2546</v>
      </c>
      <c r="CJ8" s="9" t="s">
        <v>2543</v>
      </c>
      <c r="CK8" s="9" t="s">
        <v>2544</v>
      </c>
      <c r="CL8" s="9" t="s">
        <v>2545</v>
      </c>
      <c r="CM8" s="9" t="s">
        <v>2546</v>
      </c>
      <c r="CN8" s="9" t="s">
        <v>2543</v>
      </c>
      <c r="CO8" s="9" t="s">
        <v>2544</v>
      </c>
      <c r="CP8" s="9" t="s">
        <v>2545</v>
      </c>
      <c r="CQ8" s="9" t="s">
        <v>2546</v>
      </c>
      <c r="CR8" s="9" t="s">
        <v>2543</v>
      </c>
      <c r="CS8" s="9" t="s">
        <v>2544</v>
      </c>
      <c r="CT8" s="9" t="s">
        <v>2545</v>
      </c>
      <c r="CU8" s="9" t="s">
        <v>2546</v>
      </c>
      <c r="CV8" s="9" t="s">
        <v>2543</v>
      </c>
      <c r="CW8" s="9" t="s">
        <v>2544</v>
      </c>
      <c r="CX8" s="9" t="s">
        <v>2545</v>
      </c>
      <c r="CY8" s="9" t="s">
        <v>2546</v>
      </c>
      <c r="CZ8" s="9" t="s">
        <v>2543</v>
      </c>
      <c r="DA8" s="9" t="s">
        <v>2544</v>
      </c>
      <c r="DB8" s="9" t="s">
        <v>2545</v>
      </c>
      <c r="DC8" s="9" t="s">
        <v>2546</v>
      </c>
      <c r="DD8" s="9" t="s">
        <v>2543</v>
      </c>
      <c r="DE8" s="9" t="s">
        <v>2544</v>
      </c>
      <c r="DF8" s="9" t="s">
        <v>2545</v>
      </c>
      <c r="DG8" s="9" t="s">
        <v>2546</v>
      </c>
      <c r="DH8" s="9" t="s">
        <v>2543</v>
      </c>
      <c r="DI8" s="9" t="s">
        <v>2544</v>
      </c>
      <c r="DJ8" s="9" t="s">
        <v>2545</v>
      </c>
      <c r="DK8" s="9" t="s">
        <v>2546</v>
      </c>
      <c r="DL8" s="9" t="s">
        <v>2543</v>
      </c>
      <c r="DM8" s="9" t="s">
        <v>2544</v>
      </c>
      <c r="DN8" s="9" t="s">
        <v>2545</v>
      </c>
      <c r="DO8" s="9" t="s">
        <v>2546</v>
      </c>
      <c r="DP8" s="9" t="s">
        <v>2543</v>
      </c>
      <c r="DQ8" s="9" t="s">
        <v>2544</v>
      </c>
      <c r="DR8" s="9" t="s">
        <v>2545</v>
      </c>
      <c r="DS8" s="9" t="s">
        <v>2546</v>
      </c>
      <c r="DT8" s="9" t="s">
        <v>2543</v>
      </c>
      <c r="DU8" s="9" t="s">
        <v>2544</v>
      </c>
      <c r="DV8" s="9" t="s">
        <v>2545</v>
      </c>
      <c r="DW8" s="9" t="s">
        <v>2546</v>
      </c>
      <c r="DX8" s="9" t="s">
        <v>2543</v>
      </c>
      <c r="DY8" s="9" t="s">
        <v>2544</v>
      </c>
      <c r="DZ8" s="9" t="s">
        <v>2545</v>
      </c>
      <c r="EA8" s="9" t="s">
        <v>2546</v>
      </c>
      <c r="EB8" s="9" t="s">
        <v>2543</v>
      </c>
      <c r="EC8" s="9" t="s">
        <v>2544</v>
      </c>
      <c r="ED8" s="9" t="s">
        <v>2545</v>
      </c>
      <c r="EE8" s="9" t="s">
        <v>2546</v>
      </c>
      <c r="EF8" s="9" t="s">
        <v>2543</v>
      </c>
      <c r="EG8" s="9" t="s">
        <v>2544</v>
      </c>
      <c r="EH8" s="9" t="s">
        <v>2545</v>
      </c>
      <c r="EI8" s="9" t="s">
        <v>2546</v>
      </c>
      <c r="EJ8" s="9" t="s">
        <v>2543</v>
      </c>
      <c r="EK8" s="9" t="s">
        <v>2544</v>
      </c>
      <c r="EL8" s="9" t="s">
        <v>2545</v>
      </c>
      <c r="EM8" s="9" t="s">
        <v>2546</v>
      </c>
      <c r="EN8" s="9" t="s">
        <v>2543</v>
      </c>
      <c r="EO8" s="9" t="s">
        <v>2544</v>
      </c>
      <c r="EP8" s="9" t="s">
        <v>2545</v>
      </c>
      <c r="EQ8" s="9" t="s">
        <v>2546</v>
      </c>
      <c r="ER8" s="9" t="s">
        <v>2543</v>
      </c>
      <c r="ES8" s="9" t="s">
        <v>2544</v>
      </c>
      <c r="ET8" s="9" t="s">
        <v>2545</v>
      </c>
      <c r="EU8" s="9" t="s">
        <v>2546</v>
      </c>
      <c r="EV8" s="9" t="s">
        <v>2543</v>
      </c>
      <c r="EW8" s="9" t="s">
        <v>2544</v>
      </c>
      <c r="EX8" s="9" t="s">
        <v>2545</v>
      </c>
      <c r="EY8" s="9" t="s">
        <v>2546</v>
      </c>
      <c r="EZ8" s="9" t="s">
        <v>2543</v>
      </c>
      <c r="FA8" s="9" t="s">
        <v>2544</v>
      </c>
      <c r="FB8" s="9" t="s">
        <v>2545</v>
      </c>
      <c r="FC8" s="9" t="s">
        <v>2546</v>
      </c>
      <c r="FD8" s="9" t="s">
        <v>2543</v>
      </c>
      <c r="FE8" s="9" t="s">
        <v>2544</v>
      </c>
      <c r="FF8" s="9" t="s">
        <v>2545</v>
      </c>
      <c r="FG8" s="9" t="s">
        <v>2546</v>
      </c>
      <c r="FH8" s="9" t="s">
        <v>2543</v>
      </c>
      <c r="FI8" s="9" t="s">
        <v>2544</v>
      </c>
      <c r="FJ8" s="9" t="s">
        <v>2545</v>
      </c>
      <c r="FK8" s="9" t="s">
        <v>2546</v>
      </c>
      <c r="FL8" s="9" t="s">
        <v>2543</v>
      </c>
      <c r="FM8" s="9" t="s">
        <v>2544</v>
      </c>
      <c r="FN8" s="9" t="s">
        <v>2545</v>
      </c>
      <c r="FO8" s="9" t="s">
        <v>2546</v>
      </c>
      <c r="FP8" s="9" t="s">
        <v>2543</v>
      </c>
      <c r="FQ8" s="9" t="s">
        <v>2544</v>
      </c>
      <c r="FR8" s="9" t="s">
        <v>2545</v>
      </c>
      <c r="FS8" s="9" t="s">
        <v>2546</v>
      </c>
      <c r="FT8" s="9" t="s">
        <v>2543</v>
      </c>
      <c r="FU8" s="9" t="s">
        <v>2544</v>
      </c>
      <c r="FV8" s="9" t="s">
        <v>2545</v>
      </c>
      <c r="FW8" s="9" t="s">
        <v>2546</v>
      </c>
      <c r="FX8" s="9" t="s">
        <v>2543</v>
      </c>
      <c r="FY8" s="9" t="s">
        <v>2544</v>
      </c>
      <c r="FZ8" s="9" t="s">
        <v>2545</v>
      </c>
      <c r="GA8" s="9" t="s">
        <v>2546</v>
      </c>
      <c r="GB8" s="9" t="s">
        <v>2543</v>
      </c>
      <c r="GC8" s="9" t="s">
        <v>2544</v>
      </c>
      <c r="GD8" s="9" t="s">
        <v>2545</v>
      </c>
      <c r="GE8" s="9" t="s">
        <v>2546</v>
      </c>
      <c r="GF8" s="9" t="s">
        <v>2543</v>
      </c>
      <c r="GG8" s="9" t="s">
        <v>2544</v>
      </c>
      <c r="GH8" s="9" t="s">
        <v>2545</v>
      </c>
      <c r="GI8" s="9" t="s">
        <v>2546</v>
      </c>
      <c r="GJ8" s="9" t="s">
        <v>2543</v>
      </c>
      <c r="GK8" s="9" t="s">
        <v>2544</v>
      </c>
      <c r="GL8" s="9" t="s">
        <v>2545</v>
      </c>
      <c r="GM8" s="9" t="s">
        <v>2546</v>
      </c>
      <c r="GN8" s="9" t="s">
        <v>2543</v>
      </c>
      <c r="GO8" s="9" t="s">
        <v>2544</v>
      </c>
      <c r="GP8" s="9" t="s">
        <v>2545</v>
      </c>
      <c r="GQ8" s="9" t="s">
        <v>2546</v>
      </c>
      <c r="GR8" s="9" t="s">
        <v>2543</v>
      </c>
      <c r="GS8" s="9" t="s">
        <v>2544</v>
      </c>
      <c r="GT8" s="9" t="s">
        <v>2545</v>
      </c>
      <c r="GU8" s="9" t="s">
        <v>2546</v>
      </c>
      <c r="GV8" s="9" t="s">
        <v>2543</v>
      </c>
      <c r="GW8" s="9" t="s">
        <v>2544</v>
      </c>
      <c r="GX8" s="9" t="s">
        <v>2545</v>
      </c>
      <c r="GY8" s="9" t="s">
        <v>2546</v>
      </c>
      <c r="GZ8" s="9" t="s">
        <v>2543</v>
      </c>
      <c r="HA8" s="9" t="s">
        <v>2544</v>
      </c>
      <c r="HB8" s="9" t="s">
        <v>2545</v>
      </c>
      <c r="HC8" s="9" t="s">
        <v>2546</v>
      </c>
      <c r="HD8" s="9" t="s">
        <v>2543</v>
      </c>
      <c r="HE8" s="9" t="s">
        <v>2544</v>
      </c>
      <c r="HF8" s="9" t="s">
        <v>2545</v>
      </c>
      <c r="HG8" s="9" t="s">
        <v>2546</v>
      </c>
      <c r="HH8" s="9" t="s">
        <v>2543</v>
      </c>
      <c r="HI8" s="9" t="s">
        <v>2544</v>
      </c>
      <c r="HJ8" s="9" t="s">
        <v>2545</v>
      </c>
      <c r="HK8" s="9" t="s">
        <v>2546</v>
      </c>
      <c r="HL8" s="9" t="s">
        <v>2543</v>
      </c>
      <c r="HM8" s="9" t="s">
        <v>2544</v>
      </c>
      <c r="HN8" s="9" t="s">
        <v>2545</v>
      </c>
      <c r="HO8" s="9" t="s">
        <v>2546</v>
      </c>
      <c r="HP8" s="9" t="s">
        <v>2543</v>
      </c>
      <c r="HQ8" s="9" t="s">
        <v>2544</v>
      </c>
      <c r="HR8" s="9" t="s">
        <v>2545</v>
      </c>
      <c r="HS8" s="9" t="s">
        <v>2546</v>
      </c>
      <c r="HT8" s="9" t="s">
        <v>2543</v>
      </c>
      <c r="HU8" s="9" t="s">
        <v>2544</v>
      </c>
      <c r="HV8" s="9" t="s">
        <v>2545</v>
      </c>
      <c r="HW8" s="9" t="s">
        <v>2546</v>
      </c>
      <c r="HX8" s="9" t="s">
        <v>2543</v>
      </c>
      <c r="HY8" s="9" t="s">
        <v>2544</v>
      </c>
      <c r="HZ8" s="9" t="s">
        <v>2545</v>
      </c>
      <c r="IA8" s="9" t="s">
        <v>2546</v>
      </c>
      <c r="IB8" s="9" t="s">
        <v>2543</v>
      </c>
      <c r="IC8" s="9" t="s">
        <v>2544</v>
      </c>
      <c r="ID8" s="9" t="s">
        <v>2545</v>
      </c>
      <c r="IE8" s="9" t="s">
        <v>2546</v>
      </c>
      <c r="IF8" s="9" t="s">
        <v>2543</v>
      </c>
      <c r="IG8" s="9" t="s">
        <v>2544</v>
      </c>
      <c r="IH8" s="9" t="s">
        <v>2545</v>
      </c>
      <c r="II8" s="9" t="s">
        <v>2546</v>
      </c>
      <c r="IJ8" s="9" t="s">
        <v>2543</v>
      </c>
      <c r="IK8" s="9" t="s">
        <v>2544</v>
      </c>
      <c r="IL8" s="9" t="s">
        <v>2545</v>
      </c>
      <c r="IM8" s="9" t="s">
        <v>2546</v>
      </c>
      <c r="IN8" s="9" t="s">
        <v>2543</v>
      </c>
      <c r="IO8" s="9" t="s">
        <v>2544</v>
      </c>
      <c r="IP8" s="9" t="s">
        <v>2545</v>
      </c>
      <c r="IQ8" s="9" t="s">
        <v>2546</v>
      </c>
      <c r="IR8" s="9" t="s">
        <v>2543</v>
      </c>
      <c r="IS8" s="9" t="s">
        <v>2544</v>
      </c>
      <c r="IT8" s="9" t="s">
        <v>2545</v>
      </c>
      <c r="IU8" s="9" t="s">
        <v>2546</v>
      </c>
      <c r="IV8" s="9" t="s">
        <v>2543</v>
      </c>
      <c r="IW8" s="9" t="s">
        <v>2544</v>
      </c>
      <c r="IX8" s="9" t="s">
        <v>2545</v>
      </c>
      <c r="IY8" s="9" t="s">
        <v>2546</v>
      </c>
      <c r="IZ8" s="9" t="s">
        <v>2543</v>
      </c>
      <c r="JA8" s="9" t="s">
        <v>2544</v>
      </c>
      <c r="JB8" s="9" t="s">
        <v>2545</v>
      </c>
      <c r="JC8" s="9" t="s">
        <v>2546</v>
      </c>
      <c r="JD8" s="9" t="s">
        <v>2543</v>
      </c>
      <c r="JE8" s="9" t="s">
        <v>2544</v>
      </c>
      <c r="JF8" s="9" t="s">
        <v>2545</v>
      </c>
      <c r="JG8" s="9" t="s">
        <v>2546</v>
      </c>
      <c r="JH8" s="9" t="s">
        <v>2543</v>
      </c>
      <c r="JI8" s="9" t="s">
        <v>2544</v>
      </c>
      <c r="JJ8" s="9" t="s">
        <v>2545</v>
      </c>
      <c r="JK8" s="9" t="s">
        <v>2546</v>
      </c>
      <c r="JL8" s="9" t="s">
        <v>2543</v>
      </c>
      <c r="JM8" s="9" t="s">
        <v>2544</v>
      </c>
      <c r="JN8" s="9" t="s">
        <v>2545</v>
      </c>
      <c r="JO8" s="9" t="s">
        <v>2546</v>
      </c>
      <c r="JP8" s="9" t="s">
        <v>2543</v>
      </c>
      <c r="JQ8" s="9" t="s">
        <v>2544</v>
      </c>
      <c r="JR8" s="9" t="s">
        <v>2545</v>
      </c>
      <c r="JS8" s="9" t="s">
        <v>2546</v>
      </c>
      <c r="JT8" s="9" t="s">
        <v>2543</v>
      </c>
      <c r="JU8" s="9" t="s">
        <v>2544</v>
      </c>
      <c r="JV8" s="9" t="s">
        <v>2545</v>
      </c>
      <c r="JW8" s="9" t="s">
        <v>2546</v>
      </c>
      <c r="JX8" s="9" t="s">
        <v>2543</v>
      </c>
      <c r="JY8" s="9" t="s">
        <v>2544</v>
      </c>
      <c r="JZ8" s="9" t="s">
        <v>2545</v>
      </c>
      <c r="KA8" s="9" t="s">
        <v>2546</v>
      </c>
      <c r="KB8" s="9" t="s">
        <v>2543</v>
      </c>
      <c r="KC8" s="9" t="s">
        <v>2544</v>
      </c>
      <c r="KD8" s="9" t="s">
        <v>2545</v>
      </c>
      <c r="KE8" s="9" t="s">
        <v>2546</v>
      </c>
      <c r="KF8" s="9" t="s">
        <v>2543</v>
      </c>
      <c r="KG8" s="9" t="s">
        <v>2544</v>
      </c>
      <c r="KH8" s="9" t="s">
        <v>2545</v>
      </c>
      <c r="KI8" s="9" t="s">
        <v>2546</v>
      </c>
      <c r="KJ8" s="9" t="s">
        <v>2543</v>
      </c>
      <c r="KK8" s="9" t="s">
        <v>2544</v>
      </c>
      <c r="KL8" s="9" t="s">
        <v>2545</v>
      </c>
      <c r="KM8" s="9" t="s">
        <v>2546</v>
      </c>
      <c r="KN8" s="9" t="s">
        <v>2543</v>
      </c>
      <c r="KO8" s="9" t="s">
        <v>2544</v>
      </c>
      <c r="KP8" s="9" t="s">
        <v>2545</v>
      </c>
      <c r="KQ8" s="9" t="s">
        <v>2546</v>
      </c>
      <c r="KR8" s="9" t="s">
        <v>2543</v>
      </c>
      <c r="KS8" s="9" t="s">
        <v>2544</v>
      </c>
      <c r="KT8" s="9" t="s">
        <v>2545</v>
      </c>
      <c r="KU8" s="9" t="s">
        <v>2546</v>
      </c>
      <c r="KV8" s="9" t="s">
        <v>2543</v>
      </c>
      <c r="KW8" s="9" t="s">
        <v>2544</v>
      </c>
      <c r="KX8" s="9" t="s">
        <v>2545</v>
      </c>
      <c r="KY8" s="9" t="s">
        <v>2546</v>
      </c>
      <c r="KZ8" s="9" t="s">
        <v>2543</v>
      </c>
      <c r="LA8" s="9" t="s">
        <v>2544</v>
      </c>
      <c r="LB8" s="9" t="s">
        <v>2545</v>
      </c>
      <c r="LC8" s="9" t="s">
        <v>2546</v>
      </c>
      <c r="LD8" s="9" t="s">
        <v>2543</v>
      </c>
      <c r="LE8" s="9" t="s">
        <v>2544</v>
      </c>
      <c r="LF8" s="9" t="s">
        <v>2545</v>
      </c>
      <c r="LG8" s="9" t="s">
        <v>2546</v>
      </c>
      <c r="LH8" s="9" t="s">
        <v>2543</v>
      </c>
      <c r="LI8" s="9" t="s">
        <v>2544</v>
      </c>
      <c r="LJ8" s="9" t="s">
        <v>2545</v>
      </c>
      <c r="LK8" s="9" t="s">
        <v>2546</v>
      </c>
      <c r="LL8" s="9" t="s">
        <v>2543</v>
      </c>
      <c r="LM8" s="9" t="s">
        <v>2544</v>
      </c>
      <c r="LN8" s="9" t="s">
        <v>2545</v>
      </c>
      <c r="LO8" s="9" t="s">
        <v>2546</v>
      </c>
      <c r="LP8" s="9" t="s">
        <v>2543</v>
      </c>
      <c r="LQ8" s="9" t="s">
        <v>2544</v>
      </c>
      <c r="LR8" s="9" t="s">
        <v>2545</v>
      </c>
      <c r="LS8" s="9" t="s">
        <v>2546</v>
      </c>
      <c r="LT8" s="9" t="s">
        <v>2543</v>
      </c>
      <c r="LU8" s="9" t="s">
        <v>2544</v>
      </c>
      <c r="LV8" s="9" t="s">
        <v>2545</v>
      </c>
      <c r="LW8" s="9" t="s">
        <v>2546</v>
      </c>
      <c r="LX8" s="9" t="s">
        <v>2543</v>
      </c>
      <c r="LY8" s="9" t="s">
        <v>2544</v>
      </c>
      <c r="LZ8" s="9" t="s">
        <v>2545</v>
      </c>
      <c r="MA8" s="9" t="s">
        <v>2546</v>
      </c>
      <c r="MB8" s="9" t="s">
        <v>2543</v>
      </c>
      <c r="MC8" s="9" t="s">
        <v>2544</v>
      </c>
      <c r="MD8" s="9" t="s">
        <v>2545</v>
      </c>
      <c r="ME8" s="9" t="s">
        <v>2546</v>
      </c>
      <c r="MF8" s="9" t="s">
        <v>2543</v>
      </c>
      <c r="MG8" s="9" t="s">
        <v>2544</v>
      </c>
      <c r="MH8" s="9" t="s">
        <v>2545</v>
      </c>
      <c r="MI8" s="9" t="s">
        <v>2546</v>
      </c>
      <c r="MJ8" s="9" t="s">
        <v>2543</v>
      </c>
      <c r="MK8" s="9" t="s">
        <v>2544</v>
      </c>
      <c r="ML8" s="9" t="s">
        <v>2545</v>
      </c>
      <c r="MM8" s="9" t="s">
        <v>2546</v>
      </c>
      <c r="MN8" s="9" t="s">
        <v>2543</v>
      </c>
      <c r="MO8" s="9" t="s">
        <v>2544</v>
      </c>
      <c r="MP8" s="9" t="s">
        <v>2545</v>
      </c>
      <c r="MQ8" s="9" t="s">
        <v>2546</v>
      </c>
      <c r="MR8" s="9" t="s">
        <v>2543</v>
      </c>
      <c r="MS8" s="9" t="s">
        <v>2544</v>
      </c>
      <c r="MT8" s="9" t="s">
        <v>2545</v>
      </c>
      <c r="MU8" s="9" t="s">
        <v>2546</v>
      </c>
      <c r="MV8" s="9" t="s">
        <v>2543</v>
      </c>
      <c r="MW8" s="9" t="s">
        <v>2544</v>
      </c>
      <c r="MX8" s="9" t="s">
        <v>2545</v>
      </c>
      <c r="MY8" s="9" t="s">
        <v>2546</v>
      </c>
      <c r="MZ8" s="9" t="s">
        <v>2543</v>
      </c>
      <c r="NA8" s="9" t="s">
        <v>2544</v>
      </c>
      <c r="NB8" s="9" t="s">
        <v>2545</v>
      </c>
      <c r="NC8" s="9" t="s">
        <v>2546</v>
      </c>
      <c r="ND8" s="9" t="s">
        <v>2543</v>
      </c>
      <c r="NE8" s="9" t="s">
        <v>2544</v>
      </c>
      <c r="NF8" s="9" t="s">
        <v>2545</v>
      </c>
      <c r="NG8" s="9" t="s">
        <v>2546</v>
      </c>
      <c r="NH8" s="9" t="s">
        <v>2543</v>
      </c>
      <c r="NI8" s="9" t="s">
        <v>2544</v>
      </c>
      <c r="NJ8" s="9" t="s">
        <v>2545</v>
      </c>
      <c r="NK8" s="9" t="s">
        <v>2546</v>
      </c>
      <c r="NL8" s="9" t="s">
        <v>2543</v>
      </c>
      <c r="NM8" s="9" t="s">
        <v>2544</v>
      </c>
      <c r="NN8" s="9" t="s">
        <v>2545</v>
      </c>
      <c r="NO8" s="9" t="s">
        <v>2546</v>
      </c>
      <c r="NP8" s="9" t="s">
        <v>2543</v>
      </c>
      <c r="NQ8" s="9" t="s">
        <v>2544</v>
      </c>
      <c r="NR8" s="9" t="s">
        <v>2545</v>
      </c>
      <c r="NS8" s="9" t="s">
        <v>2546</v>
      </c>
      <c r="NT8" s="9" t="s">
        <v>2543</v>
      </c>
      <c r="NU8" s="9" t="s">
        <v>2544</v>
      </c>
      <c r="NV8" s="9" t="s">
        <v>2545</v>
      </c>
      <c r="NW8" s="9" t="s">
        <v>2546</v>
      </c>
      <c r="NX8" s="9" t="s">
        <v>2543</v>
      </c>
      <c r="NY8" s="9" t="s">
        <v>2544</v>
      </c>
      <c r="NZ8" s="9" t="s">
        <v>2545</v>
      </c>
      <c r="OA8" s="9" t="s">
        <v>2546</v>
      </c>
      <c r="OB8" s="9" t="s">
        <v>2543</v>
      </c>
      <c r="OC8" s="9" t="s">
        <v>2544</v>
      </c>
      <c r="OD8" s="9" t="s">
        <v>2545</v>
      </c>
      <c r="OE8" s="9" t="s">
        <v>2546</v>
      </c>
      <c r="OF8" s="9" t="s">
        <v>2543</v>
      </c>
      <c r="OG8" s="9" t="s">
        <v>2544</v>
      </c>
      <c r="OH8" s="9" t="s">
        <v>2545</v>
      </c>
      <c r="OI8" s="9" t="s">
        <v>2546</v>
      </c>
      <c r="OJ8" s="9" t="s">
        <v>2543</v>
      </c>
      <c r="OK8" s="9" t="s">
        <v>2544</v>
      </c>
      <c r="OL8" s="9" t="s">
        <v>2545</v>
      </c>
      <c r="OM8" s="9" t="s">
        <v>2546</v>
      </c>
      <c r="ON8" s="9" t="s">
        <v>2543</v>
      </c>
      <c r="OO8" s="9" t="s">
        <v>2544</v>
      </c>
      <c r="OP8" s="9" t="s">
        <v>2545</v>
      </c>
      <c r="OQ8" s="9" t="s">
        <v>2546</v>
      </c>
      <c r="OR8" s="9" t="s">
        <v>2543</v>
      </c>
      <c r="OS8" s="9" t="s">
        <v>2544</v>
      </c>
      <c r="OT8" s="9" t="s">
        <v>2545</v>
      </c>
      <c r="OU8" s="9" t="s">
        <v>2546</v>
      </c>
      <c r="OV8" s="9" t="s">
        <v>2543</v>
      </c>
      <c r="OW8" s="9" t="s">
        <v>2544</v>
      </c>
      <c r="OX8" s="9" t="s">
        <v>2545</v>
      </c>
      <c r="OY8" s="9" t="s">
        <v>2546</v>
      </c>
      <c r="OZ8" s="9" t="s">
        <v>2543</v>
      </c>
      <c r="PA8" s="9" t="s">
        <v>2544</v>
      </c>
      <c r="PB8" s="9" t="s">
        <v>2545</v>
      </c>
      <c r="PC8" s="9" t="s">
        <v>2546</v>
      </c>
      <c r="PD8" s="9" t="s">
        <v>2543</v>
      </c>
      <c r="PE8" s="9" t="s">
        <v>2544</v>
      </c>
      <c r="PF8" s="9" t="s">
        <v>2545</v>
      </c>
      <c r="PG8" s="9" t="s">
        <v>2546</v>
      </c>
      <c r="PH8" s="9" t="s">
        <v>2543</v>
      </c>
      <c r="PI8" s="9" t="s">
        <v>2544</v>
      </c>
      <c r="PJ8" s="9" t="s">
        <v>2545</v>
      </c>
      <c r="PK8" s="9" t="s">
        <v>2546</v>
      </c>
      <c r="PL8" s="9" t="s">
        <v>2543</v>
      </c>
      <c r="PM8" s="9" t="s">
        <v>2544</v>
      </c>
      <c r="PN8" s="9" t="s">
        <v>2545</v>
      </c>
      <c r="PO8" s="9" t="s">
        <v>2546</v>
      </c>
      <c r="PP8" s="9" t="s">
        <v>2543</v>
      </c>
      <c r="PQ8" s="9" t="s">
        <v>2544</v>
      </c>
      <c r="PR8" s="9" t="s">
        <v>2545</v>
      </c>
      <c r="PS8" s="9" t="s">
        <v>2546</v>
      </c>
      <c r="PT8" s="9" t="s">
        <v>2543</v>
      </c>
      <c r="PU8" s="9" t="s">
        <v>2544</v>
      </c>
      <c r="PV8" s="9" t="s">
        <v>2545</v>
      </c>
      <c r="PW8" s="9" t="s">
        <v>2546</v>
      </c>
      <c r="PX8" s="9" t="s">
        <v>2543</v>
      </c>
      <c r="PY8" s="9" t="s">
        <v>2544</v>
      </c>
      <c r="PZ8" s="9" t="s">
        <v>2545</v>
      </c>
      <c r="QA8" s="9" t="s">
        <v>2546</v>
      </c>
      <c r="QB8" s="9" t="s">
        <v>2543</v>
      </c>
      <c r="QC8" s="9" t="s">
        <v>2544</v>
      </c>
      <c r="QD8" s="9" t="s">
        <v>2545</v>
      </c>
      <c r="QE8" s="9" t="s">
        <v>2546</v>
      </c>
      <c r="QF8" s="9" t="s">
        <v>2543</v>
      </c>
      <c r="QG8" s="9" t="s">
        <v>2544</v>
      </c>
      <c r="QH8" s="9" t="s">
        <v>2545</v>
      </c>
      <c r="QI8" s="9" t="s">
        <v>2546</v>
      </c>
      <c r="QJ8" s="9" t="s">
        <v>2543</v>
      </c>
      <c r="QK8" s="9" t="s">
        <v>2544</v>
      </c>
      <c r="QL8" s="9" t="s">
        <v>2545</v>
      </c>
      <c r="QM8" s="9" t="s">
        <v>2546</v>
      </c>
      <c r="QN8" s="9" t="s">
        <v>2543</v>
      </c>
      <c r="QO8" s="9" t="s">
        <v>2544</v>
      </c>
      <c r="QP8" s="9" t="s">
        <v>2545</v>
      </c>
      <c r="QQ8" s="9" t="s">
        <v>2546</v>
      </c>
      <c r="QR8" s="9" t="s">
        <v>2543</v>
      </c>
      <c r="QS8" s="9" t="s">
        <v>2544</v>
      </c>
      <c r="QT8" s="9" t="s">
        <v>2545</v>
      </c>
      <c r="QU8" s="9" t="s">
        <v>2546</v>
      </c>
      <c r="QV8" s="9" t="s">
        <v>2543</v>
      </c>
      <c r="QW8" s="9" t="s">
        <v>2544</v>
      </c>
      <c r="QX8" s="9" t="s">
        <v>2545</v>
      </c>
      <c r="QY8" s="9" t="s">
        <v>2546</v>
      </c>
      <c r="QZ8" s="9" t="s">
        <v>2543</v>
      </c>
      <c r="RA8" s="9" t="s">
        <v>2544</v>
      </c>
      <c r="RB8" s="9" t="s">
        <v>2545</v>
      </c>
      <c r="RC8" s="9" t="s">
        <v>2546</v>
      </c>
      <c r="RD8" s="9" t="s">
        <v>2543</v>
      </c>
      <c r="RE8" s="9" t="s">
        <v>2544</v>
      </c>
      <c r="RF8" s="9" t="s">
        <v>2545</v>
      </c>
      <c r="RG8" s="9" t="s">
        <v>2546</v>
      </c>
      <c r="RH8" s="9" t="s">
        <v>2543</v>
      </c>
      <c r="RI8" s="9" t="s">
        <v>2544</v>
      </c>
      <c r="RJ8" s="9" t="s">
        <v>2545</v>
      </c>
      <c r="RK8" s="9" t="s">
        <v>2546</v>
      </c>
      <c r="RL8" s="9" t="s">
        <v>2543</v>
      </c>
      <c r="RM8" s="9" t="s">
        <v>2544</v>
      </c>
      <c r="RN8" s="9" t="s">
        <v>2545</v>
      </c>
      <c r="RO8" s="9" t="s">
        <v>2546</v>
      </c>
      <c r="RP8" s="9" t="s">
        <v>2543</v>
      </c>
      <c r="RQ8" s="9" t="s">
        <v>2544</v>
      </c>
      <c r="RR8" s="9" t="s">
        <v>2545</v>
      </c>
      <c r="RS8" s="9" t="s">
        <v>2546</v>
      </c>
      <c r="RT8" s="9" t="s">
        <v>2543</v>
      </c>
      <c r="RU8" s="9" t="s">
        <v>2544</v>
      </c>
      <c r="RV8" s="9" t="s">
        <v>2545</v>
      </c>
      <c r="RW8" s="9" t="s">
        <v>2546</v>
      </c>
      <c r="RX8" s="9" t="s">
        <v>2543</v>
      </c>
      <c r="RY8" s="9" t="s">
        <v>2544</v>
      </c>
      <c r="RZ8" s="9" t="s">
        <v>2545</v>
      </c>
      <c r="SA8" s="9" t="s">
        <v>2546</v>
      </c>
      <c r="SB8" s="9" t="s">
        <v>2543</v>
      </c>
      <c r="SC8" s="9" t="s">
        <v>2544</v>
      </c>
      <c r="SD8" s="9" t="s">
        <v>2545</v>
      </c>
      <c r="SE8" s="9" t="s">
        <v>2546</v>
      </c>
      <c r="SF8" s="9" t="s">
        <v>2543</v>
      </c>
      <c r="SG8" s="9" t="s">
        <v>2544</v>
      </c>
      <c r="SH8" s="9" t="s">
        <v>2545</v>
      </c>
      <c r="SI8" s="9" t="s">
        <v>2546</v>
      </c>
      <c r="SJ8" s="9" t="s">
        <v>2543</v>
      </c>
      <c r="SK8" s="9" t="s">
        <v>2544</v>
      </c>
      <c r="SL8" s="9" t="s">
        <v>2545</v>
      </c>
      <c r="SM8" s="9" t="s">
        <v>2546</v>
      </c>
      <c r="SN8" s="9" t="s">
        <v>2543</v>
      </c>
      <c r="SO8" s="9" t="s">
        <v>2544</v>
      </c>
      <c r="SP8" s="9" t="s">
        <v>2545</v>
      </c>
      <c r="SQ8" s="9" t="s">
        <v>2546</v>
      </c>
      <c r="SR8" s="9" t="s">
        <v>2543</v>
      </c>
      <c r="SS8" s="9" t="s">
        <v>2544</v>
      </c>
      <c r="ST8" s="9" t="s">
        <v>2545</v>
      </c>
      <c r="SU8" s="9" t="s">
        <v>2546</v>
      </c>
      <c r="SV8" s="9" t="s">
        <v>2543</v>
      </c>
      <c r="SW8" s="9" t="s">
        <v>2544</v>
      </c>
      <c r="SX8" s="9" t="s">
        <v>2545</v>
      </c>
      <c r="SY8" s="9" t="s">
        <v>2546</v>
      </c>
      <c r="SZ8" s="9" t="s">
        <v>2543</v>
      </c>
      <c r="TA8" s="9" t="s">
        <v>2544</v>
      </c>
      <c r="TB8" s="9" t="s">
        <v>2545</v>
      </c>
      <c r="TC8" s="9" t="s">
        <v>2546</v>
      </c>
      <c r="TD8" s="9" t="s">
        <v>2543</v>
      </c>
      <c r="TE8" s="9" t="s">
        <v>2544</v>
      </c>
      <c r="TF8" s="9" t="s">
        <v>2545</v>
      </c>
      <c r="TG8" s="9" t="s">
        <v>2546</v>
      </c>
      <c r="TH8" s="9" t="s">
        <v>2543</v>
      </c>
      <c r="TI8" s="9" t="s">
        <v>2544</v>
      </c>
      <c r="TJ8" s="9" t="s">
        <v>2545</v>
      </c>
      <c r="TK8" s="9" t="s">
        <v>2546</v>
      </c>
      <c r="TL8" s="9" t="s">
        <v>2543</v>
      </c>
      <c r="TM8" s="9" t="s">
        <v>2544</v>
      </c>
      <c r="TN8" s="9" t="s">
        <v>2545</v>
      </c>
      <c r="TO8" s="9" t="s">
        <v>2546</v>
      </c>
      <c r="TP8" s="9" t="s">
        <v>2543</v>
      </c>
      <c r="TQ8" s="9" t="s">
        <v>2544</v>
      </c>
      <c r="TR8" s="9" t="s">
        <v>2545</v>
      </c>
      <c r="TS8" s="9" t="s">
        <v>2546</v>
      </c>
      <c r="TT8" s="9" t="s">
        <v>2543</v>
      </c>
      <c r="TU8" s="9" t="s">
        <v>2544</v>
      </c>
      <c r="TV8" s="9" t="s">
        <v>2545</v>
      </c>
      <c r="TW8" s="9" t="s">
        <v>2546</v>
      </c>
      <c r="TX8" s="9" t="s">
        <v>2543</v>
      </c>
      <c r="TY8" s="9" t="s">
        <v>2544</v>
      </c>
      <c r="TZ8" s="9" t="s">
        <v>2545</v>
      </c>
      <c r="UA8" s="9" t="s">
        <v>2546</v>
      </c>
      <c r="UB8" s="9" t="s">
        <v>2543</v>
      </c>
      <c r="UC8" s="9" t="s">
        <v>2544</v>
      </c>
      <c r="UD8" s="9" t="s">
        <v>2545</v>
      </c>
      <c r="UE8" s="9" t="s">
        <v>2546</v>
      </c>
      <c r="UF8" s="9" t="s">
        <v>2543</v>
      </c>
      <c r="UG8" s="9" t="s">
        <v>2544</v>
      </c>
      <c r="UH8" s="9" t="s">
        <v>2545</v>
      </c>
      <c r="UI8" s="9" t="s">
        <v>2546</v>
      </c>
      <c r="UJ8" s="9" t="s">
        <v>2543</v>
      </c>
      <c r="UK8" s="9" t="s">
        <v>2544</v>
      </c>
      <c r="UL8" s="9" t="s">
        <v>2545</v>
      </c>
      <c r="UM8" s="9" t="s">
        <v>2546</v>
      </c>
      <c r="UN8" s="9" t="s">
        <v>2543</v>
      </c>
      <c r="UO8" s="9" t="s">
        <v>2544</v>
      </c>
      <c r="UP8" s="9" t="s">
        <v>2545</v>
      </c>
      <c r="UQ8" s="9" t="s">
        <v>2546</v>
      </c>
      <c r="UR8" s="9" t="s">
        <v>2543</v>
      </c>
      <c r="US8" s="9" t="s">
        <v>2544</v>
      </c>
      <c r="UT8" s="9" t="s">
        <v>2545</v>
      </c>
      <c r="UU8" s="9" t="s">
        <v>2546</v>
      </c>
      <c r="UV8" s="9" t="s">
        <v>2543</v>
      </c>
      <c r="UW8" s="9" t="s">
        <v>2544</v>
      </c>
      <c r="UX8" s="9" t="s">
        <v>2545</v>
      </c>
      <c r="UY8" s="9" t="s">
        <v>2546</v>
      </c>
      <c r="UZ8" s="9" t="s">
        <v>2543</v>
      </c>
      <c r="VA8" s="9" t="s">
        <v>2544</v>
      </c>
      <c r="VB8" s="9" t="s">
        <v>2545</v>
      </c>
      <c r="VC8" s="9" t="s">
        <v>2546</v>
      </c>
      <c r="VD8" s="9" t="s">
        <v>2543</v>
      </c>
      <c r="VE8" s="9" t="s">
        <v>2544</v>
      </c>
      <c r="VF8" s="9" t="s">
        <v>2545</v>
      </c>
      <c r="VG8" s="9" t="s">
        <v>2546</v>
      </c>
      <c r="VH8" s="9" t="s">
        <v>2543</v>
      </c>
      <c r="VI8" s="9" t="s">
        <v>2544</v>
      </c>
      <c r="VJ8" s="9" t="s">
        <v>2545</v>
      </c>
      <c r="VK8" s="9" t="s">
        <v>2546</v>
      </c>
      <c r="VL8" s="9" t="s">
        <v>2543</v>
      </c>
      <c r="VM8" s="9" t="s">
        <v>2544</v>
      </c>
      <c r="VN8" s="9" t="s">
        <v>2545</v>
      </c>
      <c r="VO8" s="9" t="s">
        <v>2546</v>
      </c>
      <c r="VP8" s="9" t="s">
        <v>2543</v>
      </c>
      <c r="VQ8" s="9" t="s">
        <v>2544</v>
      </c>
      <c r="VR8" s="9" t="s">
        <v>2545</v>
      </c>
      <c r="VS8" s="9" t="s">
        <v>2546</v>
      </c>
      <c r="VT8" s="9" t="s">
        <v>2543</v>
      </c>
      <c r="VU8" s="9" t="s">
        <v>2544</v>
      </c>
      <c r="VV8" s="9" t="s">
        <v>2545</v>
      </c>
      <c r="VW8" s="9" t="s">
        <v>2546</v>
      </c>
      <c r="VX8" s="9" t="s">
        <v>2543</v>
      </c>
      <c r="VY8" s="9" t="s">
        <v>2544</v>
      </c>
      <c r="VZ8" s="9" t="s">
        <v>2545</v>
      </c>
      <c r="WA8" s="9" t="s">
        <v>2546</v>
      </c>
      <c r="WB8" s="9" t="s">
        <v>2543</v>
      </c>
      <c r="WC8" s="9" t="s">
        <v>2544</v>
      </c>
      <c r="WD8" s="9" t="s">
        <v>2545</v>
      </c>
      <c r="WE8" s="9" t="s">
        <v>2546</v>
      </c>
      <c r="WF8" s="9" t="s">
        <v>2543</v>
      </c>
      <c r="WG8" s="9" t="s">
        <v>2544</v>
      </c>
      <c r="WH8" s="9" t="s">
        <v>2545</v>
      </c>
      <c r="WI8" s="9" t="s">
        <v>2546</v>
      </c>
      <c r="WJ8" s="9" t="s">
        <v>2543</v>
      </c>
      <c r="WK8" s="9" t="s">
        <v>2544</v>
      </c>
      <c r="WL8" s="9" t="s">
        <v>2545</v>
      </c>
      <c r="WM8" s="9" t="s">
        <v>2546</v>
      </c>
      <c r="WN8" s="9" t="s">
        <v>2543</v>
      </c>
      <c r="WO8" s="9" t="s">
        <v>2544</v>
      </c>
      <c r="WP8" s="9" t="s">
        <v>2545</v>
      </c>
      <c r="WQ8" s="9" t="s">
        <v>2546</v>
      </c>
      <c r="WR8" s="9" t="s">
        <v>2543</v>
      </c>
      <c r="WS8" s="9" t="s">
        <v>2544</v>
      </c>
      <c r="WT8" s="9" t="s">
        <v>2545</v>
      </c>
      <c r="WU8" s="9" t="s">
        <v>2546</v>
      </c>
      <c r="WV8" s="9" t="s">
        <v>2543</v>
      </c>
      <c r="WW8" s="9" t="s">
        <v>2544</v>
      </c>
      <c r="WX8" s="9" t="s">
        <v>2545</v>
      </c>
      <c r="WY8" s="9" t="s">
        <v>2546</v>
      </c>
      <c r="WZ8" s="9" t="s">
        <v>2543</v>
      </c>
      <c r="XA8" s="9" t="s">
        <v>2544</v>
      </c>
      <c r="XB8" s="9" t="s">
        <v>2545</v>
      </c>
      <c r="XC8" s="9" t="s">
        <v>2546</v>
      </c>
      <c r="XD8" s="9" t="s">
        <v>2543</v>
      </c>
      <c r="XE8" s="9" t="s">
        <v>2544</v>
      </c>
      <c r="XF8" s="9" t="s">
        <v>2545</v>
      </c>
      <c r="XG8" s="9" t="s">
        <v>2546</v>
      </c>
      <c r="XH8" s="9" t="s">
        <v>2543</v>
      </c>
      <c r="XI8" s="9" t="s">
        <v>2544</v>
      </c>
      <c r="XJ8" s="9" t="s">
        <v>2545</v>
      </c>
      <c r="XK8" s="9" t="s">
        <v>2546</v>
      </c>
      <c r="XL8" s="9" t="s">
        <v>2543</v>
      </c>
      <c r="XM8" s="9" t="s">
        <v>2544</v>
      </c>
      <c r="XN8" s="9" t="s">
        <v>2545</v>
      </c>
      <c r="XO8" s="9" t="s">
        <v>2546</v>
      </c>
    </row>
    <row r="9" spans="1:639" ht="24" customHeight="1" x14ac:dyDescent="0.25">
      <c r="A9" s="1"/>
      <c r="B9" s="13" t="s">
        <v>42</v>
      </c>
      <c r="C9" s="13" t="s">
        <v>547</v>
      </c>
      <c r="D9" s="14">
        <v>0.9</v>
      </c>
      <c r="E9" s="14">
        <v>0.93</v>
      </c>
      <c r="F9" s="14">
        <v>0.93</v>
      </c>
      <c r="G9" s="14">
        <v>-0.03</v>
      </c>
      <c r="H9" s="14">
        <v>1.2</v>
      </c>
      <c r="I9" s="14">
        <v>1.68</v>
      </c>
      <c r="J9" s="14">
        <v>1.68</v>
      </c>
      <c r="K9" s="14">
        <v>-0.48</v>
      </c>
      <c r="L9" s="14">
        <v>595.6</v>
      </c>
      <c r="M9" s="14">
        <v>600.00711000000001</v>
      </c>
      <c r="N9" s="14">
        <v>600.00710000000004</v>
      </c>
      <c r="O9" s="14">
        <v>-4.4070999999999998</v>
      </c>
      <c r="P9" s="14">
        <v>198.1</v>
      </c>
      <c r="Q9" s="14">
        <v>196.91358</v>
      </c>
      <c r="R9" s="14">
        <v>196.91358</v>
      </c>
      <c r="S9" s="14">
        <v>1.18642</v>
      </c>
      <c r="T9" s="14"/>
      <c r="U9" s="14"/>
      <c r="V9" s="14"/>
      <c r="W9" s="14">
        <v>0</v>
      </c>
      <c r="X9" s="14"/>
      <c r="Y9" s="14"/>
      <c r="Z9" s="14"/>
      <c r="AA9" s="14">
        <v>0</v>
      </c>
      <c r="AB9" s="14">
        <v>60.4</v>
      </c>
      <c r="AC9" s="14">
        <v>67.278760000000005</v>
      </c>
      <c r="AD9" s="14">
        <v>87.147819999999996</v>
      </c>
      <c r="AE9" s="14">
        <v>-26.747820000000001</v>
      </c>
      <c r="AF9" s="14">
        <v>245.7</v>
      </c>
      <c r="AG9" s="14">
        <v>246.00527</v>
      </c>
      <c r="AH9" s="14">
        <v>246.00525999999999</v>
      </c>
      <c r="AI9" s="14">
        <v>-0.30525999999999998</v>
      </c>
      <c r="AJ9" s="14"/>
      <c r="AK9" s="14"/>
      <c r="AL9" s="14"/>
      <c r="AM9" s="14">
        <v>0</v>
      </c>
      <c r="AN9" s="14"/>
      <c r="AO9" s="14"/>
      <c r="AP9" s="14"/>
      <c r="AQ9" s="14">
        <v>0</v>
      </c>
      <c r="AR9" s="14">
        <v>108.2</v>
      </c>
      <c r="AS9" s="14">
        <v>164.36593999999999</v>
      </c>
      <c r="AT9" s="14">
        <v>173.11878999999999</v>
      </c>
      <c r="AU9" s="14">
        <v>-64.918790000000001</v>
      </c>
      <c r="AV9" s="14">
        <v>108</v>
      </c>
      <c r="AW9" s="14">
        <v>164.36593999999999</v>
      </c>
      <c r="AX9" s="14">
        <v>173.11878999999999</v>
      </c>
      <c r="AY9" s="14">
        <v>-65.118790000000004</v>
      </c>
      <c r="AZ9" s="14">
        <v>108.2</v>
      </c>
      <c r="BA9" s="14">
        <v>164.36593999999999</v>
      </c>
      <c r="BB9" s="14">
        <v>173.11878999999999</v>
      </c>
      <c r="BC9" s="14">
        <v>-64.918790000000001</v>
      </c>
      <c r="BD9" s="14">
        <v>209</v>
      </c>
      <c r="BE9" s="14">
        <v>246.54892000000001</v>
      </c>
      <c r="BF9" s="14">
        <v>259.67818999999997</v>
      </c>
      <c r="BG9" s="14">
        <v>-50.678190000000001</v>
      </c>
      <c r="BH9" s="14">
        <v>163.4</v>
      </c>
      <c r="BI9" s="14">
        <v>213.49896000000001</v>
      </c>
      <c r="BJ9" s="14">
        <v>213.49896000000001</v>
      </c>
      <c r="BK9" s="14">
        <v>-50.098959999999998</v>
      </c>
      <c r="BL9" s="14">
        <v>96</v>
      </c>
      <c r="BM9" s="14">
        <v>106.74948000000001</v>
      </c>
      <c r="BN9" s="14">
        <v>106.74948000000001</v>
      </c>
      <c r="BO9" s="14">
        <v>-10.74948</v>
      </c>
      <c r="BP9" s="14">
        <v>557.1</v>
      </c>
      <c r="BQ9" s="14">
        <v>570.52497000000005</v>
      </c>
      <c r="BR9" s="14">
        <v>570.52497000000005</v>
      </c>
      <c r="BS9" s="14">
        <v>-13.42497</v>
      </c>
      <c r="BT9" s="14">
        <v>10.5</v>
      </c>
      <c r="BU9" s="14">
        <v>10.212540000000001</v>
      </c>
      <c r="BV9" s="14">
        <v>10.212529999999999</v>
      </c>
      <c r="BW9" s="14">
        <v>0.28747</v>
      </c>
      <c r="BX9" s="14"/>
      <c r="BY9" s="14"/>
      <c r="BZ9" s="14"/>
      <c r="CA9" s="14">
        <v>0</v>
      </c>
      <c r="CB9" s="14"/>
      <c r="CC9" s="14"/>
      <c r="CD9" s="14"/>
      <c r="CE9" s="14">
        <v>0</v>
      </c>
      <c r="CF9" s="14"/>
      <c r="CG9" s="14"/>
      <c r="CH9" s="14"/>
      <c r="CI9" s="14">
        <v>0</v>
      </c>
      <c r="CJ9" s="14"/>
      <c r="CK9" s="14"/>
      <c r="CL9" s="14"/>
      <c r="CM9" s="14">
        <v>0</v>
      </c>
      <c r="CN9" s="14">
        <v>171.7</v>
      </c>
      <c r="CO9" s="14">
        <v>165.35258999999999</v>
      </c>
      <c r="CP9" s="14">
        <v>165.35258999999999</v>
      </c>
      <c r="CQ9" s="14">
        <v>6.34741</v>
      </c>
      <c r="CR9" s="14">
        <v>2.7</v>
      </c>
      <c r="CS9" s="14">
        <v>7.9560700000000004</v>
      </c>
      <c r="CT9" s="14">
        <v>7.9560700000000004</v>
      </c>
      <c r="CU9" s="14">
        <v>-5.2560700000000002</v>
      </c>
      <c r="CV9" s="14">
        <v>0</v>
      </c>
      <c r="CW9" s="14"/>
      <c r="CX9" s="14">
        <v>0</v>
      </c>
      <c r="CY9" s="14">
        <v>0</v>
      </c>
      <c r="CZ9" s="14">
        <v>6.8</v>
      </c>
      <c r="DA9" s="14">
        <v>6.8787000000000003</v>
      </c>
      <c r="DB9" s="14">
        <v>6.8787000000000003</v>
      </c>
      <c r="DC9" s="14">
        <v>-7.8700000000000006E-2</v>
      </c>
      <c r="DD9" s="14">
        <v>8.9</v>
      </c>
      <c r="DE9" s="14"/>
      <c r="DF9" s="14"/>
      <c r="DG9" s="14">
        <v>8.9</v>
      </c>
      <c r="DH9" s="14">
        <v>74.400000000000006</v>
      </c>
      <c r="DI9" s="14">
        <v>45</v>
      </c>
      <c r="DJ9" s="14">
        <v>137.69407000000001</v>
      </c>
      <c r="DK9" s="14">
        <v>-63.294069999999998</v>
      </c>
      <c r="DL9" s="14">
        <v>8</v>
      </c>
      <c r="DM9" s="14">
        <v>8.9130000000000003</v>
      </c>
      <c r="DN9" s="14">
        <v>8.9130000000000003</v>
      </c>
      <c r="DO9" s="14">
        <v>-0.91300000000000003</v>
      </c>
      <c r="DP9" s="14"/>
      <c r="DQ9" s="14"/>
      <c r="DR9" s="14"/>
      <c r="DS9" s="14">
        <v>0</v>
      </c>
      <c r="DT9" s="14"/>
      <c r="DU9" s="14"/>
      <c r="DV9" s="14"/>
      <c r="DW9" s="14">
        <v>0</v>
      </c>
      <c r="DX9" s="14"/>
      <c r="DY9" s="14"/>
      <c r="DZ9" s="14"/>
      <c r="EA9" s="14">
        <v>0</v>
      </c>
      <c r="EB9" s="14">
        <v>110.8</v>
      </c>
      <c r="EC9" s="14">
        <v>113.3477</v>
      </c>
      <c r="ED9" s="14">
        <v>113.3477</v>
      </c>
      <c r="EE9" s="14">
        <v>-2.5476999999999999</v>
      </c>
      <c r="EF9" s="14">
        <v>218.5</v>
      </c>
      <c r="EG9" s="14">
        <v>222.42425</v>
      </c>
      <c r="EH9" s="14">
        <v>222.42424</v>
      </c>
      <c r="EI9" s="14">
        <v>-3.9242400000000002</v>
      </c>
      <c r="EJ9" s="14"/>
      <c r="EK9" s="14"/>
      <c r="EL9" s="14"/>
      <c r="EM9" s="14">
        <v>0</v>
      </c>
      <c r="EN9" s="14"/>
      <c r="EO9" s="14"/>
      <c r="EP9" s="14"/>
      <c r="EQ9" s="14">
        <v>0</v>
      </c>
      <c r="ER9" s="14"/>
      <c r="ES9" s="14"/>
      <c r="ET9" s="14"/>
      <c r="EU9" s="14">
        <v>0</v>
      </c>
      <c r="EV9" s="14">
        <v>6.4</v>
      </c>
      <c r="EW9" s="14">
        <v>6.39</v>
      </c>
      <c r="EX9" s="14">
        <v>6.39</v>
      </c>
      <c r="EY9" s="14">
        <v>0.01</v>
      </c>
      <c r="EZ9" s="14">
        <v>464.8</v>
      </c>
      <c r="FA9" s="14">
        <v>460.67581000000001</v>
      </c>
      <c r="FB9" s="14">
        <v>460.67579999999998</v>
      </c>
      <c r="FC9" s="14">
        <v>4.1242000000000001</v>
      </c>
      <c r="FD9" s="14">
        <v>70.599999999999994</v>
      </c>
      <c r="FE9" s="14">
        <v>76.108869999999996</v>
      </c>
      <c r="FF9" s="14">
        <v>76.108869999999996</v>
      </c>
      <c r="FG9" s="14">
        <v>-5.5088699999999999</v>
      </c>
      <c r="FH9" s="14">
        <v>151.69999999999999</v>
      </c>
      <c r="FI9" s="14">
        <v>149.20862</v>
      </c>
      <c r="FJ9" s="14">
        <v>149.20860999999999</v>
      </c>
      <c r="FK9" s="14">
        <v>2.49139</v>
      </c>
      <c r="FL9" s="14">
        <v>41.9</v>
      </c>
      <c r="FM9" s="14">
        <v>39.583309999999997</v>
      </c>
      <c r="FN9" s="14">
        <v>39.583309999999997</v>
      </c>
      <c r="FO9" s="14">
        <v>2.3166899999999999</v>
      </c>
      <c r="FP9" s="14">
        <v>18</v>
      </c>
      <c r="FQ9" s="14">
        <v>19.361409999999999</v>
      </c>
      <c r="FR9" s="14">
        <v>19.361409999999999</v>
      </c>
      <c r="FS9" s="14">
        <v>-1.36141</v>
      </c>
      <c r="FT9" s="14">
        <v>19.8</v>
      </c>
      <c r="FU9" s="14">
        <v>19.09892</v>
      </c>
      <c r="FV9" s="14">
        <v>19.09892</v>
      </c>
      <c r="FW9" s="14">
        <v>0.70108000000000004</v>
      </c>
      <c r="FX9" s="14">
        <v>93.1</v>
      </c>
      <c r="FY9" s="14">
        <v>88.000979999999998</v>
      </c>
      <c r="FZ9" s="14">
        <v>88.000979999999998</v>
      </c>
      <c r="GA9" s="14">
        <v>5.0990200000000003</v>
      </c>
      <c r="GB9" s="14">
        <v>147.6</v>
      </c>
      <c r="GC9" s="14">
        <v>183.33320000000001</v>
      </c>
      <c r="GD9" s="14">
        <v>183.33320000000001</v>
      </c>
      <c r="GE9" s="14">
        <v>-35.733199999999997</v>
      </c>
      <c r="GF9" s="14">
        <v>148.19999999999999</v>
      </c>
      <c r="GG9" s="14">
        <v>183.33320000000001</v>
      </c>
      <c r="GH9" s="14">
        <v>183.33320000000001</v>
      </c>
      <c r="GI9" s="14">
        <v>-35.133200000000002</v>
      </c>
      <c r="GJ9" s="14">
        <v>170.4</v>
      </c>
      <c r="GK9" s="14">
        <v>183.33320000000001</v>
      </c>
      <c r="GL9" s="14">
        <v>183.33320000000001</v>
      </c>
      <c r="GM9" s="14">
        <v>-12.933199999999999</v>
      </c>
      <c r="GN9" s="14">
        <v>108.6</v>
      </c>
      <c r="GO9" s="14">
        <v>108.00727000000001</v>
      </c>
      <c r="GP9" s="14">
        <v>108.00726</v>
      </c>
      <c r="GQ9" s="14">
        <v>0.59274000000000004</v>
      </c>
      <c r="GR9" s="14">
        <v>0</v>
      </c>
      <c r="GS9" s="14"/>
      <c r="GT9" s="14">
        <v>5.8506600000000004</v>
      </c>
      <c r="GU9" s="14">
        <v>-5.8506600000000004</v>
      </c>
      <c r="GV9" s="14">
        <v>8.5</v>
      </c>
      <c r="GW9" s="14">
        <v>1.7785899999999999</v>
      </c>
      <c r="GX9" s="14">
        <v>1.7785899999999999</v>
      </c>
      <c r="GY9" s="14">
        <v>6.7214099999999997</v>
      </c>
      <c r="GZ9" s="14">
        <v>33.5</v>
      </c>
      <c r="HA9" s="14">
        <v>36.537669999999999</v>
      </c>
      <c r="HB9" s="14">
        <v>44.00179</v>
      </c>
      <c r="HC9" s="14">
        <v>-10.50179</v>
      </c>
      <c r="HD9" s="14">
        <v>45.7</v>
      </c>
      <c r="HE9" s="14">
        <v>44.44858</v>
      </c>
      <c r="HF9" s="14">
        <v>44.44858</v>
      </c>
      <c r="HG9" s="14">
        <v>1.25142</v>
      </c>
      <c r="HH9" s="14">
        <v>3</v>
      </c>
      <c r="HI9" s="14">
        <v>2.8511700000000002</v>
      </c>
      <c r="HJ9" s="14">
        <v>2.8511700000000002</v>
      </c>
      <c r="HK9" s="14">
        <v>0.14882999999999999</v>
      </c>
      <c r="HL9" s="14">
        <v>3.3</v>
      </c>
      <c r="HM9" s="14">
        <v>3.7187700000000001</v>
      </c>
      <c r="HN9" s="14">
        <v>3.7187600000000001</v>
      </c>
      <c r="HO9" s="14">
        <v>-0.41876000000000002</v>
      </c>
      <c r="HP9" s="14">
        <v>14.3</v>
      </c>
      <c r="HQ9" s="14">
        <v>13.00328</v>
      </c>
      <c r="HR9" s="14">
        <v>13.00328</v>
      </c>
      <c r="HS9" s="14">
        <v>1.2967200000000001</v>
      </c>
      <c r="HT9" s="14">
        <v>173</v>
      </c>
      <c r="HU9" s="14">
        <v>171.88481999999999</v>
      </c>
      <c r="HV9" s="14">
        <v>171.88480999999999</v>
      </c>
      <c r="HW9" s="14">
        <v>1.1151899999999999</v>
      </c>
      <c r="HX9" s="14">
        <v>92.7</v>
      </c>
      <c r="HY9" s="14">
        <v>85.482590000000002</v>
      </c>
      <c r="HZ9" s="14">
        <v>69.275959999999998</v>
      </c>
      <c r="IA9" s="14">
        <v>23.424040000000002</v>
      </c>
      <c r="IB9" s="14"/>
      <c r="IC9" s="14"/>
      <c r="ID9" s="14"/>
      <c r="IE9" s="14">
        <v>0</v>
      </c>
      <c r="IF9" s="14"/>
      <c r="IG9" s="14"/>
      <c r="IH9" s="14"/>
      <c r="II9" s="14">
        <v>0</v>
      </c>
      <c r="IJ9" s="14">
        <v>48.1</v>
      </c>
      <c r="IK9" s="14">
        <v>48.606160000000003</v>
      </c>
      <c r="IL9" s="14">
        <v>48.606119999999997</v>
      </c>
      <c r="IM9" s="14">
        <v>-0.50612000000000001</v>
      </c>
      <c r="IN9" s="14"/>
      <c r="IO9" s="14"/>
      <c r="IP9" s="14"/>
      <c r="IQ9" s="14">
        <v>0</v>
      </c>
      <c r="IR9" s="14"/>
      <c r="IS9" s="14"/>
      <c r="IT9" s="14"/>
      <c r="IU9" s="14">
        <v>0</v>
      </c>
      <c r="IV9" s="14"/>
      <c r="IW9" s="14"/>
      <c r="IX9" s="14"/>
      <c r="IY9" s="14">
        <v>0</v>
      </c>
      <c r="IZ9" s="14">
        <v>129.80000000000001</v>
      </c>
      <c r="JA9" s="14">
        <v>133.87922</v>
      </c>
      <c r="JB9" s="14">
        <v>133.87918999999999</v>
      </c>
      <c r="JC9" s="14">
        <v>-4.0791899999999996</v>
      </c>
      <c r="JD9" s="14"/>
      <c r="JE9" s="14"/>
      <c r="JF9" s="14"/>
      <c r="JG9" s="14">
        <v>0</v>
      </c>
      <c r="JH9" s="14"/>
      <c r="JI9" s="14"/>
      <c r="JJ9" s="14">
        <v>0</v>
      </c>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32</v>
      </c>
      <c r="KO9" s="14">
        <v>115.35749</v>
      </c>
      <c r="KP9" s="14">
        <v>115.35744</v>
      </c>
      <c r="KQ9" s="14">
        <v>-83.357439999999997</v>
      </c>
      <c r="KR9" s="14"/>
      <c r="KS9" s="14"/>
      <c r="KT9" s="14"/>
      <c r="KU9" s="14">
        <v>0</v>
      </c>
      <c r="KV9" s="14"/>
      <c r="KW9" s="14"/>
      <c r="KX9" s="14"/>
      <c r="KY9" s="14">
        <v>0</v>
      </c>
      <c r="KZ9" s="14">
        <v>209.4</v>
      </c>
      <c r="LA9" s="14">
        <v>232.03450000000001</v>
      </c>
      <c r="LB9" s="14">
        <v>192.9376</v>
      </c>
      <c r="LC9" s="14">
        <v>16.462399999999999</v>
      </c>
      <c r="LD9" s="14">
        <v>131.30000000000001</v>
      </c>
      <c r="LE9" s="14">
        <v>134.20367999999999</v>
      </c>
      <c r="LF9" s="14">
        <v>134.20367999999999</v>
      </c>
      <c r="LG9" s="14">
        <v>-2.90368</v>
      </c>
      <c r="LH9" s="14">
        <v>64.8</v>
      </c>
      <c r="LI9" s="14">
        <v>67.725759999999994</v>
      </c>
      <c r="LJ9" s="14">
        <v>67.725759999999994</v>
      </c>
      <c r="LK9" s="14">
        <v>-2.9257599999999999</v>
      </c>
      <c r="LL9" s="14">
        <v>81.099999999999994</v>
      </c>
      <c r="LM9" s="14">
        <v>78.567999999999998</v>
      </c>
      <c r="LN9" s="14">
        <v>78.567980000000006</v>
      </c>
      <c r="LO9" s="14">
        <v>2.5320200000000002</v>
      </c>
      <c r="LP9" s="14">
        <v>30.4</v>
      </c>
      <c r="LQ9" s="14">
        <v>30.21547</v>
      </c>
      <c r="LR9" s="14">
        <v>30.21547</v>
      </c>
      <c r="LS9" s="14">
        <v>0.18453</v>
      </c>
      <c r="LT9" s="14"/>
      <c r="LU9" s="14"/>
      <c r="LV9" s="14"/>
      <c r="LW9" s="14">
        <v>0</v>
      </c>
      <c r="LX9" s="14"/>
      <c r="LY9" s="14"/>
      <c r="LZ9" s="14"/>
      <c r="MA9" s="14">
        <v>0</v>
      </c>
      <c r="MB9" s="14"/>
      <c r="MC9" s="14"/>
      <c r="MD9" s="14"/>
      <c r="ME9" s="14">
        <v>0</v>
      </c>
      <c r="MF9" s="14">
        <v>141.4</v>
      </c>
      <c r="MG9" s="14"/>
      <c r="MH9" s="14">
        <v>30</v>
      </c>
      <c r="MI9" s="14">
        <v>111.4</v>
      </c>
      <c r="MJ9" s="14">
        <v>0</v>
      </c>
      <c r="MK9" s="14">
        <v>0</v>
      </c>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v>151.78081</v>
      </c>
      <c r="NM9" s="14"/>
      <c r="NN9" s="14"/>
      <c r="NO9" s="14">
        <v>151.78081</v>
      </c>
      <c r="NP9" s="14">
        <v>89.198939999999993</v>
      </c>
      <c r="NQ9" s="14"/>
      <c r="NR9" s="14"/>
      <c r="NS9" s="14">
        <v>89.198939999999993</v>
      </c>
      <c r="NT9" s="14">
        <v>0</v>
      </c>
      <c r="NU9" s="14"/>
      <c r="NV9" s="14">
        <v>0</v>
      </c>
      <c r="NW9" s="14">
        <v>0</v>
      </c>
      <c r="NX9" s="14">
        <v>65.8</v>
      </c>
      <c r="NY9" s="14">
        <v>68.122</v>
      </c>
      <c r="NZ9" s="14">
        <v>68.122</v>
      </c>
      <c r="OA9" s="14">
        <v>-2.3220000000000001</v>
      </c>
      <c r="OB9" s="14">
        <v>0</v>
      </c>
      <c r="OC9" s="14"/>
      <c r="OD9" s="14">
        <v>0</v>
      </c>
      <c r="OE9" s="14">
        <v>0</v>
      </c>
      <c r="OF9" s="14">
        <v>0</v>
      </c>
      <c r="OG9" s="14">
        <v>0.68</v>
      </c>
      <c r="OH9" s="14">
        <v>0.68</v>
      </c>
      <c r="OI9" s="14">
        <v>-0.68</v>
      </c>
      <c r="OJ9" s="14">
        <v>0</v>
      </c>
      <c r="OK9" s="14"/>
      <c r="OL9" s="14">
        <v>0</v>
      </c>
      <c r="OM9" s="14">
        <v>0</v>
      </c>
      <c r="ON9" s="14">
        <v>20</v>
      </c>
      <c r="OO9" s="14">
        <v>14.20176</v>
      </c>
      <c r="OP9" s="14">
        <v>14.20176</v>
      </c>
      <c r="OQ9" s="14">
        <v>5.7982399999999998</v>
      </c>
      <c r="OR9" s="14">
        <v>9.9</v>
      </c>
      <c r="OS9" s="14">
        <v>0</v>
      </c>
      <c r="OT9" s="14">
        <v>0</v>
      </c>
      <c r="OU9" s="14">
        <v>9.9</v>
      </c>
      <c r="OV9" s="14">
        <v>5.0999999999999996</v>
      </c>
      <c r="OW9" s="14">
        <v>4.3773200000000001</v>
      </c>
      <c r="OX9" s="14">
        <v>5.67</v>
      </c>
      <c r="OY9" s="14">
        <v>-0.56999999999999995</v>
      </c>
      <c r="OZ9" s="14">
        <v>3.6</v>
      </c>
      <c r="PA9" s="14">
        <v>3.6</v>
      </c>
      <c r="PB9" s="14">
        <v>3.6</v>
      </c>
      <c r="PC9" s="14">
        <v>0</v>
      </c>
      <c r="PD9" s="14">
        <v>5.0999999999999996</v>
      </c>
      <c r="PE9" s="14">
        <v>5</v>
      </c>
      <c r="PF9" s="14">
        <v>5</v>
      </c>
      <c r="PG9" s="14">
        <v>0.1</v>
      </c>
      <c r="PH9" s="14">
        <v>20.3</v>
      </c>
      <c r="PI9" s="14">
        <v>19.588640000000002</v>
      </c>
      <c r="PJ9" s="14">
        <v>19.588640000000002</v>
      </c>
      <c r="PK9" s="14">
        <v>0.71135999999999999</v>
      </c>
      <c r="PL9" s="14">
        <v>19.8</v>
      </c>
      <c r="PM9" s="14">
        <v>19.588640000000002</v>
      </c>
      <c r="PN9" s="14">
        <v>19.588640000000002</v>
      </c>
      <c r="PO9" s="14">
        <v>0.21135999999999999</v>
      </c>
      <c r="PP9" s="14">
        <v>16.2</v>
      </c>
      <c r="PQ9" s="14">
        <v>6</v>
      </c>
      <c r="PR9" s="14">
        <v>6</v>
      </c>
      <c r="PS9" s="14">
        <v>10.199999999999999</v>
      </c>
      <c r="PT9" s="14">
        <v>3.7</v>
      </c>
      <c r="PU9" s="14">
        <v>3.5</v>
      </c>
      <c r="PV9" s="14">
        <v>3.5</v>
      </c>
      <c r="PW9" s="14">
        <v>0.2</v>
      </c>
      <c r="PX9" s="14">
        <v>18.7</v>
      </c>
      <c r="PY9" s="14">
        <v>18.315380000000001</v>
      </c>
      <c r="PZ9" s="14">
        <v>18.315370000000001</v>
      </c>
      <c r="QA9" s="14">
        <v>0.38463000000000003</v>
      </c>
      <c r="QB9" s="14">
        <v>0</v>
      </c>
      <c r="QC9" s="14"/>
      <c r="QD9" s="14">
        <v>0</v>
      </c>
      <c r="QE9" s="14">
        <v>0</v>
      </c>
      <c r="QF9" s="14">
        <v>0</v>
      </c>
      <c r="QG9" s="14"/>
      <c r="QH9" s="14">
        <v>0</v>
      </c>
      <c r="QI9" s="14">
        <v>0</v>
      </c>
      <c r="QJ9" s="14">
        <v>17.8</v>
      </c>
      <c r="QK9" s="14">
        <v>17.564</v>
      </c>
      <c r="QL9" s="14">
        <v>17.564</v>
      </c>
      <c r="QM9" s="14">
        <v>0.23599999999999999</v>
      </c>
      <c r="QN9" s="14">
        <v>39.700000000000003</v>
      </c>
      <c r="QO9" s="14">
        <v>41.87</v>
      </c>
      <c r="QP9" s="14">
        <v>41.87</v>
      </c>
      <c r="QQ9" s="14">
        <v>-2.17</v>
      </c>
      <c r="QR9" s="14">
        <v>3.8</v>
      </c>
      <c r="QS9" s="14">
        <v>4.2</v>
      </c>
      <c r="QT9" s="14">
        <v>4.2</v>
      </c>
      <c r="QU9" s="14">
        <v>-0.4</v>
      </c>
      <c r="QV9" s="14">
        <v>2.4</v>
      </c>
      <c r="QW9" s="14">
        <v>2.4</v>
      </c>
      <c r="QX9" s="14">
        <v>2.4</v>
      </c>
      <c r="QY9" s="14">
        <v>0</v>
      </c>
      <c r="QZ9" s="14">
        <v>2.2999999999999998</v>
      </c>
      <c r="RA9" s="14">
        <v>2.4</v>
      </c>
      <c r="RB9" s="14">
        <v>2.4</v>
      </c>
      <c r="RC9" s="14">
        <v>-0.1</v>
      </c>
      <c r="RD9" s="14">
        <v>2.5</v>
      </c>
      <c r="RE9" s="14">
        <v>2.8</v>
      </c>
      <c r="RF9" s="14">
        <v>2.8</v>
      </c>
      <c r="RG9" s="14">
        <v>-0.3</v>
      </c>
      <c r="RH9" s="14">
        <v>0</v>
      </c>
      <c r="RI9" s="14"/>
      <c r="RJ9" s="14">
        <v>0</v>
      </c>
      <c r="RK9" s="14">
        <v>0</v>
      </c>
      <c r="RL9" s="14">
        <v>3.6</v>
      </c>
      <c r="RM9" s="14">
        <v>3.5790000000000002</v>
      </c>
      <c r="RN9" s="14">
        <v>3.5790000000000002</v>
      </c>
      <c r="RO9" s="14">
        <v>2.1000000000000001E-2</v>
      </c>
      <c r="RP9" s="14">
        <v>19.8</v>
      </c>
      <c r="RQ9" s="14">
        <v>19.94708</v>
      </c>
      <c r="RR9" s="14">
        <v>16.165320000000001</v>
      </c>
      <c r="RS9" s="14">
        <v>3.6346799999999999</v>
      </c>
      <c r="RT9" s="14">
        <v>2</v>
      </c>
      <c r="RU9" s="14">
        <v>2</v>
      </c>
      <c r="RV9" s="14">
        <v>2</v>
      </c>
      <c r="RW9" s="14">
        <v>0</v>
      </c>
      <c r="RX9" s="14"/>
      <c r="RY9" s="14"/>
      <c r="RZ9" s="14"/>
      <c r="SA9" s="14">
        <v>0</v>
      </c>
      <c r="SB9" s="14">
        <v>16.399999999999999</v>
      </c>
      <c r="SC9" s="14">
        <v>18.21743</v>
      </c>
      <c r="SD9" s="14">
        <v>18.21743</v>
      </c>
      <c r="SE9" s="14">
        <v>-1.8174300000000001</v>
      </c>
      <c r="SF9" s="14">
        <v>9.6999999999999993</v>
      </c>
      <c r="SG9" s="14">
        <v>9</v>
      </c>
      <c r="SH9" s="14">
        <v>9</v>
      </c>
      <c r="SI9" s="14">
        <v>0.7</v>
      </c>
      <c r="SJ9" s="14">
        <v>19.8</v>
      </c>
      <c r="SK9" s="14">
        <v>19.588640000000002</v>
      </c>
      <c r="SL9" s="14">
        <v>19.588640000000002</v>
      </c>
      <c r="SM9" s="14">
        <v>0.21135999999999999</v>
      </c>
      <c r="SN9" s="14">
        <v>20.6</v>
      </c>
      <c r="SO9" s="14">
        <v>19.588640000000002</v>
      </c>
      <c r="SP9" s="14">
        <v>19.588640000000002</v>
      </c>
      <c r="SQ9" s="14">
        <v>1.01136</v>
      </c>
      <c r="SR9" s="14">
        <v>19.600000000000001</v>
      </c>
      <c r="SS9" s="14">
        <v>19.392749999999999</v>
      </c>
      <c r="ST9" s="14">
        <v>19.392749999999999</v>
      </c>
      <c r="SU9" s="14">
        <v>0.20724999999999999</v>
      </c>
      <c r="SV9" s="14">
        <v>21.9</v>
      </c>
      <c r="SW9" s="14">
        <v>16.067</v>
      </c>
      <c r="SX9" s="14">
        <v>16.067</v>
      </c>
      <c r="SY9" s="14">
        <v>5.8330000000000002</v>
      </c>
      <c r="SZ9" s="14">
        <v>22.2</v>
      </c>
      <c r="TA9" s="14">
        <v>20.369</v>
      </c>
      <c r="TB9" s="14">
        <v>20.369</v>
      </c>
      <c r="TC9" s="14">
        <v>1.831</v>
      </c>
      <c r="TD9" s="14">
        <v>0</v>
      </c>
      <c r="TE9" s="14"/>
      <c r="TF9" s="14">
        <v>0</v>
      </c>
      <c r="TG9" s="14">
        <v>0</v>
      </c>
      <c r="TH9" s="14">
        <v>72.7</v>
      </c>
      <c r="TI9" s="14">
        <v>36.36</v>
      </c>
      <c r="TJ9" s="14">
        <v>36.36</v>
      </c>
      <c r="TK9" s="14">
        <v>36.340000000000003</v>
      </c>
      <c r="TL9" s="14">
        <v>91.4</v>
      </c>
      <c r="TM9" s="14">
        <v>36.17</v>
      </c>
      <c r="TN9" s="14">
        <v>36.17</v>
      </c>
      <c r="TO9" s="14">
        <v>55.23</v>
      </c>
      <c r="TP9" s="14">
        <v>5.5</v>
      </c>
      <c r="TQ9" s="14">
        <v>2.76</v>
      </c>
      <c r="TR9" s="14">
        <v>2.76</v>
      </c>
      <c r="TS9" s="14">
        <v>2.74</v>
      </c>
      <c r="TT9" s="14">
        <v>2</v>
      </c>
      <c r="TU9" s="14">
        <v>2.2400000000000002</v>
      </c>
      <c r="TV9" s="14">
        <v>2.2400000000000002</v>
      </c>
      <c r="TW9" s="14">
        <v>-0.24</v>
      </c>
      <c r="TX9" s="14">
        <v>21</v>
      </c>
      <c r="TY9" s="14">
        <v>19.588640000000002</v>
      </c>
      <c r="TZ9" s="14">
        <v>19.588640000000002</v>
      </c>
      <c r="UA9" s="14">
        <v>1.4113599999999999</v>
      </c>
      <c r="UB9" s="14">
        <v>8.4</v>
      </c>
      <c r="UC9" s="14">
        <v>8</v>
      </c>
      <c r="UD9" s="14">
        <v>8</v>
      </c>
      <c r="UE9" s="14">
        <v>0.4</v>
      </c>
      <c r="UF9" s="14">
        <v>6.2</v>
      </c>
      <c r="UG9" s="14">
        <v>7.3</v>
      </c>
      <c r="UH9" s="14">
        <v>7.3</v>
      </c>
      <c r="UI9" s="14">
        <v>-1.1000000000000001</v>
      </c>
      <c r="UJ9" s="14"/>
      <c r="UK9" s="14">
        <v>10</v>
      </c>
      <c r="UL9" s="14">
        <v>10</v>
      </c>
      <c r="UM9" s="14">
        <v>-10</v>
      </c>
      <c r="UN9" s="14">
        <v>10</v>
      </c>
      <c r="UO9" s="14">
        <v>10</v>
      </c>
      <c r="UP9" s="14">
        <v>10</v>
      </c>
      <c r="UQ9" s="14">
        <v>0</v>
      </c>
      <c r="UR9" s="14">
        <v>10</v>
      </c>
      <c r="US9" s="14">
        <v>10</v>
      </c>
      <c r="UT9" s="14">
        <v>10</v>
      </c>
      <c r="UU9" s="14">
        <v>0</v>
      </c>
      <c r="UV9" s="14">
        <v>0</v>
      </c>
      <c r="UW9" s="14">
        <v>0.63200000000000001</v>
      </c>
      <c r="UX9" s="14">
        <v>0.63200000000000001</v>
      </c>
      <c r="UY9" s="14">
        <v>-0.63200000000000001</v>
      </c>
      <c r="UZ9" s="14">
        <v>0</v>
      </c>
      <c r="VA9" s="14"/>
      <c r="VB9" s="14">
        <v>0</v>
      </c>
      <c r="VC9" s="14">
        <v>0</v>
      </c>
      <c r="VD9" s="14">
        <v>0</v>
      </c>
      <c r="VE9" s="14"/>
      <c r="VF9" s="14">
        <v>0</v>
      </c>
      <c r="VG9" s="14">
        <v>0</v>
      </c>
      <c r="VH9" s="14">
        <v>0.6</v>
      </c>
      <c r="VI9" s="14">
        <v>0.6</v>
      </c>
      <c r="VJ9" s="14">
        <v>0.6</v>
      </c>
      <c r="VK9" s="14">
        <v>0</v>
      </c>
      <c r="VL9" s="14">
        <v>30.5</v>
      </c>
      <c r="VM9" s="14">
        <v>36.686</v>
      </c>
      <c r="VN9" s="14">
        <v>36.686</v>
      </c>
      <c r="VO9" s="14">
        <v>-6.1859999999999999</v>
      </c>
      <c r="VP9" s="14">
        <v>22.5</v>
      </c>
      <c r="VQ9" s="14">
        <v>19.138999999999999</v>
      </c>
      <c r="VR9" s="14">
        <v>19.138999999999999</v>
      </c>
      <c r="VS9" s="14">
        <v>3.3610000000000002</v>
      </c>
      <c r="VT9" s="14">
        <v>0</v>
      </c>
      <c r="VU9" s="14"/>
      <c r="VV9" s="14">
        <v>0</v>
      </c>
      <c r="VW9" s="14">
        <v>0</v>
      </c>
      <c r="VX9" s="14">
        <v>0</v>
      </c>
      <c r="VY9" s="14"/>
      <c r="VZ9" s="14">
        <v>0</v>
      </c>
      <c r="WA9" s="14">
        <v>0</v>
      </c>
      <c r="WB9" s="14"/>
      <c r="WC9" s="14"/>
      <c r="WD9" s="14"/>
      <c r="WE9" s="14">
        <v>0</v>
      </c>
      <c r="WF9" s="14">
        <v>19.600000000000001</v>
      </c>
      <c r="WG9" s="14">
        <v>19.392749999999999</v>
      </c>
      <c r="WH9" s="14">
        <v>19.392749999999999</v>
      </c>
      <c r="WI9" s="14">
        <v>0.20724999999999999</v>
      </c>
      <c r="WJ9" s="14">
        <v>10.6</v>
      </c>
      <c r="WK9" s="14">
        <v>10.8</v>
      </c>
      <c r="WL9" s="14">
        <v>10.8</v>
      </c>
      <c r="WM9" s="14">
        <v>-0.2</v>
      </c>
      <c r="WN9" s="14">
        <v>10</v>
      </c>
      <c r="WO9" s="14">
        <v>55</v>
      </c>
      <c r="WP9" s="14">
        <v>55</v>
      </c>
      <c r="WQ9" s="14">
        <v>-45</v>
      </c>
      <c r="WR9" s="14">
        <v>33.799999999999997</v>
      </c>
      <c r="WS9" s="14"/>
      <c r="WT9" s="14"/>
      <c r="WU9" s="14">
        <v>33.799999999999997</v>
      </c>
      <c r="WV9" s="14">
        <v>29.2</v>
      </c>
      <c r="WW9" s="14">
        <v>29.184000000000001</v>
      </c>
      <c r="WX9" s="14">
        <v>29.184000000000001</v>
      </c>
      <c r="WY9" s="14">
        <v>1.6E-2</v>
      </c>
      <c r="WZ9" s="14">
        <v>3.5</v>
      </c>
      <c r="XA9" s="14">
        <v>2.8159999999999998</v>
      </c>
      <c r="XB9" s="14">
        <v>2.8159999999999998</v>
      </c>
      <c r="XC9" s="14">
        <v>0.68400000000000005</v>
      </c>
      <c r="XD9" s="14">
        <v>15.2</v>
      </c>
      <c r="XE9" s="14">
        <v>14</v>
      </c>
      <c r="XF9" s="14">
        <v>14</v>
      </c>
      <c r="XG9" s="14">
        <v>1.2</v>
      </c>
      <c r="XH9" s="14">
        <v>15.2</v>
      </c>
      <c r="XI9" s="14">
        <v>15.5</v>
      </c>
      <c r="XJ9" s="14">
        <v>15.5</v>
      </c>
      <c r="XK9" s="14">
        <v>-0.3</v>
      </c>
      <c r="XL9" s="14">
        <v>7.9</v>
      </c>
      <c r="XM9" s="14">
        <v>7.86</v>
      </c>
      <c r="XN9" s="14">
        <v>7.86</v>
      </c>
      <c r="XO9" s="14">
        <v>0.04</v>
      </c>
    </row>
    <row r="10" spans="1:639" ht="24" customHeight="1" x14ac:dyDescent="0.25">
      <c r="A10" s="1"/>
      <c r="B10" s="16" t="s">
        <v>42</v>
      </c>
      <c r="C10" s="16" t="s">
        <v>548</v>
      </c>
      <c r="D10" s="17">
        <v>0.9</v>
      </c>
      <c r="E10" s="17">
        <v>0.93</v>
      </c>
      <c r="F10" s="17">
        <v>0.93</v>
      </c>
      <c r="G10" s="17">
        <v>-0.03</v>
      </c>
      <c r="H10" s="17">
        <v>1.2</v>
      </c>
      <c r="I10" s="17">
        <v>1.68</v>
      </c>
      <c r="J10" s="17">
        <v>1.68</v>
      </c>
      <c r="K10" s="17">
        <v>-0.48</v>
      </c>
      <c r="L10" s="17">
        <v>595.20000000000005</v>
      </c>
      <c r="M10" s="17">
        <v>600.00711000000001</v>
      </c>
      <c r="N10" s="17">
        <v>600.00710000000004</v>
      </c>
      <c r="O10" s="17">
        <v>-4.8071000000000002</v>
      </c>
      <c r="P10" s="17">
        <v>202.4</v>
      </c>
      <c r="Q10" s="17">
        <v>196.91358</v>
      </c>
      <c r="R10" s="17">
        <v>196.91358</v>
      </c>
      <c r="S10" s="17">
        <v>5.4864199999999999</v>
      </c>
      <c r="T10" s="17"/>
      <c r="U10" s="17"/>
      <c r="V10" s="17"/>
      <c r="W10" s="17">
        <v>0</v>
      </c>
      <c r="X10" s="17"/>
      <c r="Y10" s="17"/>
      <c r="Z10" s="17"/>
      <c r="AA10" s="17">
        <v>0</v>
      </c>
      <c r="AB10" s="17">
        <v>60</v>
      </c>
      <c r="AC10" s="17">
        <v>0</v>
      </c>
      <c r="AD10" s="17">
        <v>39.020330000000001</v>
      </c>
      <c r="AE10" s="17">
        <v>20.979669999999999</v>
      </c>
      <c r="AF10" s="17">
        <v>243.1</v>
      </c>
      <c r="AG10" s="17">
        <v>246.00527</v>
      </c>
      <c r="AH10" s="17">
        <v>246.00525999999999</v>
      </c>
      <c r="AI10" s="17">
        <v>-2.9052600000000002</v>
      </c>
      <c r="AJ10" s="17"/>
      <c r="AK10" s="17"/>
      <c r="AL10" s="17"/>
      <c r="AM10" s="17">
        <v>0</v>
      </c>
      <c r="AN10" s="17"/>
      <c r="AO10" s="17"/>
      <c r="AP10" s="17"/>
      <c r="AQ10" s="17">
        <v>0</v>
      </c>
      <c r="AR10" s="17">
        <v>141.5</v>
      </c>
      <c r="AS10" s="17">
        <v>158.72656000000001</v>
      </c>
      <c r="AT10" s="17">
        <v>175.20292000000001</v>
      </c>
      <c r="AU10" s="17">
        <v>-33.702919999999999</v>
      </c>
      <c r="AV10" s="17">
        <v>140</v>
      </c>
      <c r="AW10" s="17">
        <v>158.72656000000001</v>
      </c>
      <c r="AX10" s="17">
        <v>175.20292000000001</v>
      </c>
      <c r="AY10" s="17">
        <v>-35.202919999999999</v>
      </c>
      <c r="AZ10" s="17">
        <v>141.4</v>
      </c>
      <c r="BA10" s="17">
        <v>158.72656000000001</v>
      </c>
      <c r="BB10" s="17">
        <v>175.20292000000001</v>
      </c>
      <c r="BC10" s="17">
        <v>-33.80292</v>
      </c>
      <c r="BD10" s="17">
        <v>242.2</v>
      </c>
      <c r="BE10" s="17">
        <v>238.08984000000001</v>
      </c>
      <c r="BF10" s="17">
        <v>262.80439000000001</v>
      </c>
      <c r="BG10" s="17">
        <v>-20.604389999999999</v>
      </c>
      <c r="BH10" s="17">
        <v>124.1</v>
      </c>
      <c r="BI10" s="17">
        <v>213.49896000000001</v>
      </c>
      <c r="BJ10" s="17">
        <v>213.49895000000001</v>
      </c>
      <c r="BK10" s="17">
        <v>-89.398949999999999</v>
      </c>
      <c r="BL10" s="17">
        <v>76.2</v>
      </c>
      <c r="BM10" s="17">
        <v>106.74948000000001</v>
      </c>
      <c r="BN10" s="17">
        <v>106.74948000000001</v>
      </c>
      <c r="BO10" s="17">
        <v>-30.549479999999999</v>
      </c>
      <c r="BP10" s="17">
        <v>548.5</v>
      </c>
      <c r="BQ10" s="17">
        <v>570.52497000000005</v>
      </c>
      <c r="BR10" s="17">
        <v>570.52497000000005</v>
      </c>
      <c r="BS10" s="17">
        <v>-22.02497</v>
      </c>
      <c r="BT10" s="17">
        <v>10.5</v>
      </c>
      <c r="BU10" s="17">
        <v>10.212540000000001</v>
      </c>
      <c r="BV10" s="17">
        <v>10.212529999999999</v>
      </c>
      <c r="BW10" s="17">
        <v>0.28747</v>
      </c>
      <c r="BX10" s="17"/>
      <c r="BY10" s="17"/>
      <c r="BZ10" s="17"/>
      <c r="CA10" s="17">
        <v>0</v>
      </c>
      <c r="CB10" s="17"/>
      <c r="CC10" s="17"/>
      <c r="CD10" s="17"/>
      <c r="CE10" s="17">
        <v>0</v>
      </c>
      <c r="CF10" s="17"/>
      <c r="CG10" s="17"/>
      <c r="CH10" s="17"/>
      <c r="CI10" s="17">
        <v>0</v>
      </c>
      <c r="CJ10" s="17"/>
      <c r="CK10" s="17"/>
      <c r="CL10" s="17"/>
      <c r="CM10" s="17">
        <v>0</v>
      </c>
      <c r="CN10" s="17">
        <v>169.4</v>
      </c>
      <c r="CO10" s="17">
        <v>165.35258999999999</v>
      </c>
      <c r="CP10" s="17">
        <v>165.35258999999999</v>
      </c>
      <c r="CQ10" s="17">
        <v>4.0474100000000002</v>
      </c>
      <c r="CR10" s="17">
        <v>6.9</v>
      </c>
      <c r="CS10" s="17">
        <v>7.9560700000000004</v>
      </c>
      <c r="CT10" s="17">
        <v>7.9560700000000004</v>
      </c>
      <c r="CU10" s="17">
        <v>-1.0560700000000001</v>
      </c>
      <c r="CV10" s="17">
        <v>0</v>
      </c>
      <c r="CW10" s="17"/>
      <c r="CX10" s="17">
        <v>0</v>
      </c>
      <c r="CY10" s="17">
        <v>0</v>
      </c>
      <c r="CZ10" s="17">
        <v>6.8</v>
      </c>
      <c r="DA10" s="17">
        <v>6.8787000000000003</v>
      </c>
      <c r="DB10" s="17">
        <v>6.8787000000000003</v>
      </c>
      <c r="DC10" s="17">
        <v>-7.8700000000000006E-2</v>
      </c>
      <c r="DD10" s="17">
        <v>7</v>
      </c>
      <c r="DE10" s="17"/>
      <c r="DF10" s="17"/>
      <c r="DG10" s="17">
        <v>7</v>
      </c>
      <c r="DH10" s="17">
        <v>74.099999999999994</v>
      </c>
      <c r="DI10" s="17">
        <v>45</v>
      </c>
      <c r="DJ10" s="17">
        <v>83.763840000000002</v>
      </c>
      <c r="DK10" s="17">
        <v>-9.6638400000000004</v>
      </c>
      <c r="DL10" s="17">
        <v>7.3</v>
      </c>
      <c r="DM10" s="17">
        <v>8.9130000000000003</v>
      </c>
      <c r="DN10" s="17">
        <v>8.9129900000000006</v>
      </c>
      <c r="DO10" s="17">
        <v>-1.6129899999999999</v>
      </c>
      <c r="DP10" s="17"/>
      <c r="DQ10" s="17"/>
      <c r="DR10" s="17"/>
      <c r="DS10" s="17">
        <v>0</v>
      </c>
      <c r="DT10" s="17"/>
      <c r="DU10" s="17"/>
      <c r="DV10" s="17"/>
      <c r="DW10" s="17">
        <v>0</v>
      </c>
      <c r="DX10" s="17"/>
      <c r="DY10" s="17"/>
      <c r="DZ10" s="17"/>
      <c r="EA10" s="17">
        <v>0</v>
      </c>
      <c r="EB10" s="17">
        <v>110.9</v>
      </c>
      <c r="EC10" s="17">
        <v>113.3477</v>
      </c>
      <c r="ED10" s="17">
        <v>113.3477</v>
      </c>
      <c r="EE10" s="17">
        <v>-2.4477000000000002</v>
      </c>
      <c r="EF10" s="17">
        <v>221.3</v>
      </c>
      <c r="EG10" s="17">
        <v>222.42425</v>
      </c>
      <c r="EH10" s="17">
        <v>222.42424</v>
      </c>
      <c r="EI10" s="17">
        <v>-1.1242399999999999</v>
      </c>
      <c r="EJ10" s="17"/>
      <c r="EK10" s="17"/>
      <c r="EL10" s="17"/>
      <c r="EM10" s="17">
        <v>0</v>
      </c>
      <c r="EN10" s="17"/>
      <c r="EO10" s="17"/>
      <c r="EP10" s="17"/>
      <c r="EQ10" s="17">
        <v>0</v>
      </c>
      <c r="ER10" s="17"/>
      <c r="ES10" s="17"/>
      <c r="ET10" s="17"/>
      <c r="EU10" s="17">
        <v>0</v>
      </c>
      <c r="EV10" s="17">
        <v>6.5</v>
      </c>
      <c r="EW10" s="17">
        <v>6.39</v>
      </c>
      <c r="EX10" s="17">
        <v>6.39</v>
      </c>
      <c r="EY10" s="17">
        <v>0.11</v>
      </c>
      <c r="EZ10" s="17">
        <v>460.9</v>
      </c>
      <c r="FA10" s="17">
        <v>460.67581000000001</v>
      </c>
      <c r="FB10" s="17">
        <v>460.67579999999998</v>
      </c>
      <c r="FC10" s="17">
        <v>0.22420000000000001</v>
      </c>
      <c r="FD10" s="17">
        <v>76.3</v>
      </c>
      <c r="FE10" s="17">
        <v>76.108869999999996</v>
      </c>
      <c r="FF10" s="17">
        <v>76.108869999999996</v>
      </c>
      <c r="FG10" s="17">
        <v>0.19112999999999999</v>
      </c>
      <c r="FH10" s="17">
        <v>150.80000000000001</v>
      </c>
      <c r="FI10" s="17">
        <v>149.20862</v>
      </c>
      <c r="FJ10" s="17">
        <v>149.20860999999999</v>
      </c>
      <c r="FK10" s="17">
        <v>1.5913900000000001</v>
      </c>
      <c r="FL10" s="17">
        <v>41.8</v>
      </c>
      <c r="FM10" s="17">
        <v>39.583309999999997</v>
      </c>
      <c r="FN10" s="17">
        <v>39.583309999999997</v>
      </c>
      <c r="FO10" s="17">
        <v>2.2166899999999998</v>
      </c>
      <c r="FP10" s="17">
        <v>18.399999999999999</v>
      </c>
      <c r="FQ10" s="17">
        <v>19.361409999999999</v>
      </c>
      <c r="FR10" s="17">
        <v>19.361409999999999</v>
      </c>
      <c r="FS10" s="17">
        <v>-0.96140999999999999</v>
      </c>
      <c r="FT10" s="17">
        <v>19.8</v>
      </c>
      <c r="FU10" s="17">
        <v>19.09892</v>
      </c>
      <c r="FV10" s="17">
        <v>19.09892</v>
      </c>
      <c r="FW10" s="17">
        <v>0.70108000000000004</v>
      </c>
      <c r="FX10" s="17">
        <v>92.7</v>
      </c>
      <c r="FY10" s="17">
        <v>88.000979999999998</v>
      </c>
      <c r="FZ10" s="17">
        <v>88.000979999999998</v>
      </c>
      <c r="GA10" s="17">
        <v>4.69902</v>
      </c>
      <c r="GB10" s="17">
        <v>120.8</v>
      </c>
      <c r="GC10" s="17">
        <v>183.33319</v>
      </c>
      <c r="GD10" s="17">
        <v>183.33319</v>
      </c>
      <c r="GE10" s="17">
        <v>-62.533189999999998</v>
      </c>
      <c r="GF10" s="17">
        <v>120.7</v>
      </c>
      <c r="GG10" s="17">
        <v>183.33319</v>
      </c>
      <c r="GH10" s="17">
        <v>183.33319</v>
      </c>
      <c r="GI10" s="17">
        <v>-62.633189999999999</v>
      </c>
      <c r="GJ10" s="17">
        <v>150.5</v>
      </c>
      <c r="GK10" s="17">
        <v>183.33319</v>
      </c>
      <c r="GL10" s="17">
        <v>183.33319</v>
      </c>
      <c r="GM10" s="17">
        <v>-32.833190000000002</v>
      </c>
      <c r="GN10" s="17">
        <v>110.9</v>
      </c>
      <c r="GO10" s="17">
        <v>108.00727000000001</v>
      </c>
      <c r="GP10" s="17">
        <v>108.00726</v>
      </c>
      <c r="GQ10" s="17">
        <v>2.8927399999999999</v>
      </c>
      <c r="GR10" s="17">
        <v>0</v>
      </c>
      <c r="GS10" s="17"/>
      <c r="GT10" s="17">
        <v>5.8506600000000004</v>
      </c>
      <c r="GU10" s="17">
        <v>-5.8506600000000004</v>
      </c>
      <c r="GV10" s="17">
        <v>8.5</v>
      </c>
      <c r="GW10" s="17">
        <v>1.7785899999999999</v>
      </c>
      <c r="GX10" s="17">
        <v>1.7785899999999999</v>
      </c>
      <c r="GY10" s="17">
        <v>6.7214099999999997</v>
      </c>
      <c r="GZ10" s="17">
        <v>33.6</v>
      </c>
      <c r="HA10" s="17">
        <v>36.537669999999999</v>
      </c>
      <c r="HB10" s="17">
        <v>44.00179</v>
      </c>
      <c r="HC10" s="17">
        <v>-10.40179</v>
      </c>
      <c r="HD10" s="17">
        <v>45.6</v>
      </c>
      <c r="HE10" s="17">
        <v>44.44858</v>
      </c>
      <c r="HF10" s="17">
        <v>44.44858</v>
      </c>
      <c r="HG10" s="17">
        <v>1.1514200000000001</v>
      </c>
      <c r="HH10" s="17">
        <v>3</v>
      </c>
      <c r="HI10" s="17">
        <v>2.8511700000000002</v>
      </c>
      <c r="HJ10" s="17">
        <v>2.8511700000000002</v>
      </c>
      <c r="HK10" s="17">
        <v>0.14882999999999999</v>
      </c>
      <c r="HL10" s="17">
        <v>3.3</v>
      </c>
      <c r="HM10" s="17">
        <v>3.7187700000000001</v>
      </c>
      <c r="HN10" s="17">
        <v>3.7187600000000001</v>
      </c>
      <c r="HO10" s="17">
        <v>-0.41876000000000002</v>
      </c>
      <c r="HP10" s="17">
        <v>14.3</v>
      </c>
      <c r="HQ10" s="17">
        <v>13.00328</v>
      </c>
      <c r="HR10" s="17">
        <v>13.00328</v>
      </c>
      <c r="HS10" s="17">
        <v>1.2967200000000001</v>
      </c>
      <c r="HT10" s="17">
        <v>172.8</v>
      </c>
      <c r="HU10" s="17">
        <v>171.88481999999999</v>
      </c>
      <c r="HV10" s="17">
        <v>171.88480999999999</v>
      </c>
      <c r="HW10" s="17">
        <v>0.91518999999999995</v>
      </c>
      <c r="HX10" s="17">
        <v>92.7</v>
      </c>
      <c r="HY10" s="17">
        <v>85.482089999999999</v>
      </c>
      <c r="HZ10" s="17">
        <v>69.275369999999995</v>
      </c>
      <c r="IA10" s="17">
        <v>23.424630000000001</v>
      </c>
      <c r="IB10" s="17"/>
      <c r="IC10" s="17"/>
      <c r="ID10" s="17"/>
      <c r="IE10" s="17">
        <v>0</v>
      </c>
      <c r="IF10" s="17"/>
      <c r="IG10" s="17"/>
      <c r="IH10" s="17"/>
      <c r="II10" s="17">
        <v>0</v>
      </c>
      <c r="IJ10" s="17">
        <v>47.5</v>
      </c>
      <c r="IK10" s="17">
        <v>44.724850000000004</v>
      </c>
      <c r="IL10" s="17">
        <v>44.724879999999999</v>
      </c>
      <c r="IM10" s="17">
        <v>2.7751199999999998</v>
      </c>
      <c r="IN10" s="17"/>
      <c r="IO10" s="17"/>
      <c r="IP10" s="17"/>
      <c r="IQ10" s="17">
        <v>0</v>
      </c>
      <c r="IR10" s="17"/>
      <c r="IS10" s="17"/>
      <c r="IT10" s="17"/>
      <c r="IU10" s="17">
        <v>0</v>
      </c>
      <c r="IV10" s="17"/>
      <c r="IW10" s="17"/>
      <c r="IX10" s="17"/>
      <c r="IY10" s="17">
        <v>0</v>
      </c>
      <c r="IZ10" s="17">
        <v>129.6</v>
      </c>
      <c r="JA10" s="17">
        <v>133.87922</v>
      </c>
      <c r="JB10" s="17">
        <v>133.87916999999999</v>
      </c>
      <c r="JC10" s="17">
        <v>-4.2791699999999997</v>
      </c>
      <c r="JD10" s="17"/>
      <c r="JE10" s="17"/>
      <c r="JF10" s="17"/>
      <c r="JG10" s="17">
        <v>0</v>
      </c>
      <c r="JH10" s="17"/>
      <c r="JI10" s="17"/>
      <c r="JJ10" s="17">
        <v>0</v>
      </c>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32</v>
      </c>
      <c r="KO10" s="17">
        <v>77.145129999999995</v>
      </c>
      <c r="KP10" s="17">
        <v>114.10533</v>
      </c>
      <c r="KQ10" s="17">
        <v>-82.105329999999995</v>
      </c>
      <c r="KR10" s="17"/>
      <c r="KS10" s="17"/>
      <c r="KT10" s="17"/>
      <c r="KU10" s="17">
        <v>0</v>
      </c>
      <c r="KV10" s="17"/>
      <c r="KW10" s="17"/>
      <c r="KX10" s="17"/>
      <c r="KY10" s="17">
        <v>0</v>
      </c>
      <c r="KZ10" s="17">
        <v>223.6</v>
      </c>
      <c r="LA10" s="17">
        <v>256.88371000000001</v>
      </c>
      <c r="LB10" s="17">
        <v>183.75171</v>
      </c>
      <c r="LC10" s="17">
        <v>39.848289999999999</v>
      </c>
      <c r="LD10" s="17">
        <v>130.9</v>
      </c>
      <c r="LE10" s="17">
        <v>134.20367999999999</v>
      </c>
      <c r="LF10" s="17">
        <v>134.20367999999999</v>
      </c>
      <c r="LG10" s="17">
        <v>-3.3036799999999999</v>
      </c>
      <c r="LH10" s="17">
        <v>64.599999999999994</v>
      </c>
      <c r="LI10" s="17">
        <v>67.725759999999994</v>
      </c>
      <c r="LJ10" s="17">
        <v>67.725759999999994</v>
      </c>
      <c r="LK10" s="17">
        <v>-3.1257600000000001</v>
      </c>
      <c r="LL10" s="17">
        <v>80.7</v>
      </c>
      <c r="LM10" s="17">
        <v>78.567999999999998</v>
      </c>
      <c r="LN10" s="17">
        <v>78.567980000000006</v>
      </c>
      <c r="LO10" s="17">
        <v>2.1320199999999998</v>
      </c>
      <c r="LP10" s="17">
        <v>30.4</v>
      </c>
      <c r="LQ10" s="17">
        <v>30.21547</v>
      </c>
      <c r="LR10" s="17">
        <v>30.21547</v>
      </c>
      <c r="LS10" s="17">
        <v>0.18453</v>
      </c>
      <c r="LT10" s="17"/>
      <c r="LU10" s="17"/>
      <c r="LV10" s="17"/>
      <c r="LW10" s="17">
        <v>0</v>
      </c>
      <c r="LX10" s="17"/>
      <c r="LY10" s="17"/>
      <c r="LZ10" s="17"/>
      <c r="MA10" s="17">
        <v>0</v>
      </c>
      <c r="MB10" s="17"/>
      <c r="MC10" s="17"/>
      <c r="MD10" s="17"/>
      <c r="ME10" s="17">
        <v>0</v>
      </c>
      <c r="MF10" s="17">
        <v>140.5</v>
      </c>
      <c r="MG10" s="17"/>
      <c r="MH10" s="17">
        <v>30</v>
      </c>
      <c r="MI10" s="17">
        <v>110.5</v>
      </c>
      <c r="MJ10" s="17">
        <v>0</v>
      </c>
      <c r="MK10" s="17">
        <v>0</v>
      </c>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74.945059999999998</v>
      </c>
      <c r="NM10" s="17"/>
      <c r="NN10" s="17"/>
      <c r="NO10" s="17">
        <v>74.945059999999998</v>
      </c>
      <c r="NP10" s="17">
        <v>0</v>
      </c>
      <c r="NQ10" s="17"/>
      <c r="NR10" s="17"/>
      <c r="NS10" s="17">
        <v>0</v>
      </c>
      <c r="NT10" s="17">
        <v>0</v>
      </c>
      <c r="NU10" s="17"/>
      <c r="NV10" s="17">
        <v>0</v>
      </c>
      <c r="NW10" s="17">
        <v>0</v>
      </c>
      <c r="NX10" s="17">
        <v>58.7</v>
      </c>
      <c r="NY10" s="17">
        <v>68.122</v>
      </c>
      <c r="NZ10" s="17">
        <v>68.122</v>
      </c>
      <c r="OA10" s="17">
        <v>-9.4220000000000006</v>
      </c>
      <c r="OB10" s="17">
        <v>0</v>
      </c>
      <c r="OC10" s="17"/>
      <c r="OD10" s="17">
        <v>0</v>
      </c>
      <c r="OE10" s="17">
        <v>0</v>
      </c>
      <c r="OF10" s="17">
        <v>0</v>
      </c>
      <c r="OG10" s="17">
        <v>0.68</v>
      </c>
      <c r="OH10" s="17">
        <v>0.68</v>
      </c>
      <c r="OI10" s="17">
        <v>-0.68</v>
      </c>
      <c r="OJ10" s="17">
        <v>0</v>
      </c>
      <c r="OK10" s="17"/>
      <c r="OL10" s="17">
        <v>0</v>
      </c>
      <c r="OM10" s="17">
        <v>0</v>
      </c>
      <c r="ON10" s="17">
        <v>20</v>
      </c>
      <c r="OO10" s="17">
        <v>14.20176</v>
      </c>
      <c r="OP10" s="17">
        <v>14.20176</v>
      </c>
      <c r="OQ10" s="17">
        <v>5.7982399999999998</v>
      </c>
      <c r="OR10" s="17">
        <v>9.9</v>
      </c>
      <c r="OS10" s="17">
        <v>0</v>
      </c>
      <c r="OT10" s="17">
        <v>0</v>
      </c>
      <c r="OU10" s="17">
        <v>9.9</v>
      </c>
      <c r="OV10" s="17">
        <v>4.5999999999999996</v>
      </c>
      <c r="OW10" s="17">
        <v>0</v>
      </c>
      <c r="OX10" s="17">
        <v>2.5387499999999998</v>
      </c>
      <c r="OY10" s="17">
        <v>2.0612499999999998</v>
      </c>
      <c r="OZ10" s="17">
        <v>3.7</v>
      </c>
      <c r="PA10" s="17">
        <v>3.6</v>
      </c>
      <c r="PB10" s="17">
        <v>3.6</v>
      </c>
      <c r="PC10" s="17">
        <v>0.1</v>
      </c>
      <c r="PD10" s="17">
        <v>5.2</v>
      </c>
      <c r="PE10" s="17">
        <v>5</v>
      </c>
      <c r="PF10" s="17">
        <v>5</v>
      </c>
      <c r="PG10" s="17">
        <v>0.2</v>
      </c>
      <c r="PH10" s="17">
        <v>20.399999999999999</v>
      </c>
      <c r="PI10" s="17">
        <v>19.588640000000002</v>
      </c>
      <c r="PJ10" s="17">
        <v>19.588640000000002</v>
      </c>
      <c r="PK10" s="17">
        <v>0.81135999999999997</v>
      </c>
      <c r="PL10" s="17">
        <v>20</v>
      </c>
      <c r="PM10" s="17">
        <v>19.588640000000002</v>
      </c>
      <c r="PN10" s="17">
        <v>19.588640000000002</v>
      </c>
      <c r="PO10" s="17">
        <v>0.41136</v>
      </c>
      <c r="PP10" s="17">
        <v>15.2</v>
      </c>
      <c r="PQ10" s="17">
        <v>6</v>
      </c>
      <c r="PR10" s="17">
        <v>6</v>
      </c>
      <c r="PS10" s="17">
        <v>9.1999999999999993</v>
      </c>
      <c r="PT10" s="17">
        <v>3.7</v>
      </c>
      <c r="PU10" s="17">
        <v>3.5</v>
      </c>
      <c r="PV10" s="17">
        <v>3.5</v>
      </c>
      <c r="PW10" s="17">
        <v>0.2</v>
      </c>
      <c r="PX10" s="17">
        <v>18.8</v>
      </c>
      <c r="PY10" s="17">
        <v>18.315380000000001</v>
      </c>
      <c r="PZ10" s="17">
        <v>18.315370000000001</v>
      </c>
      <c r="QA10" s="17">
        <v>0.48463000000000001</v>
      </c>
      <c r="QB10" s="17">
        <v>0</v>
      </c>
      <c r="QC10" s="17"/>
      <c r="QD10" s="17">
        <v>0</v>
      </c>
      <c r="QE10" s="17">
        <v>0</v>
      </c>
      <c r="QF10" s="17">
        <v>0</v>
      </c>
      <c r="QG10" s="17"/>
      <c r="QH10" s="17">
        <v>0</v>
      </c>
      <c r="QI10" s="17">
        <v>0</v>
      </c>
      <c r="QJ10" s="17">
        <v>21.7</v>
      </c>
      <c r="QK10" s="17">
        <v>17.564</v>
      </c>
      <c r="QL10" s="17">
        <v>17.564</v>
      </c>
      <c r="QM10" s="17">
        <v>4.1360000000000001</v>
      </c>
      <c r="QN10" s="17">
        <v>37.4</v>
      </c>
      <c r="QO10" s="17">
        <v>41.87</v>
      </c>
      <c r="QP10" s="17">
        <v>41.87</v>
      </c>
      <c r="QQ10" s="17">
        <v>-4.47</v>
      </c>
      <c r="QR10" s="17">
        <v>3.8</v>
      </c>
      <c r="QS10" s="17">
        <v>4.2</v>
      </c>
      <c r="QT10" s="17">
        <v>4.2</v>
      </c>
      <c r="QU10" s="17">
        <v>-0.4</v>
      </c>
      <c r="QV10" s="17">
        <v>2.4</v>
      </c>
      <c r="QW10" s="17">
        <v>2.4</v>
      </c>
      <c r="QX10" s="17">
        <v>2.4</v>
      </c>
      <c r="QY10" s="17">
        <v>0</v>
      </c>
      <c r="QZ10" s="17">
        <v>2.2999999999999998</v>
      </c>
      <c r="RA10" s="17">
        <v>2.4</v>
      </c>
      <c r="RB10" s="17">
        <v>2.4</v>
      </c>
      <c r="RC10" s="17">
        <v>-0.1</v>
      </c>
      <c r="RD10" s="17">
        <v>2.5</v>
      </c>
      <c r="RE10" s="17">
        <v>2.8</v>
      </c>
      <c r="RF10" s="17">
        <v>2.8</v>
      </c>
      <c r="RG10" s="17">
        <v>-0.3</v>
      </c>
      <c r="RH10" s="17">
        <v>0</v>
      </c>
      <c r="RI10" s="17"/>
      <c r="RJ10" s="17">
        <v>0</v>
      </c>
      <c r="RK10" s="17">
        <v>0</v>
      </c>
      <c r="RL10" s="17">
        <v>3.6</v>
      </c>
      <c r="RM10" s="17">
        <v>3.5790000000000002</v>
      </c>
      <c r="RN10" s="17">
        <v>3.5790000000000002</v>
      </c>
      <c r="RO10" s="17">
        <v>2.1000000000000001E-2</v>
      </c>
      <c r="RP10" s="17">
        <v>20.2</v>
      </c>
      <c r="RQ10" s="17">
        <v>19.94697</v>
      </c>
      <c r="RR10" s="17">
        <v>16.165179999999999</v>
      </c>
      <c r="RS10" s="17">
        <v>4.0348199999999999</v>
      </c>
      <c r="RT10" s="17">
        <v>2</v>
      </c>
      <c r="RU10" s="17">
        <v>2</v>
      </c>
      <c r="RV10" s="17">
        <v>2</v>
      </c>
      <c r="RW10" s="17">
        <v>0</v>
      </c>
      <c r="RX10" s="17"/>
      <c r="RY10" s="17"/>
      <c r="RZ10" s="17"/>
      <c r="SA10" s="17">
        <v>0</v>
      </c>
      <c r="SB10" s="17">
        <v>15.9</v>
      </c>
      <c r="SC10" s="17">
        <v>18.21743</v>
      </c>
      <c r="SD10" s="17">
        <v>18.21743</v>
      </c>
      <c r="SE10" s="17">
        <v>-2.3174299999999999</v>
      </c>
      <c r="SF10" s="17">
        <v>9.5</v>
      </c>
      <c r="SG10" s="17">
        <v>9</v>
      </c>
      <c r="SH10" s="17">
        <v>9</v>
      </c>
      <c r="SI10" s="17">
        <v>0.5</v>
      </c>
      <c r="SJ10" s="17">
        <v>19.399999999999999</v>
      </c>
      <c r="SK10" s="17">
        <v>19.588640000000002</v>
      </c>
      <c r="SL10" s="17">
        <v>19.588640000000002</v>
      </c>
      <c r="SM10" s="17">
        <v>-0.18864</v>
      </c>
      <c r="SN10" s="17">
        <v>20.399999999999999</v>
      </c>
      <c r="SO10" s="17">
        <v>19.588640000000002</v>
      </c>
      <c r="SP10" s="17">
        <v>19.588640000000002</v>
      </c>
      <c r="SQ10" s="17">
        <v>0.81135999999999997</v>
      </c>
      <c r="SR10" s="17">
        <v>20</v>
      </c>
      <c r="SS10" s="17">
        <v>19.392749999999999</v>
      </c>
      <c r="ST10" s="17">
        <v>19.392749999999999</v>
      </c>
      <c r="SU10" s="17">
        <v>0.60724999999999996</v>
      </c>
      <c r="SV10" s="17">
        <v>19.899999999999999</v>
      </c>
      <c r="SW10" s="17">
        <v>16.067</v>
      </c>
      <c r="SX10" s="17">
        <v>16.067</v>
      </c>
      <c r="SY10" s="17">
        <v>3.8330000000000002</v>
      </c>
      <c r="SZ10" s="17">
        <v>20.5</v>
      </c>
      <c r="TA10" s="17">
        <v>20.369</v>
      </c>
      <c r="TB10" s="17">
        <v>20.369</v>
      </c>
      <c r="TC10" s="17">
        <v>0.13100000000000001</v>
      </c>
      <c r="TD10" s="17">
        <v>0</v>
      </c>
      <c r="TE10" s="17"/>
      <c r="TF10" s="17">
        <v>0</v>
      </c>
      <c r="TG10" s="17">
        <v>0</v>
      </c>
      <c r="TH10" s="17">
        <v>55.6</v>
      </c>
      <c r="TI10" s="17">
        <v>36.36</v>
      </c>
      <c r="TJ10" s="17">
        <v>36.36</v>
      </c>
      <c r="TK10" s="17">
        <v>19.239999999999998</v>
      </c>
      <c r="TL10" s="17">
        <v>79</v>
      </c>
      <c r="TM10" s="17">
        <v>36.17</v>
      </c>
      <c r="TN10" s="17">
        <v>36.17</v>
      </c>
      <c r="TO10" s="17">
        <v>42.83</v>
      </c>
      <c r="TP10" s="17">
        <v>3.8</v>
      </c>
      <c r="TQ10" s="17">
        <v>2.76</v>
      </c>
      <c r="TR10" s="17">
        <v>2.76</v>
      </c>
      <c r="TS10" s="17">
        <v>1.04</v>
      </c>
      <c r="TT10" s="17">
        <v>1.4</v>
      </c>
      <c r="TU10" s="17">
        <v>2.2400000000000002</v>
      </c>
      <c r="TV10" s="17">
        <v>2.2400000000000002</v>
      </c>
      <c r="TW10" s="17">
        <v>-0.84</v>
      </c>
      <c r="TX10" s="17">
        <v>21</v>
      </c>
      <c r="TY10" s="17">
        <v>19.588640000000002</v>
      </c>
      <c r="TZ10" s="17">
        <v>19.588640000000002</v>
      </c>
      <c r="UA10" s="17">
        <v>1.4113599999999999</v>
      </c>
      <c r="UB10" s="17">
        <v>8.4</v>
      </c>
      <c r="UC10" s="17">
        <v>8</v>
      </c>
      <c r="UD10" s="17">
        <v>8</v>
      </c>
      <c r="UE10" s="17">
        <v>0.4</v>
      </c>
      <c r="UF10" s="17">
        <v>6</v>
      </c>
      <c r="UG10" s="17">
        <v>7.3</v>
      </c>
      <c r="UH10" s="17">
        <v>7.3</v>
      </c>
      <c r="UI10" s="17">
        <v>-1.3</v>
      </c>
      <c r="UJ10" s="17"/>
      <c r="UK10" s="17">
        <v>10</v>
      </c>
      <c r="UL10" s="17">
        <v>10</v>
      </c>
      <c r="UM10" s="17">
        <v>-10</v>
      </c>
      <c r="UN10" s="17">
        <v>5</v>
      </c>
      <c r="UO10" s="17">
        <v>10</v>
      </c>
      <c r="UP10" s="17">
        <v>10</v>
      </c>
      <c r="UQ10" s="17">
        <v>-5</v>
      </c>
      <c r="UR10" s="17">
        <v>5</v>
      </c>
      <c r="US10" s="17">
        <v>10</v>
      </c>
      <c r="UT10" s="17">
        <v>10</v>
      </c>
      <c r="UU10" s="17">
        <v>-5</v>
      </c>
      <c r="UV10" s="17">
        <v>0</v>
      </c>
      <c r="UW10" s="17">
        <v>0.63200000000000001</v>
      </c>
      <c r="UX10" s="17">
        <v>0.63200000000000001</v>
      </c>
      <c r="UY10" s="17">
        <v>-0.63200000000000001</v>
      </c>
      <c r="UZ10" s="17">
        <v>0</v>
      </c>
      <c r="VA10" s="17"/>
      <c r="VB10" s="17">
        <v>0</v>
      </c>
      <c r="VC10" s="17">
        <v>0</v>
      </c>
      <c r="VD10" s="17">
        <v>0</v>
      </c>
      <c r="VE10" s="17"/>
      <c r="VF10" s="17">
        <v>0</v>
      </c>
      <c r="VG10" s="17">
        <v>0</v>
      </c>
      <c r="VH10" s="17">
        <v>0.6</v>
      </c>
      <c r="VI10" s="17">
        <v>0.6</v>
      </c>
      <c r="VJ10" s="17">
        <v>0.6</v>
      </c>
      <c r="VK10" s="17">
        <v>0</v>
      </c>
      <c r="VL10" s="17">
        <v>28.8</v>
      </c>
      <c r="VM10" s="17">
        <v>36.686</v>
      </c>
      <c r="VN10" s="17">
        <v>36.686</v>
      </c>
      <c r="VO10" s="17">
        <v>-7.8860000000000001</v>
      </c>
      <c r="VP10" s="17">
        <v>18.3</v>
      </c>
      <c r="VQ10" s="17">
        <v>19.138999999999999</v>
      </c>
      <c r="VR10" s="17">
        <v>19.138999999999999</v>
      </c>
      <c r="VS10" s="17">
        <v>-0.83899999999999997</v>
      </c>
      <c r="VT10" s="17">
        <v>0</v>
      </c>
      <c r="VU10" s="17"/>
      <c r="VV10" s="17">
        <v>0</v>
      </c>
      <c r="VW10" s="17">
        <v>0</v>
      </c>
      <c r="VX10" s="17">
        <v>0</v>
      </c>
      <c r="VY10" s="17"/>
      <c r="VZ10" s="17">
        <v>0</v>
      </c>
      <c r="WA10" s="17">
        <v>0</v>
      </c>
      <c r="WB10" s="17"/>
      <c r="WC10" s="17"/>
      <c r="WD10" s="17"/>
      <c r="WE10" s="17">
        <v>0</v>
      </c>
      <c r="WF10" s="17">
        <v>20</v>
      </c>
      <c r="WG10" s="17">
        <v>19.392749999999999</v>
      </c>
      <c r="WH10" s="17">
        <v>19.392749999999999</v>
      </c>
      <c r="WI10" s="17">
        <v>0.60724999999999996</v>
      </c>
      <c r="WJ10" s="17">
        <v>10.4</v>
      </c>
      <c r="WK10" s="17">
        <v>10</v>
      </c>
      <c r="WL10" s="17">
        <v>10</v>
      </c>
      <c r="WM10" s="17">
        <v>0.4</v>
      </c>
      <c r="WN10" s="17">
        <v>9.9</v>
      </c>
      <c r="WO10" s="17">
        <v>55</v>
      </c>
      <c r="WP10" s="17">
        <v>55</v>
      </c>
      <c r="WQ10" s="17">
        <v>-45.1</v>
      </c>
      <c r="WR10" s="17">
        <v>33.700000000000003</v>
      </c>
      <c r="WS10" s="17"/>
      <c r="WT10" s="17"/>
      <c r="WU10" s="17">
        <v>33.700000000000003</v>
      </c>
      <c r="WV10" s="17">
        <v>29.3</v>
      </c>
      <c r="WW10" s="17">
        <v>29.184000000000001</v>
      </c>
      <c r="WX10" s="17">
        <v>29.184000000000001</v>
      </c>
      <c r="WY10" s="17">
        <v>0.11600000000000001</v>
      </c>
      <c r="WZ10" s="17">
        <v>3.3</v>
      </c>
      <c r="XA10" s="17">
        <v>2.8159999999999998</v>
      </c>
      <c r="XB10" s="17">
        <v>2.8159999999999998</v>
      </c>
      <c r="XC10" s="17">
        <v>0.48399999999999999</v>
      </c>
      <c r="XD10" s="17">
        <v>15.3</v>
      </c>
      <c r="XE10" s="17">
        <v>14</v>
      </c>
      <c r="XF10" s="17">
        <v>14</v>
      </c>
      <c r="XG10" s="17">
        <v>1.3</v>
      </c>
      <c r="XH10" s="17">
        <v>15</v>
      </c>
      <c r="XI10" s="17">
        <v>15.5</v>
      </c>
      <c r="XJ10" s="17">
        <v>15.5</v>
      </c>
      <c r="XK10" s="17">
        <v>-0.5</v>
      </c>
      <c r="XL10" s="17">
        <v>8.1999999999999993</v>
      </c>
      <c r="XM10" s="17">
        <v>7.86</v>
      </c>
      <c r="XN10" s="17">
        <v>7.86</v>
      </c>
      <c r="XO10" s="17">
        <v>0.34</v>
      </c>
    </row>
    <row r="11" spans="1:639" ht="24" customHeight="1" x14ac:dyDescent="0.25">
      <c r="A11" s="1"/>
      <c r="B11" s="16" t="s">
        <v>42</v>
      </c>
      <c r="C11" s="16" t="s">
        <v>549</v>
      </c>
      <c r="D11" s="17">
        <v>0.9</v>
      </c>
      <c r="E11" s="17">
        <v>0.93</v>
      </c>
      <c r="F11" s="17">
        <v>0.93</v>
      </c>
      <c r="G11" s="17">
        <v>-0.03</v>
      </c>
      <c r="H11" s="17">
        <v>1.2</v>
      </c>
      <c r="I11" s="17">
        <v>1.68</v>
      </c>
      <c r="J11" s="17">
        <v>1.68</v>
      </c>
      <c r="K11" s="17">
        <v>-0.48</v>
      </c>
      <c r="L11" s="17">
        <v>604.5</v>
      </c>
      <c r="M11" s="17">
        <v>600.00711000000001</v>
      </c>
      <c r="N11" s="17">
        <v>600.00710000000004</v>
      </c>
      <c r="O11" s="17">
        <v>4.4928999999999997</v>
      </c>
      <c r="P11" s="17">
        <v>202.1</v>
      </c>
      <c r="Q11" s="17">
        <v>196.91358</v>
      </c>
      <c r="R11" s="17">
        <v>196.91358</v>
      </c>
      <c r="S11" s="17">
        <v>5.18642</v>
      </c>
      <c r="T11" s="17"/>
      <c r="U11" s="17"/>
      <c r="V11" s="17"/>
      <c r="W11" s="17">
        <v>0</v>
      </c>
      <c r="X11" s="17"/>
      <c r="Y11" s="17"/>
      <c r="Z11" s="17"/>
      <c r="AA11" s="17">
        <v>0</v>
      </c>
      <c r="AB11" s="17">
        <v>88</v>
      </c>
      <c r="AC11" s="17">
        <v>0</v>
      </c>
      <c r="AD11" s="17">
        <v>24.916879999999999</v>
      </c>
      <c r="AE11" s="17">
        <v>63.083120000000001</v>
      </c>
      <c r="AF11" s="17">
        <v>247</v>
      </c>
      <c r="AG11" s="17">
        <v>246.00527</v>
      </c>
      <c r="AH11" s="17">
        <v>246.00525999999999</v>
      </c>
      <c r="AI11" s="17">
        <v>0.99473999999999996</v>
      </c>
      <c r="AJ11" s="17"/>
      <c r="AK11" s="17"/>
      <c r="AL11" s="17"/>
      <c r="AM11" s="17">
        <v>0</v>
      </c>
      <c r="AN11" s="17"/>
      <c r="AO11" s="17"/>
      <c r="AP11" s="17"/>
      <c r="AQ11" s="17">
        <v>0</v>
      </c>
      <c r="AR11" s="17">
        <v>155.80000000000001</v>
      </c>
      <c r="AS11" s="17">
        <v>150.76554999999999</v>
      </c>
      <c r="AT11" s="17">
        <v>167.29639</v>
      </c>
      <c r="AU11" s="17">
        <v>-11.49639</v>
      </c>
      <c r="AV11" s="17">
        <v>154.30000000000001</v>
      </c>
      <c r="AW11" s="17">
        <v>150.76554999999999</v>
      </c>
      <c r="AX11" s="17">
        <v>167.29639</v>
      </c>
      <c r="AY11" s="17">
        <v>-12.99639</v>
      </c>
      <c r="AZ11" s="17">
        <v>155</v>
      </c>
      <c r="BA11" s="17">
        <v>150.76554999999999</v>
      </c>
      <c r="BB11" s="17">
        <v>167.29639</v>
      </c>
      <c r="BC11" s="17">
        <v>-12.296390000000001</v>
      </c>
      <c r="BD11" s="17">
        <v>239.7</v>
      </c>
      <c r="BE11" s="17">
        <v>226.14832999999999</v>
      </c>
      <c r="BF11" s="17">
        <v>250.94459000000001</v>
      </c>
      <c r="BG11" s="17">
        <v>-11.244590000000001</v>
      </c>
      <c r="BH11" s="17">
        <v>127.5</v>
      </c>
      <c r="BI11" s="17">
        <v>213.49896000000001</v>
      </c>
      <c r="BJ11" s="17">
        <v>213.49895000000001</v>
      </c>
      <c r="BK11" s="17">
        <v>-85.998949999999994</v>
      </c>
      <c r="BL11" s="17">
        <v>77.599999999999994</v>
      </c>
      <c r="BM11" s="17">
        <v>106.74948000000001</v>
      </c>
      <c r="BN11" s="17">
        <v>106.74947</v>
      </c>
      <c r="BO11" s="17">
        <v>-29.149470000000001</v>
      </c>
      <c r="BP11" s="17">
        <v>564.20000000000005</v>
      </c>
      <c r="BQ11" s="17">
        <v>570.52497000000005</v>
      </c>
      <c r="BR11" s="17">
        <v>570.52497000000005</v>
      </c>
      <c r="BS11" s="17">
        <v>-6.3249700000000004</v>
      </c>
      <c r="BT11" s="17">
        <v>10.5</v>
      </c>
      <c r="BU11" s="17">
        <v>10.212540000000001</v>
      </c>
      <c r="BV11" s="17">
        <v>10.212529999999999</v>
      </c>
      <c r="BW11" s="17">
        <v>0.28747</v>
      </c>
      <c r="BX11" s="17"/>
      <c r="BY11" s="17"/>
      <c r="BZ11" s="17"/>
      <c r="CA11" s="17">
        <v>0</v>
      </c>
      <c r="CB11" s="17"/>
      <c r="CC11" s="17"/>
      <c r="CD11" s="17"/>
      <c r="CE11" s="17">
        <v>0</v>
      </c>
      <c r="CF11" s="17"/>
      <c r="CG11" s="17"/>
      <c r="CH11" s="17"/>
      <c r="CI11" s="17">
        <v>0</v>
      </c>
      <c r="CJ11" s="17"/>
      <c r="CK11" s="17"/>
      <c r="CL11" s="17"/>
      <c r="CM11" s="17">
        <v>0</v>
      </c>
      <c r="CN11" s="17">
        <v>166.5</v>
      </c>
      <c r="CO11" s="17">
        <v>165.35258999999999</v>
      </c>
      <c r="CP11" s="17">
        <v>165.35258999999999</v>
      </c>
      <c r="CQ11" s="17">
        <v>1.14741</v>
      </c>
      <c r="CR11" s="17">
        <v>7.1</v>
      </c>
      <c r="CS11" s="17">
        <v>7.9560700000000004</v>
      </c>
      <c r="CT11" s="17">
        <v>7.9560700000000004</v>
      </c>
      <c r="CU11" s="17">
        <v>-0.85607</v>
      </c>
      <c r="CV11" s="17">
        <v>0</v>
      </c>
      <c r="CW11" s="17"/>
      <c r="CX11" s="17">
        <v>0</v>
      </c>
      <c r="CY11" s="17">
        <v>0</v>
      </c>
      <c r="CZ11" s="17">
        <v>6.8</v>
      </c>
      <c r="DA11" s="17">
        <v>6.8787000000000003</v>
      </c>
      <c r="DB11" s="17">
        <v>6.8787000000000003</v>
      </c>
      <c r="DC11" s="17">
        <v>-7.8700000000000006E-2</v>
      </c>
      <c r="DD11" s="17">
        <v>7.1</v>
      </c>
      <c r="DE11" s="17"/>
      <c r="DF11" s="17"/>
      <c r="DG11" s="17">
        <v>7.1</v>
      </c>
      <c r="DH11" s="17">
        <v>76</v>
      </c>
      <c r="DI11" s="17">
        <v>45</v>
      </c>
      <c r="DJ11" s="17">
        <v>83.763580000000005</v>
      </c>
      <c r="DK11" s="17">
        <v>-7.7635800000000001</v>
      </c>
      <c r="DL11" s="17">
        <v>6.4</v>
      </c>
      <c r="DM11" s="17">
        <v>8.9130000000000003</v>
      </c>
      <c r="DN11" s="17">
        <v>8.9129900000000006</v>
      </c>
      <c r="DO11" s="17">
        <v>-2.5129899999999998</v>
      </c>
      <c r="DP11" s="17"/>
      <c r="DQ11" s="17"/>
      <c r="DR11" s="17"/>
      <c r="DS11" s="17">
        <v>0</v>
      </c>
      <c r="DT11" s="17"/>
      <c r="DU11" s="17"/>
      <c r="DV11" s="17"/>
      <c r="DW11" s="17">
        <v>0</v>
      </c>
      <c r="DX11" s="17"/>
      <c r="DY11" s="17"/>
      <c r="DZ11" s="17"/>
      <c r="EA11" s="17">
        <v>0</v>
      </c>
      <c r="EB11" s="17">
        <v>111</v>
      </c>
      <c r="EC11" s="17">
        <v>113.3477</v>
      </c>
      <c r="ED11" s="17">
        <v>113.3477</v>
      </c>
      <c r="EE11" s="17">
        <v>-2.3477000000000001</v>
      </c>
      <c r="EF11" s="17">
        <v>221.3</v>
      </c>
      <c r="EG11" s="17">
        <v>222.42425</v>
      </c>
      <c r="EH11" s="17">
        <v>222.42424</v>
      </c>
      <c r="EI11" s="17">
        <v>-1.1242399999999999</v>
      </c>
      <c r="EJ11" s="17"/>
      <c r="EK11" s="17"/>
      <c r="EL11" s="17"/>
      <c r="EM11" s="17">
        <v>0</v>
      </c>
      <c r="EN11" s="17"/>
      <c r="EO11" s="17"/>
      <c r="EP11" s="17"/>
      <c r="EQ11" s="17">
        <v>0</v>
      </c>
      <c r="ER11" s="17"/>
      <c r="ES11" s="17"/>
      <c r="ET11" s="17"/>
      <c r="EU11" s="17">
        <v>0</v>
      </c>
      <c r="EV11" s="17">
        <v>6.5</v>
      </c>
      <c r="EW11" s="17">
        <v>6.39</v>
      </c>
      <c r="EX11" s="17">
        <v>6.39</v>
      </c>
      <c r="EY11" s="17">
        <v>0.11</v>
      </c>
      <c r="EZ11" s="17">
        <v>458.4</v>
      </c>
      <c r="FA11" s="17">
        <v>460.67581000000001</v>
      </c>
      <c r="FB11" s="17">
        <v>460.67579999999998</v>
      </c>
      <c r="FC11" s="17">
        <v>-2.2757999999999998</v>
      </c>
      <c r="FD11" s="17">
        <v>77.599999999999994</v>
      </c>
      <c r="FE11" s="17">
        <v>76.108869999999996</v>
      </c>
      <c r="FF11" s="17">
        <v>76.108869999999996</v>
      </c>
      <c r="FG11" s="17">
        <v>1.4911300000000001</v>
      </c>
      <c r="FH11" s="17">
        <v>146.9</v>
      </c>
      <c r="FI11" s="17">
        <v>149.20862</v>
      </c>
      <c r="FJ11" s="17">
        <v>149.20860999999999</v>
      </c>
      <c r="FK11" s="17">
        <v>-2.3086099999999998</v>
      </c>
      <c r="FL11" s="17">
        <v>42.4</v>
      </c>
      <c r="FM11" s="17">
        <v>39.583309999999997</v>
      </c>
      <c r="FN11" s="17">
        <v>39.583309999999997</v>
      </c>
      <c r="FO11" s="17">
        <v>2.8166899999999999</v>
      </c>
      <c r="FP11" s="17">
        <v>18.399999999999999</v>
      </c>
      <c r="FQ11" s="17">
        <v>19.361409999999999</v>
      </c>
      <c r="FR11" s="17">
        <v>19.361409999999999</v>
      </c>
      <c r="FS11" s="17">
        <v>-0.96140999999999999</v>
      </c>
      <c r="FT11" s="17">
        <v>19.8</v>
      </c>
      <c r="FU11" s="17">
        <v>19.09892</v>
      </c>
      <c r="FV11" s="17">
        <v>19.09892</v>
      </c>
      <c r="FW11" s="17">
        <v>0.70108000000000004</v>
      </c>
      <c r="FX11" s="17">
        <v>92.8</v>
      </c>
      <c r="FY11" s="17">
        <v>88.000979999999998</v>
      </c>
      <c r="FZ11" s="17">
        <v>88.000979999999998</v>
      </c>
      <c r="GA11" s="17">
        <v>4.7990199999999996</v>
      </c>
      <c r="GB11" s="17">
        <v>122.4</v>
      </c>
      <c r="GC11" s="17">
        <v>183.33319</v>
      </c>
      <c r="GD11" s="17">
        <v>183.33319</v>
      </c>
      <c r="GE11" s="17">
        <v>-60.933190000000003</v>
      </c>
      <c r="GF11" s="17">
        <v>122.8</v>
      </c>
      <c r="GG11" s="17">
        <v>183.33319</v>
      </c>
      <c r="GH11" s="17">
        <v>183.33319</v>
      </c>
      <c r="GI11" s="17">
        <v>-60.533189999999998</v>
      </c>
      <c r="GJ11" s="17">
        <v>152.1</v>
      </c>
      <c r="GK11" s="17">
        <v>183.33319</v>
      </c>
      <c r="GL11" s="17">
        <v>183.33319</v>
      </c>
      <c r="GM11" s="17">
        <v>-31.23319</v>
      </c>
      <c r="GN11" s="17">
        <v>107.7</v>
      </c>
      <c r="GO11" s="17">
        <v>108.00727000000001</v>
      </c>
      <c r="GP11" s="17">
        <v>108.00726</v>
      </c>
      <c r="GQ11" s="17">
        <v>-0.30725999999999998</v>
      </c>
      <c r="GR11" s="17">
        <v>0</v>
      </c>
      <c r="GS11" s="17"/>
      <c r="GT11" s="17">
        <v>5.8506600000000004</v>
      </c>
      <c r="GU11" s="17">
        <v>-5.8506600000000004</v>
      </c>
      <c r="GV11" s="17">
        <v>8.5</v>
      </c>
      <c r="GW11" s="17">
        <v>1.7785899999999999</v>
      </c>
      <c r="GX11" s="17">
        <v>1.7785899999999999</v>
      </c>
      <c r="GY11" s="17">
        <v>6.7214099999999997</v>
      </c>
      <c r="GZ11" s="17">
        <v>32.5</v>
      </c>
      <c r="HA11" s="17">
        <v>36.537669999999999</v>
      </c>
      <c r="HB11" s="17">
        <v>44.00179</v>
      </c>
      <c r="HC11" s="17">
        <v>-11.50179</v>
      </c>
      <c r="HD11" s="17">
        <v>45.2</v>
      </c>
      <c r="HE11" s="17">
        <v>44.44858</v>
      </c>
      <c r="HF11" s="17">
        <v>44.44858</v>
      </c>
      <c r="HG11" s="17">
        <v>0.75141999999999998</v>
      </c>
      <c r="HH11" s="17">
        <v>3</v>
      </c>
      <c r="HI11" s="17">
        <v>2.8511700000000002</v>
      </c>
      <c r="HJ11" s="17">
        <v>2.8511700000000002</v>
      </c>
      <c r="HK11" s="17">
        <v>0.14882999999999999</v>
      </c>
      <c r="HL11" s="17">
        <v>3.3</v>
      </c>
      <c r="HM11" s="17">
        <v>3.7187700000000001</v>
      </c>
      <c r="HN11" s="17">
        <v>3.7187600000000001</v>
      </c>
      <c r="HO11" s="17">
        <v>-0.41876000000000002</v>
      </c>
      <c r="HP11" s="17">
        <v>14.1</v>
      </c>
      <c r="HQ11" s="17">
        <v>13.00328</v>
      </c>
      <c r="HR11" s="17">
        <v>13.00328</v>
      </c>
      <c r="HS11" s="17">
        <v>1.0967199999999999</v>
      </c>
      <c r="HT11" s="17">
        <v>173.7</v>
      </c>
      <c r="HU11" s="17">
        <v>171.88481999999999</v>
      </c>
      <c r="HV11" s="17">
        <v>171.88480999999999</v>
      </c>
      <c r="HW11" s="17">
        <v>1.8151900000000001</v>
      </c>
      <c r="HX11" s="17">
        <v>91.9</v>
      </c>
      <c r="HY11" s="17">
        <v>82.097409999999996</v>
      </c>
      <c r="HZ11" s="17">
        <v>69.276399999999995</v>
      </c>
      <c r="IA11" s="17">
        <v>22.6236</v>
      </c>
      <c r="IB11" s="17"/>
      <c r="IC11" s="17"/>
      <c r="ID11" s="17"/>
      <c r="IE11" s="17">
        <v>0</v>
      </c>
      <c r="IF11" s="17"/>
      <c r="IG11" s="17"/>
      <c r="IH11" s="17"/>
      <c r="II11" s="17">
        <v>0</v>
      </c>
      <c r="IJ11" s="17">
        <v>47.7</v>
      </c>
      <c r="IK11" s="17">
        <v>48.605499999999999</v>
      </c>
      <c r="IL11" s="17">
        <v>48.605620000000002</v>
      </c>
      <c r="IM11" s="17">
        <v>-0.90561999999999998</v>
      </c>
      <c r="IN11" s="17"/>
      <c r="IO11" s="17"/>
      <c r="IP11" s="17"/>
      <c r="IQ11" s="17">
        <v>0</v>
      </c>
      <c r="IR11" s="17"/>
      <c r="IS11" s="17"/>
      <c r="IT11" s="17"/>
      <c r="IU11" s="17">
        <v>0</v>
      </c>
      <c r="IV11" s="17"/>
      <c r="IW11" s="17"/>
      <c r="IX11" s="17"/>
      <c r="IY11" s="17">
        <v>0</v>
      </c>
      <c r="IZ11" s="17">
        <v>129.4</v>
      </c>
      <c r="JA11" s="17">
        <v>133.87922</v>
      </c>
      <c r="JB11" s="17">
        <v>133.87916999999999</v>
      </c>
      <c r="JC11" s="17">
        <v>-4.4791699999999999</v>
      </c>
      <c r="JD11" s="17"/>
      <c r="JE11" s="17"/>
      <c r="JF11" s="17"/>
      <c r="JG11" s="17">
        <v>0</v>
      </c>
      <c r="JH11" s="17"/>
      <c r="JI11" s="17"/>
      <c r="JJ11" s="17">
        <v>0</v>
      </c>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32.299999999999997</v>
      </c>
      <c r="KO11" s="17">
        <v>61.307499999999997</v>
      </c>
      <c r="KP11" s="17">
        <v>91.169210000000007</v>
      </c>
      <c r="KQ11" s="17">
        <v>-58.869210000000002</v>
      </c>
      <c r="KR11" s="17"/>
      <c r="KS11" s="17"/>
      <c r="KT11" s="17"/>
      <c r="KU11" s="17">
        <v>0</v>
      </c>
      <c r="KV11" s="17"/>
      <c r="KW11" s="17"/>
      <c r="KX11" s="17"/>
      <c r="KY11" s="17">
        <v>0</v>
      </c>
      <c r="KZ11" s="17">
        <v>246.1</v>
      </c>
      <c r="LA11" s="17">
        <v>242.75197</v>
      </c>
      <c r="LB11" s="17">
        <v>218.59923000000001</v>
      </c>
      <c r="LC11" s="17">
        <v>27.500769999999999</v>
      </c>
      <c r="LD11" s="17">
        <v>130</v>
      </c>
      <c r="LE11" s="17">
        <v>134.20367999999999</v>
      </c>
      <c r="LF11" s="17">
        <v>134.20367999999999</v>
      </c>
      <c r="LG11" s="17">
        <v>-4.2036800000000003</v>
      </c>
      <c r="LH11" s="17">
        <v>64.2</v>
      </c>
      <c r="LI11" s="17">
        <v>67.725759999999994</v>
      </c>
      <c r="LJ11" s="17">
        <v>67.725759999999994</v>
      </c>
      <c r="LK11" s="17">
        <v>-3.52576</v>
      </c>
      <c r="LL11" s="17">
        <v>80.3</v>
      </c>
      <c r="LM11" s="17">
        <v>78.567999999999998</v>
      </c>
      <c r="LN11" s="17">
        <v>78.567980000000006</v>
      </c>
      <c r="LO11" s="17">
        <v>1.7320199999999999</v>
      </c>
      <c r="LP11" s="17">
        <v>30</v>
      </c>
      <c r="LQ11" s="17">
        <v>30.21547</v>
      </c>
      <c r="LR11" s="17">
        <v>30.21547</v>
      </c>
      <c r="LS11" s="17">
        <v>-0.21546999999999999</v>
      </c>
      <c r="LT11" s="17"/>
      <c r="LU11" s="17"/>
      <c r="LV11" s="17"/>
      <c r="LW11" s="17">
        <v>0</v>
      </c>
      <c r="LX11" s="17"/>
      <c r="LY11" s="17"/>
      <c r="LZ11" s="17"/>
      <c r="MA11" s="17">
        <v>0</v>
      </c>
      <c r="MB11" s="17"/>
      <c r="MC11" s="17"/>
      <c r="MD11" s="17"/>
      <c r="ME11" s="17">
        <v>0</v>
      </c>
      <c r="MF11" s="17">
        <v>140.5</v>
      </c>
      <c r="MG11" s="17"/>
      <c r="MH11" s="17">
        <v>0</v>
      </c>
      <c r="MI11" s="17">
        <v>140.5</v>
      </c>
      <c r="MJ11" s="17">
        <v>0</v>
      </c>
      <c r="MK11" s="17">
        <v>0</v>
      </c>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v>0</v>
      </c>
      <c r="NQ11" s="17"/>
      <c r="NR11" s="17"/>
      <c r="NS11" s="17">
        <v>0</v>
      </c>
      <c r="NT11" s="17">
        <v>0</v>
      </c>
      <c r="NU11" s="17"/>
      <c r="NV11" s="17">
        <v>0</v>
      </c>
      <c r="NW11" s="17">
        <v>0</v>
      </c>
      <c r="NX11" s="17">
        <v>74.5</v>
      </c>
      <c r="NY11" s="17">
        <v>66.105000000000004</v>
      </c>
      <c r="NZ11" s="17">
        <v>66.105000000000004</v>
      </c>
      <c r="OA11" s="17">
        <v>8.3949999999999996</v>
      </c>
      <c r="OB11" s="17">
        <v>0</v>
      </c>
      <c r="OC11" s="17"/>
      <c r="OD11" s="17">
        <v>0</v>
      </c>
      <c r="OE11" s="17">
        <v>0</v>
      </c>
      <c r="OF11" s="17">
        <v>0</v>
      </c>
      <c r="OG11" s="17">
        <v>0.73499999999999999</v>
      </c>
      <c r="OH11" s="17">
        <v>0.73499999999999999</v>
      </c>
      <c r="OI11" s="17">
        <v>-0.73499999999999999</v>
      </c>
      <c r="OJ11" s="17">
        <v>0</v>
      </c>
      <c r="OK11" s="17"/>
      <c r="OL11" s="17">
        <v>0</v>
      </c>
      <c r="OM11" s="17">
        <v>0</v>
      </c>
      <c r="ON11" s="17">
        <v>20</v>
      </c>
      <c r="OO11" s="17">
        <v>14.20176</v>
      </c>
      <c r="OP11" s="17">
        <v>14.20176</v>
      </c>
      <c r="OQ11" s="17">
        <v>5.7982399999999998</v>
      </c>
      <c r="OR11" s="17">
        <v>9.9</v>
      </c>
      <c r="OS11" s="17">
        <v>0</v>
      </c>
      <c r="OT11" s="17">
        <v>0</v>
      </c>
      <c r="OU11" s="17">
        <v>9.9</v>
      </c>
      <c r="OV11" s="17">
        <v>4.7</v>
      </c>
      <c r="OW11" s="17">
        <v>0</v>
      </c>
      <c r="OX11" s="17">
        <v>1.6211500000000001</v>
      </c>
      <c r="OY11" s="17">
        <v>3.0788500000000001</v>
      </c>
      <c r="OZ11" s="17">
        <v>3.7</v>
      </c>
      <c r="PA11" s="17">
        <v>3.6</v>
      </c>
      <c r="PB11" s="17">
        <v>3.6</v>
      </c>
      <c r="PC11" s="17">
        <v>0.1</v>
      </c>
      <c r="PD11" s="17">
        <v>5.2</v>
      </c>
      <c r="PE11" s="17">
        <v>5</v>
      </c>
      <c r="PF11" s="17">
        <v>5</v>
      </c>
      <c r="PG11" s="17">
        <v>0.2</v>
      </c>
      <c r="PH11" s="17">
        <v>20.2</v>
      </c>
      <c r="PI11" s="17">
        <v>19.588640000000002</v>
      </c>
      <c r="PJ11" s="17">
        <v>19.588640000000002</v>
      </c>
      <c r="PK11" s="17">
        <v>0.61136000000000001</v>
      </c>
      <c r="PL11" s="17">
        <v>20</v>
      </c>
      <c r="PM11" s="17">
        <v>19.588640000000002</v>
      </c>
      <c r="PN11" s="17">
        <v>19.588640000000002</v>
      </c>
      <c r="PO11" s="17">
        <v>0.41136</v>
      </c>
      <c r="PP11" s="17">
        <v>15.2</v>
      </c>
      <c r="PQ11" s="17">
        <v>6</v>
      </c>
      <c r="PR11" s="17">
        <v>6</v>
      </c>
      <c r="PS11" s="17">
        <v>9.1999999999999993</v>
      </c>
      <c r="PT11" s="17">
        <v>3.6</v>
      </c>
      <c r="PU11" s="17">
        <v>3.5</v>
      </c>
      <c r="PV11" s="17">
        <v>3.5</v>
      </c>
      <c r="PW11" s="17">
        <v>0.1</v>
      </c>
      <c r="PX11" s="17">
        <v>18.8</v>
      </c>
      <c r="PY11" s="17">
        <v>18.315380000000001</v>
      </c>
      <c r="PZ11" s="17">
        <v>18.315370000000001</v>
      </c>
      <c r="QA11" s="17">
        <v>0.48463000000000001</v>
      </c>
      <c r="QB11" s="17">
        <v>0</v>
      </c>
      <c r="QC11" s="17"/>
      <c r="QD11" s="17">
        <v>0</v>
      </c>
      <c r="QE11" s="17">
        <v>0</v>
      </c>
      <c r="QF11" s="17">
        <v>0</v>
      </c>
      <c r="QG11" s="17"/>
      <c r="QH11" s="17">
        <v>0</v>
      </c>
      <c r="QI11" s="17">
        <v>0</v>
      </c>
      <c r="QJ11" s="17">
        <v>21.7</v>
      </c>
      <c r="QK11" s="17">
        <v>17.126999999999999</v>
      </c>
      <c r="QL11" s="17">
        <v>17.126999999999999</v>
      </c>
      <c r="QM11" s="17">
        <v>4.5730000000000004</v>
      </c>
      <c r="QN11" s="17">
        <v>34.200000000000003</v>
      </c>
      <c r="QO11" s="17">
        <v>39.902000000000001</v>
      </c>
      <c r="QP11" s="17">
        <v>39.902000000000001</v>
      </c>
      <c r="QQ11" s="17">
        <v>-5.702</v>
      </c>
      <c r="QR11" s="17">
        <v>3.8</v>
      </c>
      <c r="QS11" s="17">
        <v>4.2</v>
      </c>
      <c r="QT11" s="17">
        <v>4.2</v>
      </c>
      <c r="QU11" s="17">
        <v>-0.4</v>
      </c>
      <c r="QV11" s="17">
        <v>2.4</v>
      </c>
      <c r="QW11" s="17">
        <v>2.4</v>
      </c>
      <c r="QX11" s="17">
        <v>2.4</v>
      </c>
      <c r="QY11" s="17">
        <v>0</v>
      </c>
      <c r="QZ11" s="17">
        <v>2.2999999999999998</v>
      </c>
      <c r="RA11" s="17">
        <v>2.4</v>
      </c>
      <c r="RB11" s="17">
        <v>2.4</v>
      </c>
      <c r="RC11" s="17">
        <v>-0.1</v>
      </c>
      <c r="RD11" s="17">
        <v>2.5</v>
      </c>
      <c r="RE11" s="17">
        <v>2.8</v>
      </c>
      <c r="RF11" s="17">
        <v>2.8</v>
      </c>
      <c r="RG11" s="17">
        <v>-0.3</v>
      </c>
      <c r="RH11" s="17">
        <v>0</v>
      </c>
      <c r="RI11" s="17"/>
      <c r="RJ11" s="17">
        <v>0</v>
      </c>
      <c r="RK11" s="17">
        <v>0</v>
      </c>
      <c r="RL11" s="17">
        <v>3.6</v>
      </c>
      <c r="RM11" s="17">
        <v>3.5790000000000002</v>
      </c>
      <c r="RN11" s="17">
        <v>3.5790000000000002</v>
      </c>
      <c r="RO11" s="17">
        <v>2.1000000000000001E-2</v>
      </c>
      <c r="RP11" s="17">
        <v>20.2</v>
      </c>
      <c r="RQ11" s="17">
        <v>19.157160000000001</v>
      </c>
      <c r="RR11" s="17">
        <v>16.165420000000001</v>
      </c>
      <c r="RS11" s="17">
        <v>4.0345800000000001</v>
      </c>
      <c r="RT11" s="17">
        <v>2</v>
      </c>
      <c r="RU11" s="17">
        <v>2</v>
      </c>
      <c r="RV11" s="17">
        <v>2</v>
      </c>
      <c r="RW11" s="17">
        <v>0</v>
      </c>
      <c r="RX11" s="17"/>
      <c r="RY11" s="17"/>
      <c r="RZ11" s="17"/>
      <c r="SA11" s="17">
        <v>0</v>
      </c>
      <c r="SB11" s="17">
        <v>15.6</v>
      </c>
      <c r="SC11" s="17">
        <v>18.21743</v>
      </c>
      <c r="SD11" s="17">
        <v>18.21743</v>
      </c>
      <c r="SE11" s="17">
        <v>-2.6174300000000001</v>
      </c>
      <c r="SF11" s="17">
        <v>9.5</v>
      </c>
      <c r="SG11" s="17">
        <v>9</v>
      </c>
      <c r="SH11" s="17">
        <v>9</v>
      </c>
      <c r="SI11" s="17">
        <v>0.5</v>
      </c>
      <c r="SJ11" s="17">
        <v>19.7</v>
      </c>
      <c r="SK11" s="17">
        <v>19.588640000000002</v>
      </c>
      <c r="SL11" s="17">
        <v>19.588640000000002</v>
      </c>
      <c r="SM11" s="17">
        <v>0.11136</v>
      </c>
      <c r="SN11" s="17">
        <v>20.5</v>
      </c>
      <c r="SO11" s="17">
        <v>19.588640000000002</v>
      </c>
      <c r="SP11" s="17">
        <v>19.588640000000002</v>
      </c>
      <c r="SQ11" s="17">
        <v>0.91135999999999995</v>
      </c>
      <c r="SR11" s="17">
        <v>20</v>
      </c>
      <c r="SS11" s="17">
        <v>19.392749999999999</v>
      </c>
      <c r="ST11" s="17">
        <v>19.392749999999999</v>
      </c>
      <c r="SU11" s="17">
        <v>0.60724999999999996</v>
      </c>
      <c r="SV11" s="17">
        <v>19.7</v>
      </c>
      <c r="SW11" s="17">
        <v>16.591999999999999</v>
      </c>
      <c r="SX11" s="17">
        <v>16.591999999999999</v>
      </c>
      <c r="SY11" s="17">
        <v>3.1080000000000001</v>
      </c>
      <c r="SZ11" s="17">
        <v>20.8</v>
      </c>
      <c r="TA11" s="17">
        <v>18.564</v>
      </c>
      <c r="TB11" s="17">
        <v>18.564</v>
      </c>
      <c r="TC11" s="17">
        <v>2.2360000000000002</v>
      </c>
      <c r="TD11" s="17">
        <v>0</v>
      </c>
      <c r="TE11" s="17"/>
      <c r="TF11" s="17">
        <v>0</v>
      </c>
      <c r="TG11" s="17">
        <v>0</v>
      </c>
      <c r="TH11" s="17">
        <v>33.6</v>
      </c>
      <c r="TI11" s="17">
        <v>28.71</v>
      </c>
      <c r="TJ11" s="17">
        <v>28.71</v>
      </c>
      <c r="TK11" s="17">
        <v>4.8899999999999997</v>
      </c>
      <c r="TL11" s="17">
        <v>58</v>
      </c>
      <c r="TM11" s="17">
        <v>29.03</v>
      </c>
      <c r="TN11" s="17">
        <v>29.03</v>
      </c>
      <c r="TO11" s="17">
        <v>28.97</v>
      </c>
      <c r="TP11" s="17">
        <v>1.1000000000000001</v>
      </c>
      <c r="TQ11" s="17">
        <v>2.08</v>
      </c>
      <c r="TR11" s="17">
        <v>2.08</v>
      </c>
      <c r="TS11" s="17">
        <v>-0.98</v>
      </c>
      <c r="TT11" s="17">
        <v>0.5</v>
      </c>
      <c r="TU11" s="17">
        <v>1.64</v>
      </c>
      <c r="TV11" s="17">
        <v>1.64</v>
      </c>
      <c r="TW11" s="17">
        <v>-1.1399999999999999</v>
      </c>
      <c r="TX11" s="17">
        <v>21</v>
      </c>
      <c r="TY11" s="17">
        <v>19.588640000000002</v>
      </c>
      <c r="TZ11" s="17">
        <v>19.588640000000002</v>
      </c>
      <c r="UA11" s="17">
        <v>1.4113599999999999</v>
      </c>
      <c r="UB11" s="17">
        <v>8.4</v>
      </c>
      <c r="UC11" s="17">
        <v>8</v>
      </c>
      <c r="UD11" s="17">
        <v>8</v>
      </c>
      <c r="UE11" s="17">
        <v>0.4</v>
      </c>
      <c r="UF11" s="17">
        <v>6</v>
      </c>
      <c r="UG11" s="17">
        <v>7.3</v>
      </c>
      <c r="UH11" s="17">
        <v>7.3</v>
      </c>
      <c r="UI11" s="17">
        <v>-1.3</v>
      </c>
      <c r="UJ11" s="17"/>
      <c r="UK11" s="17">
        <v>10</v>
      </c>
      <c r="UL11" s="17">
        <v>10</v>
      </c>
      <c r="UM11" s="17">
        <v>-10</v>
      </c>
      <c r="UN11" s="17">
        <v>1</v>
      </c>
      <c r="UO11" s="17">
        <v>10</v>
      </c>
      <c r="UP11" s="17">
        <v>10</v>
      </c>
      <c r="UQ11" s="17">
        <v>-9</v>
      </c>
      <c r="UR11" s="17">
        <v>1.5</v>
      </c>
      <c r="US11" s="17">
        <v>10</v>
      </c>
      <c r="UT11" s="17">
        <v>10</v>
      </c>
      <c r="UU11" s="17">
        <v>-8.5</v>
      </c>
      <c r="UV11" s="17">
        <v>0</v>
      </c>
      <c r="UW11" s="17">
        <v>0.70599999999999996</v>
      </c>
      <c r="UX11" s="17">
        <v>0.70599999999999996</v>
      </c>
      <c r="UY11" s="17">
        <v>-0.70599999999999996</v>
      </c>
      <c r="UZ11" s="17">
        <v>0</v>
      </c>
      <c r="VA11" s="17"/>
      <c r="VB11" s="17">
        <v>0</v>
      </c>
      <c r="VC11" s="17">
        <v>0</v>
      </c>
      <c r="VD11" s="17">
        <v>0</v>
      </c>
      <c r="VE11" s="17"/>
      <c r="VF11" s="17">
        <v>0</v>
      </c>
      <c r="VG11" s="17">
        <v>0</v>
      </c>
      <c r="VH11" s="17">
        <v>0.6</v>
      </c>
      <c r="VI11" s="17">
        <v>0.6</v>
      </c>
      <c r="VJ11" s="17">
        <v>0.6</v>
      </c>
      <c r="VK11" s="17">
        <v>0</v>
      </c>
      <c r="VL11" s="17">
        <v>18.399999999999999</v>
      </c>
      <c r="VM11" s="17">
        <v>32.087000000000003</v>
      </c>
      <c r="VN11" s="17">
        <v>32.087000000000003</v>
      </c>
      <c r="VO11" s="17">
        <v>-13.686999999999999</v>
      </c>
      <c r="VP11" s="17">
        <v>10.3</v>
      </c>
      <c r="VQ11" s="17">
        <v>15.807</v>
      </c>
      <c r="VR11" s="17">
        <v>15.807</v>
      </c>
      <c r="VS11" s="17">
        <v>-5.5069999999999997</v>
      </c>
      <c r="VT11" s="17">
        <v>0</v>
      </c>
      <c r="VU11" s="17"/>
      <c r="VV11" s="17">
        <v>0</v>
      </c>
      <c r="VW11" s="17">
        <v>0</v>
      </c>
      <c r="VX11" s="17">
        <v>0</v>
      </c>
      <c r="VY11" s="17"/>
      <c r="VZ11" s="17">
        <v>0</v>
      </c>
      <c r="WA11" s="17">
        <v>0</v>
      </c>
      <c r="WB11" s="17"/>
      <c r="WC11" s="17"/>
      <c r="WD11" s="17"/>
      <c r="WE11" s="17">
        <v>0</v>
      </c>
      <c r="WF11" s="17">
        <v>20</v>
      </c>
      <c r="WG11" s="17">
        <v>19.392749999999999</v>
      </c>
      <c r="WH11" s="17">
        <v>19.392749999999999</v>
      </c>
      <c r="WI11" s="17">
        <v>0.60724999999999996</v>
      </c>
      <c r="WJ11" s="17">
        <v>10.4</v>
      </c>
      <c r="WK11" s="17">
        <v>10.8</v>
      </c>
      <c r="WL11" s="17">
        <v>10.8</v>
      </c>
      <c r="WM11" s="17">
        <v>-0.4</v>
      </c>
      <c r="WN11" s="17">
        <v>9.8000000000000007</v>
      </c>
      <c r="WO11" s="17">
        <v>55</v>
      </c>
      <c r="WP11" s="17">
        <v>55</v>
      </c>
      <c r="WQ11" s="17">
        <v>-45.2</v>
      </c>
      <c r="WR11" s="17">
        <v>33.700000000000003</v>
      </c>
      <c r="WS11" s="17"/>
      <c r="WT11" s="17"/>
      <c r="WU11" s="17">
        <v>33.700000000000003</v>
      </c>
      <c r="WV11" s="17">
        <v>29.4</v>
      </c>
      <c r="WW11" s="17">
        <v>29.184000000000001</v>
      </c>
      <c r="WX11" s="17">
        <v>29.184000000000001</v>
      </c>
      <c r="WY11" s="17">
        <v>0.216</v>
      </c>
      <c r="WZ11" s="17">
        <v>3.1</v>
      </c>
      <c r="XA11" s="17">
        <v>2.8159999999999998</v>
      </c>
      <c r="XB11" s="17">
        <v>2.8159999999999998</v>
      </c>
      <c r="XC11" s="17">
        <v>0.28399999999999997</v>
      </c>
      <c r="XD11" s="17">
        <v>15</v>
      </c>
      <c r="XE11" s="17">
        <v>14</v>
      </c>
      <c r="XF11" s="17">
        <v>14</v>
      </c>
      <c r="XG11" s="17">
        <v>1</v>
      </c>
      <c r="XH11" s="17">
        <v>13.9</v>
      </c>
      <c r="XI11" s="17">
        <v>15.5</v>
      </c>
      <c r="XJ11" s="17">
        <v>15.5</v>
      </c>
      <c r="XK11" s="17">
        <v>-1.6</v>
      </c>
      <c r="XL11" s="17">
        <v>8</v>
      </c>
      <c r="XM11" s="17">
        <v>7.86</v>
      </c>
      <c r="XN11" s="17">
        <v>7.86</v>
      </c>
      <c r="XO11" s="17">
        <v>0.14000000000000001</v>
      </c>
    </row>
    <row r="12" spans="1:639" ht="24" customHeight="1" x14ac:dyDescent="0.25">
      <c r="A12" s="1"/>
      <c r="B12" s="16" t="s">
        <v>42</v>
      </c>
      <c r="C12" s="16" t="s">
        <v>550</v>
      </c>
      <c r="D12" s="17">
        <v>0.9</v>
      </c>
      <c r="E12" s="17">
        <v>0.93</v>
      </c>
      <c r="F12" s="17">
        <v>0.93</v>
      </c>
      <c r="G12" s="17">
        <v>-0.03</v>
      </c>
      <c r="H12" s="17">
        <v>1.2</v>
      </c>
      <c r="I12" s="17">
        <v>1.68</v>
      </c>
      <c r="J12" s="17">
        <v>1.68</v>
      </c>
      <c r="K12" s="17">
        <v>-0.48</v>
      </c>
      <c r="L12" s="17">
        <v>598.70000000000005</v>
      </c>
      <c r="M12" s="17">
        <v>600.00711000000001</v>
      </c>
      <c r="N12" s="17">
        <v>600.00710000000004</v>
      </c>
      <c r="O12" s="17">
        <v>-1.3070999999999999</v>
      </c>
      <c r="P12" s="17">
        <v>200.7</v>
      </c>
      <c r="Q12" s="17">
        <v>196.91358</v>
      </c>
      <c r="R12" s="17">
        <v>196.91358</v>
      </c>
      <c r="S12" s="17">
        <v>3.7864200000000001</v>
      </c>
      <c r="T12" s="17"/>
      <c r="U12" s="17"/>
      <c r="V12" s="17"/>
      <c r="W12" s="17">
        <v>0</v>
      </c>
      <c r="X12" s="17"/>
      <c r="Y12" s="17"/>
      <c r="Z12" s="17"/>
      <c r="AA12" s="17">
        <v>0</v>
      </c>
      <c r="AB12" s="17">
        <v>89.9</v>
      </c>
      <c r="AC12" s="17">
        <v>0</v>
      </c>
      <c r="AD12" s="17">
        <v>0</v>
      </c>
      <c r="AE12" s="17">
        <v>89.9</v>
      </c>
      <c r="AF12" s="17">
        <v>246.4</v>
      </c>
      <c r="AG12" s="17">
        <v>246.00527</v>
      </c>
      <c r="AH12" s="17">
        <v>246.00525999999999</v>
      </c>
      <c r="AI12" s="17">
        <v>0.39473999999999998</v>
      </c>
      <c r="AJ12" s="17"/>
      <c r="AK12" s="17"/>
      <c r="AL12" s="17"/>
      <c r="AM12" s="17">
        <v>0</v>
      </c>
      <c r="AN12" s="17"/>
      <c r="AO12" s="17"/>
      <c r="AP12" s="17"/>
      <c r="AQ12" s="17">
        <v>0</v>
      </c>
      <c r="AR12" s="17">
        <v>121.7</v>
      </c>
      <c r="AS12" s="17">
        <v>145.11179000000001</v>
      </c>
      <c r="AT12" s="17">
        <v>161.6063</v>
      </c>
      <c r="AU12" s="17">
        <v>-39.906300000000002</v>
      </c>
      <c r="AV12" s="17">
        <v>121.6</v>
      </c>
      <c r="AW12" s="17">
        <v>145.11179000000001</v>
      </c>
      <c r="AX12" s="17">
        <v>161.6063</v>
      </c>
      <c r="AY12" s="17">
        <v>-40.006300000000003</v>
      </c>
      <c r="AZ12" s="17">
        <v>121.5</v>
      </c>
      <c r="BA12" s="17">
        <v>145.11179000000001</v>
      </c>
      <c r="BB12" s="17">
        <v>161.6063</v>
      </c>
      <c r="BC12" s="17">
        <v>-40.106299999999997</v>
      </c>
      <c r="BD12" s="17">
        <v>235.9</v>
      </c>
      <c r="BE12" s="17">
        <v>217.66768999999999</v>
      </c>
      <c r="BF12" s="17">
        <v>242.40944999999999</v>
      </c>
      <c r="BG12" s="17">
        <v>-6.5094500000000002</v>
      </c>
      <c r="BH12" s="17">
        <v>125.8</v>
      </c>
      <c r="BI12" s="17">
        <v>213.49979999999999</v>
      </c>
      <c r="BJ12" s="17">
        <v>213.49978999999999</v>
      </c>
      <c r="BK12" s="17">
        <v>-87.699789999999993</v>
      </c>
      <c r="BL12" s="17">
        <v>76.099999999999994</v>
      </c>
      <c r="BM12" s="17">
        <v>106.7499</v>
      </c>
      <c r="BN12" s="17">
        <v>106.74988999999999</v>
      </c>
      <c r="BO12" s="17">
        <v>-30.649889999999999</v>
      </c>
      <c r="BP12" s="17">
        <v>554.5</v>
      </c>
      <c r="BQ12" s="17">
        <v>570.52497000000005</v>
      </c>
      <c r="BR12" s="17">
        <v>570.52497000000005</v>
      </c>
      <c r="BS12" s="17">
        <v>-16.02497</v>
      </c>
      <c r="BT12" s="17">
        <v>10.5</v>
      </c>
      <c r="BU12" s="17">
        <v>10.212540000000001</v>
      </c>
      <c r="BV12" s="17">
        <v>10.212529999999999</v>
      </c>
      <c r="BW12" s="17">
        <v>0.28747</v>
      </c>
      <c r="BX12" s="17"/>
      <c r="BY12" s="17"/>
      <c r="BZ12" s="17"/>
      <c r="CA12" s="17">
        <v>0</v>
      </c>
      <c r="CB12" s="17"/>
      <c r="CC12" s="17"/>
      <c r="CD12" s="17"/>
      <c r="CE12" s="17">
        <v>0</v>
      </c>
      <c r="CF12" s="17"/>
      <c r="CG12" s="17"/>
      <c r="CH12" s="17"/>
      <c r="CI12" s="17">
        <v>0</v>
      </c>
      <c r="CJ12" s="17"/>
      <c r="CK12" s="17"/>
      <c r="CL12" s="17"/>
      <c r="CM12" s="17">
        <v>0</v>
      </c>
      <c r="CN12" s="17">
        <v>169.2</v>
      </c>
      <c r="CO12" s="17">
        <v>165.35258999999999</v>
      </c>
      <c r="CP12" s="17">
        <v>165.35258999999999</v>
      </c>
      <c r="CQ12" s="17">
        <v>3.84741</v>
      </c>
      <c r="CR12" s="17">
        <v>7</v>
      </c>
      <c r="CS12" s="17">
        <v>7.9560700000000004</v>
      </c>
      <c r="CT12" s="17">
        <v>7.9560700000000004</v>
      </c>
      <c r="CU12" s="17">
        <v>-0.95606999999999998</v>
      </c>
      <c r="CV12" s="17">
        <v>0</v>
      </c>
      <c r="CW12" s="17"/>
      <c r="CX12" s="17">
        <v>0</v>
      </c>
      <c r="CY12" s="17">
        <v>0</v>
      </c>
      <c r="CZ12" s="17">
        <v>6.8</v>
      </c>
      <c r="DA12" s="17">
        <v>6.8787000000000003</v>
      </c>
      <c r="DB12" s="17">
        <v>6.8787000000000003</v>
      </c>
      <c r="DC12" s="17">
        <v>-7.8700000000000006E-2</v>
      </c>
      <c r="DD12" s="17">
        <v>6.8</v>
      </c>
      <c r="DE12" s="17"/>
      <c r="DF12" s="17"/>
      <c r="DG12" s="17">
        <v>6.8</v>
      </c>
      <c r="DH12" s="17">
        <v>43.5</v>
      </c>
      <c r="DI12" s="17">
        <v>45</v>
      </c>
      <c r="DJ12" s="17">
        <v>83.764009999999999</v>
      </c>
      <c r="DK12" s="17">
        <v>-40.264009999999999</v>
      </c>
      <c r="DL12" s="17">
        <v>6.3</v>
      </c>
      <c r="DM12" s="17">
        <v>8.9130000000000003</v>
      </c>
      <c r="DN12" s="17">
        <v>8.9129900000000006</v>
      </c>
      <c r="DO12" s="17">
        <v>-2.6129899999999999</v>
      </c>
      <c r="DP12" s="17"/>
      <c r="DQ12" s="17"/>
      <c r="DR12" s="17"/>
      <c r="DS12" s="17">
        <v>0</v>
      </c>
      <c r="DT12" s="17"/>
      <c r="DU12" s="17"/>
      <c r="DV12" s="17"/>
      <c r="DW12" s="17">
        <v>0</v>
      </c>
      <c r="DX12" s="17"/>
      <c r="DY12" s="17"/>
      <c r="DZ12" s="17"/>
      <c r="EA12" s="17">
        <v>0</v>
      </c>
      <c r="EB12" s="17">
        <v>110.8</v>
      </c>
      <c r="EC12" s="17">
        <v>113.3477</v>
      </c>
      <c r="ED12" s="17">
        <v>113.3477</v>
      </c>
      <c r="EE12" s="17">
        <v>-2.5476999999999999</v>
      </c>
      <c r="EF12" s="17">
        <v>221.3</v>
      </c>
      <c r="EG12" s="17">
        <v>222.42425</v>
      </c>
      <c r="EH12" s="17">
        <v>222.42424</v>
      </c>
      <c r="EI12" s="17">
        <v>-1.1242399999999999</v>
      </c>
      <c r="EJ12" s="17"/>
      <c r="EK12" s="17"/>
      <c r="EL12" s="17"/>
      <c r="EM12" s="17">
        <v>0</v>
      </c>
      <c r="EN12" s="17"/>
      <c r="EO12" s="17"/>
      <c r="EP12" s="17"/>
      <c r="EQ12" s="17">
        <v>0</v>
      </c>
      <c r="ER12" s="17"/>
      <c r="ES12" s="17"/>
      <c r="ET12" s="17"/>
      <c r="EU12" s="17">
        <v>0</v>
      </c>
      <c r="EV12" s="17">
        <v>6.5</v>
      </c>
      <c r="EW12" s="17">
        <v>6.39</v>
      </c>
      <c r="EX12" s="17">
        <v>6.39</v>
      </c>
      <c r="EY12" s="17">
        <v>0.11</v>
      </c>
      <c r="EZ12" s="17">
        <v>459.9</v>
      </c>
      <c r="FA12" s="17">
        <v>460.67581000000001</v>
      </c>
      <c r="FB12" s="17">
        <v>460.67579999999998</v>
      </c>
      <c r="FC12" s="17">
        <v>-0.77580000000000005</v>
      </c>
      <c r="FD12" s="17">
        <v>74</v>
      </c>
      <c r="FE12" s="17">
        <v>76.108869999999996</v>
      </c>
      <c r="FF12" s="17">
        <v>76.108869999999996</v>
      </c>
      <c r="FG12" s="17">
        <v>-2.10887</v>
      </c>
      <c r="FH12" s="17">
        <v>150.9</v>
      </c>
      <c r="FI12" s="17">
        <v>149.20862</v>
      </c>
      <c r="FJ12" s="17">
        <v>149.20860999999999</v>
      </c>
      <c r="FK12" s="17">
        <v>1.6913899999999999</v>
      </c>
      <c r="FL12" s="17">
        <v>41.8</v>
      </c>
      <c r="FM12" s="17">
        <v>39.583309999999997</v>
      </c>
      <c r="FN12" s="17">
        <v>39.583309999999997</v>
      </c>
      <c r="FO12" s="17">
        <v>2.2166899999999998</v>
      </c>
      <c r="FP12" s="17">
        <v>18.3</v>
      </c>
      <c r="FQ12" s="17">
        <v>19.361409999999999</v>
      </c>
      <c r="FR12" s="17">
        <v>19.361409999999999</v>
      </c>
      <c r="FS12" s="17">
        <v>-1.06141</v>
      </c>
      <c r="FT12" s="17">
        <v>19.8</v>
      </c>
      <c r="FU12" s="17">
        <v>19.09892</v>
      </c>
      <c r="FV12" s="17">
        <v>19.09892</v>
      </c>
      <c r="FW12" s="17">
        <v>0.70108000000000004</v>
      </c>
      <c r="FX12" s="17">
        <v>92.9</v>
      </c>
      <c r="FY12" s="17">
        <v>88.000979999999998</v>
      </c>
      <c r="FZ12" s="17">
        <v>88.000979999999998</v>
      </c>
      <c r="GA12" s="17">
        <v>4.8990200000000002</v>
      </c>
      <c r="GB12" s="17">
        <v>122.4</v>
      </c>
      <c r="GC12" s="17">
        <v>183.33319</v>
      </c>
      <c r="GD12" s="17">
        <v>183.33319</v>
      </c>
      <c r="GE12" s="17">
        <v>-60.933190000000003</v>
      </c>
      <c r="GF12" s="17">
        <v>122.6</v>
      </c>
      <c r="GG12" s="17">
        <v>183.33319</v>
      </c>
      <c r="GH12" s="17">
        <v>183.33319</v>
      </c>
      <c r="GI12" s="17">
        <v>-60.73319</v>
      </c>
      <c r="GJ12" s="17">
        <v>151</v>
      </c>
      <c r="GK12" s="17">
        <v>183.33319</v>
      </c>
      <c r="GL12" s="17">
        <v>183.33319</v>
      </c>
      <c r="GM12" s="17">
        <v>-32.333190000000002</v>
      </c>
      <c r="GN12" s="17">
        <v>108.6</v>
      </c>
      <c r="GO12" s="17">
        <v>108.00727000000001</v>
      </c>
      <c r="GP12" s="17">
        <v>108.00726</v>
      </c>
      <c r="GQ12" s="17">
        <v>0.59274000000000004</v>
      </c>
      <c r="GR12" s="17">
        <v>0</v>
      </c>
      <c r="GS12" s="17"/>
      <c r="GT12" s="17">
        <v>5.8506600000000004</v>
      </c>
      <c r="GU12" s="17">
        <v>-5.8506600000000004</v>
      </c>
      <c r="GV12" s="17">
        <v>8.5</v>
      </c>
      <c r="GW12" s="17">
        <v>1.7785899999999999</v>
      </c>
      <c r="GX12" s="17">
        <v>1.7785899999999999</v>
      </c>
      <c r="GY12" s="17">
        <v>6.7214099999999997</v>
      </c>
      <c r="GZ12" s="17">
        <v>33.6</v>
      </c>
      <c r="HA12" s="17">
        <v>36.537669999999999</v>
      </c>
      <c r="HB12" s="17">
        <v>44.00179</v>
      </c>
      <c r="HC12" s="17">
        <v>-10.40179</v>
      </c>
      <c r="HD12" s="17">
        <v>45.4</v>
      </c>
      <c r="HE12" s="17">
        <v>44.44858</v>
      </c>
      <c r="HF12" s="17">
        <v>44.44858</v>
      </c>
      <c r="HG12" s="17">
        <v>0.95142000000000004</v>
      </c>
      <c r="HH12" s="17">
        <v>3</v>
      </c>
      <c r="HI12" s="17">
        <v>2.8511700000000002</v>
      </c>
      <c r="HJ12" s="17">
        <v>2.8511700000000002</v>
      </c>
      <c r="HK12" s="17">
        <v>0.14882999999999999</v>
      </c>
      <c r="HL12" s="17">
        <v>3.3</v>
      </c>
      <c r="HM12" s="17">
        <v>3.7187700000000001</v>
      </c>
      <c r="HN12" s="17">
        <v>3.7187600000000001</v>
      </c>
      <c r="HO12" s="17">
        <v>-0.41876000000000002</v>
      </c>
      <c r="HP12" s="17">
        <v>14.8</v>
      </c>
      <c r="HQ12" s="17">
        <v>13.00328</v>
      </c>
      <c r="HR12" s="17">
        <v>13.00328</v>
      </c>
      <c r="HS12" s="17">
        <v>1.7967200000000001</v>
      </c>
      <c r="HT12" s="17">
        <v>172.7</v>
      </c>
      <c r="HU12" s="17">
        <v>171.88481999999999</v>
      </c>
      <c r="HV12" s="17">
        <v>171.88480999999999</v>
      </c>
      <c r="HW12" s="17">
        <v>0.81518999999999997</v>
      </c>
      <c r="HX12" s="17">
        <v>92.6</v>
      </c>
      <c r="HY12" s="17">
        <v>70.654889999999995</v>
      </c>
      <c r="HZ12" s="17">
        <v>69.275260000000003</v>
      </c>
      <c r="IA12" s="17">
        <v>23.324739999999998</v>
      </c>
      <c r="IB12" s="17"/>
      <c r="IC12" s="17"/>
      <c r="ID12" s="17"/>
      <c r="IE12" s="17">
        <v>0</v>
      </c>
      <c r="IF12" s="17"/>
      <c r="IG12" s="17"/>
      <c r="IH12" s="17"/>
      <c r="II12" s="17">
        <v>0</v>
      </c>
      <c r="IJ12" s="17">
        <v>47.8</v>
      </c>
      <c r="IK12" s="17">
        <v>44.72551</v>
      </c>
      <c r="IL12" s="17">
        <v>44.725380000000001</v>
      </c>
      <c r="IM12" s="17">
        <v>3.0746199999999999</v>
      </c>
      <c r="IN12" s="17"/>
      <c r="IO12" s="17"/>
      <c r="IP12" s="17"/>
      <c r="IQ12" s="17">
        <v>0</v>
      </c>
      <c r="IR12" s="17"/>
      <c r="IS12" s="17"/>
      <c r="IT12" s="17"/>
      <c r="IU12" s="17">
        <v>0</v>
      </c>
      <c r="IV12" s="17"/>
      <c r="IW12" s="17"/>
      <c r="IX12" s="17"/>
      <c r="IY12" s="17">
        <v>0</v>
      </c>
      <c r="IZ12" s="17">
        <v>129.69999999999999</v>
      </c>
      <c r="JA12" s="17">
        <v>133.87922</v>
      </c>
      <c r="JB12" s="17">
        <v>133.87916000000001</v>
      </c>
      <c r="JC12" s="17">
        <v>-4.1791600000000004</v>
      </c>
      <c r="JD12" s="17"/>
      <c r="JE12" s="17"/>
      <c r="JF12" s="17"/>
      <c r="JG12" s="17">
        <v>0</v>
      </c>
      <c r="JH12" s="17"/>
      <c r="JI12" s="17"/>
      <c r="JJ12" s="17">
        <v>0</v>
      </c>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32.200000000000003</v>
      </c>
      <c r="KO12" s="17">
        <v>50.501010000000001</v>
      </c>
      <c r="KP12" s="17">
        <v>49.702620000000003</v>
      </c>
      <c r="KQ12" s="17">
        <v>-17.50262</v>
      </c>
      <c r="KR12" s="17"/>
      <c r="KS12" s="17"/>
      <c r="KT12" s="17"/>
      <c r="KU12" s="17">
        <v>0</v>
      </c>
      <c r="KV12" s="17"/>
      <c r="KW12" s="17"/>
      <c r="KX12" s="17"/>
      <c r="KY12" s="17">
        <v>0</v>
      </c>
      <c r="KZ12" s="17">
        <v>182.7</v>
      </c>
      <c r="LA12" s="17">
        <v>223.29875000000001</v>
      </c>
      <c r="LB12" s="17">
        <v>244.19685000000001</v>
      </c>
      <c r="LC12" s="17">
        <v>-61.496850000000002</v>
      </c>
      <c r="LD12" s="17">
        <v>126.5</v>
      </c>
      <c r="LE12" s="17">
        <v>134.20367999999999</v>
      </c>
      <c r="LF12" s="17">
        <v>134.20367999999999</v>
      </c>
      <c r="LG12" s="17">
        <v>-7.7036800000000003</v>
      </c>
      <c r="LH12" s="17">
        <v>64.400000000000006</v>
      </c>
      <c r="LI12" s="17">
        <v>67.725759999999994</v>
      </c>
      <c r="LJ12" s="17">
        <v>67.725759999999994</v>
      </c>
      <c r="LK12" s="17">
        <v>-3.3257599999999998</v>
      </c>
      <c r="LL12" s="17">
        <v>81</v>
      </c>
      <c r="LM12" s="17">
        <v>78.567999999999998</v>
      </c>
      <c r="LN12" s="17">
        <v>78.567980000000006</v>
      </c>
      <c r="LO12" s="17">
        <v>2.4320200000000001</v>
      </c>
      <c r="LP12" s="17">
        <v>30.2</v>
      </c>
      <c r="LQ12" s="17">
        <v>30.21547</v>
      </c>
      <c r="LR12" s="17">
        <v>30.21547</v>
      </c>
      <c r="LS12" s="17">
        <v>-1.5469999999999999E-2</v>
      </c>
      <c r="LT12" s="17"/>
      <c r="LU12" s="17"/>
      <c r="LV12" s="17"/>
      <c r="LW12" s="17">
        <v>0</v>
      </c>
      <c r="LX12" s="17"/>
      <c r="LY12" s="17"/>
      <c r="LZ12" s="17"/>
      <c r="MA12" s="17">
        <v>0</v>
      </c>
      <c r="MB12" s="17"/>
      <c r="MC12" s="17"/>
      <c r="MD12" s="17"/>
      <c r="ME12" s="17">
        <v>0</v>
      </c>
      <c r="MF12" s="17">
        <v>140.5</v>
      </c>
      <c r="MG12" s="17"/>
      <c r="MH12" s="17">
        <v>0</v>
      </c>
      <c r="MI12" s="17">
        <v>140.5</v>
      </c>
      <c r="MJ12" s="17">
        <v>0</v>
      </c>
      <c r="MK12" s="17">
        <v>0</v>
      </c>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v>0</v>
      </c>
      <c r="NQ12" s="17"/>
      <c r="NR12" s="17"/>
      <c r="NS12" s="17">
        <v>0</v>
      </c>
      <c r="NT12" s="17">
        <v>0</v>
      </c>
      <c r="NU12" s="17"/>
      <c r="NV12" s="17">
        <v>0</v>
      </c>
      <c r="NW12" s="17">
        <v>0</v>
      </c>
      <c r="NX12" s="17">
        <v>93.9</v>
      </c>
      <c r="NY12" s="17">
        <v>62.816000000000003</v>
      </c>
      <c r="NZ12" s="17">
        <v>62.816000000000003</v>
      </c>
      <c r="OA12" s="17">
        <v>31.084</v>
      </c>
      <c r="OB12" s="17">
        <v>0</v>
      </c>
      <c r="OC12" s="17"/>
      <c r="OD12" s="17">
        <v>0</v>
      </c>
      <c r="OE12" s="17">
        <v>0</v>
      </c>
      <c r="OF12" s="17">
        <v>0</v>
      </c>
      <c r="OG12" s="17">
        <v>0.92600000000000005</v>
      </c>
      <c r="OH12" s="17">
        <v>0.92600000000000005</v>
      </c>
      <c r="OI12" s="17">
        <v>-0.92600000000000005</v>
      </c>
      <c r="OJ12" s="17">
        <v>0</v>
      </c>
      <c r="OK12" s="17"/>
      <c r="OL12" s="17">
        <v>0</v>
      </c>
      <c r="OM12" s="17">
        <v>0</v>
      </c>
      <c r="ON12" s="17">
        <v>20</v>
      </c>
      <c r="OO12" s="17">
        <v>14.20176</v>
      </c>
      <c r="OP12" s="17">
        <v>14.20176</v>
      </c>
      <c r="OQ12" s="17">
        <v>5.7982399999999998</v>
      </c>
      <c r="OR12" s="17">
        <v>9.9</v>
      </c>
      <c r="OS12" s="17">
        <v>0</v>
      </c>
      <c r="OT12" s="17">
        <v>0</v>
      </c>
      <c r="OU12" s="17">
        <v>9.9</v>
      </c>
      <c r="OV12" s="17">
        <v>5.4</v>
      </c>
      <c r="OW12" s="17">
        <v>0</v>
      </c>
      <c r="OX12" s="17">
        <v>0</v>
      </c>
      <c r="OY12" s="17">
        <v>5.4</v>
      </c>
      <c r="OZ12" s="17">
        <v>3.7</v>
      </c>
      <c r="PA12" s="17">
        <v>3.6</v>
      </c>
      <c r="PB12" s="17">
        <v>3.6</v>
      </c>
      <c r="PC12" s="17">
        <v>0.1</v>
      </c>
      <c r="PD12" s="17">
        <v>5.0999999999999996</v>
      </c>
      <c r="PE12" s="17">
        <v>5</v>
      </c>
      <c r="PF12" s="17">
        <v>5</v>
      </c>
      <c r="PG12" s="17">
        <v>0.1</v>
      </c>
      <c r="PH12" s="17">
        <v>20.2</v>
      </c>
      <c r="PI12" s="17">
        <v>19.588640000000002</v>
      </c>
      <c r="PJ12" s="17">
        <v>19.588640000000002</v>
      </c>
      <c r="PK12" s="17">
        <v>0.61136000000000001</v>
      </c>
      <c r="PL12" s="17">
        <v>20</v>
      </c>
      <c r="PM12" s="17">
        <v>19.588640000000002</v>
      </c>
      <c r="PN12" s="17">
        <v>19.588640000000002</v>
      </c>
      <c r="PO12" s="17">
        <v>0.41136</v>
      </c>
      <c r="PP12" s="17">
        <v>15.2</v>
      </c>
      <c r="PQ12" s="17">
        <v>6</v>
      </c>
      <c r="PR12" s="17">
        <v>6</v>
      </c>
      <c r="PS12" s="17">
        <v>9.1999999999999993</v>
      </c>
      <c r="PT12" s="17">
        <v>3.7</v>
      </c>
      <c r="PU12" s="17">
        <v>3.5</v>
      </c>
      <c r="PV12" s="17">
        <v>3.5</v>
      </c>
      <c r="PW12" s="17">
        <v>0.2</v>
      </c>
      <c r="PX12" s="17">
        <v>18.8</v>
      </c>
      <c r="PY12" s="17">
        <v>18.315380000000001</v>
      </c>
      <c r="PZ12" s="17">
        <v>18.315370000000001</v>
      </c>
      <c r="QA12" s="17">
        <v>0.48463000000000001</v>
      </c>
      <c r="QB12" s="17">
        <v>0</v>
      </c>
      <c r="QC12" s="17"/>
      <c r="QD12" s="17">
        <v>0</v>
      </c>
      <c r="QE12" s="17">
        <v>0</v>
      </c>
      <c r="QF12" s="17">
        <v>0</v>
      </c>
      <c r="QG12" s="17"/>
      <c r="QH12" s="17">
        <v>0</v>
      </c>
      <c r="QI12" s="17">
        <v>0</v>
      </c>
      <c r="QJ12" s="17">
        <v>22.5</v>
      </c>
      <c r="QK12" s="17">
        <v>16.539000000000001</v>
      </c>
      <c r="QL12" s="17">
        <v>16.539000000000001</v>
      </c>
      <c r="QM12" s="17">
        <v>5.9610000000000003</v>
      </c>
      <c r="QN12" s="17">
        <v>43</v>
      </c>
      <c r="QO12" s="17">
        <v>37.131999999999998</v>
      </c>
      <c r="QP12" s="17">
        <v>37.131999999999998</v>
      </c>
      <c r="QQ12" s="17">
        <v>5.8680000000000003</v>
      </c>
      <c r="QR12" s="17">
        <v>3.8</v>
      </c>
      <c r="QS12" s="17">
        <v>4.2</v>
      </c>
      <c r="QT12" s="17">
        <v>4.2</v>
      </c>
      <c r="QU12" s="17">
        <v>-0.4</v>
      </c>
      <c r="QV12" s="17">
        <v>2.4</v>
      </c>
      <c r="QW12" s="17">
        <v>2.4</v>
      </c>
      <c r="QX12" s="17">
        <v>2.4</v>
      </c>
      <c r="QY12" s="17">
        <v>0</v>
      </c>
      <c r="QZ12" s="17">
        <v>2.2999999999999998</v>
      </c>
      <c r="RA12" s="17">
        <v>2.4</v>
      </c>
      <c r="RB12" s="17">
        <v>2.4</v>
      </c>
      <c r="RC12" s="17">
        <v>-0.1</v>
      </c>
      <c r="RD12" s="17">
        <v>2.5</v>
      </c>
      <c r="RE12" s="17">
        <v>2.8</v>
      </c>
      <c r="RF12" s="17">
        <v>2.8</v>
      </c>
      <c r="RG12" s="17">
        <v>-0.3</v>
      </c>
      <c r="RH12" s="17">
        <v>0</v>
      </c>
      <c r="RI12" s="17"/>
      <c r="RJ12" s="17">
        <v>0</v>
      </c>
      <c r="RK12" s="17">
        <v>0</v>
      </c>
      <c r="RL12" s="17">
        <v>3.6</v>
      </c>
      <c r="RM12" s="17">
        <v>3.5790000000000002</v>
      </c>
      <c r="RN12" s="17">
        <v>3.5790000000000002</v>
      </c>
      <c r="RO12" s="17">
        <v>2.1000000000000001E-2</v>
      </c>
      <c r="RP12" s="17">
        <v>20.2</v>
      </c>
      <c r="RQ12" s="17">
        <v>16.487089999999998</v>
      </c>
      <c r="RR12" s="17">
        <v>16.165150000000001</v>
      </c>
      <c r="RS12" s="17">
        <v>4.0348499999999996</v>
      </c>
      <c r="RT12" s="17">
        <v>2</v>
      </c>
      <c r="RU12" s="17">
        <v>2</v>
      </c>
      <c r="RV12" s="17">
        <v>2</v>
      </c>
      <c r="RW12" s="17">
        <v>0</v>
      </c>
      <c r="RX12" s="17"/>
      <c r="RY12" s="17"/>
      <c r="RZ12" s="17"/>
      <c r="SA12" s="17">
        <v>0</v>
      </c>
      <c r="SB12" s="17">
        <v>15.5</v>
      </c>
      <c r="SC12" s="17">
        <v>18.21743</v>
      </c>
      <c r="SD12" s="17">
        <v>18.21743</v>
      </c>
      <c r="SE12" s="17">
        <v>-2.7174299999999998</v>
      </c>
      <c r="SF12" s="17">
        <v>9.5</v>
      </c>
      <c r="SG12" s="17">
        <v>9</v>
      </c>
      <c r="SH12" s="17">
        <v>9</v>
      </c>
      <c r="SI12" s="17">
        <v>0.5</v>
      </c>
      <c r="SJ12" s="17">
        <v>19.3</v>
      </c>
      <c r="SK12" s="17">
        <v>19.588640000000002</v>
      </c>
      <c r="SL12" s="17">
        <v>19.588640000000002</v>
      </c>
      <c r="SM12" s="17">
        <v>-0.28864000000000001</v>
      </c>
      <c r="SN12" s="17">
        <v>20.399999999999999</v>
      </c>
      <c r="SO12" s="17">
        <v>19.588640000000002</v>
      </c>
      <c r="SP12" s="17">
        <v>19.588640000000002</v>
      </c>
      <c r="SQ12" s="17">
        <v>0.81135999999999997</v>
      </c>
      <c r="SR12" s="17">
        <v>19.899999999999999</v>
      </c>
      <c r="SS12" s="17">
        <v>19.392749999999999</v>
      </c>
      <c r="ST12" s="17">
        <v>19.392749999999999</v>
      </c>
      <c r="SU12" s="17">
        <v>0.50724999999999998</v>
      </c>
      <c r="SV12" s="17">
        <v>21.5</v>
      </c>
      <c r="SW12" s="17">
        <v>17.202000000000002</v>
      </c>
      <c r="SX12" s="17">
        <v>17.202000000000002</v>
      </c>
      <c r="SY12" s="17">
        <v>4.298</v>
      </c>
      <c r="SZ12" s="17">
        <v>27.9</v>
      </c>
      <c r="TA12" s="17">
        <v>17.481999999999999</v>
      </c>
      <c r="TB12" s="17">
        <v>17.481999999999999</v>
      </c>
      <c r="TC12" s="17">
        <v>10.417999999999999</v>
      </c>
      <c r="TD12" s="17">
        <v>0</v>
      </c>
      <c r="TE12" s="17"/>
      <c r="TF12" s="17">
        <v>0</v>
      </c>
      <c r="TG12" s="17">
        <v>0</v>
      </c>
      <c r="TH12" s="17">
        <v>26</v>
      </c>
      <c r="TI12" s="17">
        <v>28.71</v>
      </c>
      <c r="TJ12" s="17">
        <v>28.71</v>
      </c>
      <c r="TK12" s="17">
        <v>-2.71</v>
      </c>
      <c r="TL12" s="17">
        <v>32</v>
      </c>
      <c r="TM12" s="17">
        <v>29.03</v>
      </c>
      <c r="TN12" s="17">
        <v>29.03</v>
      </c>
      <c r="TO12" s="17">
        <v>2.97</v>
      </c>
      <c r="TP12" s="17">
        <v>1.1000000000000001</v>
      </c>
      <c r="TQ12" s="17">
        <v>2.08</v>
      </c>
      <c r="TR12" s="17">
        <v>2.08</v>
      </c>
      <c r="TS12" s="17">
        <v>-0.98</v>
      </c>
      <c r="TT12" s="17">
        <v>0.9</v>
      </c>
      <c r="TU12" s="17">
        <v>1.64</v>
      </c>
      <c r="TV12" s="17">
        <v>1.64</v>
      </c>
      <c r="TW12" s="17">
        <v>-0.74</v>
      </c>
      <c r="TX12" s="17">
        <v>21</v>
      </c>
      <c r="TY12" s="17">
        <v>19.588640000000002</v>
      </c>
      <c r="TZ12" s="17">
        <v>19.588640000000002</v>
      </c>
      <c r="UA12" s="17">
        <v>1.4113599999999999</v>
      </c>
      <c r="UB12" s="17">
        <v>8.3000000000000007</v>
      </c>
      <c r="UC12" s="17">
        <v>8</v>
      </c>
      <c r="UD12" s="17">
        <v>8</v>
      </c>
      <c r="UE12" s="17">
        <v>0.3</v>
      </c>
      <c r="UF12" s="17">
        <v>6</v>
      </c>
      <c r="UG12" s="17">
        <v>7.3</v>
      </c>
      <c r="UH12" s="17">
        <v>7.3</v>
      </c>
      <c r="UI12" s="17">
        <v>-1.3</v>
      </c>
      <c r="UJ12" s="17"/>
      <c r="UK12" s="17">
        <v>10</v>
      </c>
      <c r="UL12" s="17">
        <v>10</v>
      </c>
      <c r="UM12" s="17">
        <v>-10</v>
      </c>
      <c r="UN12" s="17">
        <v>0.5</v>
      </c>
      <c r="UO12" s="17">
        <v>10</v>
      </c>
      <c r="UP12" s="17">
        <v>10</v>
      </c>
      <c r="UQ12" s="17">
        <v>-9.5</v>
      </c>
      <c r="UR12" s="17">
        <v>0.8</v>
      </c>
      <c r="US12" s="17">
        <v>10</v>
      </c>
      <c r="UT12" s="17">
        <v>10</v>
      </c>
      <c r="UU12" s="17">
        <v>-9.1999999999999993</v>
      </c>
      <c r="UV12" s="17">
        <v>0</v>
      </c>
      <c r="UW12" s="17">
        <v>0.78800000000000003</v>
      </c>
      <c r="UX12" s="17">
        <v>0.78800000000000003</v>
      </c>
      <c r="UY12" s="17">
        <v>-0.78800000000000003</v>
      </c>
      <c r="UZ12" s="17">
        <v>0</v>
      </c>
      <c r="VA12" s="17"/>
      <c r="VB12" s="17">
        <v>0</v>
      </c>
      <c r="VC12" s="17">
        <v>0</v>
      </c>
      <c r="VD12" s="17">
        <v>0</v>
      </c>
      <c r="VE12" s="17"/>
      <c r="VF12" s="17">
        <v>0</v>
      </c>
      <c r="VG12" s="17">
        <v>0</v>
      </c>
      <c r="VH12" s="17">
        <v>0.6</v>
      </c>
      <c r="VI12" s="17">
        <v>0.6</v>
      </c>
      <c r="VJ12" s="17">
        <v>0.6</v>
      </c>
      <c r="VK12" s="17">
        <v>0</v>
      </c>
      <c r="VL12" s="17">
        <v>3.9</v>
      </c>
      <c r="VM12" s="17">
        <v>26.962</v>
      </c>
      <c r="VN12" s="17">
        <v>26.962</v>
      </c>
      <c r="VO12" s="17">
        <v>-23.062000000000001</v>
      </c>
      <c r="VP12" s="17">
        <v>2.4</v>
      </c>
      <c r="VQ12" s="17">
        <v>13.898</v>
      </c>
      <c r="VR12" s="17">
        <v>13.898</v>
      </c>
      <c r="VS12" s="17">
        <v>-11.497999999999999</v>
      </c>
      <c r="VT12" s="17">
        <v>0</v>
      </c>
      <c r="VU12" s="17"/>
      <c r="VV12" s="17">
        <v>0</v>
      </c>
      <c r="VW12" s="17">
        <v>0</v>
      </c>
      <c r="VX12" s="17">
        <v>0</v>
      </c>
      <c r="VY12" s="17"/>
      <c r="VZ12" s="17">
        <v>0</v>
      </c>
      <c r="WA12" s="17">
        <v>0</v>
      </c>
      <c r="WB12" s="17"/>
      <c r="WC12" s="17"/>
      <c r="WD12" s="17"/>
      <c r="WE12" s="17">
        <v>0</v>
      </c>
      <c r="WF12" s="17">
        <v>20</v>
      </c>
      <c r="WG12" s="17">
        <v>19.392749999999999</v>
      </c>
      <c r="WH12" s="17">
        <v>19.392749999999999</v>
      </c>
      <c r="WI12" s="17">
        <v>0.60724999999999996</v>
      </c>
      <c r="WJ12" s="17">
        <v>10.199999999999999</v>
      </c>
      <c r="WK12" s="17">
        <v>10.8</v>
      </c>
      <c r="WL12" s="17">
        <v>10.8</v>
      </c>
      <c r="WM12" s="17">
        <v>-0.6</v>
      </c>
      <c r="WN12" s="17">
        <v>10.3</v>
      </c>
      <c r="WO12" s="17">
        <v>55</v>
      </c>
      <c r="WP12" s="17">
        <v>55</v>
      </c>
      <c r="WQ12" s="17">
        <v>-44.7</v>
      </c>
      <c r="WR12" s="17">
        <v>34</v>
      </c>
      <c r="WS12" s="17"/>
      <c r="WT12" s="17"/>
      <c r="WU12" s="17">
        <v>34</v>
      </c>
      <c r="WV12" s="17">
        <v>29.4</v>
      </c>
      <c r="WW12" s="17">
        <v>29.184000000000001</v>
      </c>
      <c r="WX12" s="17">
        <v>29.184000000000001</v>
      </c>
      <c r="WY12" s="17">
        <v>0.216</v>
      </c>
      <c r="WZ12" s="17">
        <v>2.9</v>
      </c>
      <c r="XA12" s="17">
        <v>2.8159999999999998</v>
      </c>
      <c r="XB12" s="17">
        <v>2.8159999999999998</v>
      </c>
      <c r="XC12" s="17">
        <v>8.4000000000000005E-2</v>
      </c>
      <c r="XD12" s="17">
        <v>15.1</v>
      </c>
      <c r="XE12" s="17">
        <v>14</v>
      </c>
      <c r="XF12" s="17">
        <v>14</v>
      </c>
      <c r="XG12" s="17">
        <v>1.1000000000000001</v>
      </c>
      <c r="XH12" s="17">
        <v>14.2</v>
      </c>
      <c r="XI12" s="17">
        <v>15.5</v>
      </c>
      <c r="XJ12" s="17">
        <v>15.5</v>
      </c>
      <c r="XK12" s="17">
        <v>-1.3</v>
      </c>
      <c r="XL12" s="17">
        <v>8.4</v>
      </c>
      <c r="XM12" s="17">
        <v>7.86</v>
      </c>
      <c r="XN12" s="17">
        <v>7.86</v>
      </c>
      <c r="XO12" s="17">
        <v>0.54</v>
      </c>
    </row>
    <row r="13" spans="1:639" ht="24" customHeight="1" x14ac:dyDescent="0.25">
      <c r="A13" s="1"/>
      <c r="B13" s="16" t="s">
        <v>42</v>
      </c>
      <c r="C13" s="16" t="s">
        <v>551</v>
      </c>
      <c r="D13" s="17">
        <v>0.9</v>
      </c>
      <c r="E13" s="17">
        <v>0.93</v>
      </c>
      <c r="F13" s="17">
        <v>0.93</v>
      </c>
      <c r="G13" s="17">
        <v>-0.03</v>
      </c>
      <c r="H13" s="17">
        <v>1.2</v>
      </c>
      <c r="I13" s="17">
        <v>1.68</v>
      </c>
      <c r="J13" s="17">
        <v>1.68</v>
      </c>
      <c r="K13" s="17">
        <v>-0.48</v>
      </c>
      <c r="L13" s="17">
        <v>601.9</v>
      </c>
      <c r="M13" s="17">
        <v>600.00711000000001</v>
      </c>
      <c r="N13" s="17">
        <v>600.00710000000004</v>
      </c>
      <c r="O13" s="17">
        <v>1.8929</v>
      </c>
      <c r="P13" s="17">
        <v>202</v>
      </c>
      <c r="Q13" s="17">
        <v>196.91358</v>
      </c>
      <c r="R13" s="17">
        <v>196.91358</v>
      </c>
      <c r="S13" s="17">
        <v>5.0864200000000004</v>
      </c>
      <c r="T13" s="17"/>
      <c r="U13" s="17"/>
      <c r="V13" s="17"/>
      <c r="W13" s="17">
        <v>0</v>
      </c>
      <c r="X13" s="17"/>
      <c r="Y13" s="17"/>
      <c r="Z13" s="17"/>
      <c r="AA13" s="17">
        <v>0</v>
      </c>
      <c r="AB13" s="17">
        <v>88.2</v>
      </c>
      <c r="AC13" s="17">
        <v>0</v>
      </c>
      <c r="AD13" s="17">
        <v>0</v>
      </c>
      <c r="AE13" s="17">
        <v>88.2</v>
      </c>
      <c r="AF13" s="17">
        <v>246.5</v>
      </c>
      <c r="AG13" s="17">
        <v>246.00527</v>
      </c>
      <c r="AH13" s="17">
        <v>246.00525999999999</v>
      </c>
      <c r="AI13" s="17">
        <v>0.49474000000000001</v>
      </c>
      <c r="AJ13" s="17"/>
      <c r="AK13" s="17"/>
      <c r="AL13" s="17"/>
      <c r="AM13" s="17">
        <v>0</v>
      </c>
      <c r="AN13" s="17"/>
      <c r="AO13" s="17"/>
      <c r="AP13" s="17"/>
      <c r="AQ13" s="17">
        <v>0</v>
      </c>
      <c r="AR13" s="17">
        <v>107.4</v>
      </c>
      <c r="AS13" s="17">
        <v>146.31845000000001</v>
      </c>
      <c r="AT13" s="17">
        <v>163.57308</v>
      </c>
      <c r="AU13" s="17">
        <v>-56.173079999999999</v>
      </c>
      <c r="AV13" s="17">
        <v>106.8</v>
      </c>
      <c r="AW13" s="17">
        <v>146.31845000000001</v>
      </c>
      <c r="AX13" s="17">
        <v>163.57308</v>
      </c>
      <c r="AY13" s="17">
        <v>-56.77308</v>
      </c>
      <c r="AZ13" s="17">
        <v>108.2</v>
      </c>
      <c r="BA13" s="17">
        <v>146.31845000000001</v>
      </c>
      <c r="BB13" s="17">
        <v>163.57308</v>
      </c>
      <c r="BC13" s="17">
        <v>-55.373080000000002</v>
      </c>
      <c r="BD13" s="17">
        <v>211.7</v>
      </c>
      <c r="BE13" s="17">
        <v>219.47766999999999</v>
      </c>
      <c r="BF13" s="17">
        <v>245.35962000000001</v>
      </c>
      <c r="BG13" s="17">
        <v>-33.659619999999997</v>
      </c>
      <c r="BH13" s="17">
        <v>110</v>
      </c>
      <c r="BI13" s="17">
        <v>213.49979999999999</v>
      </c>
      <c r="BJ13" s="17">
        <v>213.49978999999999</v>
      </c>
      <c r="BK13" s="17">
        <v>-103.49979</v>
      </c>
      <c r="BL13" s="17">
        <v>73</v>
      </c>
      <c r="BM13" s="17">
        <v>106.7499</v>
      </c>
      <c r="BN13" s="17">
        <v>106.74988999999999</v>
      </c>
      <c r="BO13" s="17">
        <v>-33.749890000000001</v>
      </c>
      <c r="BP13" s="17">
        <v>563</v>
      </c>
      <c r="BQ13" s="17">
        <v>570.52497000000005</v>
      </c>
      <c r="BR13" s="17">
        <v>570.52497000000005</v>
      </c>
      <c r="BS13" s="17">
        <v>-7.5249699999999997</v>
      </c>
      <c r="BT13" s="17">
        <v>10.4</v>
      </c>
      <c r="BU13" s="17">
        <v>10.212540000000001</v>
      </c>
      <c r="BV13" s="17">
        <v>10.212529999999999</v>
      </c>
      <c r="BW13" s="17">
        <v>0.18747</v>
      </c>
      <c r="BX13" s="17"/>
      <c r="BY13" s="17"/>
      <c r="BZ13" s="17"/>
      <c r="CA13" s="17">
        <v>0</v>
      </c>
      <c r="CB13" s="17"/>
      <c r="CC13" s="17"/>
      <c r="CD13" s="17"/>
      <c r="CE13" s="17">
        <v>0</v>
      </c>
      <c r="CF13" s="17"/>
      <c r="CG13" s="17"/>
      <c r="CH13" s="17"/>
      <c r="CI13" s="17">
        <v>0</v>
      </c>
      <c r="CJ13" s="17"/>
      <c r="CK13" s="17"/>
      <c r="CL13" s="17"/>
      <c r="CM13" s="17">
        <v>0</v>
      </c>
      <c r="CN13" s="17">
        <v>171.5</v>
      </c>
      <c r="CO13" s="17">
        <v>165.35258999999999</v>
      </c>
      <c r="CP13" s="17">
        <v>165.35258999999999</v>
      </c>
      <c r="CQ13" s="17">
        <v>6.1474099999999998</v>
      </c>
      <c r="CR13" s="17">
        <v>6.9</v>
      </c>
      <c r="CS13" s="17">
        <v>7.9560700000000004</v>
      </c>
      <c r="CT13" s="17">
        <v>7.9560700000000004</v>
      </c>
      <c r="CU13" s="17">
        <v>-1.0560700000000001</v>
      </c>
      <c r="CV13" s="17">
        <v>0</v>
      </c>
      <c r="CW13" s="17"/>
      <c r="CX13" s="17">
        <v>0</v>
      </c>
      <c r="CY13" s="17">
        <v>0</v>
      </c>
      <c r="CZ13" s="17">
        <v>6.8</v>
      </c>
      <c r="DA13" s="17">
        <v>6.8787000000000003</v>
      </c>
      <c r="DB13" s="17">
        <v>6.8787000000000003</v>
      </c>
      <c r="DC13" s="17">
        <v>-7.8700000000000006E-2</v>
      </c>
      <c r="DD13" s="17">
        <v>6.2</v>
      </c>
      <c r="DE13" s="17"/>
      <c r="DF13" s="17"/>
      <c r="DG13" s="17">
        <v>6.2</v>
      </c>
      <c r="DH13" s="17">
        <v>45.6</v>
      </c>
      <c r="DI13" s="17">
        <v>45</v>
      </c>
      <c r="DJ13" s="17">
        <v>71.558800000000005</v>
      </c>
      <c r="DK13" s="17">
        <v>-25.9588</v>
      </c>
      <c r="DL13" s="17">
        <v>6.4</v>
      </c>
      <c r="DM13" s="17">
        <v>8.9130000000000003</v>
      </c>
      <c r="DN13" s="17">
        <v>8.9129900000000006</v>
      </c>
      <c r="DO13" s="17">
        <v>-2.5129899999999998</v>
      </c>
      <c r="DP13" s="17"/>
      <c r="DQ13" s="17"/>
      <c r="DR13" s="17"/>
      <c r="DS13" s="17">
        <v>0</v>
      </c>
      <c r="DT13" s="17"/>
      <c r="DU13" s="17"/>
      <c r="DV13" s="17"/>
      <c r="DW13" s="17">
        <v>0</v>
      </c>
      <c r="DX13" s="17"/>
      <c r="DY13" s="17"/>
      <c r="DZ13" s="17"/>
      <c r="EA13" s="17">
        <v>0</v>
      </c>
      <c r="EB13" s="17">
        <v>111</v>
      </c>
      <c r="EC13" s="17">
        <v>113.3477</v>
      </c>
      <c r="ED13" s="17">
        <v>113.34769</v>
      </c>
      <c r="EE13" s="17">
        <v>-2.3476900000000001</v>
      </c>
      <c r="EF13" s="17">
        <v>221.2</v>
      </c>
      <c r="EG13" s="17">
        <v>222.42425</v>
      </c>
      <c r="EH13" s="17">
        <v>222.42424</v>
      </c>
      <c r="EI13" s="17">
        <v>-1.22424</v>
      </c>
      <c r="EJ13" s="17"/>
      <c r="EK13" s="17"/>
      <c r="EL13" s="17"/>
      <c r="EM13" s="17">
        <v>0</v>
      </c>
      <c r="EN13" s="17"/>
      <c r="EO13" s="17"/>
      <c r="EP13" s="17"/>
      <c r="EQ13" s="17">
        <v>0</v>
      </c>
      <c r="ER13" s="17"/>
      <c r="ES13" s="17"/>
      <c r="ET13" s="17"/>
      <c r="EU13" s="17">
        <v>0</v>
      </c>
      <c r="EV13" s="17">
        <v>6.5</v>
      </c>
      <c r="EW13" s="17">
        <v>6.39</v>
      </c>
      <c r="EX13" s="17">
        <v>6.39</v>
      </c>
      <c r="EY13" s="17">
        <v>0.11</v>
      </c>
      <c r="EZ13" s="17">
        <v>464.3</v>
      </c>
      <c r="FA13" s="17">
        <v>460.67581000000001</v>
      </c>
      <c r="FB13" s="17">
        <v>460.67579999999998</v>
      </c>
      <c r="FC13" s="17">
        <v>3.6242000000000001</v>
      </c>
      <c r="FD13" s="17">
        <v>70.7</v>
      </c>
      <c r="FE13" s="17">
        <v>76.108869999999996</v>
      </c>
      <c r="FF13" s="17">
        <v>76.108869999999996</v>
      </c>
      <c r="FG13" s="17">
        <v>-5.4088700000000003</v>
      </c>
      <c r="FH13" s="17">
        <v>148.4</v>
      </c>
      <c r="FI13" s="17">
        <v>149.20862</v>
      </c>
      <c r="FJ13" s="17">
        <v>149.20860999999999</v>
      </c>
      <c r="FK13" s="17">
        <v>-0.80861000000000005</v>
      </c>
      <c r="FL13" s="17">
        <v>42.2</v>
      </c>
      <c r="FM13" s="17">
        <v>39.583309999999997</v>
      </c>
      <c r="FN13" s="17">
        <v>39.583309999999997</v>
      </c>
      <c r="FO13" s="17">
        <v>2.6166900000000002</v>
      </c>
      <c r="FP13" s="17">
        <v>18.399999999999999</v>
      </c>
      <c r="FQ13" s="17">
        <v>19.361409999999999</v>
      </c>
      <c r="FR13" s="17">
        <v>19.361409999999999</v>
      </c>
      <c r="FS13" s="17">
        <v>-0.96140999999999999</v>
      </c>
      <c r="FT13" s="17">
        <v>19.8</v>
      </c>
      <c r="FU13" s="17">
        <v>19.09892</v>
      </c>
      <c r="FV13" s="17">
        <v>19.09892</v>
      </c>
      <c r="FW13" s="17">
        <v>0.70108000000000004</v>
      </c>
      <c r="FX13" s="17">
        <v>90.1</v>
      </c>
      <c r="FY13" s="17">
        <v>88.000979999999998</v>
      </c>
      <c r="FZ13" s="17">
        <v>88.000979999999998</v>
      </c>
      <c r="GA13" s="17">
        <v>2.0990199999999999</v>
      </c>
      <c r="GB13" s="17">
        <v>123.3</v>
      </c>
      <c r="GC13" s="17">
        <v>178.66665</v>
      </c>
      <c r="GD13" s="17">
        <v>183.33319</v>
      </c>
      <c r="GE13" s="17">
        <v>-60.033189999999998</v>
      </c>
      <c r="GF13" s="17">
        <v>123.2</v>
      </c>
      <c r="GG13" s="17">
        <v>178.66665</v>
      </c>
      <c r="GH13" s="17">
        <v>183.33319</v>
      </c>
      <c r="GI13" s="17">
        <v>-60.133189999999999</v>
      </c>
      <c r="GJ13" s="17">
        <v>154.4</v>
      </c>
      <c r="GK13" s="17">
        <v>178.66665</v>
      </c>
      <c r="GL13" s="17">
        <v>183.33319</v>
      </c>
      <c r="GM13" s="17">
        <v>-28.93319</v>
      </c>
      <c r="GN13" s="17">
        <v>111</v>
      </c>
      <c r="GO13" s="17">
        <v>108.00727000000001</v>
      </c>
      <c r="GP13" s="17">
        <v>108.00726</v>
      </c>
      <c r="GQ13" s="17">
        <v>2.99274</v>
      </c>
      <c r="GR13" s="17">
        <v>0</v>
      </c>
      <c r="GS13" s="17"/>
      <c r="GT13" s="17">
        <v>5.8506600000000004</v>
      </c>
      <c r="GU13" s="17">
        <v>-5.8506600000000004</v>
      </c>
      <c r="GV13" s="17">
        <v>8.5</v>
      </c>
      <c r="GW13" s="17">
        <v>1.7785899999999999</v>
      </c>
      <c r="GX13" s="17">
        <v>1.7785899999999999</v>
      </c>
      <c r="GY13" s="17">
        <v>6.7214099999999997</v>
      </c>
      <c r="GZ13" s="17">
        <v>34.700000000000003</v>
      </c>
      <c r="HA13" s="17">
        <v>36.537669999999999</v>
      </c>
      <c r="HB13" s="17">
        <v>44.00179</v>
      </c>
      <c r="HC13" s="17">
        <v>-9.3017900000000004</v>
      </c>
      <c r="HD13" s="17">
        <v>45.6</v>
      </c>
      <c r="HE13" s="17">
        <v>44.44858</v>
      </c>
      <c r="HF13" s="17">
        <v>44.44858</v>
      </c>
      <c r="HG13" s="17">
        <v>1.1514200000000001</v>
      </c>
      <c r="HH13" s="17">
        <v>3</v>
      </c>
      <c r="HI13" s="17">
        <v>2.8511700000000002</v>
      </c>
      <c r="HJ13" s="17">
        <v>2.8511700000000002</v>
      </c>
      <c r="HK13" s="17">
        <v>0.14882999999999999</v>
      </c>
      <c r="HL13" s="17">
        <v>3.3</v>
      </c>
      <c r="HM13" s="17">
        <v>3.7187700000000001</v>
      </c>
      <c r="HN13" s="17">
        <v>3.7187600000000001</v>
      </c>
      <c r="HO13" s="17">
        <v>-0.41876000000000002</v>
      </c>
      <c r="HP13" s="17">
        <v>14.1</v>
      </c>
      <c r="HQ13" s="17">
        <v>13.00328</v>
      </c>
      <c r="HR13" s="17">
        <v>13.00328</v>
      </c>
      <c r="HS13" s="17">
        <v>1.0967199999999999</v>
      </c>
      <c r="HT13" s="17">
        <v>174.2</v>
      </c>
      <c r="HU13" s="17">
        <v>171.88481999999999</v>
      </c>
      <c r="HV13" s="17">
        <v>171.88480999999999</v>
      </c>
      <c r="HW13" s="17">
        <v>2.3151899999999999</v>
      </c>
      <c r="HX13" s="17">
        <v>92.1</v>
      </c>
      <c r="HY13" s="17">
        <v>81.34178</v>
      </c>
      <c r="HZ13" s="17">
        <v>69.276939999999996</v>
      </c>
      <c r="IA13" s="17">
        <v>22.823060000000002</v>
      </c>
      <c r="IB13" s="17"/>
      <c r="IC13" s="17"/>
      <c r="ID13" s="17"/>
      <c r="IE13" s="17">
        <v>0</v>
      </c>
      <c r="IF13" s="17"/>
      <c r="IG13" s="17"/>
      <c r="IH13" s="17"/>
      <c r="II13" s="17">
        <v>0</v>
      </c>
      <c r="IJ13" s="17">
        <v>47.8</v>
      </c>
      <c r="IK13" s="17">
        <v>48.531219999999998</v>
      </c>
      <c r="IL13" s="17">
        <v>48.605739999999997</v>
      </c>
      <c r="IM13" s="17">
        <v>-0.80574000000000001</v>
      </c>
      <c r="IN13" s="17"/>
      <c r="IO13" s="17"/>
      <c r="IP13" s="17"/>
      <c r="IQ13" s="17">
        <v>0</v>
      </c>
      <c r="IR13" s="17"/>
      <c r="IS13" s="17"/>
      <c r="IT13" s="17"/>
      <c r="IU13" s="17">
        <v>0</v>
      </c>
      <c r="IV13" s="17"/>
      <c r="IW13" s="17"/>
      <c r="IX13" s="17"/>
      <c r="IY13" s="17">
        <v>0</v>
      </c>
      <c r="IZ13" s="17">
        <v>128.69999999999999</v>
      </c>
      <c r="JA13" s="17">
        <v>133.87922</v>
      </c>
      <c r="JB13" s="17">
        <v>133.87916000000001</v>
      </c>
      <c r="JC13" s="17">
        <v>-5.1791600000000004</v>
      </c>
      <c r="JD13" s="17"/>
      <c r="JE13" s="17"/>
      <c r="JF13" s="17"/>
      <c r="JG13" s="17">
        <v>0</v>
      </c>
      <c r="JH13" s="17"/>
      <c r="JI13" s="17"/>
      <c r="JJ13" s="17">
        <v>0</v>
      </c>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32.6</v>
      </c>
      <c r="KO13" s="17">
        <v>51.486530000000002</v>
      </c>
      <c r="KP13" s="17">
        <v>31.540289999999999</v>
      </c>
      <c r="KQ13" s="17">
        <v>1.0597099999999999</v>
      </c>
      <c r="KR13" s="17"/>
      <c r="KS13" s="17"/>
      <c r="KT13" s="17"/>
      <c r="KU13" s="17">
        <v>0</v>
      </c>
      <c r="KV13" s="17"/>
      <c r="KW13" s="17"/>
      <c r="KX13" s="17"/>
      <c r="KY13" s="17">
        <v>0</v>
      </c>
      <c r="KZ13" s="17">
        <v>237.5</v>
      </c>
      <c r="LA13" s="17">
        <v>242.39288999999999</v>
      </c>
      <c r="LB13" s="17">
        <v>235.52831</v>
      </c>
      <c r="LC13" s="17">
        <v>1.9716899999999999</v>
      </c>
      <c r="LD13" s="17">
        <v>130</v>
      </c>
      <c r="LE13" s="17">
        <v>134.20367999999999</v>
      </c>
      <c r="LF13" s="17">
        <v>134.20367999999999</v>
      </c>
      <c r="LG13" s="17">
        <v>-4.2036800000000003</v>
      </c>
      <c r="LH13" s="17">
        <v>64.400000000000006</v>
      </c>
      <c r="LI13" s="17">
        <v>67.725759999999994</v>
      </c>
      <c r="LJ13" s="17">
        <v>67.725759999999994</v>
      </c>
      <c r="LK13" s="17">
        <v>-3.3257599999999998</v>
      </c>
      <c r="LL13" s="17">
        <v>80.599999999999994</v>
      </c>
      <c r="LM13" s="17">
        <v>78.567999999999998</v>
      </c>
      <c r="LN13" s="17">
        <v>78.567980000000006</v>
      </c>
      <c r="LO13" s="17">
        <v>2.0320200000000002</v>
      </c>
      <c r="LP13" s="17">
        <v>30.2</v>
      </c>
      <c r="LQ13" s="17">
        <v>30.21547</v>
      </c>
      <c r="LR13" s="17">
        <v>30.21547</v>
      </c>
      <c r="LS13" s="17">
        <v>-1.5469999999999999E-2</v>
      </c>
      <c r="LT13" s="17"/>
      <c r="LU13" s="17"/>
      <c r="LV13" s="17"/>
      <c r="LW13" s="17">
        <v>0</v>
      </c>
      <c r="LX13" s="17"/>
      <c r="LY13" s="17"/>
      <c r="LZ13" s="17"/>
      <c r="MA13" s="17">
        <v>0</v>
      </c>
      <c r="MB13" s="17"/>
      <c r="MC13" s="17"/>
      <c r="MD13" s="17"/>
      <c r="ME13" s="17">
        <v>0</v>
      </c>
      <c r="MF13" s="17">
        <v>141.80000000000001</v>
      </c>
      <c r="MG13" s="17"/>
      <c r="MH13" s="17">
        <v>0</v>
      </c>
      <c r="MI13" s="17">
        <v>141.80000000000001</v>
      </c>
      <c r="MJ13" s="17">
        <v>0</v>
      </c>
      <c r="MK13" s="17">
        <v>0</v>
      </c>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v>0</v>
      </c>
      <c r="NQ13" s="17"/>
      <c r="NR13" s="17"/>
      <c r="NS13" s="17">
        <v>0</v>
      </c>
      <c r="NT13" s="17">
        <v>0</v>
      </c>
      <c r="NU13" s="17"/>
      <c r="NV13" s="17">
        <v>0</v>
      </c>
      <c r="NW13" s="17">
        <v>0</v>
      </c>
      <c r="NX13" s="17">
        <v>80.8</v>
      </c>
      <c r="NY13" s="17">
        <v>59.566000000000003</v>
      </c>
      <c r="NZ13" s="17">
        <v>59.566000000000003</v>
      </c>
      <c r="OA13" s="17">
        <v>21.234000000000002</v>
      </c>
      <c r="OB13" s="17">
        <v>0</v>
      </c>
      <c r="OC13" s="17"/>
      <c r="OD13" s="17">
        <v>0</v>
      </c>
      <c r="OE13" s="17">
        <v>0</v>
      </c>
      <c r="OF13" s="17">
        <v>0.8</v>
      </c>
      <c r="OG13" s="17">
        <v>1.083</v>
      </c>
      <c r="OH13" s="17">
        <v>1.083</v>
      </c>
      <c r="OI13" s="17">
        <v>-0.28299999999999997</v>
      </c>
      <c r="OJ13" s="17">
        <v>0</v>
      </c>
      <c r="OK13" s="17"/>
      <c r="OL13" s="17">
        <v>0</v>
      </c>
      <c r="OM13" s="17">
        <v>0</v>
      </c>
      <c r="ON13" s="17">
        <v>20</v>
      </c>
      <c r="OO13" s="17">
        <v>14.20176</v>
      </c>
      <c r="OP13" s="17">
        <v>14.20176</v>
      </c>
      <c r="OQ13" s="17">
        <v>5.7982399999999998</v>
      </c>
      <c r="OR13" s="17">
        <v>9.8000000000000007</v>
      </c>
      <c r="OS13" s="17">
        <v>0</v>
      </c>
      <c r="OT13" s="17">
        <v>0</v>
      </c>
      <c r="OU13" s="17">
        <v>9.8000000000000007</v>
      </c>
      <c r="OV13" s="17">
        <v>5.3</v>
      </c>
      <c r="OW13" s="17">
        <v>0</v>
      </c>
      <c r="OX13" s="17">
        <v>0</v>
      </c>
      <c r="OY13" s="17">
        <v>5.3</v>
      </c>
      <c r="OZ13" s="17">
        <v>3.7</v>
      </c>
      <c r="PA13" s="17">
        <v>3.6</v>
      </c>
      <c r="PB13" s="17">
        <v>3.6</v>
      </c>
      <c r="PC13" s="17">
        <v>0.1</v>
      </c>
      <c r="PD13" s="17">
        <v>5.2</v>
      </c>
      <c r="PE13" s="17">
        <v>5</v>
      </c>
      <c r="PF13" s="17">
        <v>5</v>
      </c>
      <c r="PG13" s="17">
        <v>0.2</v>
      </c>
      <c r="PH13" s="17">
        <v>20.6</v>
      </c>
      <c r="PI13" s="17">
        <v>19.588640000000002</v>
      </c>
      <c r="PJ13" s="17">
        <v>19.588640000000002</v>
      </c>
      <c r="PK13" s="17">
        <v>1.01136</v>
      </c>
      <c r="PL13" s="17">
        <v>20</v>
      </c>
      <c r="PM13" s="17">
        <v>19.588640000000002</v>
      </c>
      <c r="PN13" s="17">
        <v>19.588640000000002</v>
      </c>
      <c r="PO13" s="17">
        <v>0.41136</v>
      </c>
      <c r="PP13" s="17">
        <v>15.2</v>
      </c>
      <c r="PQ13" s="17">
        <v>6</v>
      </c>
      <c r="PR13" s="17">
        <v>6</v>
      </c>
      <c r="PS13" s="17">
        <v>9.1999999999999993</v>
      </c>
      <c r="PT13" s="17">
        <v>3.7</v>
      </c>
      <c r="PU13" s="17">
        <v>3.5</v>
      </c>
      <c r="PV13" s="17">
        <v>3.5</v>
      </c>
      <c r="PW13" s="17">
        <v>0.2</v>
      </c>
      <c r="PX13" s="17">
        <v>18.8</v>
      </c>
      <c r="PY13" s="17">
        <v>18.315380000000001</v>
      </c>
      <c r="PZ13" s="17">
        <v>18.315370000000001</v>
      </c>
      <c r="QA13" s="17">
        <v>0.48463000000000001</v>
      </c>
      <c r="QB13" s="17">
        <v>0</v>
      </c>
      <c r="QC13" s="17"/>
      <c r="QD13" s="17">
        <v>0</v>
      </c>
      <c r="QE13" s="17">
        <v>0</v>
      </c>
      <c r="QF13" s="17">
        <v>0</v>
      </c>
      <c r="QG13" s="17"/>
      <c r="QH13" s="17">
        <v>0</v>
      </c>
      <c r="QI13" s="17">
        <v>0</v>
      </c>
      <c r="QJ13" s="17">
        <v>19.8</v>
      </c>
      <c r="QK13" s="17">
        <v>15.957000000000001</v>
      </c>
      <c r="QL13" s="17">
        <v>15.957000000000001</v>
      </c>
      <c r="QM13" s="17">
        <v>3.843</v>
      </c>
      <c r="QN13" s="17">
        <v>37.799999999999997</v>
      </c>
      <c r="QO13" s="17">
        <v>34.814</v>
      </c>
      <c r="QP13" s="17">
        <v>34.814</v>
      </c>
      <c r="QQ13" s="17">
        <v>2.9860000000000002</v>
      </c>
      <c r="QR13" s="17">
        <v>3.8</v>
      </c>
      <c r="QS13" s="17">
        <v>4.2</v>
      </c>
      <c r="QT13" s="17">
        <v>4.2</v>
      </c>
      <c r="QU13" s="17">
        <v>-0.4</v>
      </c>
      <c r="QV13" s="17">
        <v>2.4</v>
      </c>
      <c r="QW13" s="17">
        <v>2.4</v>
      </c>
      <c r="QX13" s="17">
        <v>2.4</v>
      </c>
      <c r="QY13" s="17">
        <v>0</v>
      </c>
      <c r="QZ13" s="17">
        <v>2.2999999999999998</v>
      </c>
      <c r="RA13" s="17">
        <v>2.4</v>
      </c>
      <c r="RB13" s="17">
        <v>2.4</v>
      </c>
      <c r="RC13" s="17">
        <v>-0.1</v>
      </c>
      <c r="RD13" s="17">
        <v>2.5</v>
      </c>
      <c r="RE13" s="17">
        <v>2.8</v>
      </c>
      <c r="RF13" s="17">
        <v>2.8</v>
      </c>
      <c r="RG13" s="17">
        <v>-0.3</v>
      </c>
      <c r="RH13" s="17">
        <v>0</v>
      </c>
      <c r="RI13" s="17"/>
      <c r="RJ13" s="17">
        <v>0</v>
      </c>
      <c r="RK13" s="17">
        <v>0</v>
      </c>
      <c r="RL13" s="17">
        <v>3.6</v>
      </c>
      <c r="RM13" s="17">
        <v>3.5790000000000002</v>
      </c>
      <c r="RN13" s="17">
        <v>3.5790000000000002</v>
      </c>
      <c r="RO13" s="17">
        <v>2.1000000000000001E-2</v>
      </c>
      <c r="RP13" s="17">
        <v>20.2</v>
      </c>
      <c r="RQ13" s="17">
        <v>18.980840000000001</v>
      </c>
      <c r="RR13" s="17">
        <v>16.16554</v>
      </c>
      <c r="RS13" s="17">
        <v>4.0344600000000002</v>
      </c>
      <c r="RT13" s="17">
        <v>2</v>
      </c>
      <c r="RU13" s="17">
        <v>2</v>
      </c>
      <c r="RV13" s="17">
        <v>2</v>
      </c>
      <c r="RW13" s="17">
        <v>0</v>
      </c>
      <c r="RX13" s="17"/>
      <c r="RY13" s="17"/>
      <c r="RZ13" s="17"/>
      <c r="SA13" s="17">
        <v>0</v>
      </c>
      <c r="SB13" s="17">
        <v>15.5</v>
      </c>
      <c r="SC13" s="17">
        <v>18.21743</v>
      </c>
      <c r="SD13" s="17">
        <v>18.21743</v>
      </c>
      <c r="SE13" s="17">
        <v>-2.7174299999999998</v>
      </c>
      <c r="SF13" s="17">
        <v>9.5</v>
      </c>
      <c r="SG13" s="17">
        <v>9</v>
      </c>
      <c r="SH13" s="17">
        <v>9</v>
      </c>
      <c r="SI13" s="17">
        <v>0.5</v>
      </c>
      <c r="SJ13" s="17">
        <v>19.3</v>
      </c>
      <c r="SK13" s="17">
        <v>19.588640000000002</v>
      </c>
      <c r="SL13" s="17">
        <v>19.588640000000002</v>
      </c>
      <c r="SM13" s="17">
        <v>-0.28864000000000001</v>
      </c>
      <c r="SN13" s="17">
        <v>20.399999999999999</v>
      </c>
      <c r="SO13" s="17">
        <v>19.588640000000002</v>
      </c>
      <c r="SP13" s="17">
        <v>19.588640000000002</v>
      </c>
      <c r="SQ13" s="17">
        <v>0.81135999999999997</v>
      </c>
      <c r="SR13" s="17">
        <v>19.8</v>
      </c>
      <c r="SS13" s="17">
        <v>19.392749999999999</v>
      </c>
      <c r="ST13" s="17">
        <v>19.392749999999999</v>
      </c>
      <c r="SU13" s="17">
        <v>0.40725</v>
      </c>
      <c r="SV13" s="17">
        <v>18.899999999999999</v>
      </c>
      <c r="SW13" s="17">
        <v>17.763000000000002</v>
      </c>
      <c r="SX13" s="17">
        <v>17.763000000000002</v>
      </c>
      <c r="SY13" s="17">
        <v>1.137</v>
      </c>
      <c r="SZ13" s="17">
        <v>32</v>
      </c>
      <c r="TA13" s="17">
        <v>16.326000000000001</v>
      </c>
      <c r="TB13" s="17">
        <v>16.326000000000001</v>
      </c>
      <c r="TC13" s="17">
        <v>15.673999999999999</v>
      </c>
      <c r="TD13" s="17">
        <v>0</v>
      </c>
      <c r="TE13" s="17"/>
      <c r="TF13" s="17">
        <v>0</v>
      </c>
      <c r="TG13" s="17">
        <v>0</v>
      </c>
      <c r="TH13" s="17">
        <v>24.4</v>
      </c>
      <c r="TI13" s="17">
        <v>28.71</v>
      </c>
      <c r="TJ13" s="17">
        <v>28.71</v>
      </c>
      <c r="TK13" s="17">
        <v>-4.3099999999999996</v>
      </c>
      <c r="TL13" s="17">
        <v>29.7</v>
      </c>
      <c r="TM13" s="17">
        <v>29.03</v>
      </c>
      <c r="TN13" s="17">
        <v>29.03</v>
      </c>
      <c r="TO13" s="17">
        <v>0.67</v>
      </c>
      <c r="TP13" s="17">
        <v>0.6</v>
      </c>
      <c r="TQ13" s="17">
        <v>2.08</v>
      </c>
      <c r="TR13" s="17">
        <v>2.08</v>
      </c>
      <c r="TS13" s="17">
        <v>-1.48</v>
      </c>
      <c r="TT13" s="17">
        <v>0.4</v>
      </c>
      <c r="TU13" s="17">
        <v>1.64</v>
      </c>
      <c r="TV13" s="17">
        <v>1.64</v>
      </c>
      <c r="TW13" s="17">
        <v>-1.24</v>
      </c>
      <c r="TX13" s="17">
        <v>21</v>
      </c>
      <c r="TY13" s="17">
        <v>19.588640000000002</v>
      </c>
      <c r="TZ13" s="17">
        <v>19.588640000000002</v>
      </c>
      <c r="UA13" s="17">
        <v>1.4113599999999999</v>
      </c>
      <c r="UB13" s="17">
        <v>8.1999999999999993</v>
      </c>
      <c r="UC13" s="17">
        <v>8</v>
      </c>
      <c r="UD13" s="17">
        <v>8</v>
      </c>
      <c r="UE13" s="17">
        <v>0.2</v>
      </c>
      <c r="UF13" s="17">
        <v>6</v>
      </c>
      <c r="UG13" s="17">
        <v>7.3</v>
      </c>
      <c r="UH13" s="17">
        <v>7.3</v>
      </c>
      <c r="UI13" s="17">
        <v>-1.3</v>
      </c>
      <c r="UJ13" s="17"/>
      <c r="UK13" s="17">
        <v>10</v>
      </c>
      <c r="UL13" s="17">
        <v>10</v>
      </c>
      <c r="UM13" s="17">
        <v>-10</v>
      </c>
      <c r="UN13" s="17">
        <v>9.1999999999999993</v>
      </c>
      <c r="UO13" s="17">
        <v>10</v>
      </c>
      <c r="UP13" s="17">
        <v>10</v>
      </c>
      <c r="UQ13" s="17">
        <v>-0.8</v>
      </c>
      <c r="UR13" s="17">
        <v>6</v>
      </c>
      <c r="US13" s="17">
        <v>10</v>
      </c>
      <c r="UT13" s="17">
        <v>10</v>
      </c>
      <c r="UU13" s="17">
        <v>-4</v>
      </c>
      <c r="UV13" s="17">
        <v>0</v>
      </c>
      <c r="UW13" s="17">
        <v>0.84499999999999997</v>
      </c>
      <c r="UX13" s="17">
        <v>0.84499999999999997</v>
      </c>
      <c r="UY13" s="17">
        <v>-0.84499999999999997</v>
      </c>
      <c r="UZ13" s="17">
        <v>0</v>
      </c>
      <c r="VA13" s="17"/>
      <c r="VB13" s="17">
        <v>0</v>
      </c>
      <c r="VC13" s="17">
        <v>0</v>
      </c>
      <c r="VD13" s="17">
        <v>0</v>
      </c>
      <c r="VE13" s="17"/>
      <c r="VF13" s="17">
        <v>0</v>
      </c>
      <c r="VG13" s="17">
        <v>0</v>
      </c>
      <c r="VH13" s="17">
        <v>0.6</v>
      </c>
      <c r="VI13" s="17">
        <v>0.6</v>
      </c>
      <c r="VJ13" s="17">
        <v>0.6</v>
      </c>
      <c r="VK13" s="17">
        <v>0</v>
      </c>
      <c r="VL13" s="17">
        <v>1.1000000000000001</v>
      </c>
      <c r="VM13" s="17">
        <v>22.780999999999999</v>
      </c>
      <c r="VN13" s="17">
        <v>22.780999999999999</v>
      </c>
      <c r="VO13" s="17">
        <v>-21.681000000000001</v>
      </c>
      <c r="VP13" s="17">
        <v>0.1</v>
      </c>
      <c r="VQ13" s="17">
        <v>12.749000000000001</v>
      </c>
      <c r="VR13" s="17">
        <v>12.749000000000001</v>
      </c>
      <c r="VS13" s="17">
        <v>-12.648999999999999</v>
      </c>
      <c r="VT13" s="17">
        <v>0</v>
      </c>
      <c r="VU13" s="17"/>
      <c r="VV13" s="17">
        <v>0</v>
      </c>
      <c r="VW13" s="17">
        <v>0</v>
      </c>
      <c r="VX13" s="17">
        <v>0</v>
      </c>
      <c r="VY13" s="17"/>
      <c r="VZ13" s="17">
        <v>0</v>
      </c>
      <c r="WA13" s="17">
        <v>0</v>
      </c>
      <c r="WB13" s="17"/>
      <c r="WC13" s="17"/>
      <c r="WD13" s="17"/>
      <c r="WE13" s="17">
        <v>0</v>
      </c>
      <c r="WF13" s="17">
        <v>19.8</v>
      </c>
      <c r="WG13" s="17">
        <v>19.392749999999999</v>
      </c>
      <c r="WH13" s="17">
        <v>19.392749999999999</v>
      </c>
      <c r="WI13" s="17">
        <v>0.40725</v>
      </c>
      <c r="WJ13" s="17">
        <v>10.199999999999999</v>
      </c>
      <c r="WK13" s="17">
        <v>10.8</v>
      </c>
      <c r="WL13" s="17">
        <v>10.8</v>
      </c>
      <c r="WM13" s="17">
        <v>-0.6</v>
      </c>
      <c r="WN13" s="17">
        <v>9.9</v>
      </c>
      <c r="WO13" s="17">
        <v>55</v>
      </c>
      <c r="WP13" s="17">
        <v>55</v>
      </c>
      <c r="WQ13" s="17">
        <v>-45.1</v>
      </c>
      <c r="WR13" s="17">
        <v>33.799999999999997</v>
      </c>
      <c r="WS13" s="17"/>
      <c r="WT13" s="17"/>
      <c r="WU13" s="17">
        <v>33.799999999999997</v>
      </c>
      <c r="WV13" s="17">
        <v>29.4</v>
      </c>
      <c r="WW13" s="17">
        <v>29.184000000000001</v>
      </c>
      <c r="WX13" s="17">
        <v>29.184000000000001</v>
      </c>
      <c r="WY13" s="17">
        <v>0.216</v>
      </c>
      <c r="WZ13" s="17">
        <v>3</v>
      </c>
      <c r="XA13" s="17">
        <v>2.8159999999999998</v>
      </c>
      <c r="XB13" s="17">
        <v>2.8159999999999998</v>
      </c>
      <c r="XC13" s="17">
        <v>0.184</v>
      </c>
      <c r="XD13" s="17">
        <v>15.2</v>
      </c>
      <c r="XE13" s="17">
        <v>14</v>
      </c>
      <c r="XF13" s="17">
        <v>14</v>
      </c>
      <c r="XG13" s="17">
        <v>1.2</v>
      </c>
      <c r="XH13" s="17">
        <v>15.4</v>
      </c>
      <c r="XI13" s="17">
        <v>15.5</v>
      </c>
      <c r="XJ13" s="17">
        <v>15.5</v>
      </c>
      <c r="XK13" s="17">
        <v>-0.1</v>
      </c>
      <c r="XL13" s="17">
        <v>8.8000000000000007</v>
      </c>
      <c r="XM13" s="17">
        <v>7.86</v>
      </c>
      <c r="XN13" s="17">
        <v>7.86</v>
      </c>
      <c r="XO13" s="17">
        <v>0.94</v>
      </c>
    </row>
    <row r="14" spans="1:639" ht="24" customHeight="1" x14ac:dyDescent="0.25">
      <c r="A14" s="1"/>
      <c r="B14" s="16" t="s">
        <v>42</v>
      </c>
      <c r="C14" s="16" t="s">
        <v>552</v>
      </c>
      <c r="D14" s="17">
        <v>0.9</v>
      </c>
      <c r="E14" s="17">
        <v>0.93</v>
      </c>
      <c r="F14" s="17">
        <v>0.93</v>
      </c>
      <c r="G14" s="17">
        <v>-0.03</v>
      </c>
      <c r="H14" s="17">
        <v>1.2</v>
      </c>
      <c r="I14" s="17">
        <v>1.68</v>
      </c>
      <c r="J14" s="17">
        <v>1.68</v>
      </c>
      <c r="K14" s="17">
        <v>-0.48</v>
      </c>
      <c r="L14" s="17">
        <v>601.79999999999995</v>
      </c>
      <c r="M14" s="17">
        <v>600.00711000000001</v>
      </c>
      <c r="N14" s="17">
        <v>600.00710000000004</v>
      </c>
      <c r="O14" s="17">
        <v>1.7928999999999999</v>
      </c>
      <c r="P14" s="17">
        <v>202.3</v>
      </c>
      <c r="Q14" s="17">
        <v>196.91358</v>
      </c>
      <c r="R14" s="17">
        <v>196.91358</v>
      </c>
      <c r="S14" s="17">
        <v>5.3864200000000002</v>
      </c>
      <c r="T14" s="17"/>
      <c r="U14" s="17"/>
      <c r="V14" s="17"/>
      <c r="W14" s="17">
        <v>0</v>
      </c>
      <c r="X14" s="17"/>
      <c r="Y14" s="17"/>
      <c r="Z14" s="17"/>
      <c r="AA14" s="17">
        <v>0</v>
      </c>
      <c r="AB14" s="17">
        <v>90.4</v>
      </c>
      <c r="AC14" s="17">
        <v>0</v>
      </c>
      <c r="AD14" s="17">
        <v>0</v>
      </c>
      <c r="AE14" s="17">
        <v>90.4</v>
      </c>
      <c r="AF14" s="17">
        <v>245.5</v>
      </c>
      <c r="AG14" s="17">
        <v>246.00527</v>
      </c>
      <c r="AH14" s="17">
        <v>246.00525999999999</v>
      </c>
      <c r="AI14" s="17">
        <v>-0.50526000000000004</v>
      </c>
      <c r="AJ14" s="17"/>
      <c r="AK14" s="17"/>
      <c r="AL14" s="17"/>
      <c r="AM14" s="17">
        <v>0</v>
      </c>
      <c r="AN14" s="17"/>
      <c r="AO14" s="17"/>
      <c r="AP14" s="17"/>
      <c r="AQ14" s="17">
        <v>0</v>
      </c>
      <c r="AR14" s="17">
        <v>124.4</v>
      </c>
      <c r="AS14" s="17">
        <v>147.72272000000001</v>
      </c>
      <c r="AT14" s="17">
        <v>170.86116999999999</v>
      </c>
      <c r="AU14" s="17">
        <v>-46.461170000000003</v>
      </c>
      <c r="AV14" s="17">
        <v>125.2</v>
      </c>
      <c r="AW14" s="17">
        <v>147.72272000000001</v>
      </c>
      <c r="AX14" s="17">
        <v>170.86116999999999</v>
      </c>
      <c r="AY14" s="17">
        <v>-45.661169999999998</v>
      </c>
      <c r="AZ14" s="17">
        <v>124.4</v>
      </c>
      <c r="BA14" s="17">
        <v>147.72272000000001</v>
      </c>
      <c r="BB14" s="17">
        <v>170.86116999999999</v>
      </c>
      <c r="BC14" s="17">
        <v>-46.461170000000003</v>
      </c>
      <c r="BD14" s="17">
        <v>228.9</v>
      </c>
      <c r="BE14" s="17">
        <v>221.58407</v>
      </c>
      <c r="BF14" s="17">
        <v>256.29176000000001</v>
      </c>
      <c r="BG14" s="17">
        <v>-27.391760000000001</v>
      </c>
      <c r="BH14" s="17">
        <v>109.5</v>
      </c>
      <c r="BI14" s="17">
        <v>213.49979999999999</v>
      </c>
      <c r="BJ14" s="17">
        <v>213.49978999999999</v>
      </c>
      <c r="BK14" s="17">
        <v>-103.99979</v>
      </c>
      <c r="BL14" s="17">
        <v>68</v>
      </c>
      <c r="BM14" s="17">
        <v>106.7499</v>
      </c>
      <c r="BN14" s="17">
        <v>106.74988999999999</v>
      </c>
      <c r="BO14" s="17">
        <v>-38.749890000000001</v>
      </c>
      <c r="BP14" s="17">
        <v>562.1</v>
      </c>
      <c r="BQ14" s="17">
        <v>570.52497000000005</v>
      </c>
      <c r="BR14" s="17">
        <v>570.52497000000005</v>
      </c>
      <c r="BS14" s="17">
        <v>-8.4249700000000001</v>
      </c>
      <c r="BT14" s="17">
        <v>10.5</v>
      </c>
      <c r="BU14" s="17">
        <v>10.212540000000001</v>
      </c>
      <c r="BV14" s="17">
        <v>10.212529999999999</v>
      </c>
      <c r="BW14" s="17">
        <v>0.28747</v>
      </c>
      <c r="BX14" s="17"/>
      <c r="BY14" s="17"/>
      <c r="BZ14" s="17"/>
      <c r="CA14" s="17">
        <v>0</v>
      </c>
      <c r="CB14" s="17"/>
      <c r="CC14" s="17"/>
      <c r="CD14" s="17"/>
      <c r="CE14" s="17">
        <v>0</v>
      </c>
      <c r="CF14" s="17"/>
      <c r="CG14" s="17"/>
      <c r="CH14" s="17"/>
      <c r="CI14" s="17">
        <v>0</v>
      </c>
      <c r="CJ14" s="17"/>
      <c r="CK14" s="17"/>
      <c r="CL14" s="17"/>
      <c r="CM14" s="17">
        <v>0</v>
      </c>
      <c r="CN14" s="17">
        <v>168.2</v>
      </c>
      <c r="CO14" s="17">
        <v>165.35258999999999</v>
      </c>
      <c r="CP14" s="17">
        <v>165.35258999999999</v>
      </c>
      <c r="CQ14" s="17">
        <v>2.84741</v>
      </c>
      <c r="CR14" s="17">
        <v>7</v>
      </c>
      <c r="CS14" s="17">
        <v>7.9560700000000004</v>
      </c>
      <c r="CT14" s="17">
        <v>7.9560700000000004</v>
      </c>
      <c r="CU14" s="17">
        <v>-0.95606999999999998</v>
      </c>
      <c r="CV14" s="17">
        <v>0</v>
      </c>
      <c r="CW14" s="17"/>
      <c r="CX14" s="17">
        <v>0</v>
      </c>
      <c r="CY14" s="17">
        <v>0</v>
      </c>
      <c r="CZ14" s="17">
        <v>6.8</v>
      </c>
      <c r="DA14" s="17">
        <v>6.8787000000000003</v>
      </c>
      <c r="DB14" s="17">
        <v>6.8787000000000003</v>
      </c>
      <c r="DC14" s="17">
        <v>-7.8700000000000006E-2</v>
      </c>
      <c r="DD14" s="17">
        <v>6.1</v>
      </c>
      <c r="DE14" s="17"/>
      <c r="DF14" s="17"/>
      <c r="DG14" s="17">
        <v>6.1</v>
      </c>
      <c r="DH14" s="17">
        <v>45.3</v>
      </c>
      <c r="DI14" s="17">
        <v>45</v>
      </c>
      <c r="DJ14" s="17">
        <v>82.200239999999994</v>
      </c>
      <c r="DK14" s="17">
        <v>-36.900239999999997</v>
      </c>
      <c r="DL14" s="17">
        <v>6.2</v>
      </c>
      <c r="DM14" s="17">
        <v>8.9130000000000003</v>
      </c>
      <c r="DN14" s="17">
        <v>8.9129900000000006</v>
      </c>
      <c r="DO14" s="17">
        <v>-2.71299</v>
      </c>
      <c r="DP14" s="17"/>
      <c r="DQ14" s="17"/>
      <c r="DR14" s="17"/>
      <c r="DS14" s="17">
        <v>0</v>
      </c>
      <c r="DT14" s="17"/>
      <c r="DU14" s="17"/>
      <c r="DV14" s="17"/>
      <c r="DW14" s="17">
        <v>0</v>
      </c>
      <c r="DX14" s="17"/>
      <c r="DY14" s="17"/>
      <c r="DZ14" s="17"/>
      <c r="EA14" s="17">
        <v>0</v>
      </c>
      <c r="EB14" s="17">
        <v>110.7</v>
      </c>
      <c r="EC14" s="17">
        <v>113.3477</v>
      </c>
      <c r="ED14" s="17">
        <v>113.3477</v>
      </c>
      <c r="EE14" s="17">
        <v>-2.6476999999999999</v>
      </c>
      <c r="EF14" s="17">
        <v>221.5</v>
      </c>
      <c r="EG14" s="17">
        <v>222.42425</v>
      </c>
      <c r="EH14" s="17">
        <v>222.42424</v>
      </c>
      <c r="EI14" s="17">
        <v>-0.92423999999999995</v>
      </c>
      <c r="EJ14" s="17"/>
      <c r="EK14" s="17"/>
      <c r="EL14" s="17"/>
      <c r="EM14" s="17">
        <v>0</v>
      </c>
      <c r="EN14" s="17"/>
      <c r="EO14" s="17"/>
      <c r="EP14" s="17"/>
      <c r="EQ14" s="17">
        <v>0</v>
      </c>
      <c r="ER14" s="17"/>
      <c r="ES14" s="17"/>
      <c r="ET14" s="17"/>
      <c r="EU14" s="17">
        <v>0</v>
      </c>
      <c r="EV14" s="17">
        <v>6.5</v>
      </c>
      <c r="EW14" s="17">
        <v>6.39</v>
      </c>
      <c r="EX14" s="17">
        <v>6.39</v>
      </c>
      <c r="EY14" s="17">
        <v>0.11</v>
      </c>
      <c r="EZ14" s="17">
        <v>461</v>
      </c>
      <c r="FA14" s="17">
        <v>460.67581000000001</v>
      </c>
      <c r="FB14" s="17">
        <v>460.67579999999998</v>
      </c>
      <c r="FC14" s="17">
        <v>0.32419999999999999</v>
      </c>
      <c r="FD14" s="17">
        <v>73.7</v>
      </c>
      <c r="FE14" s="17">
        <v>76.108869999999996</v>
      </c>
      <c r="FF14" s="17">
        <v>76.108869999999996</v>
      </c>
      <c r="FG14" s="17">
        <v>-2.4088699999999998</v>
      </c>
      <c r="FH14" s="17">
        <v>150.4</v>
      </c>
      <c r="FI14" s="17">
        <v>149.20862</v>
      </c>
      <c r="FJ14" s="17">
        <v>149.20860999999999</v>
      </c>
      <c r="FK14" s="17">
        <v>1.1913899999999999</v>
      </c>
      <c r="FL14" s="17">
        <v>41.9</v>
      </c>
      <c r="FM14" s="17">
        <v>39.583309999999997</v>
      </c>
      <c r="FN14" s="17">
        <v>39.583309999999997</v>
      </c>
      <c r="FO14" s="17">
        <v>2.3166899999999999</v>
      </c>
      <c r="FP14" s="17">
        <v>18.399999999999999</v>
      </c>
      <c r="FQ14" s="17">
        <v>19.361409999999999</v>
      </c>
      <c r="FR14" s="17">
        <v>19.361409999999999</v>
      </c>
      <c r="FS14" s="17">
        <v>-0.96140999999999999</v>
      </c>
      <c r="FT14" s="17">
        <v>19.8</v>
      </c>
      <c r="FU14" s="17">
        <v>19.09892</v>
      </c>
      <c r="FV14" s="17">
        <v>19.09892</v>
      </c>
      <c r="FW14" s="17">
        <v>0.70108000000000004</v>
      </c>
      <c r="FX14" s="17">
        <v>90</v>
      </c>
      <c r="FY14" s="17">
        <v>88.000979999999998</v>
      </c>
      <c r="FZ14" s="17">
        <v>88.000979999999998</v>
      </c>
      <c r="GA14" s="17">
        <v>1.99902</v>
      </c>
      <c r="GB14" s="17">
        <v>148.9</v>
      </c>
      <c r="GC14" s="17">
        <v>178.66665</v>
      </c>
      <c r="GD14" s="17">
        <v>183.33319</v>
      </c>
      <c r="GE14" s="17">
        <v>-34.433190000000003</v>
      </c>
      <c r="GF14" s="17">
        <v>149.19999999999999</v>
      </c>
      <c r="GG14" s="17">
        <v>178.66665</v>
      </c>
      <c r="GH14" s="17">
        <v>183.33319</v>
      </c>
      <c r="GI14" s="17">
        <v>-34.133189999999999</v>
      </c>
      <c r="GJ14" s="17">
        <v>165.6</v>
      </c>
      <c r="GK14" s="17">
        <v>178.66665</v>
      </c>
      <c r="GL14" s="17">
        <v>183.33319</v>
      </c>
      <c r="GM14" s="17">
        <v>-17.73319</v>
      </c>
      <c r="GN14" s="17">
        <v>108.6</v>
      </c>
      <c r="GO14" s="17">
        <v>108.00727000000001</v>
      </c>
      <c r="GP14" s="17">
        <v>108.00726</v>
      </c>
      <c r="GQ14" s="17">
        <v>0.59274000000000004</v>
      </c>
      <c r="GR14" s="17">
        <v>0</v>
      </c>
      <c r="GS14" s="17"/>
      <c r="GT14" s="17">
        <v>5.8506600000000004</v>
      </c>
      <c r="GU14" s="17">
        <v>-5.8506600000000004</v>
      </c>
      <c r="GV14" s="17">
        <v>8.5</v>
      </c>
      <c r="GW14" s="17">
        <v>1.7785899999999999</v>
      </c>
      <c r="GX14" s="17">
        <v>1.7785899999999999</v>
      </c>
      <c r="GY14" s="17">
        <v>6.7214099999999997</v>
      </c>
      <c r="GZ14" s="17">
        <v>33.5</v>
      </c>
      <c r="HA14" s="17">
        <v>36.537669999999999</v>
      </c>
      <c r="HB14" s="17">
        <v>44.00179</v>
      </c>
      <c r="HC14" s="17">
        <v>-10.50179</v>
      </c>
      <c r="HD14" s="17">
        <v>45.3</v>
      </c>
      <c r="HE14" s="17">
        <v>44.44858</v>
      </c>
      <c r="HF14" s="17">
        <v>44.44858</v>
      </c>
      <c r="HG14" s="17">
        <v>0.85141999999999995</v>
      </c>
      <c r="HH14" s="17">
        <v>3</v>
      </c>
      <c r="HI14" s="17">
        <v>2.8511700000000002</v>
      </c>
      <c r="HJ14" s="17">
        <v>2.8511700000000002</v>
      </c>
      <c r="HK14" s="17">
        <v>0.14882999999999999</v>
      </c>
      <c r="HL14" s="17">
        <v>3.3</v>
      </c>
      <c r="HM14" s="17">
        <v>3.7187700000000001</v>
      </c>
      <c r="HN14" s="17">
        <v>3.7187600000000001</v>
      </c>
      <c r="HO14" s="17">
        <v>-0.41876000000000002</v>
      </c>
      <c r="HP14" s="17">
        <v>14.1</v>
      </c>
      <c r="HQ14" s="17">
        <v>13.00328</v>
      </c>
      <c r="HR14" s="17">
        <v>13.00328</v>
      </c>
      <c r="HS14" s="17">
        <v>1.0967199999999999</v>
      </c>
      <c r="HT14" s="17">
        <v>172.7</v>
      </c>
      <c r="HU14" s="17">
        <v>171.88481999999999</v>
      </c>
      <c r="HV14" s="17">
        <v>171.88480999999999</v>
      </c>
      <c r="HW14" s="17">
        <v>0.81518999999999997</v>
      </c>
      <c r="HX14" s="17">
        <v>92.5</v>
      </c>
      <c r="HY14" s="17">
        <v>80.691540000000003</v>
      </c>
      <c r="HZ14" s="17">
        <v>68.975729999999999</v>
      </c>
      <c r="IA14" s="17">
        <v>23.524270000000001</v>
      </c>
      <c r="IB14" s="17"/>
      <c r="IC14" s="17"/>
      <c r="ID14" s="17"/>
      <c r="IE14" s="17">
        <v>0</v>
      </c>
      <c r="IF14" s="17"/>
      <c r="IG14" s="17"/>
      <c r="IH14" s="17"/>
      <c r="II14" s="17">
        <v>0</v>
      </c>
      <c r="IJ14" s="17">
        <v>47.6</v>
      </c>
      <c r="IK14" s="17">
        <v>44.799779999999998</v>
      </c>
      <c r="IL14" s="17">
        <v>44.725250000000003</v>
      </c>
      <c r="IM14" s="17">
        <v>2.8747500000000001</v>
      </c>
      <c r="IN14" s="17"/>
      <c r="IO14" s="17"/>
      <c r="IP14" s="17"/>
      <c r="IQ14" s="17">
        <v>0</v>
      </c>
      <c r="IR14" s="17"/>
      <c r="IS14" s="17"/>
      <c r="IT14" s="17"/>
      <c r="IU14" s="17">
        <v>0</v>
      </c>
      <c r="IV14" s="17"/>
      <c r="IW14" s="17"/>
      <c r="IX14" s="17"/>
      <c r="IY14" s="17">
        <v>0</v>
      </c>
      <c r="IZ14" s="17">
        <v>129.6</v>
      </c>
      <c r="JA14" s="17">
        <v>133.87922</v>
      </c>
      <c r="JB14" s="17">
        <v>133.87916999999999</v>
      </c>
      <c r="JC14" s="17">
        <v>-4.2791699999999997</v>
      </c>
      <c r="JD14" s="17"/>
      <c r="JE14" s="17"/>
      <c r="JF14" s="17"/>
      <c r="JG14" s="17">
        <v>0</v>
      </c>
      <c r="JH14" s="17"/>
      <c r="JI14" s="17"/>
      <c r="JJ14" s="17">
        <v>0</v>
      </c>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31.6</v>
      </c>
      <c r="KO14" s="17">
        <v>45.731189999999998</v>
      </c>
      <c r="KP14" s="17">
        <v>16.344049999999999</v>
      </c>
      <c r="KQ14" s="17">
        <v>15.25595</v>
      </c>
      <c r="KR14" s="17"/>
      <c r="KS14" s="17"/>
      <c r="KT14" s="17"/>
      <c r="KU14" s="17">
        <v>0</v>
      </c>
      <c r="KV14" s="17"/>
      <c r="KW14" s="17"/>
      <c r="KX14" s="17"/>
      <c r="KY14" s="17">
        <v>0</v>
      </c>
      <c r="KZ14" s="17">
        <v>235.5</v>
      </c>
      <c r="LA14" s="17">
        <v>238.73526000000001</v>
      </c>
      <c r="LB14" s="17">
        <v>202.8878</v>
      </c>
      <c r="LC14" s="17">
        <v>32.612200000000001</v>
      </c>
      <c r="LD14" s="17">
        <v>129.9</v>
      </c>
      <c r="LE14" s="17">
        <v>134.20367999999999</v>
      </c>
      <c r="LF14" s="17">
        <v>134.20367999999999</v>
      </c>
      <c r="LG14" s="17">
        <v>-4.3036799999999999</v>
      </c>
      <c r="LH14" s="17">
        <v>64.3</v>
      </c>
      <c r="LI14" s="17">
        <v>67.725759999999994</v>
      </c>
      <c r="LJ14" s="17">
        <v>67.725759999999994</v>
      </c>
      <c r="LK14" s="17">
        <v>-3.4257599999999999</v>
      </c>
      <c r="LL14" s="17">
        <v>80.8</v>
      </c>
      <c r="LM14" s="17">
        <v>78.567999999999998</v>
      </c>
      <c r="LN14" s="17">
        <v>78.567980000000006</v>
      </c>
      <c r="LO14" s="17">
        <v>2.2320199999999999</v>
      </c>
      <c r="LP14" s="17">
        <v>30.1</v>
      </c>
      <c r="LQ14" s="17">
        <v>30.21547</v>
      </c>
      <c r="LR14" s="17">
        <v>30.21547</v>
      </c>
      <c r="LS14" s="17">
        <v>-0.11547</v>
      </c>
      <c r="LT14" s="17"/>
      <c r="LU14" s="17"/>
      <c r="LV14" s="17"/>
      <c r="LW14" s="17">
        <v>0</v>
      </c>
      <c r="LX14" s="17"/>
      <c r="LY14" s="17"/>
      <c r="LZ14" s="17"/>
      <c r="MA14" s="17">
        <v>0</v>
      </c>
      <c r="MB14" s="17"/>
      <c r="MC14" s="17"/>
      <c r="MD14" s="17"/>
      <c r="ME14" s="17">
        <v>0</v>
      </c>
      <c r="MF14" s="17">
        <v>84.7</v>
      </c>
      <c r="MG14" s="17"/>
      <c r="MH14" s="17">
        <v>0</v>
      </c>
      <c r="MI14" s="17">
        <v>84.7</v>
      </c>
      <c r="MJ14" s="17">
        <v>0</v>
      </c>
      <c r="MK14" s="17">
        <v>0</v>
      </c>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v>0</v>
      </c>
      <c r="NQ14" s="17"/>
      <c r="NR14" s="17"/>
      <c r="NS14" s="17">
        <v>0</v>
      </c>
      <c r="NT14" s="17">
        <v>0</v>
      </c>
      <c r="NU14" s="17"/>
      <c r="NV14" s="17">
        <v>0</v>
      </c>
      <c r="NW14" s="17">
        <v>0</v>
      </c>
      <c r="NX14" s="17">
        <v>62.1</v>
      </c>
      <c r="NY14" s="17">
        <v>56.439</v>
      </c>
      <c r="NZ14" s="17">
        <v>56.439</v>
      </c>
      <c r="OA14" s="17">
        <v>5.6609999999999996</v>
      </c>
      <c r="OB14" s="17">
        <v>0</v>
      </c>
      <c r="OC14" s="17"/>
      <c r="OD14" s="17">
        <v>0</v>
      </c>
      <c r="OE14" s="17">
        <v>0</v>
      </c>
      <c r="OF14" s="17">
        <v>0.4</v>
      </c>
      <c r="OG14" s="17">
        <v>1.1419999999999999</v>
      </c>
      <c r="OH14" s="17">
        <v>1.1419999999999999</v>
      </c>
      <c r="OI14" s="17">
        <v>-0.74199999999999999</v>
      </c>
      <c r="OJ14" s="17">
        <v>0</v>
      </c>
      <c r="OK14" s="17"/>
      <c r="OL14" s="17">
        <v>0</v>
      </c>
      <c r="OM14" s="17">
        <v>0</v>
      </c>
      <c r="ON14" s="17">
        <v>20</v>
      </c>
      <c r="OO14" s="17">
        <v>14.20176</v>
      </c>
      <c r="OP14" s="17">
        <v>14.20176</v>
      </c>
      <c r="OQ14" s="17">
        <v>5.7982399999999998</v>
      </c>
      <c r="OR14" s="17">
        <v>9.9</v>
      </c>
      <c r="OS14" s="17">
        <v>0</v>
      </c>
      <c r="OT14" s="17">
        <v>0</v>
      </c>
      <c r="OU14" s="17">
        <v>9.9</v>
      </c>
      <c r="OV14" s="17">
        <v>5.4</v>
      </c>
      <c r="OW14" s="17">
        <v>0</v>
      </c>
      <c r="OX14" s="17">
        <v>0</v>
      </c>
      <c r="OY14" s="17">
        <v>5.4</v>
      </c>
      <c r="OZ14" s="17">
        <v>3.7</v>
      </c>
      <c r="PA14" s="17">
        <v>3.6</v>
      </c>
      <c r="PB14" s="17">
        <v>3.6</v>
      </c>
      <c r="PC14" s="17">
        <v>0.1</v>
      </c>
      <c r="PD14" s="17">
        <v>5.2</v>
      </c>
      <c r="PE14" s="17">
        <v>5</v>
      </c>
      <c r="PF14" s="17">
        <v>5</v>
      </c>
      <c r="PG14" s="17">
        <v>0.2</v>
      </c>
      <c r="PH14" s="17">
        <v>20</v>
      </c>
      <c r="PI14" s="17">
        <v>19.588640000000002</v>
      </c>
      <c r="PJ14" s="17">
        <v>19.588640000000002</v>
      </c>
      <c r="PK14" s="17">
        <v>0.41136</v>
      </c>
      <c r="PL14" s="17">
        <v>20</v>
      </c>
      <c r="PM14" s="17">
        <v>19.588640000000002</v>
      </c>
      <c r="PN14" s="17">
        <v>19.588640000000002</v>
      </c>
      <c r="PO14" s="17">
        <v>0.41136</v>
      </c>
      <c r="PP14" s="17">
        <v>16.2</v>
      </c>
      <c r="PQ14" s="17">
        <v>6</v>
      </c>
      <c r="PR14" s="17">
        <v>6</v>
      </c>
      <c r="PS14" s="17">
        <v>10.199999999999999</v>
      </c>
      <c r="PT14" s="17">
        <v>3.7</v>
      </c>
      <c r="PU14" s="17">
        <v>3.5</v>
      </c>
      <c r="PV14" s="17">
        <v>3.5</v>
      </c>
      <c r="PW14" s="17">
        <v>0.2</v>
      </c>
      <c r="PX14" s="17">
        <v>18.8</v>
      </c>
      <c r="PY14" s="17">
        <v>18.315380000000001</v>
      </c>
      <c r="PZ14" s="17">
        <v>18.315370000000001</v>
      </c>
      <c r="QA14" s="17">
        <v>0.48463000000000001</v>
      </c>
      <c r="QB14" s="17">
        <v>0</v>
      </c>
      <c r="QC14" s="17"/>
      <c r="QD14" s="17">
        <v>0</v>
      </c>
      <c r="QE14" s="17">
        <v>0</v>
      </c>
      <c r="QF14" s="17">
        <v>0</v>
      </c>
      <c r="QG14" s="17"/>
      <c r="QH14" s="17">
        <v>0</v>
      </c>
      <c r="QI14" s="17">
        <v>0</v>
      </c>
      <c r="QJ14" s="17">
        <v>13</v>
      </c>
      <c r="QK14" s="17">
        <v>15.395</v>
      </c>
      <c r="QL14" s="17">
        <v>15.395</v>
      </c>
      <c r="QM14" s="17">
        <v>-2.395</v>
      </c>
      <c r="QN14" s="17">
        <v>30.6</v>
      </c>
      <c r="QO14" s="17">
        <v>33.848999999999997</v>
      </c>
      <c r="QP14" s="17">
        <v>33.848999999999997</v>
      </c>
      <c r="QQ14" s="17">
        <v>-3.2490000000000001</v>
      </c>
      <c r="QR14" s="17">
        <v>3.8</v>
      </c>
      <c r="QS14" s="17">
        <v>4.2</v>
      </c>
      <c r="QT14" s="17">
        <v>4.2</v>
      </c>
      <c r="QU14" s="17">
        <v>-0.4</v>
      </c>
      <c r="QV14" s="17">
        <v>2.4</v>
      </c>
      <c r="QW14" s="17">
        <v>2.4</v>
      </c>
      <c r="QX14" s="17">
        <v>2.4</v>
      </c>
      <c r="QY14" s="17">
        <v>0</v>
      </c>
      <c r="QZ14" s="17">
        <v>2.2999999999999998</v>
      </c>
      <c r="RA14" s="17">
        <v>2.4</v>
      </c>
      <c r="RB14" s="17">
        <v>2.4</v>
      </c>
      <c r="RC14" s="17">
        <v>-0.1</v>
      </c>
      <c r="RD14" s="17">
        <v>2.5</v>
      </c>
      <c r="RE14" s="17">
        <v>2.8</v>
      </c>
      <c r="RF14" s="17">
        <v>2.8</v>
      </c>
      <c r="RG14" s="17">
        <v>-0.3</v>
      </c>
      <c r="RH14" s="17">
        <v>0</v>
      </c>
      <c r="RI14" s="17"/>
      <c r="RJ14" s="17">
        <v>0</v>
      </c>
      <c r="RK14" s="17">
        <v>0</v>
      </c>
      <c r="RL14" s="17">
        <v>3.6</v>
      </c>
      <c r="RM14" s="17">
        <v>3.5790000000000002</v>
      </c>
      <c r="RN14" s="17">
        <v>3.5790000000000002</v>
      </c>
      <c r="RO14" s="17">
        <v>2.1000000000000001E-2</v>
      </c>
      <c r="RP14" s="17">
        <v>20.2</v>
      </c>
      <c r="RQ14" s="17">
        <v>18.82911</v>
      </c>
      <c r="RR14" s="17">
        <v>16.09526</v>
      </c>
      <c r="RS14" s="17">
        <v>4.1047399999999996</v>
      </c>
      <c r="RT14" s="17">
        <v>2</v>
      </c>
      <c r="RU14" s="17">
        <v>2</v>
      </c>
      <c r="RV14" s="17">
        <v>2</v>
      </c>
      <c r="RW14" s="17">
        <v>0</v>
      </c>
      <c r="RX14" s="17"/>
      <c r="RY14" s="17"/>
      <c r="RZ14" s="17"/>
      <c r="SA14" s="17">
        <v>0</v>
      </c>
      <c r="SB14" s="17">
        <v>15.4</v>
      </c>
      <c r="SC14" s="17">
        <v>18.21743</v>
      </c>
      <c r="SD14" s="17">
        <v>18.21743</v>
      </c>
      <c r="SE14" s="17">
        <v>-2.8174299999999999</v>
      </c>
      <c r="SF14" s="17">
        <v>9.5</v>
      </c>
      <c r="SG14" s="17">
        <v>9</v>
      </c>
      <c r="SH14" s="17">
        <v>9</v>
      </c>
      <c r="SI14" s="17">
        <v>0.5</v>
      </c>
      <c r="SJ14" s="17">
        <v>19.399999999999999</v>
      </c>
      <c r="SK14" s="17">
        <v>19.588640000000002</v>
      </c>
      <c r="SL14" s="17">
        <v>19.588640000000002</v>
      </c>
      <c r="SM14" s="17">
        <v>-0.18864</v>
      </c>
      <c r="SN14" s="17">
        <v>20.399999999999999</v>
      </c>
      <c r="SO14" s="17">
        <v>19.588640000000002</v>
      </c>
      <c r="SP14" s="17">
        <v>19.588640000000002</v>
      </c>
      <c r="SQ14" s="17">
        <v>0.81135999999999997</v>
      </c>
      <c r="SR14" s="17">
        <v>20</v>
      </c>
      <c r="SS14" s="17">
        <v>19.392749999999999</v>
      </c>
      <c r="ST14" s="17">
        <v>19.392749999999999</v>
      </c>
      <c r="SU14" s="17">
        <v>0.60724999999999996</v>
      </c>
      <c r="SV14" s="17">
        <v>20.100000000000001</v>
      </c>
      <c r="SW14" s="17">
        <v>18.178999999999998</v>
      </c>
      <c r="SX14" s="17">
        <v>18.178999999999998</v>
      </c>
      <c r="SY14" s="17">
        <v>1.921</v>
      </c>
      <c r="SZ14" s="17">
        <v>34.5</v>
      </c>
      <c r="TA14" s="17">
        <v>14.948</v>
      </c>
      <c r="TB14" s="17">
        <v>14.948</v>
      </c>
      <c r="TC14" s="17">
        <v>19.552</v>
      </c>
      <c r="TD14" s="17">
        <v>0</v>
      </c>
      <c r="TE14" s="17"/>
      <c r="TF14" s="17">
        <v>0</v>
      </c>
      <c r="TG14" s="17">
        <v>0</v>
      </c>
      <c r="TH14" s="17">
        <v>19.899999999999999</v>
      </c>
      <c r="TI14" s="17">
        <v>28.71</v>
      </c>
      <c r="TJ14" s="17">
        <v>28.71</v>
      </c>
      <c r="TK14" s="17">
        <v>-8.81</v>
      </c>
      <c r="TL14" s="17">
        <v>23.7</v>
      </c>
      <c r="TM14" s="17">
        <v>29.03</v>
      </c>
      <c r="TN14" s="17">
        <v>29.03</v>
      </c>
      <c r="TO14" s="17">
        <v>-5.33</v>
      </c>
      <c r="TP14" s="17">
        <v>0.3</v>
      </c>
      <c r="TQ14" s="17">
        <v>2.08</v>
      </c>
      <c r="TR14" s="17">
        <v>2.08</v>
      </c>
      <c r="TS14" s="17">
        <v>-1.78</v>
      </c>
      <c r="TT14" s="17">
        <v>0.3</v>
      </c>
      <c r="TU14" s="17">
        <v>1.64</v>
      </c>
      <c r="TV14" s="17">
        <v>1.64</v>
      </c>
      <c r="TW14" s="17">
        <v>-1.34</v>
      </c>
      <c r="TX14" s="17">
        <v>21</v>
      </c>
      <c r="TY14" s="17">
        <v>19.588640000000002</v>
      </c>
      <c r="TZ14" s="17">
        <v>19.588640000000002</v>
      </c>
      <c r="UA14" s="17">
        <v>1.4113599999999999</v>
      </c>
      <c r="UB14" s="17">
        <v>8.1</v>
      </c>
      <c r="UC14" s="17">
        <v>8</v>
      </c>
      <c r="UD14" s="17">
        <v>8</v>
      </c>
      <c r="UE14" s="17">
        <v>0.1</v>
      </c>
      <c r="UF14" s="17">
        <v>6.3</v>
      </c>
      <c r="UG14" s="17">
        <v>7.3</v>
      </c>
      <c r="UH14" s="17">
        <v>7.3</v>
      </c>
      <c r="UI14" s="17">
        <v>-1</v>
      </c>
      <c r="UJ14" s="17"/>
      <c r="UK14" s="17">
        <v>10</v>
      </c>
      <c r="UL14" s="17">
        <v>10</v>
      </c>
      <c r="UM14" s="17">
        <v>-10</v>
      </c>
      <c r="UN14" s="17">
        <v>10</v>
      </c>
      <c r="UO14" s="17">
        <v>10</v>
      </c>
      <c r="UP14" s="17">
        <v>10</v>
      </c>
      <c r="UQ14" s="17">
        <v>0</v>
      </c>
      <c r="UR14" s="17">
        <v>10</v>
      </c>
      <c r="US14" s="17">
        <v>10</v>
      </c>
      <c r="UT14" s="17">
        <v>10</v>
      </c>
      <c r="UU14" s="17">
        <v>0</v>
      </c>
      <c r="UV14" s="17">
        <v>0</v>
      </c>
      <c r="UW14" s="17">
        <v>0.82599999999999996</v>
      </c>
      <c r="UX14" s="17">
        <v>0.82599999999999996</v>
      </c>
      <c r="UY14" s="17">
        <v>-0.82599999999999996</v>
      </c>
      <c r="UZ14" s="17">
        <v>0</v>
      </c>
      <c r="VA14" s="17"/>
      <c r="VB14" s="17">
        <v>0</v>
      </c>
      <c r="VC14" s="17">
        <v>0</v>
      </c>
      <c r="VD14" s="17">
        <v>0</v>
      </c>
      <c r="VE14" s="17"/>
      <c r="VF14" s="17">
        <v>0</v>
      </c>
      <c r="VG14" s="17">
        <v>0</v>
      </c>
      <c r="VH14" s="17">
        <v>0.6</v>
      </c>
      <c r="VI14" s="17">
        <v>0.6</v>
      </c>
      <c r="VJ14" s="17">
        <v>0.6</v>
      </c>
      <c r="VK14" s="17">
        <v>0</v>
      </c>
      <c r="VL14" s="17">
        <v>0</v>
      </c>
      <c r="VM14" s="17">
        <v>21.427</v>
      </c>
      <c r="VN14" s="17">
        <v>21.427</v>
      </c>
      <c r="VO14" s="17">
        <v>-21.427</v>
      </c>
      <c r="VP14" s="17">
        <v>0</v>
      </c>
      <c r="VQ14" s="17">
        <v>13.882</v>
      </c>
      <c r="VR14" s="17">
        <v>13.882</v>
      </c>
      <c r="VS14" s="17">
        <v>-13.882</v>
      </c>
      <c r="VT14" s="17">
        <v>0</v>
      </c>
      <c r="VU14" s="17"/>
      <c r="VV14" s="17">
        <v>0</v>
      </c>
      <c r="VW14" s="17">
        <v>0</v>
      </c>
      <c r="VX14" s="17">
        <v>0</v>
      </c>
      <c r="VY14" s="17"/>
      <c r="VZ14" s="17">
        <v>0</v>
      </c>
      <c r="WA14" s="17">
        <v>0</v>
      </c>
      <c r="WB14" s="17"/>
      <c r="WC14" s="17"/>
      <c r="WD14" s="17"/>
      <c r="WE14" s="17">
        <v>0</v>
      </c>
      <c r="WF14" s="17">
        <v>20</v>
      </c>
      <c r="WG14" s="17">
        <v>19.392749999999999</v>
      </c>
      <c r="WH14" s="17">
        <v>19.392749999999999</v>
      </c>
      <c r="WI14" s="17">
        <v>0.60724999999999996</v>
      </c>
      <c r="WJ14" s="17">
        <v>10</v>
      </c>
      <c r="WK14" s="17">
        <v>10.8</v>
      </c>
      <c r="WL14" s="17">
        <v>10.8</v>
      </c>
      <c r="WM14" s="17">
        <v>-0.8</v>
      </c>
      <c r="WN14" s="17">
        <v>10.199999999999999</v>
      </c>
      <c r="WO14" s="17">
        <v>55</v>
      </c>
      <c r="WP14" s="17">
        <v>55</v>
      </c>
      <c r="WQ14" s="17">
        <v>-44.8</v>
      </c>
      <c r="WR14" s="17">
        <v>34.1</v>
      </c>
      <c r="WS14" s="17"/>
      <c r="WT14" s="17"/>
      <c r="WU14" s="17">
        <v>34.1</v>
      </c>
      <c r="WV14" s="17">
        <v>29.5</v>
      </c>
      <c r="WW14" s="17">
        <v>29.184000000000001</v>
      </c>
      <c r="WX14" s="17">
        <v>29.184000000000001</v>
      </c>
      <c r="WY14" s="17">
        <v>0.316</v>
      </c>
      <c r="WZ14" s="17">
        <v>3</v>
      </c>
      <c r="XA14" s="17">
        <v>2.8159999999999998</v>
      </c>
      <c r="XB14" s="17">
        <v>2.8159999999999998</v>
      </c>
      <c r="XC14" s="17">
        <v>0.184</v>
      </c>
      <c r="XD14" s="17">
        <v>15.2</v>
      </c>
      <c r="XE14" s="17">
        <v>14</v>
      </c>
      <c r="XF14" s="17">
        <v>14</v>
      </c>
      <c r="XG14" s="17">
        <v>1.2</v>
      </c>
      <c r="XH14" s="17">
        <v>14.9</v>
      </c>
      <c r="XI14" s="17">
        <v>15.5</v>
      </c>
      <c r="XJ14" s="17">
        <v>15.5</v>
      </c>
      <c r="XK14" s="17">
        <v>-0.6</v>
      </c>
      <c r="XL14" s="17">
        <v>8.5</v>
      </c>
      <c r="XM14" s="17">
        <v>7.86</v>
      </c>
      <c r="XN14" s="17">
        <v>7.86</v>
      </c>
      <c r="XO14" s="17">
        <v>0.64</v>
      </c>
    </row>
    <row r="15" spans="1:639" ht="24" customHeight="1" x14ac:dyDescent="0.25">
      <c r="A15" s="1"/>
      <c r="B15" s="16" t="s">
        <v>42</v>
      </c>
      <c r="C15" s="16" t="s">
        <v>553</v>
      </c>
      <c r="D15" s="17">
        <v>0.9</v>
      </c>
      <c r="E15" s="17">
        <v>0.93</v>
      </c>
      <c r="F15" s="17">
        <v>0.93</v>
      </c>
      <c r="G15" s="17">
        <v>-0.03</v>
      </c>
      <c r="H15" s="17">
        <v>1.3</v>
      </c>
      <c r="I15" s="17">
        <v>1.68</v>
      </c>
      <c r="J15" s="17">
        <v>1.68</v>
      </c>
      <c r="K15" s="17">
        <v>-0.38</v>
      </c>
      <c r="L15" s="17">
        <v>600.20000000000005</v>
      </c>
      <c r="M15" s="17">
        <v>600.00711000000001</v>
      </c>
      <c r="N15" s="17">
        <v>600.00710000000004</v>
      </c>
      <c r="O15" s="17">
        <v>0.19289999999999999</v>
      </c>
      <c r="P15" s="17">
        <v>201.9</v>
      </c>
      <c r="Q15" s="17">
        <v>196.91358</v>
      </c>
      <c r="R15" s="17">
        <v>196.91358</v>
      </c>
      <c r="S15" s="17">
        <v>4.9864199999999999</v>
      </c>
      <c r="T15" s="17"/>
      <c r="U15" s="17"/>
      <c r="V15" s="17"/>
      <c r="W15" s="17">
        <v>0</v>
      </c>
      <c r="X15" s="17"/>
      <c r="Y15" s="17"/>
      <c r="Z15" s="17"/>
      <c r="AA15" s="17">
        <v>0</v>
      </c>
      <c r="AB15" s="17">
        <v>90.1</v>
      </c>
      <c r="AC15" s="17">
        <v>0</v>
      </c>
      <c r="AD15" s="17">
        <v>0</v>
      </c>
      <c r="AE15" s="17">
        <v>90.1</v>
      </c>
      <c r="AF15" s="17">
        <v>246.4</v>
      </c>
      <c r="AG15" s="17">
        <v>246.00527</v>
      </c>
      <c r="AH15" s="17">
        <v>246.00525999999999</v>
      </c>
      <c r="AI15" s="17">
        <v>0.39473999999999998</v>
      </c>
      <c r="AJ15" s="17"/>
      <c r="AK15" s="17"/>
      <c r="AL15" s="17"/>
      <c r="AM15" s="17">
        <v>0</v>
      </c>
      <c r="AN15" s="17"/>
      <c r="AO15" s="17"/>
      <c r="AP15" s="17"/>
      <c r="AQ15" s="17">
        <v>0</v>
      </c>
      <c r="AR15" s="17">
        <v>146.5</v>
      </c>
      <c r="AS15" s="17">
        <v>149.56567999999999</v>
      </c>
      <c r="AT15" s="17">
        <v>168.75272000000001</v>
      </c>
      <c r="AU15" s="17">
        <v>-22.25272</v>
      </c>
      <c r="AV15" s="17">
        <v>145.9</v>
      </c>
      <c r="AW15" s="17">
        <v>149.56567999999999</v>
      </c>
      <c r="AX15" s="17">
        <v>168.75272000000001</v>
      </c>
      <c r="AY15" s="17">
        <v>-22.852720000000001</v>
      </c>
      <c r="AZ15" s="17">
        <v>145.80000000000001</v>
      </c>
      <c r="BA15" s="17">
        <v>149.56567999999999</v>
      </c>
      <c r="BB15" s="17">
        <v>168.75272000000001</v>
      </c>
      <c r="BC15" s="17">
        <v>-22.952719999999999</v>
      </c>
      <c r="BD15" s="17">
        <v>247.2</v>
      </c>
      <c r="BE15" s="17">
        <v>224.34853000000001</v>
      </c>
      <c r="BF15" s="17">
        <v>253.12907999999999</v>
      </c>
      <c r="BG15" s="17">
        <v>-5.9290799999999999</v>
      </c>
      <c r="BH15" s="17">
        <v>108.5</v>
      </c>
      <c r="BI15" s="17">
        <v>213.49979999999999</v>
      </c>
      <c r="BJ15" s="17">
        <v>213.49978999999999</v>
      </c>
      <c r="BK15" s="17">
        <v>-104.99979</v>
      </c>
      <c r="BL15" s="17">
        <v>67.599999999999994</v>
      </c>
      <c r="BM15" s="17">
        <v>106.7499</v>
      </c>
      <c r="BN15" s="17">
        <v>106.74988999999999</v>
      </c>
      <c r="BO15" s="17">
        <v>-39.149889999999999</v>
      </c>
      <c r="BP15" s="17">
        <v>557.1</v>
      </c>
      <c r="BQ15" s="17">
        <v>570.52497000000005</v>
      </c>
      <c r="BR15" s="17">
        <v>570.52497000000005</v>
      </c>
      <c r="BS15" s="17">
        <v>-13.42497</v>
      </c>
      <c r="BT15" s="17">
        <v>10.5</v>
      </c>
      <c r="BU15" s="17">
        <v>10.212540000000001</v>
      </c>
      <c r="BV15" s="17">
        <v>10.212529999999999</v>
      </c>
      <c r="BW15" s="17">
        <v>0.28747</v>
      </c>
      <c r="BX15" s="17"/>
      <c r="BY15" s="17"/>
      <c r="BZ15" s="17"/>
      <c r="CA15" s="17">
        <v>0</v>
      </c>
      <c r="CB15" s="17"/>
      <c r="CC15" s="17"/>
      <c r="CD15" s="17"/>
      <c r="CE15" s="17">
        <v>0</v>
      </c>
      <c r="CF15" s="17"/>
      <c r="CG15" s="17"/>
      <c r="CH15" s="17"/>
      <c r="CI15" s="17">
        <v>0</v>
      </c>
      <c r="CJ15" s="17"/>
      <c r="CK15" s="17"/>
      <c r="CL15" s="17"/>
      <c r="CM15" s="17">
        <v>0</v>
      </c>
      <c r="CN15" s="17">
        <v>169.3</v>
      </c>
      <c r="CO15" s="17">
        <v>165.35258999999999</v>
      </c>
      <c r="CP15" s="17">
        <v>165.35258999999999</v>
      </c>
      <c r="CQ15" s="17">
        <v>3.9474100000000001</v>
      </c>
      <c r="CR15" s="17">
        <v>7.1</v>
      </c>
      <c r="CS15" s="17">
        <v>7.9560700000000004</v>
      </c>
      <c r="CT15" s="17">
        <v>7.9560700000000004</v>
      </c>
      <c r="CU15" s="17">
        <v>-0.85607</v>
      </c>
      <c r="CV15" s="17">
        <v>0</v>
      </c>
      <c r="CW15" s="17"/>
      <c r="CX15" s="17">
        <v>0</v>
      </c>
      <c r="CY15" s="17">
        <v>0</v>
      </c>
      <c r="CZ15" s="17">
        <v>6.8</v>
      </c>
      <c r="DA15" s="17">
        <v>6.8787000000000003</v>
      </c>
      <c r="DB15" s="17">
        <v>6.8787000000000003</v>
      </c>
      <c r="DC15" s="17">
        <v>-7.8700000000000006E-2</v>
      </c>
      <c r="DD15" s="17">
        <v>6.1</v>
      </c>
      <c r="DE15" s="17"/>
      <c r="DF15" s="17"/>
      <c r="DG15" s="17">
        <v>6.1</v>
      </c>
      <c r="DH15" s="17">
        <v>44.8</v>
      </c>
      <c r="DI15" s="17">
        <v>45</v>
      </c>
      <c r="DJ15" s="17">
        <v>77.333269999999999</v>
      </c>
      <c r="DK15" s="17">
        <v>-32.533270000000002</v>
      </c>
      <c r="DL15" s="17">
        <v>6.1</v>
      </c>
      <c r="DM15" s="17">
        <v>8.9130000000000003</v>
      </c>
      <c r="DN15" s="17">
        <v>8.9129900000000006</v>
      </c>
      <c r="DO15" s="17">
        <v>-2.8129900000000001</v>
      </c>
      <c r="DP15" s="17"/>
      <c r="DQ15" s="17"/>
      <c r="DR15" s="17"/>
      <c r="DS15" s="17">
        <v>0</v>
      </c>
      <c r="DT15" s="17"/>
      <c r="DU15" s="17"/>
      <c r="DV15" s="17"/>
      <c r="DW15" s="17">
        <v>0</v>
      </c>
      <c r="DX15" s="17"/>
      <c r="DY15" s="17"/>
      <c r="DZ15" s="17"/>
      <c r="EA15" s="17">
        <v>0</v>
      </c>
      <c r="EB15" s="17">
        <v>110.9</v>
      </c>
      <c r="EC15" s="17">
        <v>113.3477</v>
      </c>
      <c r="ED15" s="17">
        <v>113.34769</v>
      </c>
      <c r="EE15" s="17">
        <v>-2.4476900000000001</v>
      </c>
      <c r="EF15" s="17">
        <v>221.1</v>
      </c>
      <c r="EG15" s="17">
        <v>222.42425</v>
      </c>
      <c r="EH15" s="17">
        <v>222.42424</v>
      </c>
      <c r="EI15" s="17">
        <v>-1.3242400000000001</v>
      </c>
      <c r="EJ15" s="17"/>
      <c r="EK15" s="17"/>
      <c r="EL15" s="17"/>
      <c r="EM15" s="17">
        <v>0</v>
      </c>
      <c r="EN15" s="17"/>
      <c r="EO15" s="17"/>
      <c r="EP15" s="17"/>
      <c r="EQ15" s="17">
        <v>0</v>
      </c>
      <c r="ER15" s="17"/>
      <c r="ES15" s="17"/>
      <c r="ET15" s="17"/>
      <c r="EU15" s="17">
        <v>0</v>
      </c>
      <c r="EV15" s="17">
        <v>6.5</v>
      </c>
      <c r="EW15" s="17">
        <v>6.39</v>
      </c>
      <c r="EX15" s="17">
        <v>6.39</v>
      </c>
      <c r="EY15" s="17">
        <v>0.11</v>
      </c>
      <c r="EZ15" s="17">
        <v>464.4</v>
      </c>
      <c r="FA15" s="17">
        <v>460.67581000000001</v>
      </c>
      <c r="FB15" s="17">
        <v>460.67579999999998</v>
      </c>
      <c r="FC15" s="17">
        <v>3.7242000000000002</v>
      </c>
      <c r="FD15" s="17">
        <v>72.400000000000006</v>
      </c>
      <c r="FE15" s="17">
        <v>76.108869999999996</v>
      </c>
      <c r="FF15" s="17">
        <v>76.108869999999996</v>
      </c>
      <c r="FG15" s="17">
        <v>-3.7088700000000001</v>
      </c>
      <c r="FH15" s="17">
        <v>152.80000000000001</v>
      </c>
      <c r="FI15" s="17">
        <v>149.20862</v>
      </c>
      <c r="FJ15" s="17">
        <v>149.20860999999999</v>
      </c>
      <c r="FK15" s="17">
        <v>3.5913900000000001</v>
      </c>
      <c r="FL15" s="17">
        <v>41.8</v>
      </c>
      <c r="FM15" s="17">
        <v>39.583309999999997</v>
      </c>
      <c r="FN15" s="17">
        <v>39.583309999999997</v>
      </c>
      <c r="FO15" s="17">
        <v>2.2166899999999998</v>
      </c>
      <c r="FP15" s="17">
        <v>18.399999999999999</v>
      </c>
      <c r="FQ15" s="17">
        <v>19.361409999999999</v>
      </c>
      <c r="FR15" s="17">
        <v>19.361409999999999</v>
      </c>
      <c r="FS15" s="17">
        <v>-0.96140999999999999</v>
      </c>
      <c r="FT15" s="17">
        <v>19.7</v>
      </c>
      <c r="FU15" s="17">
        <v>19.09892</v>
      </c>
      <c r="FV15" s="17">
        <v>19.09892</v>
      </c>
      <c r="FW15" s="17">
        <v>0.60107999999999995</v>
      </c>
      <c r="FX15" s="17">
        <v>86.5</v>
      </c>
      <c r="FY15" s="17">
        <v>88.000979999999998</v>
      </c>
      <c r="FZ15" s="17">
        <v>88.000979999999998</v>
      </c>
      <c r="GA15" s="17">
        <v>-1.50098</v>
      </c>
      <c r="GB15" s="17">
        <v>120.8</v>
      </c>
      <c r="GC15" s="17">
        <v>183.33319</v>
      </c>
      <c r="GD15" s="17">
        <v>183.33319</v>
      </c>
      <c r="GE15" s="17">
        <v>-62.533189999999998</v>
      </c>
      <c r="GF15" s="17">
        <v>120.9</v>
      </c>
      <c r="GG15" s="17">
        <v>183.33319</v>
      </c>
      <c r="GH15" s="17">
        <v>183.33319</v>
      </c>
      <c r="GI15" s="17">
        <v>-62.433190000000003</v>
      </c>
      <c r="GJ15" s="17">
        <v>150.6</v>
      </c>
      <c r="GK15" s="17">
        <v>183.33319</v>
      </c>
      <c r="GL15" s="17">
        <v>183.33319</v>
      </c>
      <c r="GM15" s="17">
        <v>-32.73319</v>
      </c>
      <c r="GN15" s="17">
        <v>109.6</v>
      </c>
      <c r="GO15" s="17">
        <v>108.00727000000001</v>
      </c>
      <c r="GP15" s="17">
        <v>108.00726</v>
      </c>
      <c r="GQ15" s="17">
        <v>1.59274</v>
      </c>
      <c r="GR15" s="17">
        <v>0</v>
      </c>
      <c r="GS15" s="17"/>
      <c r="GT15" s="17">
        <v>5.8506600000000004</v>
      </c>
      <c r="GU15" s="17">
        <v>-5.8506600000000004</v>
      </c>
      <c r="GV15" s="17">
        <v>8.5</v>
      </c>
      <c r="GW15" s="17">
        <v>1.7785899999999999</v>
      </c>
      <c r="GX15" s="17">
        <v>1.7785899999999999</v>
      </c>
      <c r="GY15" s="17">
        <v>6.7214099999999997</v>
      </c>
      <c r="GZ15" s="17">
        <v>34</v>
      </c>
      <c r="HA15" s="17">
        <v>36.537669999999999</v>
      </c>
      <c r="HB15" s="17">
        <v>44.00179</v>
      </c>
      <c r="HC15" s="17">
        <v>-10.00179</v>
      </c>
      <c r="HD15" s="17">
        <v>45.4</v>
      </c>
      <c r="HE15" s="17">
        <v>44.44858</v>
      </c>
      <c r="HF15" s="17">
        <v>44.44858</v>
      </c>
      <c r="HG15" s="17">
        <v>0.95142000000000004</v>
      </c>
      <c r="HH15" s="17">
        <v>3</v>
      </c>
      <c r="HI15" s="17">
        <v>2.8511700000000002</v>
      </c>
      <c r="HJ15" s="17">
        <v>2.8511700000000002</v>
      </c>
      <c r="HK15" s="17">
        <v>0.14882999999999999</v>
      </c>
      <c r="HL15" s="17">
        <v>3.3</v>
      </c>
      <c r="HM15" s="17">
        <v>3.7187700000000001</v>
      </c>
      <c r="HN15" s="17">
        <v>3.7187600000000001</v>
      </c>
      <c r="HO15" s="17">
        <v>-0.41876000000000002</v>
      </c>
      <c r="HP15" s="17">
        <v>14.4</v>
      </c>
      <c r="HQ15" s="17">
        <v>13.00328</v>
      </c>
      <c r="HR15" s="17">
        <v>13.00328</v>
      </c>
      <c r="HS15" s="17">
        <v>1.39672</v>
      </c>
      <c r="HT15" s="17">
        <v>173.2</v>
      </c>
      <c r="HU15" s="17">
        <v>171.88481999999999</v>
      </c>
      <c r="HV15" s="17">
        <v>171.88480999999999</v>
      </c>
      <c r="HW15" s="17">
        <v>1.3151900000000001</v>
      </c>
      <c r="HX15" s="17">
        <v>92.6</v>
      </c>
      <c r="HY15" s="17">
        <v>85.134249999999994</v>
      </c>
      <c r="HZ15" s="17">
        <v>62.190600000000003</v>
      </c>
      <c r="IA15" s="17">
        <v>30.409400000000002</v>
      </c>
      <c r="IB15" s="17"/>
      <c r="IC15" s="17"/>
      <c r="ID15" s="17"/>
      <c r="IE15" s="17">
        <v>0</v>
      </c>
      <c r="IF15" s="17"/>
      <c r="IG15" s="17"/>
      <c r="IH15" s="17"/>
      <c r="II15" s="17">
        <v>0</v>
      </c>
      <c r="IJ15" s="17">
        <v>47.3</v>
      </c>
      <c r="IK15" s="17">
        <v>47.112430000000003</v>
      </c>
      <c r="IL15" s="17">
        <v>47.181249999999999</v>
      </c>
      <c r="IM15" s="17">
        <v>0.11874999999999999</v>
      </c>
      <c r="IN15" s="17"/>
      <c r="IO15" s="17"/>
      <c r="IP15" s="17"/>
      <c r="IQ15" s="17">
        <v>0</v>
      </c>
      <c r="IR15" s="17"/>
      <c r="IS15" s="17"/>
      <c r="IT15" s="17"/>
      <c r="IU15" s="17">
        <v>0</v>
      </c>
      <c r="IV15" s="17"/>
      <c r="IW15" s="17"/>
      <c r="IX15" s="17"/>
      <c r="IY15" s="17">
        <v>0</v>
      </c>
      <c r="IZ15" s="17">
        <v>129.80000000000001</v>
      </c>
      <c r="JA15" s="17">
        <v>133.87922</v>
      </c>
      <c r="JB15" s="17">
        <v>133.87916999999999</v>
      </c>
      <c r="JC15" s="17">
        <v>-4.0791700000000004</v>
      </c>
      <c r="JD15" s="17"/>
      <c r="JE15" s="17"/>
      <c r="JF15" s="17"/>
      <c r="JG15" s="17">
        <v>0</v>
      </c>
      <c r="JH15" s="17"/>
      <c r="JI15" s="17"/>
      <c r="JJ15" s="17">
        <v>0</v>
      </c>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32.5</v>
      </c>
      <c r="KO15" s="17">
        <v>50.872570000000003</v>
      </c>
      <c r="KP15" s="17">
        <v>16.34395</v>
      </c>
      <c r="KQ15" s="17">
        <v>16.15605</v>
      </c>
      <c r="KR15" s="17"/>
      <c r="KS15" s="17"/>
      <c r="KT15" s="17"/>
      <c r="KU15" s="17">
        <v>0</v>
      </c>
      <c r="KV15" s="17"/>
      <c r="KW15" s="17"/>
      <c r="KX15" s="17"/>
      <c r="KY15" s="17">
        <v>0</v>
      </c>
      <c r="KZ15" s="17">
        <v>243.9</v>
      </c>
      <c r="LA15" s="17">
        <v>248.05005</v>
      </c>
      <c r="LB15" s="17">
        <v>212.18068</v>
      </c>
      <c r="LC15" s="17">
        <v>31.71932</v>
      </c>
      <c r="LD15" s="17">
        <v>130.80000000000001</v>
      </c>
      <c r="LE15" s="17">
        <v>134.20367999999999</v>
      </c>
      <c r="LF15" s="17">
        <v>134.20367999999999</v>
      </c>
      <c r="LG15" s="17">
        <v>-3.40368</v>
      </c>
      <c r="LH15" s="17">
        <v>64.5</v>
      </c>
      <c r="LI15" s="17">
        <v>67.725759999999994</v>
      </c>
      <c r="LJ15" s="17">
        <v>67.725759999999994</v>
      </c>
      <c r="LK15" s="17">
        <v>-3.2257600000000002</v>
      </c>
      <c r="LL15" s="17">
        <v>80.7</v>
      </c>
      <c r="LM15" s="17">
        <v>78.567999999999998</v>
      </c>
      <c r="LN15" s="17">
        <v>78.567980000000006</v>
      </c>
      <c r="LO15" s="17">
        <v>2.1320199999999998</v>
      </c>
      <c r="LP15" s="17">
        <v>30.4</v>
      </c>
      <c r="LQ15" s="17">
        <v>30.21547</v>
      </c>
      <c r="LR15" s="17">
        <v>30.21547</v>
      </c>
      <c r="LS15" s="17">
        <v>0.18453</v>
      </c>
      <c r="LT15" s="17"/>
      <c r="LU15" s="17"/>
      <c r="LV15" s="17"/>
      <c r="LW15" s="17">
        <v>0</v>
      </c>
      <c r="LX15" s="17"/>
      <c r="LY15" s="17"/>
      <c r="LZ15" s="17"/>
      <c r="MA15" s="17">
        <v>0</v>
      </c>
      <c r="MB15" s="17"/>
      <c r="MC15" s="17"/>
      <c r="MD15" s="17"/>
      <c r="ME15" s="17">
        <v>0</v>
      </c>
      <c r="MF15" s="17">
        <v>84.7</v>
      </c>
      <c r="MG15" s="17"/>
      <c r="MH15" s="17">
        <v>0</v>
      </c>
      <c r="MI15" s="17">
        <v>84.7</v>
      </c>
      <c r="MJ15" s="17">
        <v>0</v>
      </c>
      <c r="MK15" s="17">
        <v>0</v>
      </c>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v>0</v>
      </c>
      <c r="NQ15" s="17"/>
      <c r="NR15" s="17"/>
      <c r="NS15" s="17">
        <v>0</v>
      </c>
      <c r="NT15" s="17">
        <v>0</v>
      </c>
      <c r="NU15" s="17"/>
      <c r="NV15" s="17">
        <v>0</v>
      </c>
      <c r="NW15" s="17">
        <v>0</v>
      </c>
      <c r="NX15" s="17">
        <v>63.5</v>
      </c>
      <c r="NY15" s="17">
        <v>53.423000000000002</v>
      </c>
      <c r="NZ15" s="17">
        <v>53.423000000000002</v>
      </c>
      <c r="OA15" s="17">
        <v>10.077</v>
      </c>
      <c r="OB15" s="17">
        <v>0</v>
      </c>
      <c r="OC15" s="17"/>
      <c r="OD15" s="17">
        <v>0</v>
      </c>
      <c r="OE15" s="17">
        <v>0</v>
      </c>
      <c r="OF15" s="17">
        <v>0</v>
      </c>
      <c r="OG15" s="17">
        <v>1.143</v>
      </c>
      <c r="OH15" s="17">
        <v>1.143</v>
      </c>
      <c r="OI15" s="17">
        <v>-1.143</v>
      </c>
      <c r="OJ15" s="17">
        <v>0</v>
      </c>
      <c r="OK15" s="17"/>
      <c r="OL15" s="17">
        <v>0</v>
      </c>
      <c r="OM15" s="17">
        <v>0</v>
      </c>
      <c r="ON15" s="17">
        <v>20</v>
      </c>
      <c r="OO15" s="17">
        <v>14.20176</v>
      </c>
      <c r="OP15" s="17">
        <v>14.20176</v>
      </c>
      <c r="OQ15" s="17">
        <v>5.7982399999999998</v>
      </c>
      <c r="OR15" s="17">
        <v>9.9</v>
      </c>
      <c r="OS15" s="17">
        <v>0</v>
      </c>
      <c r="OT15" s="17">
        <v>0</v>
      </c>
      <c r="OU15" s="17">
        <v>9.9</v>
      </c>
      <c r="OV15" s="17">
        <v>5.3</v>
      </c>
      <c r="OW15" s="17">
        <v>0</v>
      </c>
      <c r="OX15" s="17">
        <v>0</v>
      </c>
      <c r="OY15" s="17">
        <v>5.3</v>
      </c>
      <c r="OZ15" s="17">
        <v>3.7</v>
      </c>
      <c r="PA15" s="17">
        <v>3.6</v>
      </c>
      <c r="PB15" s="17">
        <v>3.6</v>
      </c>
      <c r="PC15" s="17">
        <v>0.1</v>
      </c>
      <c r="PD15" s="17">
        <v>5.0999999999999996</v>
      </c>
      <c r="PE15" s="17">
        <v>5</v>
      </c>
      <c r="PF15" s="17">
        <v>5</v>
      </c>
      <c r="PG15" s="17">
        <v>0.1</v>
      </c>
      <c r="PH15" s="17">
        <v>20.3</v>
      </c>
      <c r="PI15" s="17">
        <v>19.588640000000002</v>
      </c>
      <c r="PJ15" s="17">
        <v>19.588640000000002</v>
      </c>
      <c r="PK15" s="17">
        <v>0.71135999999999999</v>
      </c>
      <c r="PL15" s="17">
        <v>20</v>
      </c>
      <c r="PM15" s="17">
        <v>19.588640000000002</v>
      </c>
      <c r="PN15" s="17">
        <v>19.588640000000002</v>
      </c>
      <c r="PO15" s="17">
        <v>0.41136</v>
      </c>
      <c r="PP15" s="17">
        <v>16.2</v>
      </c>
      <c r="PQ15" s="17">
        <v>6</v>
      </c>
      <c r="PR15" s="17">
        <v>6</v>
      </c>
      <c r="PS15" s="17">
        <v>10.199999999999999</v>
      </c>
      <c r="PT15" s="17">
        <v>3.7</v>
      </c>
      <c r="PU15" s="17">
        <v>3.5</v>
      </c>
      <c r="PV15" s="17">
        <v>3.5</v>
      </c>
      <c r="PW15" s="17">
        <v>0.2</v>
      </c>
      <c r="PX15" s="17">
        <v>18.8</v>
      </c>
      <c r="PY15" s="17">
        <v>18.315380000000001</v>
      </c>
      <c r="PZ15" s="17">
        <v>18.315370000000001</v>
      </c>
      <c r="QA15" s="17">
        <v>0.48463000000000001</v>
      </c>
      <c r="QB15" s="17">
        <v>0</v>
      </c>
      <c r="QC15" s="17"/>
      <c r="QD15" s="17">
        <v>0</v>
      </c>
      <c r="QE15" s="17">
        <v>0</v>
      </c>
      <c r="QF15" s="17">
        <v>0</v>
      </c>
      <c r="QG15" s="17"/>
      <c r="QH15" s="17">
        <v>0</v>
      </c>
      <c r="QI15" s="17">
        <v>0</v>
      </c>
      <c r="QJ15" s="17">
        <v>7.5</v>
      </c>
      <c r="QK15" s="17">
        <v>14.885999999999999</v>
      </c>
      <c r="QL15" s="17">
        <v>14.885999999999999</v>
      </c>
      <c r="QM15" s="17">
        <v>-7.3860000000000001</v>
      </c>
      <c r="QN15" s="17">
        <v>15.4</v>
      </c>
      <c r="QO15" s="17">
        <v>32.851999999999997</v>
      </c>
      <c r="QP15" s="17">
        <v>32.851999999999997</v>
      </c>
      <c r="QQ15" s="17">
        <v>-17.452000000000002</v>
      </c>
      <c r="QR15" s="17">
        <v>3.8</v>
      </c>
      <c r="QS15" s="17">
        <v>4.2</v>
      </c>
      <c r="QT15" s="17">
        <v>4.2</v>
      </c>
      <c r="QU15" s="17">
        <v>-0.4</v>
      </c>
      <c r="QV15" s="17">
        <v>2.4</v>
      </c>
      <c r="QW15" s="17">
        <v>2.4</v>
      </c>
      <c r="QX15" s="17">
        <v>2.4</v>
      </c>
      <c r="QY15" s="17">
        <v>0</v>
      </c>
      <c r="QZ15" s="17">
        <v>2.2999999999999998</v>
      </c>
      <c r="RA15" s="17">
        <v>2.4</v>
      </c>
      <c r="RB15" s="17">
        <v>2.4</v>
      </c>
      <c r="RC15" s="17">
        <v>-0.1</v>
      </c>
      <c r="RD15" s="17">
        <v>2.5</v>
      </c>
      <c r="RE15" s="17">
        <v>2.8</v>
      </c>
      <c r="RF15" s="17">
        <v>2.8</v>
      </c>
      <c r="RG15" s="17">
        <v>-0.3</v>
      </c>
      <c r="RH15" s="17">
        <v>0</v>
      </c>
      <c r="RI15" s="17"/>
      <c r="RJ15" s="17">
        <v>0</v>
      </c>
      <c r="RK15" s="17">
        <v>0</v>
      </c>
      <c r="RL15" s="17">
        <v>3.6</v>
      </c>
      <c r="RM15" s="17">
        <v>3.5790000000000002</v>
      </c>
      <c r="RN15" s="17">
        <v>3.5790000000000002</v>
      </c>
      <c r="RO15" s="17">
        <v>2.1000000000000001E-2</v>
      </c>
      <c r="RP15" s="17">
        <v>20.2</v>
      </c>
      <c r="RQ15" s="17">
        <v>19.8658</v>
      </c>
      <c r="RR15" s="17">
        <v>14.51197</v>
      </c>
      <c r="RS15" s="17">
        <v>5.6880300000000004</v>
      </c>
      <c r="RT15" s="17">
        <v>2</v>
      </c>
      <c r="RU15" s="17">
        <v>2</v>
      </c>
      <c r="RV15" s="17">
        <v>2</v>
      </c>
      <c r="RW15" s="17">
        <v>0</v>
      </c>
      <c r="RX15" s="17"/>
      <c r="RY15" s="17"/>
      <c r="RZ15" s="17"/>
      <c r="SA15" s="17">
        <v>0</v>
      </c>
      <c r="SB15" s="17">
        <v>15.9</v>
      </c>
      <c r="SC15" s="17">
        <v>18.21743</v>
      </c>
      <c r="SD15" s="17">
        <v>18.21743</v>
      </c>
      <c r="SE15" s="17">
        <v>-2.3174299999999999</v>
      </c>
      <c r="SF15" s="17">
        <v>9.3000000000000007</v>
      </c>
      <c r="SG15" s="17">
        <v>9</v>
      </c>
      <c r="SH15" s="17">
        <v>9</v>
      </c>
      <c r="SI15" s="17">
        <v>0.3</v>
      </c>
      <c r="SJ15" s="17">
        <v>19.100000000000001</v>
      </c>
      <c r="SK15" s="17">
        <v>19.588640000000002</v>
      </c>
      <c r="SL15" s="17">
        <v>19.588640000000002</v>
      </c>
      <c r="SM15" s="17">
        <v>-0.48864000000000002</v>
      </c>
      <c r="SN15" s="17">
        <v>20.399999999999999</v>
      </c>
      <c r="SO15" s="17">
        <v>19.588640000000002</v>
      </c>
      <c r="SP15" s="17">
        <v>19.588640000000002</v>
      </c>
      <c r="SQ15" s="17">
        <v>0.81135999999999997</v>
      </c>
      <c r="SR15" s="17">
        <v>20</v>
      </c>
      <c r="SS15" s="17">
        <v>19.392749999999999</v>
      </c>
      <c r="ST15" s="17">
        <v>19.392749999999999</v>
      </c>
      <c r="SU15" s="17">
        <v>0.60724999999999996</v>
      </c>
      <c r="SV15" s="17">
        <v>19</v>
      </c>
      <c r="SW15" s="17">
        <v>18.468</v>
      </c>
      <c r="SX15" s="17">
        <v>18.468</v>
      </c>
      <c r="SY15" s="17">
        <v>0.53200000000000003</v>
      </c>
      <c r="SZ15" s="17">
        <v>25.2</v>
      </c>
      <c r="TA15" s="17">
        <v>13.821999999999999</v>
      </c>
      <c r="TB15" s="17">
        <v>13.821999999999999</v>
      </c>
      <c r="TC15" s="17">
        <v>11.378</v>
      </c>
      <c r="TD15" s="17">
        <v>0</v>
      </c>
      <c r="TE15" s="17"/>
      <c r="TF15" s="17">
        <v>0</v>
      </c>
      <c r="TG15" s="17">
        <v>0</v>
      </c>
      <c r="TH15" s="17">
        <v>8.4</v>
      </c>
      <c r="TI15" s="17">
        <v>28.71</v>
      </c>
      <c r="TJ15" s="17">
        <v>28.71</v>
      </c>
      <c r="TK15" s="17">
        <v>-20.309999999999999</v>
      </c>
      <c r="TL15" s="17">
        <v>15.1</v>
      </c>
      <c r="TM15" s="17">
        <v>29.03</v>
      </c>
      <c r="TN15" s="17">
        <v>29.03</v>
      </c>
      <c r="TO15" s="17">
        <v>-13.93</v>
      </c>
      <c r="TP15" s="17">
        <v>0.2</v>
      </c>
      <c r="TQ15" s="17">
        <v>2.08</v>
      </c>
      <c r="TR15" s="17">
        <v>2.08</v>
      </c>
      <c r="TS15" s="17">
        <v>-1.88</v>
      </c>
      <c r="TT15" s="17">
        <v>0</v>
      </c>
      <c r="TU15" s="17">
        <v>1.64</v>
      </c>
      <c r="TV15" s="17">
        <v>1.64</v>
      </c>
      <c r="TW15" s="17">
        <v>-1.64</v>
      </c>
      <c r="TX15" s="17">
        <v>21</v>
      </c>
      <c r="TY15" s="17">
        <v>19.588640000000002</v>
      </c>
      <c r="TZ15" s="17">
        <v>19.588640000000002</v>
      </c>
      <c r="UA15" s="17">
        <v>1.4113599999999999</v>
      </c>
      <c r="UB15" s="17">
        <v>8.1</v>
      </c>
      <c r="UC15" s="17">
        <v>8</v>
      </c>
      <c r="UD15" s="17">
        <v>8</v>
      </c>
      <c r="UE15" s="17">
        <v>0.1</v>
      </c>
      <c r="UF15" s="17">
        <v>6.2</v>
      </c>
      <c r="UG15" s="17">
        <v>7.3</v>
      </c>
      <c r="UH15" s="17">
        <v>7.3</v>
      </c>
      <c r="UI15" s="17">
        <v>-1.1000000000000001</v>
      </c>
      <c r="UJ15" s="17"/>
      <c r="UK15" s="17">
        <v>10</v>
      </c>
      <c r="UL15" s="17">
        <v>10</v>
      </c>
      <c r="UM15" s="17">
        <v>-10</v>
      </c>
      <c r="UN15" s="17">
        <v>10</v>
      </c>
      <c r="UO15" s="17">
        <v>10</v>
      </c>
      <c r="UP15" s="17">
        <v>10</v>
      </c>
      <c r="UQ15" s="17">
        <v>0</v>
      </c>
      <c r="UR15" s="17">
        <v>10</v>
      </c>
      <c r="US15" s="17">
        <v>10</v>
      </c>
      <c r="UT15" s="17">
        <v>10</v>
      </c>
      <c r="UU15" s="17">
        <v>0</v>
      </c>
      <c r="UV15" s="17">
        <v>0</v>
      </c>
      <c r="UW15" s="17">
        <v>0.78900000000000003</v>
      </c>
      <c r="UX15" s="17">
        <v>0.78900000000000003</v>
      </c>
      <c r="UY15" s="17">
        <v>-0.78900000000000003</v>
      </c>
      <c r="UZ15" s="17">
        <v>0</v>
      </c>
      <c r="VA15" s="17"/>
      <c r="VB15" s="17">
        <v>0</v>
      </c>
      <c r="VC15" s="17">
        <v>0</v>
      </c>
      <c r="VD15" s="17">
        <v>0</v>
      </c>
      <c r="VE15" s="17"/>
      <c r="VF15" s="17">
        <v>0</v>
      </c>
      <c r="VG15" s="17">
        <v>0</v>
      </c>
      <c r="VH15" s="17">
        <v>0.6</v>
      </c>
      <c r="VI15" s="17">
        <v>0.6</v>
      </c>
      <c r="VJ15" s="17">
        <v>0.6</v>
      </c>
      <c r="VK15" s="17">
        <v>0</v>
      </c>
      <c r="VL15" s="17">
        <v>0</v>
      </c>
      <c r="VM15" s="17">
        <v>19.606000000000002</v>
      </c>
      <c r="VN15" s="17">
        <v>19.606000000000002</v>
      </c>
      <c r="VO15" s="17">
        <v>-19.606000000000002</v>
      </c>
      <c r="VP15" s="17">
        <v>0</v>
      </c>
      <c r="VQ15" s="17">
        <v>14.704000000000001</v>
      </c>
      <c r="VR15" s="17">
        <v>14.704000000000001</v>
      </c>
      <c r="VS15" s="17">
        <v>-14.704000000000001</v>
      </c>
      <c r="VT15" s="17">
        <v>0</v>
      </c>
      <c r="VU15" s="17"/>
      <c r="VV15" s="17">
        <v>0</v>
      </c>
      <c r="VW15" s="17">
        <v>0</v>
      </c>
      <c r="VX15" s="17">
        <v>0</v>
      </c>
      <c r="VY15" s="17"/>
      <c r="VZ15" s="17">
        <v>0</v>
      </c>
      <c r="WA15" s="17">
        <v>0</v>
      </c>
      <c r="WB15" s="17"/>
      <c r="WC15" s="17"/>
      <c r="WD15" s="17"/>
      <c r="WE15" s="17">
        <v>0</v>
      </c>
      <c r="WF15" s="17">
        <v>20</v>
      </c>
      <c r="WG15" s="17">
        <v>19.392749999999999</v>
      </c>
      <c r="WH15" s="17">
        <v>19.392749999999999</v>
      </c>
      <c r="WI15" s="17">
        <v>0.60724999999999996</v>
      </c>
      <c r="WJ15" s="17">
        <v>10.3</v>
      </c>
      <c r="WK15" s="17">
        <v>10.8</v>
      </c>
      <c r="WL15" s="17">
        <v>10.8</v>
      </c>
      <c r="WM15" s="17">
        <v>-0.5</v>
      </c>
      <c r="WN15" s="17">
        <v>10.199999999999999</v>
      </c>
      <c r="WO15" s="17">
        <v>55</v>
      </c>
      <c r="WP15" s="17">
        <v>55</v>
      </c>
      <c r="WQ15" s="17">
        <v>-44.8</v>
      </c>
      <c r="WR15" s="17">
        <v>34</v>
      </c>
      <c r="WS15" s="17"/>
      <c r="WT15" s="17"/>
      <c r="WU15" s="17">
        <v>34</v>
      </c>
      <c r="WV15" s="17">
        <v>29.5</v>
      </c>
      <c r="WW15" s="17">
        <v>29.184000000000001</v>
      </c>
      <c r="WX15" s="17">
        <v>29.184000000000001</v>
      </c>
      <c r="WY15" s="17">
        <v>0.316</v>
      </c>
      <c r="WZ15" s="17">
        <v>3.1</v>
      </c>
      <c r="XA15" s="17">
        <v>2.8159999999999998</v>
      </c>
      <c r="XB15" s="17">
        <v>2.8159999999999998</v>
      </c>
      <c r="XC15" s="17">
        <v>0.28399999999999997</v>
      </c>
      <c r="XD15" s="17">
        <v>15.3</v>
      </c>
      <c r="XE15" s="17">
        <v>14</v>
      </c>
      <c r="XF15" s="17">
        <v>14</v>
      </c>
      <c r="XG15" s="17">
        <v>1.3</v>
      </c>
      <c r="XH15" s="17">
        <v>15.5</v>
      </c>
      <c r="XI15" s="17">
        <v>15.5</v>
      </c>
      <c r="XJ15" s="17">
        <v>15.5</v>
      </c>
      <c r="XK15" s="17">
        <v>0</v>
      </c>
      <c r="XL15" s="17">
        <v>8.6</v>
      </c>
      <c r="XM15" s="17">
        <v>7.86</v>
      </c>
      <c r="XN15" s="17">
        <v>7.86</v>
      </c>
      <c r="XO15" s="17">
        <v>0.74</v>
      </c>
    </row>
    <row r="16" spans="1:639" ht="24" customHeight="1" x14ac:dyDescent="0.25">
      <c r="A16" s="1"/>
      <c r="B16" s="18" t="s">
        <v>42</v>
      </c>
      <c r="C16" s="18" t="s">
        <v>554</v>
      </c>
      <c r="D16" s="19">
        <v>0.9</v>
      </c>
      <c r="E16" s="19">
        <v>0.93</v>
      </c>
      <c r="F16" s="19">
        <v>0.93</v>
      </c>
      <c r="G16" s="19">
        <v>-0.03</v>
      </c>
      <c r="H16" s="19">
        <v>1.3</v>
      </c>
      <c r="I16" s="19">
        <v>1.68</v>
      </c>
      <c r="J16" s="19">
        <v>1.68</v>
      </c>
      <c r="K16" s="19">
        <v>-0.38</v>
      </c>
      <c r="L16" s="19">
        <v>598</v>
      </c>
      <c r="M16" s="19">
        <v>600.00711000000001</v>
      </c>
      <c r="N16" s="19">
        <v>600.00710000000004</v>
      </c>
      <c r="O16" s="19">
        <v>-2.0070999999999999</v>
      </c>
      <c r="P16" s="19">
        <v>203.8</v>
      </c>
      <c r="Q16" s="19">
        <v>196.91358</v>
      </c>
      <c r="R16" s="19">
        <v>196.91358</v>
      </c>
      <c r="S16" s="19">
        <v>6.8864200000000002</v>
      </c>
      <c r="T16" s="19"/>
      <c r="U16" s="19"/>
      <c r="V16" s="19"/>
      <c r="W16" s="19">
        <v>0</v>
      </c>
      <c r="X16" s="19"/>
      <c r="Y16" s="19"/>
      <c r="Z16" s="19"/>
      <c r="AA16" s="19">
        <v>0</v>
      </c>
      <c r="AB16" s="19">
        <v>88.6</v>
      </c>
      <c r="AC16" s="19">
        <v>0</v>
      </c>
      <c r="AD16" s="19">
        <v>0</v>
      </c>
      <c r="AE16" s="19">
        <v>88.6</v>
      </c>
      <c r="AF16" s="19">
        <v>243</v>
      </c>
      <c r="AG16" s="19">
        <v>246.00527</v>
      </c>
      <c r="AH16" s="19">
        <v>246.00525999999999</v>
      </c>
      <c r="AI16" s="19">
        <v>-3.0052599999999998</v>
      </c>
      <c r="AJ16" s="19"/>
      <c r="AK16" s="19"/>
      <c r="AL16" s="19"/>
      <c r="AM16" s="19">
        <v>0</v>
      </c>
      <c r="AN16" s="19"/>
      <c r="AO16" s="19"/>
      <c r="AP16" s="19"/>
      <c r="AQ16" s="19">
        <v>0</v>
      </c>
      <c r="AR16" s="19">
        <v>140.69999999999999</v>
      </c>
      <c r="AS16" s="19">
        <v>150.32104000000001</v>
      </c>
      <c r="AT16" s="19">
        <v>170.39261999999999</v>
      </c>
      <c r="AU16" s="19">
        <v>-29.692620000000002</v>
      </c>
      <c r="AV16" s="19">
        <v>141.4</v>
      </c>
      <c r="AW16" s="19">
        <v>150.32104000000001</v>
      </c>
      <c r="AX16" s="19">
        <v>170.39261999999999</v>
      </c>
      <c r="AY16" s="19">
        <v>-28.992619999999999</v>
      </c>
      <c r="AZ16" s="19">
        <v>141.1</v>
      </c>
      <c r="BA16" s="19">
        <v>150.32104000000001</v>
      </c>
      <c r="BB16" s="19">
        <v>170.39261999999999</v>
      </c>
      <c r="BC16" s="19">
        <v>-29.292619999999999</v>
      </c>
      <c r="BD16" s="19">
        <v>246.7</v>
      </c>
      <c r="BE16" s="19">
        <v>225.48155</v>
      </c>
      <c r="BF16" s="19">
        <v>255.58893</v>
      </c>
      <c r="BG16" s="19">
        <v>-8.8889300000000002</v>
      </c>
      <c r="BH16" s="19">
        <v>109.9</v>
      </c>
      <c r="BI16" s="19">
        <v>213.49979999999999</v>
      </c>
      <c r="BJ16" s="19">
        <v>213.49978999999999</v>
      </c>
      <c r="BK16" s="19">
        <v>-103.59979</v>
      </c>
      <c r="BL16" s="19">
        <v>67.8</v>
      </c>
      <c r="BM16" s="19">
        <v>106.7499</v>
      </c>
      <c r="BN16" s="19">
        <v>106.74988999999999</v>
      </c>
      <c r="BO16" s="19">
        <v>-38.949890000000003</v>
      </c>
      <c r="BP16" s="19">
        <v>555.20000000000005</v>
      </c>
      <c r="BQ16" s="19">
        <v>570.52497000000005</v>
      </c>
      <c r="BR16" s="19">
        <v>570.52497000000005</v>
      </c>
      <c r="BS16" s="19">
        <v>-15.32497</v>
      </c>
      <c r="BT16" s="19">
        <v>10.4</v>
      </c>
      <c r="BU16" s="19">
        <v>10.212540000000001</v>
      </c>
      <c r="BV16" s="19">
        <v>10.212529999999999</v>
      </c>
      <c r="BW16" s="19">
        <v>0.18747</v>
      </c>
      <c r="BX16" s="19"/>
      <c r="BY16" s="19"/>
      <c r="BZ16" s="19"/>
      <c r="CA16" s="19">
        <v>0</v>
      </c>
      <c r="CB16" s="19"/>
      <c r="CC16" s="19"/>
      <c r="CD16" s="19"/>
      <c r="CE16" s="19">
        <v>0</v>
      </c>
      <c r="CF16" s="19"/>
      <c r="CG16" s="19"/>
      <c r="CH16" s="19"/>
      <c r="CI16" s="19">
        <v>0</v>
      </c>
      <c r="CJ16" s="19"/>
      <c r="CK16" s="19"/>
      <c r="CL16" s="19"/>
      <c r="CM16" s="19">
        <v>0</v>
      </c>
      <c r="CN16" s="19">
        <v>165.7</v>
      </c>
      <c r="CO16" s="19">
        <v>165.35258999999999</v>
      </c>
      <c r="CP16" s="19">
        <v>165.35258999999999</v>
      </c>
      <c r="CQ16" s="19">
        <v>0.34741</v>
      </c>
      <c r="CR16" s="19">
        <v>6.7</v>
      </c>
      <c r="CS16" s="19">
        <v>7.9560700000000004</v>
      </c>
      <c r="CT16" s="19">
        <v>7.9560700000000004</v>
      </c>
      <c r="CU16" s="19">
        <v>-1.25607</v>
      </c>
      <c r="CV16" s="19">
        <v>0</v>
      </c>
      <c r="CW16" s="19"/>
      <c r="CX16" s="19">
        <v>0</v>
      </c>
      <c r="CY16" s="19">
        <v>0</v>
      </c>
      <c r="CZ16" s="19">
        <v>6.8</v>
      </c>
      <c r="DA16" s="19">
        <v>6.8787000000000003</v>
      </c>
      <c r="DB16" s="19">
        <v>6.8787000000000003</v>
      </c>
      <c r="DC16" s="19">
        <v>-7.8700000000000006E-2</v>
      </c>
      <c r="DD16" s="19">
        <v>6.2</v>
      </c>
      <c r="DE16" s="19"/>
      <c r="DF16" s="19"/>
      <c r="DG16" s="19">
        <v>6.2</v>
      </c>
      <c r="DH16" s="19">
        <v>64.2</v>
      </c>
      <c r="DI16" s="19">
        <v>45</v>
      </c>
      <c r="DJ16" s="19">
        <v>78.987449999999995</v>
      </c>
      <c r="DK16" s="19">
        <v>-14.78745</v>
      </c>
      <c r="DL16" s="19">
        <v>6.1</v>
      </c>
      <c r="DM16" s="19">
        <v>8.9130000000000003</v>
      </c>
      <c r="DN16" s="19">
        <v>8.9129900000000006</v>
      </c>
      <c r="DO16" s="19">
        <v>-2.8129900000000001</v>
      </c>
      <c r="DP16" s="19"/>
      <c r="DQ16" s="19"/>
      <c r="DR16" s="19"/>
      <c r="DS16" s="19">
        <v>0</v>
      </c>
      <c r="DT16" s="19"/>
      <c r="DU16" s="19"/>
      <c r="DV16" s="19"/>
      <c r="DW16" s="19">
        <v>0</v>
      </c>
      <c r="DX16" s="19"/>
      <c r="DY16" s="19"/>
      <c r="DZ16" s="19"/>
      <c r="EA16" s="19">
        <v>0</v>
      </c>
      <c r="EB16" s="19">
        <v>110</v>
      </c>
      <c r="EC16" s="19">
        <v>113.3477</v>
      </c>
      <c r="ED16" s="19">
        <v>113.34769</v>
      </c>
      <c r="EE16" s="19">
        <v>-3.3476900000000001</v>
      </c>
      <c r="EF16" s="19">
        <v>221.1</v>
      </c>
      <c r="EG16" s="19">
        <v>222.42425</v>
      </c>
      <c r="EH16" s="19">
        <v>222.42424</v>
      </c>
      <c r="EI16" s="19">
        <v>-1.3242400000000001</v>
      </c>
      <c r="EJ16" s="19"/>
      <c r="EK16" s="19"/>
      <c r="EL16" s="19"/>
      <c r="EM16" s="19">
        <v>0</v>
      </c>
      <c r="EN16" s="19"/>
      <c r="EO16" s="19"/>
      <c r="EP16" s="19"/>
      <c r="EQ16" s="19">
        <v>0</v>
      </c>
      <c r="ER16" s="19"/>
      <c r="ES16" s="19"/>
      <c r="ET16" s="19"/>
      <c r="EU16" s="19">
        <v>0</v>
      </c>
      <c r="EV16" s="19">
        <v>6.5</v>
      </c>
      <c r="EW16" s="19">
        <v>6.39</v>
      </c>
      <c r="EX16" s="19">
        <v>6.39</v>
      </c>
      <c r="EY16" s="19">
        <v>0.11</v>
      </c>
      <c r="EZ16" s="19">
        <v>461.7</v>
      </c>
      <c r="FA16" s="19">
        <v>460.67581000000001</v>
      </c>
      <c r="FB16" s="19">
        <v>460.67579999999998</v>
      </c>
      <c r="FC16" s="19">
        <v>1.0242</v>
      </c>
      <c r="FD16" s="19">
        <v>72.900000000000006</v>
      </c>
      <c r="FE16" s="19">
        <v>76.108869999999996</v>
      </c>
      <c r="FF16" s="19">
        <v>76.108869999999996</v>
      </c>
      <c r="FG16" s="19">
        <v>-3.2088700000000001</v>
      </c>
      <c r="FH16" s="19">
        <v>150.5</v>
      </c>
      <c r="FI16" s="19">
        <v>149.20862</v>
      </c>
      <c r="FJ16" s="19">
        <v>149.20860999999999</v>
      </c>
      <c r="FK16" s="19">
        <v>1.29139</v>
      </c>
      <c r="FL16" s="19">
        <v>41.4</v>
      </c>
      <c r="FM16" s="19">
        <v>39.583309999999997</v>
      </c>
      <c r="FN16" s="19">
        <v>39.583309999999997</v>
      </c>
      <c r="FO16" s="19">
        <v>1.8166899999999999</v>
      </c>
      <c r="FP16" s="19">
        <v>18.399999999999999</v>
      </c>
      <c r="FQ16" s="19">
        <v>19.361409999999999</v>
      </c>
      <c r="FR16" s="19">
        <v>19.361409999999999</v>
      </c>
      <c r="FS16" s="19">
        <v>-0.96140999999999999</v>
      </c>
      <c r="FT16" s="19">
        <v>19.7</v>
      </c>
      <c r="FU16" s="19">
        <v>19.09892</v>
      </c>
      <c r="FV16" s="19">
        <v>19.09892</v>
      </c>
      <c r="FW16" s="19">
        <v>0.60107999999999995</v>
      </c>
      <c r="FX16" s="19">
        <v>89.6</v>
      </c>
      <c r="FY16" s="19">
        <v>88.000979999999998</v>
      </c>
      <c r="FZ16" s="19">
        <v>88.000979999999998</v>
      </c>
      <c r="GA16" s="19">
        <v>1.5990200000000001</v>
      </c>
      <c r="GB16" s="19">
        <v>118.4</v>
      </c>
      <c r="GC16" s="19">
        <v>183.33319</v>
      </c>
      <c r="GD16" s="19">
        <v>183.33319</v>
      </c>
      <c r="GE16" s="19">
        <v>-64.933189999999996</v>
      </c>
      <c r="GF16" s="19">
        <v>118.4</v>
      </c>
      <c r="GG16" s="19">
        <v>183.33319</v>
      </c>
      <c r="GH16" s="19">
        <v>183.33319</v>
      </c>
      <c r="GI16" s="19">
        <v>-64.933189999999996</v>
      </c>
      <c r="GJ16" s="19">
        <v>151.9</v>
      </c>
      <c r="GK16" s="19">
        <v>183.33319</v>
      </c>
      <c r="GL16" s="19">
        <v>183.33319</v>
      </c>
      <c r="GM16" s="19">
        <v>-31.43319</v>
      </c>
      <c r="GN16" s="19">
        <v>108.7</v>
      </c>
      <c r="GO16" s="19">
        <v>108.00727000000001</v>
      </c>
      <c r="GP16" s="19">
        <v>108.00726</v>
      </c>
      <c r="GQ16" s="19">
        <v>0.69274000000000002</v>
      </c>
      <c r="GR16" s="19">
        <v>0</v>
      </c>
      <c r="GS16" s="19"/>
      <c r="GT16" s="19">
        <v>5.8506600000000004</v>
      </c>
      <c r="GU16" s="19">
        <v>-5.8506600000000004</v>
      </c>
      <c r="GV16" s="19">
        <v>8.5</v>
      </c>
      <c r="GW16" s="19">
        <v>1.7785899999999999</v>
      </c>
      <c r="GX16" s="19">
        <v>1.7785899999999999</v>
      </c>
      <c r="GY16" s="19">
        <v>6.7214099999999997</v>
      </c>
      <c r="GZ16" s="19">
        <v>32.9</v>
      </c>
      <c r="HA16" s="19">
        <v>36.537669999999999</v>
      </c>
      <c r="HB16" s="19">
        <v>44.00179</v>
      </c>
      <c r="HC16" s="19">
        <v>-11.101789999999999</v>
      </c>
      <c r="HD16" s="19">
        <v>45</v>
      </c>
      <c r="HE16" s="19">
        <v>44.44858</v>
      </c>
      <c r="HF16" s="19">
        <v>44.44858</v>
      </c>
      <c r="HG16" s="19">
        <v>0.55142000000000002</v>
      </c>
      <c r="HH16" s="19">
        <v>3</v>
      </c>
      <c r="HI16" s="19">
        <v>2.8511700000000002</v>
      </c>
      <c r="HJ16" s="19">
        <v>2.8511700000000002</v>
      </c>
      <c r="HK16" s="19">
        <v>0.14882999999999999</v>
      </c>
      <c r="HL16" s="19">
        <v>3.3</v>
      </c>
      <c r="HM16" s="19">
        <v>3.7187700000000001</v>
      </c>
      <c r="HN16" s="19">
        <v>3.7187600000000001</v>
      </c>
      <c r="HO16" s="19">
        <v>-0.41876000000000002</v>
      </c>
      <c r="HP16" s="19">
        <v>14.1</v>
      </c>
      <c r="HQ16" s="19">
        <v>13.00328</v>
      </c>
      <c r="HR16" s="19">
        <v>13.00328</v>
      </c>
      <c r="HS16" s="19">
        <v>1.0967199999999999</v>
      </c>
      <c r="HT16" s="19">
        <v>172</v>
      </c>
      <c r="HU16" s="19">
        <v>171.88481999999999</v>
      </c>
      <c r="HV16" s="19">
        <v>171.88480999999999</v>
      </c>
      <c r="HW16" s="19">
        <v>0.11519</v>
      </c>
      <c r="HX16" s="19">
        <v>82.7</v>
      </c>
      <c r="HY16" s="19">
        <v>85.033760000000001</v>
      </c>
      <c r="HZ16" s="19">
        <v>61.725279999999998</v>
      </c>
      <c r="IA16" s="19">
        <v>20.974720000000001</v>
      </c>
      <c r="IB16" s="19"/>
      <c r="IC16" s="19"/>
      <c r="ID16" s="19"/>
      <c r="IE16" s="19">
        <v>0</v>
      </c>
      <c r="IF16" s="19"/>
      <c r="IG16" s="19"/>
      <c r="IH16" s="19"/>
      <c r="II16" s="19">
        <v>0</v>
      </c>
      <c r="IJ16" s="19">
        <v>48.3</v>
      </c>
      <c r="IK16" s="19">
        <v>46.21857</v>
      </c>
      <c r="IL16" s="19">
        <v>46.149740000000001</v>
      </c>
      <c r="IM16" s="19">
        <v>2.1502599999999998</v>
      </c>
      <c r="IN16" s="19"/>
      <c r="IO16" s="19"/>
      <c r="IP16" s="19"/>
      <c r="IQ16" s="19">
        <v>0</v>
      </c>
      <c r="IR16" s="19"/>
      <c r="IS16" s="19"/>
      <c r="IT16" s="19"/>
      <c r="IU16" s="19">
        <v>0</v>
      </c>
      <c r="IV16" s="19"/>
      <c r="IW16" s="19"/>
      <c r="IX16" s="19"/>
      <c r="IY16" s="19">
        <v>0</v>
      </c>
      <c r="IZ16" s="19">
        <v>128.19999999999999</v>
      </c>
      <c r="JA16" s="19">
        <v>133.87922</v>
      </c>
      <c r="JB16" s="19">
        <v>133.87916999999999</v>
      </c>
      <c r="JC16" s="19">
        <v>-5.6791700000000001</v>
      </c>
      <c r="JD16" s="19"/>
      <c r="JE16" s="19"/>
      <c r="JF16" s="19"/>
      <c r="JG16" s="19">
        <v>0</v>
      </c>
      <c r="JH16" s="19"/>
      <c r="JI16" s="19"/>
      <c r="JJ16" s="19">
        <v>0</v>
      </c>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79.400000000000006</v>
      </c>
      <c r="KO16" s="19">
        <v>48.697369999999999</v>
      </c>
      <c r="KP16" s="19">
        <v>16.343900000000001</v>
      </c>
      <c r="KQ16" s="19">
        <v>63.056100000000001</v>
      </c>
      <c r="KR16" s="19"/>
      <c r="KS16" s="19"/>
      <c r="KT16" s="19"/>
      <c r="KU16" s="19">
        <v>0</v>
      </c>
      <c r="KV16" s="19"/>
      <c r="KW16" s="19"/>
      <c r="KX16" s="19"/>
      <c r="KY16" s="19">
        <v>0</v>
      </c>
      <c r="KZ16" s="19">
        <v>166.1</v>
      </c>
      <c r="LA16" s="19">
        <v>247.86860999999999</v>
      </c>
      <c r="LB16" s="19">
        <v>204.57680999999999</v>
      </c>
      <c r="LC16" s="19">
        <v>-38.47681</v>
      </c>
      <c r="LD16" s="19">
        <v>126.1</v>
      </c>
      <c r="LE16" s="19">
        <v>134.20367999999999</v>
      </c>
      <c r="LF16" s="19">
        <v>134.20367999999999</v>
      </c>
      <c r="LG16" s="19">
        <v>-8.1036800000000007</v>
      </c>
      <c r="LH16" s="19">
        <v>62.9</v>
      </c>
      <c r="LI16" s="19">
        <v>67.725759999999994</v>
      </c>
      <c r="LJ16" s="19">
        <v>67.725759999999994</v>
      </c>
      <c r="LK16" s="19">
        <v>-4.8257599999999998</v>
      </c>
      <c r="LL16" s="19">
        <v>79.400000000000006</v>
      </c>
      <c r="LM16" s="19">
        <v>78.567999999999998</v>
      </c>
      <c r="LN16" s="19">
        <v>78.567980000000006</v>
      </c>
      <c r="LO16" s="19">
        <v>0.83201999999999998</v>
      </c>
      <c r="LP16" s="19">
        <v>29.9</v>
      </c>
      <c r="LQ16" s="19">
        <v>30.21547</v>
      </c>
      <c r="LR16" s="19">
        <v>30.21547</v>
      </c>
      <c r="LS16" s="19">
        <v>-0.31546999999999997</v>
      </c>
      <c r="LT16" s="19"/>
      <c r="LU16" s="19"/>
      <c r="LV16" s="19"/>
      <c r="LW16" s="19">
        <v>0</v>
      </c>
      <c r="LX16" s="19"/>
      <c r="LY16" s="19"/>
      <c r="LZ16" s="19"/>
      <c r="MA16" s="19">
        <v>0</v>
      </c>
      <c r="MB16" s="19"/>
      <c r="MC16" s="19"/>
      <c r="MD16" s="19"/>
      <c r="ME16" s="19">
        <v>0</v>
      </c>
      <c r="MF16" s="19">
        <v>30.7</v>
      </c>
      <c r="MG16" s="19"/>
      <c r="MH16" s="19">
        <v>0</v>
      </c>
      <c r="MI16" s="19">
        <v>30.7</v>
      </c>
      <c r="MJ16" s="19">
        <v>0</v>
      </c>
      <c r="MK16" s="19">
        <v>0</v>
      </c>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v>0</v>
      </c>
      <c r="NQ16" s="19"/>
      <c r="NR16" s="19"/>
      <c r="NS16" s="19">
        <v>0</v>
      </c>
      <c r="NT16" s="19">
        <v>0</v>
      </c>
      <c r="NU16" s="19"/>
      <c r="NV16" s="19">
        <v>0</v>
      </c>
      <c r="NW16" s="19">
        <v>0</v>
      </c>
      <c r="NX16" s="19">
        <v>89.8</v>
      </c>
      <c r="NY16" s="19">
        <v>50.743000000000002</v>
      </c>
      <c r="NZ16" s="19">
        <v>50.743000000000002</v>
      </c>
      <c r="OA16" s="19">
        <v>39.057000000000002</v>
      </c>
      <c r="OB16" s="19">
        <v>0</v>
      </c>
      <c r="OC16" s="19"/>
      <c r="OD16" s="19">
        <v>0</v>
      </c>
      <c r="OE16" s="19">
        <v>0</v>
      </c>
      <c r="OF16" s="19">
        <v>0</v>
      </c>
      <c r="OG16" s="19">
        <v>0.97399999999999998</v>
      </c>
      <c r="OH16" s="19">
        <v>0.97399999999999998</v>
      </c>
      <c r="OI16" s="19">
        <v>-0.97399999999999998</v>
      </c>
      <c r="OJ16" s="19">
        <v>0</v>
      </c>
      <c r="OK16" s="19"/>
      <c r="OL16" s="19">
        <v>0</v>
      </c>
      <c r="OM16" s="19">
        <v>0</v>
      </c>
      <c r="ON16" s="19">
        <v>20</v>
      </c>
      <c r="OO16" s="19">
        <v>14.20176</v>
      </c>
      <c r="OP16" s="19">
        <v>14.20176</v>
      </c>
      <c r="OQ16" s="19">
        <v>5.7982399999999998</v>
      </c>
      <c r="OR16" s="19">
        <v>9.9</v>
      </c>
      <c r="OS16" s="19">
        <v>0</v>
      </c>
      <c r="OT16" s="19">
        <v>0</v>
      </c>
      <c r="OU16" s="19">
        <v>9.9</v>
      </c>
      <c r="OV16" s="19">
        <v>5.4</v>
      </c>
      <c r="OW16" s="19">
        <v>0</v>
      </c>
      <c r="OX16" s="19">
        <v>0</v>
      </c>
      <c r="OY16" s="19">
        <v>5.4</v>
      </c>
      <c r="OZ16" s="19">
        <v>3.7</v>
      </c>
      <c r="PA16" s="19">
        <v>3.6</v>
      </c>
      <c r="PB16" s="19">
        <v>3.6</v>
      </c>
      <c r="PC16" s="19">
        <v>0.1</v>
      </c>
      <c r="PD16" s="19">
        <v>5.0999999999999996</v>
      </c>
      <c r="PE16" s="19">
        <v>5</v>
      </c>
      <c r="PF16" s="19">
        <v>5</v>
      </c>
      <c r="PG16" s="19">
        <v>0.1</v>
      </c>
      <c r="PH16" s="19">
        <v>20</v>
      </c>
      <c r="PI16" s="19">
        <v>19.588640000000002</v>
      </c>
      <c r="PJ16" s="19">
        <v>19.588640000000002</v>
      </c>
      <c r="PK16" s="19">
        <v>0.41136</v>
      </c>
      <c r="PL16" s="19">
        <v>20</v>
      </c>
      <c r="PM16" s="19">
        <v>19.588640000000002</v>
      </c>
      <c r="PN16" s="19">
        <v>19.588640000000002</v>
      </c>
      <c r="PO16" s="19">
        <v>0.41136</v>
      </c>
      <c r="PP16" s="19">
        <v>16.2</v>
      </c>
      <c r="PQ16" s="19">
        <v>6</v>
      </c>
      <c r="PR16" s="19">
        <v>6</v>
      </c>
      <c r="PS16" s="19">
        <v>10.199999999999999</v>
      </c>
      <c r="PT16" s="19">
        <v>3.7</v>
      </c>
      <c r="PU16" s="19">
        <v>3.5</v>
      </c>
      <c r="PV16" s="19">
        <v>3.5</v>
      </c>
      <c r="PW16" s="19">
        <v>0.2</v>
      </c>
      <c r="PX16" s="19">
        <v>18.8</v>
      </c>
      <c r="PY16" s="19">
        <v>18.315380000000001</v>
      </c>
      <c r="PZ16" s="19">
        <v>18.315370000000001</v>
      </c>
      <c r="QA16" s="19">
        <v>0.48463000000000001</v>
      </c>
      <c r="QB16" s="19">
        <v>0</v>
      </c>
      <c r="QC16" s="19"/>
      <c r="QD16" s="19">
        <v>0</v>
      </c>
      <c r="QE16" s="19">
        <v>0</v>
      </c>
      <c r="QF16" s="19">
        <v>0</v>
      </c>
      <c r="QG16" s="19"/>
      <c r="QH16" s="19">
        <v>0</v>
      </c>
      <c r="QI16" s="19">
        <v>0</v>
      </c>
      <c r="QJ16" s="19">
        <v>15.9</v>
      </c>
      <c r="QK16" s="19">
        <v>14.532999999999999</v>
      </c>
      <c r="QL16" s="19">
        <v>14.532999999999999</v>
      </c>
      <c r="QM16" s="19">
        <v>1.367</v>
      </c>
      <c r="QN16" s="19">
        <v>23.6</v>
      </c>
      <c r="QO16" s="19">
        <v>31.757999999999999</v>
      </c>
      <c r="QP16" s="19">
        <v>31.757999999999999</v>
      </c>
      <c r="QQ16" s="19">
        <v>-8.1579999999999995</v>
      </c>
      <c r="QR16" s="19">
        <v>3.8</v>
      </c>
      <c r="QS16" s="19">
        <v>4.2</v>
      </c>
      <c r="QT16" s="19">
        <v>4.2</v>
      </c>
      <c r="QU16" s="19">
        <v>-0.4</v>
      </c>
      <c r="QV16" s="19">
        <v>2.4</v>
      </c>
      <c r="QW16" s="19">
        <v>2.4</v>
      </c>
      <c r="QX16" s="19">
        <v>2.4</v>
      </c>
      <c r="QY16" s="19">
        <v>0</v>
      </c>
      <c r="QZ16" s="19">
        <v>2.2999999999999998</v>
      </c>
      <c r="RA16" s="19">
        <v>2.4</v>
      </c>
      <c r="RB16" s="19">
        <v>2.4</v>
      </c>
      <c r="RC16" s="19">
        <v>-0.1</v>
      </c>
      <c r="RD16" s="19">
        <v>2.5</v>
      </c>
      <c r="RE16" s="19">
        <v>2.8</v>
      </c>
      <c r="RF16" s="19">
        <v>2.8</v>
      </c>
      <c r="RG16" s="19">
        <v>-0.3</v>
      </c>
      <c r="RH16" s="19">
        <v>0</v>
      </c>
      <c r="RI16" s="19"/>
      <c r="RJ16" s="19">
        <v>0</v>
      </c>
      <c r="RK16" s="19">
        <v>0</v>
      </c>
      <c r="RL16" s="19">
        <v>3.5</v>
      </c>
      <c r="RM16" s="19">
        <v>3.5790000000000002</v>
      </c>
      <c r="RN16" s="19">
        <v>3.5790000000000002</v>
      </c>
      <c r="RO16" s="19">
        <v>-7.9000000000000001E-2</v>
      </c>
      <c r="RP16" s="19">
        <v>20.2</v>
      </c>
      <c r="RQ16" s="19">
        <v>19.84235</v>
      </c>
      <c r="RR16" s="19">
        <v>14.40339</v>
      </c>
      <c r="RS16" s="19">
        <v>5.7966100000000003</v>
      </c>
      <c r="RT16" s="19">
        <v>2</v>
      </c>
      <c r="RU16" s="19">
        <v>2</v>
      </c>
      <c r="RV16" s="19">
        <v>2</v>
      </c>
      <c r="RW16" s="19">
        <v>0</v>
      </c>
      <c r="RX16" s="19"/>
      <c r="RY16" s="19"/>
      <c r="RZ16" s="19"/>
      <c r="SA16" s="19">
        <v>0</v>
      </c>
      <c r="SB16" s="19">
        <v>15.9</v>
      </c>
      <c r="SC16" s="19">
        <v>18.21743</v>
      </c>
      <c r="SD16" s="19">
        <v>18.21743</v>
      </c>
      <c r="SE16" s="19">
        <v>-2.3174299999999999</v>
      </c>
      <c r="SF16" s="19">
        <v>9.3000000000000007</v>
      </c>
      <c r="SG16" s="19">
        <v>9</v>
      </c>
      <c r="SH16" s="19">
        <v>9</v>
      </c>
      <c r="SI16" s="19">
        <v>0.3</v>
      </c>
      <c r="SJ16" s="19">
        <v>19.2</v>
      </c>
      <c r="SK16" s="19">
        <v>19.588640000000002</v>
      </c>
      <c r="SL16" s="19">
        <v>19.588640000000002</v>
      </c>
      <c r="SM16" s="19">
        <v>-0.38863999999999999</v>
      </c>
      <c r="SN16" s="19">
        <v>20.399999999999999</v>
      </c>
      <c r="SO16" s="19">
        <v>19.588640000000002</v>
      </c>
      <c r="SP16" s="19">
        <v>19.588640000000002</v>
      </c>
      <c r="SQ16" s="19">
        <v>0.81135999999999997</v>
      </c>
      <c r="SR16" s="19">
        <v>20</v>
      </c>
      <c r="SS16" s="19">
        <v>19.392749999999999</v>
      </c>
      <c r="ST16" s="19">
        <v>19.392749999999999</v>
      </c>
      <c r="SU16" s="19">
        <v>0.60724999999999996</v>
      </c>
      <c r="SV16" s="19">
        <v>19.100000000000001</v>
      </c>
      <c r="SW16" s="19">
        <v>18.379000000000001</v>
      </c>
      <c r="SX16" s="19">
        <v>18.379000000000001</v>
      </c>
      <c r="SY16" s="19">
        <v>0.72099999999999997</v>
      </c>
      <c r="SZ16" s="19">
        <v>17.399999999999999</v>
      </c>
      <c r="TA16" s="19">
        <v>13.452</v>
      </c>
      <c r="TB16" s="19">
        <v>13.452</v>
      </c>
      <c r="TC16" s="19">
        <v>3.948</v>
      </c>
      <c r="TD16" s="19">
        <v>0</v>
      </c>
      <c r="TE16" s="19"/>
      <c r="TF16" s="19">
        <v>0</v>
      </c>
      <c r="TG16" s="19">
        <v>0</v>
      </c>
      <c r="TH16" s="19">
        <v>5.0999999999999996</v>
      </c>
      <c r="TI16" s="19">
        <v>28.71</v>
      </c>
      <c r="TJ16" s="19">
        <v>28.71</v>
      </c>
      <c r="TK16" s="19">
        <v>-23.61</v>
      </c>
      <c r="TL16" s="19">
        <v>12.7</v>
      </c>
      <c r="TM16" s="19">
        <v>29.03</v>
      </c>
      <c r="TN16" s="19">
        <v>29.03</v>
      </c>
      <c r="TO16" s="19">
        <v>-16.329999999999998</v>
      </c>
      <c r="TP16" s="19">
        <v>0</v>
      </c>
      <c r="TQ16" s="19">
        <v>2.08</v>
      </c>
      <c r="TR16" s="19">
        <v>2.08</v>
      </c>
      <c r="TS16" s="19">
        <v>-2.08</v>
      </c>
      <c r="TT16" s="19">
        <v>0</v>
      </c>
      <c r="TU16" s="19">
        <v>1.64</v>
      </c>
      <c r="TV16" s="19">
        <v>1.64</v>
      </c>
      <c r="TW16" s="19">
        <v>-1.64</v>
      </c>
      <c r="TX16" s="19">
        <v>21</v>
      </c>
      <c r="TY16" s="19">
        <v>19.588640000000002</v>
      </c>
      <c r="TZ16" s="19">
        <v>19.588640000000002</v>
      </c>
      <c r="UA16" s="19">
        <v>1.4113599999999999</v>
      </c>
      <c r="UB16" s="19">
        <v>8.1</v>
      </c>
      <c r="UC16" s="19">
        <v>8</v>
      </c>
      <c r="UD16" s="19">
        <v>8</v>
      </c>
      <c r="UE16" s="19">
        <v>0.1</v>
      </c>
      <c r="UF16" s="19">
        <v>6.2</v>
      </c>
      <c r="UG16" s="19">
        <v>7.3</v>
      </c>
      <c r="UH16" s="19">
        <v>7.3</v>
      </c>
      <c r="UI16" s="19">
        <v>-1.1000000000000001</v>
      </c>
      <c r="UJ16" s="19"/>
      <c r="UK16" s="19">
        <v>10</v>
      </c>
      <c r="UL16" s="19">
        <v>10</v>
      </c>
      <c r="UM16" s="19">
        <v>-10</v>
      </c>
      <c r="UN16" s="19">
        <v>10</v>
      </c>
      <c r="UO16" s="19">
        <v>10</v>
      </c>
      <c r="UP16" s="19">
        <v>10</v>
      </c>
      <c r="UQ16" s="19">
        <v>0</v>
      </c>
      <c r="UR16" s="19">
        <v>10</v>
      </c>
      <c r="US16" s="19">
        <v>10</v>
      </c>
      <c r="UT16" s="19">
        <v>10</v>
      </c>
      <c r="UU16" s="19">
        <v>0</v>
      </c>
      <c r="UV16" s="19">
        <v>0</v>
      </c>
      <c r="UW16" s="19">
        <v>0.69399999999999995</v>
      </c>
      <c r="UX16" s="19">
        <v>0.69399999999999995</v>
      </c>
      <c r="UY16" s="19">
        <v>-0.69399999999999995</v>
      </c>
      <c r="UZ16" s="19">
        <v>0</v>
      </c>
      <c r="VA16" s="19"/>
      <c r="VB16" s="19">
        <v>0</v>
      </c>
      <c r="VC16" s="19">
        <v>0</v>
      </c>
      <c r="VD16" s="19">
        <v>0</v>
      </c>
      <c r="VE16" s="19"/>
      <c r="VF16" s="19">
        <v>0</v>
      </c>
      <c r="VG16" s="19">
        <v>0</v>
      </c>
      <c r="VH16" s="19">
        <v>0.6</v>
      </c>
      <c r="VI16" s="19">
        <v>0.6</v>
      </c>
      <c r="VJ16" s="19">
        <v>0.6</v>
      </c>
      <c r="VK16" s="19">
        <v>0</v>
      </c>
      <c r="VL16" s="19">
        <v>0</v>
      </c>
      <c r="VM16" s="19">
        <v>16.382999999999999</v>
      </c>
      <c r="VN16" s="19">
        <v>16.382999999999999</v>
      </c>
      <c r="VO16" s="19">
        <v>-16.382999999999999</v>
      </c>
      <c r="VP16" s="19">
        <v>0</v>
      </c>
      <c r="VQ16" s="19">
        <v>14.593</v>
      </c>
      <c r="VR16" s="19">
        <v>14.593</v>
      </c>
      <c r="VS16" s="19">
        <v>-14.593</v>
      </c>
      <c r="VT16" s="19">
        <v>0</v>
      </c>
      <c r="VU16" s="19"/>
      <c r="VV16" s="19">
        <v>0</v>
      </c>
      <c r="VW16" s="19">
        <v>0</v>
      </c>
      <c r="VX16" s="19">
        <v>0</v>
      </c>
      <c r="VY16" s="19"/>
      <c r="VZ16" s="19">
        <v>0</v>
      </c>
      <c r="WA16" s="19">
        <v>0</v>
      </c>
      <c r="WB16" s="19"/>
      <c r="WC16" s="19"/>
      <c r="WD16" s="19"/>
      <c r="WE16" s="19">
        <v>0</v>
      </c>
      <c r="WF16" s="19">
        <v>19.8</v>
      </c>
      <c r="WG16" s="19">
        <v>19.392749999999999</v>
      </c>
      <c r="WH16" s="19">
        <v>19.392749999999999</v>
      </c>
      <c r="WI16" s="19">
        <v>0.40725</v>
      </c>
      <c r="WJ16" s="19">
        <v>10.1</v>
      </c>
      <c r="WK16" s="19">
        <v>10.8</v>
      </c>
      <c r="WL16" s="19">
        <v>10.8</v>
      </c>
      <c r="WM16" s="19">
        <v>-0.7</v>
      </c>
      <c r="WN16" s="19">
        <v>10.1</v>
      </c>
      <c r="WO16" s="19">
        <v>55</v>
      </c>
      <c r="WP16" s="19">
        <v>55</v>
      </c>
      <c r="WQ16" s="19">
        <v>-44.9</v>
      </c>
      <c r="WR16" s="19">
        <v>33.9</v>
      </c>
      <c r="WS16" s="19"/>
      <c r="WT16" s="19"/>
      <c r="WU16" s="19">
        <v>33.9</v>
      </c>
      <c r="WV16" s="19">
        <v>29.6</v>
      </c>
      <c r="WW16" s="19">
        <v>29.184000000000001</v>
      </c>
      <c r="WX16" s="19">
        <v>29.184000000000001</v>
      </c>
      <c r="WY16" s="19">
        <v>0.41599999999999998</v>
      </c>
      <c r="WZ16" s="19">
        <v>2.9</v>
      </c>
      <c r="XA16" s="19">
        <v>2.8159999999999998</v>
      </c>
      <c r="XB16" s="19">
        <v>2.8159999999999998</v>
      </c>
      <c r="XC16" s="19">
        <v>8.4000000000000005E-2</v>
      </c>
      <c r="XD16" s="19">
        <v>15.2</v>
      </c>
      <c r="XE16" s="19">
        <v>14</v>
      </c>
      <c r="XF16" s="19">
        <v>14</v>
      </c>
      <c r="XG16" s="19">
        <v>1.2</v>
      </c>
      <c r="XH16" s="19">
        <v>15.5</v>
      </c>
      <c r="XI16" s="19">
        <v>15.5</v>
      </c>
      <c r="XJ16" s="19">
        <v>15.5</v>
      </c>
      <c r="XK16" s="19">
        <v>0</v>
      </c>
      <c r="XL16" s="19">
        <v>8.1999999999999993</v>
      </c>
      <c r="XM16" s="19">
        <v>7.86</v>
      </c>
      <c r="XN16" s="19">
        <v>7.86</v>
      </c>
      <c r="XO16" s="19">
        <v>0.34</v>
      </c>
    </row>
    <row r="17" spans="1:639" ht="24" customHeight="1" x14ac:dyDescent="0.25">
      <c r="A17" s="1"/>
      <c r="B17" s="13" t="s">
        <v>42</v>
      </c>
      <c r="C17" s="13" t="s">
        <v>555</v>
      </c>
      <c r="D17" s="14">
        <v>0.9</v>
      </c>
      <c r="E17" s="14">
        <v>0.93</v>
      </c>
      <c r="F17" s="14">
        <v>0.93</v>
      </c>
      <c r="G17" s="14">
        <v>-0.03</v>
      </c>
      <c r="H17" s="14">
        <v>1.3</v>
      </c>
      <c r="I17" s="14">
        <v>1.68</v>
      </c>
      <c r="J17" s="14">
        <v>1.68</v>
      </c>
      <c r="K17" s="14">
        <v>-0.38</v>
      </c>
      <c r="L17" s="14">
        <v>603</v>
      </c>
      <c r="M17" s="14">
        <v>600.00711000000001</v>
      </c>
      <c r="N17" s="14">
        <v>600.00710000000004</v>
      </c>
      <c r="O17" s="14">
        <v>2.9929000000000001</v>
      </c>
      <c r="P17" s="14">
        <v>199.7</v>
      </c>
      <c r="Q17" s="14">
        <v>196.91358</v>
      </c>
      <c r="R17" s="14">
        <v>196.91358</v>
      </c>
      <c r="S17" s="14">
        <v>2.7864200000000001</v>
      </c>
      <c r="T17" s="14"/>
      <c r="U17" s="14"/>
      <c r="V17" s="14"/>
      <c r="W17" s="14">
        <v>0</v>
      </c>
      <c r="X17" s="14"/>
      <c r="Y17" s="14"/>
      <c r="Z17" s="14"/>
      <c r="AA17" s="14">
        <v>0</v>
      </c>
      <c r="AB17" s="14">
        <v>90.2</v>
      </c>
      <c r="AC17" s="14">
        <v>0</v>
      </c>
      <c r="AD17" s="14">
        <v>0</v>
      </c>
      <c r="AE17" s="14">
        <v>90.2</v>
      </c>
      <c r="AF17" s="14">
        <v>246.6</v>
      </c>
      <c r="AG17" s="14">
        <v>246.00527</v>
      </c>
      <c r="AH17" s="14">
        <v>246.00525999999999</v>
      </c>
      <c r="AI17" s="14">
        <v>0.59474000000000005</v>
      </c>
      <c r="AJ17" s="14"/>
      <c r="AK17" s="14"/>
      <c r="AL17" s="14"/>
      <c r="AM17" s="14">
        <v>0</v>
      </c>
      <c r="AN17" s="14"/>
      <c r="AO17" s="14"/>
      <c r="AP17" s="14"/>
      <c r="AQ17" s="14">
        <v>0</v>
      </c>
      <c r="AR17" s="14">
        <v>151.69999999999999</v>
      </c>
      <c r="AS17" s="14">
        <v>155.33319</v>
      </c>
      <c r="AT17" s="14">
        <v>171.04170999999999</v>
      </c>
      <c r="AU17" s="14">
        <v>-19.341709999999999</v>
      </c>
      <c r="AV17" s="14">
        <v>150.69999999999999</v>
      </c>
      <c r="AW17" s="14">
        <v>155.33319</v>
      </c>
      <c r="AX17" s="14">
        <v>171.04170999999999</v>
      </c>
      <c r="AY17" s="14">
        <v>-20.341709999999999</v>
      </c>
      <c r="AZ17" s="14">
        <v>150.6</v>
      </c>
      <c r="BA17" s="14">
        <v>155.33319</v>
      </c>
      <c r="BB17" s="14">
        <v>171.04170999999999</v>
      </c>
      <c r="BC17" s="14">
        <v>-20.44171</v>
      </c>
      <c r="BD17" s="14">
        <v>244.7</v>
      </c>
      <c r="BE17" s="14">
        <v>232.99977999999999</v>
      </c>
      <c r="BF17" s="14">
        <v>256.56256999999999</v>
      </c>
      <c r="BG17" s="14">
        <v>-11.86257</v>
      </c>
      <c r="BH17" s="14">
        <v>111.1</v>
      </c>
      <c r="BI17" s="14">
        <v>213.49979999999999</v>
      </c>
      <c r="BJ17" s="14">
        <v>213.49978999999999</v>
      </c>
      <c r="BK17" s="14">
        <v>-102.39979</v>
      </c>
      <c r="BL17" s="14">
        <v>67.7</v>
      </c>
      <c r="BM17" s="14">
        <v>106.7499</v>
      </c>
      <c r="BN17" s="14">
        <v>106.7499</v>
      </c>
      <c r="BO17" s="14">
        <v>-39.049900000000001</v>
      </c>
      <c r="BP17" s="14">
        <v>567.4</v>
      </c>
      <c r="BQ17" s="14">
        <v>570.52497000000005</v>
      </c>
      <c r="BR17" s="14">
        <v>570.52497000000005</v>
      </c>
      <c r="BS17" s="14">
        <v>-3.1249699999999998</v>
      </c>
      <c r="BT17" s="14">
        <v>10.4</v>
      </c>
      <c r="BU17" s="14">
        <v>10.212540000000001</v>
      </c>
      <c r="BV17" s="14">
        <v>10.212529999999999</v>
      </c>
      <c r="BW17" s="14">
        <v>0.18747</v>
      </c>
      <c r="BX17" s="14"/>
      <c r="BY17" s="14"/>
      <c r="BZ17" s="14"/>
      <c r="CA17" s="14">
        <v>0</v>
      </c>
      <c r="CB17" s="14"/>
      <c r="CC17" s="14"/>
      <c r="CD17" s="14"/>
      <c r="CE17" s="14">
        <v>0</v>
      </c>
      <c r="CF17" s="14"/>
      <c r="CG17" s="14"/>
      <c r="CH17" s="14"/>
      <c r="CI17" s="14">
        <v>0</v>
      </c>
      <c r="CJ17" s="14"/>
      <c r="CK17" s="14"/>
      <c r="CL17" s="14"/>
      <c r="CM17" s="14">
        <v>0</v>
      </c>
      <c r="CN17" s="14">
        <v>168</v>
      </c>
      <c r="CO17" s="14">
        <v>165.35258999999999</v>
      </c>
      <c r="CP17" s="14">
        <v>165.35258999999999</v>
      </c>
      <c r="CQ17" s="14">
        <v>2.6474099999999998</v>
      </c>
      <c r="CR17" s="14">
        <v>7.2</v>
      </c>
      <c r="CS17" s="14">
        <v>7.9560700000000004</v>
      </c>
      <c r="CT17" s="14">
        <v>7.9560700000000004</v>
      </c>
      <c r="CU17" s="14">
        <v>-0.75607000000000002</v>
      </c>
      <c r="CV17" s="14">
        <v>0</v>
      </c>
      <c r="CW17" s="14"/>
      <c r="CX17" s="14">
        <v>0</v>
      </c>
      <c r="CY17" s="14">
        <v>0</v>
      </c>
      <c r="CZ17" s="14">
        <v>6.8</v>
      </c>
      <c r="DA17" s="14">
        <v>6.8787000000000003</v>
      </c>
      <c r="DB17" s="14">
        <v>6.8787000000000003</v>
      </c>
      <c r="DC17" s="14">
        <v>-7.8700000000000006E-2</v>
      </c>
      <c r="DD17" s="14">
        <v>6.4</v>
      </c>
      <c r="DE17" s="14"/>
      <c r="DF17" s="14"/>
      <c r="DG17" s="14">
        <v>6.4</v>
      </c>
      <c r="DH17" s="14">
        <v>65.099999999999994</v>
      </c>
      <c r="DI17" s="14">
        <v>45</v>
      </c>
      <c r="DJ17" s="14">
        <v>92.041160000000005</v>
      </c>
      <c r="DK17" s="14">
        <v>-26.94116</v>
      </c>
      <c r="DL17" s="14">
        <v>6.4</v>
      </c>
      <c r="DM17" s="14">
        <v>8.9130000000000003</v>
      </c>
      <c r="DN17" s="14">
        <v>8.9129900000000006</v>
      </c>
      <c r="DO17" s="14">
        <v>-2.5129899999999998</v>
      </c>
      <c r="DP17" s="14"/>
      <c r="DQ17" s="14"/>
      <c r="DR17" s="14"/>
      <c r="DS17" s="14">
        <v>0</v>
      </c>
      <c r="DT17" s="14"/>
      <c r="DU17" s="14"/>
      <c r="DV17" s="14"/>
      <c r="DW17" s="14">
        <v>0</v>
      </c>
      <c r="DX17" s="14"/>
      <c r="DY17" s="14"/>
      <c r="DZ17" s="14"/>
      <c r="EA17" s="14">
        <v>0</v>
      </c>
      <c r="EB17" s="14">
        <v>111</v>
      </c>
      <c r="EC17" s="14">
        <v>113.3477</v>
      </c>
      <c r="ED17" s="14">
        <v>113.3477</v>
      </c>
      <c r="EE17" s="14">
        <v>-2.3477000000000001</v>
      </c>
      <c r="EF17" s="14">
        <v>220.7</v>
      </c>
      <c r="EG17" s="14">
        <v>222.42425</v>
      </c>
      <c r="EH17" s="14">
        <v>222.42424</v>
      </c>
      <c r="EI17" s="14">
        <v>-1.72424</v>
      </c>
      <c r="EJ17" s="14"/>
      <c r="EK17" s="14"/>
      <c r="EL17" s="14"/>
      <c r="EM17" s="14">
        <v>0</v>
      </c>
      <c r="EN17" s="14"/>
      <c r="EO17" s="14"/>
      <c r="EP17" s="14"/>
      <c r="EQ17" s="14">
        <v>0</v>
      </c>
      <c r="ER17" s="14"/>
      <c r="ES17" s="14"/>
      <c r="ET17" s="14"/>
      <c r="EU17" s="14">
        <v>0</v>
      </c>
      <c r="EV17" s="14">
        <v>6.5</v>
      </c>
      <c r="EW17" s="14">
        <v>6.39</v>
      </c>
      <c r="EX17" s="14">
        <v>6.39</v>
      </c>
      <c r="EY17" s="14">
        <v>0.11</v>
      </c>
      <c r="EZ17" s="14">
        <v>463.2</v>
      </c>
      <c r="FA17" s="14">
        <v>460.67581000000001</v>
      </c>
      <c r="FB17" s="14">
        <v>460.67579999999998</v>
      </c>
      <c r="FC17" s="14">
        <v>2.5242</v>
      </c>
      <c r="FD17" s="14">
        <v>73</v>
      </c>
      <c r="FE17" s="14">
        <v>76.108869999999996</v>
      </c>
      <c r="FF17" s="14">
        <v>76.108869999999996</v>
      </c>
      <c r="FG17" s="14">
        <v>-3.10887</v>
      </c>
      <c r="FH17" s="14">
        <v>151.6</v>
      </c>
      <c r="FI17" s="14">
        <v>149.20862</v>
      </c>
      <c r="FJ17" s="14">
        <v>149.20860999999999</v>
      </c>
      <c r="FK17" s="14">
        <v>2.3913899999999999</v>
      </c>
      <c r="FL17" s="14">
        <v>42.1</v>
      </c>
      <c r="FM17" s="14">
        <v>39.583309999999997</v>
      </c>
      <c r="FN17" s="14">
        <v>39.583309999999997</v>
      </c>
      <c r="FO17" s="14">
        <v>2.5166900000000001</v>
      </c>
      <c r="FP17" s="14">
        <v>18.3</v>
      </c>
      <c r="FQ17" s="14">
        <v>19.361409999999999</v>
      </c>
      <c r="FR17" s="14">
        <v>19.361409999999999</v>
      </c>
      <c r="FS17" s="14">
        <v>-1.06141</v>
      </c>
      <c r="FT17" s="14">
        <v>19.7</v>
      </c>
      <c r="FU17" s="14">
        <v>19.09892</v>
      </c>
      <c r="FV17" s="14">
        <v>19.09892</v>
      </c>
      <c r="FW17" s="14">
        <v>0.60107999999999995</v>
      </c>
      <c r="FX17" s="14">
        <v>91.8</v>
      </c>
      <c r="FY17" s="14">
        <v>88.000979999999998</v>
      </c>
      <c r="FZ17" s="14">
        <v>88.000979999999998</v>
      </c>
      <c r="GA17" s="14">
        <v>3.7990200000000001</v>
      </c>
      <c r="GB17" s="14">
        <v>121.6</v>
      </c>
      <c r="GC17" s="14">
        <v>183.33319</v>
      </c>
      <c r="GD17" s="14">
        <v>183.33319</v>
      </c>
      <c r="GE17" s="14">
        <v>-61.73319</v>
      </c>
      <c r="GF17" s="14">
        <v>121.9</v>
      </c>
      <c r="GG17" s="14">
        <v>183.33319</v>
      </c>
      <c r="GH17" s="14">
        <v>183.33319</v>
      </c>
      <c r="GI17" s="14">
        <v>-61.433190000000003</v>
      </c>
      <c r="GJ17" s="14">
        <v>151.6</v>
      </c>
      <c r="GK17" s="14">
        <v>183.33319</v>
      </c>
      <c r="GL17" s="14">
        <v>183.33319</v>
      </c>
      <c r="GM17" s="14">
        <v>-31.73319</v>
      </c>
      <c r="GN17" s="14">
        <v>108.9</v>
      </c>
      <c r="GO17" s="14">
        <v>108.00727000000001</v>
      </c>
      <c r="GP17" s="14">
        <v>108.00726</v>
      </c>
      <c r="GQ17" s="14">
        <v>0.89273999999999998</v>
      </c>
      <c r="GR17" s="14">
        <v>0</v>
      </c>
      <c r="GS17" s="14"/>
      <c r="GT17" s="14">
        <v>5.8506600000000004</v>
      </c>
      <c r="GU17" s="14">
        <v>-5.8506600000000004</v>
      </c>
      <c r="GV17" s="14">
        <v>8.5</v>
      </c>
      <c r="GW17" s="14">
        <v>1.7785899999999999</v>
      </c>
      <c r="GX17" s="14">
        <v>1.7785899999999999</v>
      </c>
      <c r="GY17" s="14">
        <v>6.7214099999999997</v>
      </c>
      <c r="GZ17" s="14">
        <v>34.299999999999997</v>
      </c>
      <c r="HA17" s="14">
        <v>36.537669999999999</v>
      </c>
      <c r="HB17" s="14">
        <v>44.00179</v>
      </c>
      <c r="HC17" s="14">
        <v>-9.7017900000000008</v>
      </c>
      <c r="HD17" s="14">
        <v>45.2</v>
      </c>
      <c r="HE17" s="14">
        <v>44.44858</v>
      </c>
      <c r="HF17" s="14">
        <v>44.44858</v>
      </c>
      <c r="HG17" s="14">
        <v>0.75141999999999998</v>
      </c>
      <c r="HH17" s="14">
        <v>3</v>
      </c>
      <c r="HI17" s="14">
        <v>2.8511700000000002</v>
      </c>
      <c r="HJ17" s="14">
        <v>2.8511700000000002</v>
      </c>
      <c r="HK17" s="14">
        <v>0.14882999999999999</v>
      </c>
      <c r="HL17" s="14">
        <v>3.3</v>
      </c>
      <c r="HM17" s="14">
        <v>3.7187700000000001</v>
      </c>
      <c r="HN17" s="14">
        <v>3.7187600000000001</v>
      </c>
      <c r="HO17" s="14">
        <v>-0.41876000000000002</v>
      </c>
      <c r="HP17" s="14">
        <v>14.4</v>
      </c>
      <c r="HQ17" s="14">
        <v>13.00328</v>
      </c>
      <c r="HR17" s="14">
        <v>13.00328</v>
      </c>
      <c r="HS17" s="14">
        <v>1.39672</v>
      </c>
      <c r="HT17" s="14">
        <v>173.4</v>
      </c>
      <c r="HU17" s="14">
        <v>171.88481999999999</v>
      </c>
      <c r="HV17" s="14">
        <v>171.88480999999999</v>
      </c>
      <c r="HW17" s="14">
        <v>1.51519</v>
      </c>
      <c r="HX17" s="14">
        <v>66.5</v>
      </c>
      <c r="HY17" s="14">
        <v>85.482219999999998</v>
      </c>
      <c r="HZ17" s="14">
        <v>70.771119999999996</v>
      </c>
      <c r="IA17" s="14">
        <v>-4.2711199999999998</v>
      </c>
      <c r="IB17" s="14"/>
      <c r="IC17" s="14"/>
      <c r="ID17" s="14"/>
      <c r="IE17" s="14">
        <v>0</v>
      </c>
      <c r="IF17" s="14"/>
      <c r="IG17" s="14"/>
      <c r="IH17" s="14"/>
      <c r="II17" s="14">
        <v>0</v>
      </c>
      <c r="IJ17" s="14">
        <v>47.9</v>
      </c>
      <c r="IK17" s="14">
        <v>44.725200000000001</v>
      </c>
      <c r="IL17" s="14">
        <v>44.728720000000003</v>
      </c>
      <c r="IM17" s="14">
        <v>3.1712799999999999</v>
      </c>
      <c r="IN17" s="14"/>
      <c r="IO17" s="14"/>
      <c r="IP17" s="14"/>
      <c r="IQ17" s="14">
        <v>0</v>
      </c>
      <c r="IR17" s="14"/>
      <c r="IS17" s="14"/>
      <c r="IT17" s="14"/>
      <c r="IU17" s="14">
        <v>0</v>
      </c>
      <c r="IV17" s="14"/>
      <c r="IW17" s="14"/>
      <c r="IX17" s="14"/>
      <c r="IY17" s="14">
        <v>0</v>
      </c>
      <c r="IZ17" s="14">
        <v>129.69999999999999</v>
      </c>
      <c r="JA17" s="14">
        <v>133.87922</v>
      </c>
      <c r="JB17" s="14">
        <v>133.87916999999999</v>
      </c>
      <c r="JC17" s="14">
        <v>-4.1791700000000001</v>
      </c>
      <c r="JD17" s="14"/>
      <c r="JE17" s="14"/>
      <c r="JF17" s="14"/>
      <c r="JG17" s="14">
        <v>0</v>
      </c>
      <c r="JH17" s="14"/>
      <c r="JI17" s="14"/>
      <c r="JJ17" s="14">
        <v>0</v>
      </c>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113</v>
      </c>
      <c r="KO17" s="14">
        <v>59.386710000000001</v>
      </c>
      <c r="KP17" s="14">
        <v>16.34581</v>
      </c>
      <c r="KQ17" s="14">
        <v>96.65419</v>
      </c>
      <c r="KR17" s="14"/>
      <c r="KS17" s="14"/>
      <c r="KT17" s="14"/>
      <c r="KU17" s="14">
        <v>0</v>
      </c>
      <c r="KV17" s="14"/>
      <c r="KW17" s="14"/>
      <c r="KX17" s="14"/>
      <c r="KY17" s="14">
        <v>0</v>
      </c>
      <c r="KZ17" s="14">
        <v>200.7</v>
      </c>
      <c r="LA17" s="14">
        <v>270.93106</v>
      </c>
      <c r="LB17" s="14">
        <v>202.09209999999999</v>
      </c>
      <c r="LC17" s="14">
        <v>-1.3920999999999999</v>
      </c>
      <c r="LD17" s="14">
        <v>130.69999999999999</v>
      </c>
      <c r="LE17" s="14">
        <v>134.20367999999999</v>
      </c>
      <c r="LF17" s="14">
        <v>134.20367999999999</v>
      </c>
      <c r="LG17" s="14">
        <v>-3.5036800000000001</v>
      </c>
      <c r="LH17" s="14">
        <v>63.9</v>
      </c>
      <c r="LI17" s="14">
        <v>67.725759999999994</v>
      </c>
      <c r="LJ17" s="14">
        <v>67.725759999999994</v>
      </c>
      <c r="LK17" s="14">
        <v>-3.8257599999999998</v>
      </c>
      <c r="LL17" s="14">
        <v>79.900000000000006</v>
      </c>
      <c r="LM17" s="14">
        <v>78.567999999999998</v>
      </c>
      <c r="LN17" s="14">
        <v>78.567980000000006</v>
      </c>
      <c r="LO17" s="14">
        <v>1.33202</v>
      </c>
      <c r="LP17" s="14">
        <v>30.3</v>
      </c>
      <c r="LQ17" s="14">
        <v>30.21547</v>
      </c>
      <c r="LR17" s="14">
        <v>30.21547</v>
      </c>
      <c r="LS17" s="14">
        <v>8.4529999999999994E-2</v>
      </c>
      <c r="LT17" s="14"/>
      <c r="LU17" s="14"/>
      <c r="LV17" s="14"/>
      <c r="LW17" s="14">
        <v>0</v>
      </c>
      <c r="LX17" s="14"/>
      <c r="LY17" s="14"/>
      <c r="LZ17" s="14"/>
      <c r="MA17" s="14">
        <v>0</v>
      </c>
      <c r="MB17" s="14"/>
      <c r="MC17" s="14"/>
      <c r="MD17" s="14"/>
      <c r="ME17" s="14">
        <v>0</v>
      </c>
      <c r="MF17" s="14">
        <v>0</v>
      </c>
      <c r="MG17" s="14"/>
      <c r="MH17" s="14">
        <v>0</v>
      </c>
      <c r="MI17" s="14">
        <v>0</v>
      </c>
      <c r="MJ17" s="14">
        <v>0</v>
      </c>
      <c r="MK17" s="14">
        <v>0</v>
      </c>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v>0</v>
      </c>
      <c r="NQ17" s="14"/>
      <c r="NR17" s="14"/>
      <c r="NS17" s="14">
        <v>0</v>
      </c>
      <c r="NT17" s="14">
        <v>0</v>
      </c>
      <c r="NU17" s="14"/>
      <c r="NV17" s="14">
        <v>0</v>
      </c>
      <c r="NW17" s="14">
        <v>0</v>
      </c>
      <c r="NX17" s="14">
        <v>93.9</v>
      </c>
      <c r="NY17" s="14">
        <v>48.795999999999999</v>
      </c>
      <c r="NZ17" s="14">
        <v>48.795999999999999</v>
      </c>
      <c r="OA17" s="14">
        <v>45.103999999999999</v>
      </c>
      <c r="OB17" s="14">
        <v>0</v>
      </c>
      <c r="OC17" s="14"/>
      <c r="OD17" s="14">
        <v>0</v>
      </c>
      <c r="OE17" s="14">
        <v>0</v>
      </c>
      <c r="OF17" s="14">
        <v>1.9</v>
      </c>
      <c r="OG17" s="14">
        <v>0.89700000000000002</v>
      </c>
      <c r="OH17" s="14">
        <v>0.89700000000000002</v>
      </c>
      <c r="OI17" s="14">
        <v>1.0029999999999999</v>
      </c>
      <c r="OJ17" s="14">
        <v>0</v>
      </c>
      <c r="OK17" s="14"/>
      <c r="OL17" s="14">
        <v>0</v>
      </c>
      <c r="OM17" s="14">
        <v>0</v>
      </c>
      <c r="ON17" s="14">
        <v>20</v>
      </c>
      <c r="OO17" s="14">
        <v>14.20176</v>
      </c>
      <c r="OP17" s="14">
        <v>14.20176</v>
      </c>
      <c r="OQ17" s="14">
        <v>5.7982399999999998</v>
      </c>
      <c r="OR17" s="14">
        <v>10</v>
      </c>
      <c r="OS17" s="14">
        <v>0</v>
      </c>
      <c r="OT17" s="14">
        <v>0</v>
      </c>
      <c r="OU17" s="14">
        <v>10</v>
      </c>
      <c r="OV17" s="14">
        <v>5.4</v>
      </c>
      <c r="OW17" s="14">
        <v>0</v>
      </c>
      <c r="OX17" s="14">
        <v>0</v>
      </c>
      <c r="OY17" s="14">
        <v>5.4</v>
      </c>
      <c r="OZ17" s="14">
        <v>3.7</v>
      </c>
      <c r="PA17" s="14">
        <v>3.6</v>
      </c>
      <c r="PB17" s="14">
        <v>3.6</v>
      </c>
      <c r="PC17" s="14">
        <v>0.1</v>
      </c>
      <c r="PD17" s="14">
        <v>5.0999999999999996</v>
      </c>
      <c r="PE17" s="14">
        <v>5</v>
      </c>
      <c r="PF17" s="14">
        <v>5</v>
      </c>
      <c r="PG17" s="14">
        <v>0.1</v>
      </c>
      <c r="PH17" s="14">
        <v>20.399999999999999</v>
      </c>
      <c r="PI17" s="14">
        <v>19.588640000000002</v>
      </c>
      <c r="PJ17" s="14">
        <v>19.588640000000002</v>
      </c>
      <c r="PK17" s="14">
        <v>0.81135999999999997</v>
      </c>
      <c r="PL17" s="14">
        <v>20</v>
      </c>
      <c r="PM17" s="14">
        <v>19.588640000000002</v>
      </c>
      <c r="PN17" s="14">
        <v>19.588640000000002</v>
      </c>
      <c r="PO17" s="14">
        <v>0.41136</v>
      </c>
      <c r="PP17" s="14">
        <v>16.2</v>
      </c>
      <c r="PQ17" s="14">
        <v>6</v>
      </c>
      <c r="PR17" s="14">
        <v>6</v>
      </c>
      <c r="PS17" s="14">
        <v>10.199999999999999</v>
      </c>
      <c r="PT17" s="14">
        <v>3.7</v>
      </c>
      <c r="PU17" s="14">
        <v>3.5</v>
      </c>
      <c r="PV17" s="14">
        <v>3.5</v>
      </c>
      <c r="PW17" s="14">
        <v>0.2</v>
      </c>
      <c r="PX17" s="14">
        <v>18.8</v>
      </c>
      <c r="PY17" s="14">
        <v>18.315380000000001</v>
      </c>
      <c r="PZ17" s="14">
        <v>18.315370000000001</v>
      </c>
      <c r="QA17" s="14">
        <v>0.48463000000000001</v>
      </c>
      <c r="QB17" s="14">
        <v>0</v>
      </c>
      <c r="QC17" s="14"/>
      <c r="QD17" s="14">
        <v>0</v>
      </c>
      <c r="QE17" s="14">
        <v>0</v>
      </c>
      <c r="QF17" s="14">
        <v>0</v>
      </c>
      <c r="QG17" s="14"/>
      <c r="QH17" s="14">
        <v>0</v>
      </c>
      <c r="QI17" s="14">
        <v>0</v>
      </c>
      <c r="QJ17" s="14">
        <v>19.2</v>
      </c>
      <c r="QK17" s="14">
        <v>14.182</v>
      </c>
      <c r="QL17" s="14">
        <v>14.182</v>
      </c>
      <c r="QM17" s="14">
        <v>5.0179999999999998</v>
      </c>
      <c r="QN17" s="14">
        <v>30</v>
      </c>
      <c r="QO17" s="14">
        <v>30.974</v>
      </c>
      <c r="QP17" s="14">
        <v>30.974</v>
      </c>
      <c r="QQ17" s="14">
        <v>-0.97399999999999998</v>
      </c>
      <c r="QR17" s="14">
        <v>3.8</v>
      </c>
      <c r="QS17" s="14">
        <v>4.2</v>
      </c>
      <c r="QT17" s="14">
        <v>4.2</v>
      </c>
      <c r="QU17" s="14">
        <v>-0.4</v>
      </c>
      <c r="QV17" s="14">
        <v>2.4</v>
      </c>
      <c r="QW17" s="14">
        <v>2.4</v>
      </c>
      <c r="QX17" s="14">
        <v>2.4</v>
      </c>
      <c r="QY17" s="14">
        <v>0</v>
      </c>
      <c r="QZ17" s="14">
        <v>2.2999999999999998</v>
      </c>
      <c r="RA17" s="14">
        <v>2.4</v>
      </c>
      <c r="RB17" s="14">
        <v>2.4</v>
      </c>
      <c r="RC17" s="14">
        <v>-0.1</v>
      </c>
      <c r="RD17" s="14">
        <v>2.5</v>
      </c>
      <c r="RE17" s="14">
        <v>2.8</v>
      </c>
      <c r="RF17" s="14">
        <v>2.8</v>
      </c>
      <c r="RG17" s="14">
        <v>-0.3</v>
      </c>
      <c r="RH17" s="14">
        <v>0</v>
      </c>
      <c r="RI17" s="14"/>
      <c r="RJ17" s="14">
        <v>0</v>
      </c>
      <c r="RK17" s="14">
        <v>0</v>
      </c>
      <c r="RL17" s="14">
        <v>3.5</v>
      </c>
      <c r="RM17" s="14">
        <v>3.5790000000000002</v>
      </c>
      <c r="RN17" s="14">
        <v>3.5790000000000002</v>
      </c>
      <c r="RO17" s="14">
        <v>-7.9000000000000001E-2</v>
      </c>
      <c r="RP17" s="14">
        <v>20.2</v>
      </c>
      <c r="RQ17" s="14">
        <v>19.946999999999999</v>
      </c>
      <c r="RR17" s="14">
        <v>16.514209999999999</v>
      </c>
      <c r="RS17" s="14">
        <v>3.6857899999999999</v>
      </c>
      <c r="RT17" s="14">
        <v>2</v>
      </c>
      <c r="RU17" s="14">
        <v>2</v>
      </c>
      <c r="RV17" s="14">
        <v>2</v>
      </c>
      <c r="RW17" s="14">
        <v>0</v>
      </c>
      <c r="RX17" s="14"/>
      <c r="RY17" s="14"/>
      <c r="RZ17" s="14"/>
      <c r="SA17" s="14">
        <v>0</v>
      </c>
      <c r="SB17" s="14">
        <v>15.9</v>
      </c>
      <c r="SC17" s="14">
        <v>18.21743</v>
      </c>
      <c r="SD17" s="14">
        <v>18.21743</v>
      </c>
      <c r="SE17" s="14">
        <v>-2.3174299999999999</v>
      </c>
      <c r="SF17" s="14">
        <v>9.5</v>
      </c>
      <c r="SG17" s="14">
        <v>9</v>
      </c>
      <c r="SH17" s="14">
        <v>9</v>
      </c>
      <c r="SI17" s="14">
        <v>0.5</v>
      </c>
      <c r="SJ17" s="14">
        <v>19.2</v>
      </c>
      <c r="SK17" s="14">
        <v>19.588640000000002</v>
      </c>
      <c r="SL17" s="14">
        <v>19.588640000000002</v>
      </c>
      <c r="SM17" s="14">
        <v>-0.38863999999999999</v>
      </c>
      <c r="SN17" s="14">
        <v>20.399999999999999</v>
      </c>
      <c r="SO17" s="14">
        <v>19.588640000000002</v>
      </c>
      <c r="SP17" s="14">
        <v>19.588640000000002</v>
      </c>
      <c r="SQ17" s="14">
        <v>0.81135999999999997</v>
      </c>
      <c r="SR17" s="14">
        <v>20</v>
      </c>
      <c r="SS17" s="14">
        <v>19.392749999999999</v>
      </c>
      <c r="ST17" s="14">
        <v>19.392749999999999</v>
      </c>
      <c r="SU17" s="14">
        <v>0.60724999999999996</v>
      </c>
      <c r="SV17" s="14">
        <v>21.1</v>
      </c>
      <c r="SW17" s="14">
        <v>18.352</v>
      </c>
      <c r="SX17" s="14">
        <v>18.352</v>
      </c>
      <c r="SY17" s="14">
        <v>2.7480000000000002</v>
      </c>
      <c r="SZ17" s="14">
        <v>11.1</v>
      </c>
      <c r="TA17" s="14">
        <v>13.262</v>
      </c>
      <c r="TB17" s="14">
        <v>13.262</v>
      </c>
      <c r="TC17" s="14">
        <v>-2.1619999999999999</v>
      </c>
      <c r="TD17" s="14">
        <v>0</v>
      </c>
      <c r="TE17" s="14"/>
      <c r="TF17" s="14">
        <v>0</v>
      </c>
      <c r="TG17" s="14">
        <v>0</v>
      </c>
      <c r="TH17" s="14">
        <v>3.1</v>
      </c>
      <c r="TI17" s="14">
        <v>28.71</v>
      </c>
      <c r="TJ17" s="14">
        <v>28.71</v>
      </c>
      <c r="TK17" s="14">
        <v>-25.61</v>
      </c>
      <c r="TL17" s="14">
        <v>9</v>
      </c>
      <c r="TM17" s="14">
        <v>29.03</v>
      </c>
      <c r="TN17" s="14">
        <v>29.03</v>
      </c>
      <c r="TO17" s="14">
        <v>-20.03</v>
      </c>
      <c r="TP17" s="14">
        <v>0</v>
      </c>
      <c r="TQ17" s="14">
        <v>2.08</v>
      </c>
      <c r="TR17" s="14">
        <v>2.08</v>
      </c>
      <c r="TS17" s="14">
        <v>-2.08</v>
      </c>
      <c r="TT17" s="14">
        <v>0</v>
      </c>
      <c r="TU17" s="14">
        <v>1.64</v>
      </c>
      <c r="TV17" s="14">
        <v>1.64</v>
      </c>
      <c r="TW17" s="14">
        <v>-1.64</v>
      </c>
      <c r="TX17" s="14">
        <v>21</v>
      </c>
      <c r="TY17" s="14">
        <v>19.588640000000002</v>
      </c>
      <c r="TZ17" s="14">
        <v>19.588640000000002</v>
      </c>
      <c r="UA17" s="14">
        <v>1.4113599999999999</v>
      </c>
      <c r="UB17" s="14">
        <v>8</v>
      </c>
      <c r="UC17" s="14">
        <v>8</v>
      </c>
      <c r="UD17" s="14">
        <v>8</v>
      </c>
      <c r="UE17" s="14">
        <v>0</v>
      </c>
      <c r="UF17" s="14">
        <v>6.3</v>
      </c>
      <c r="UG17" s="14">
        <v>7.3</v>
      </c>
      <c r="UH17" s="14">
        <v>7.3</v>
      </c>
      <c r="UI17" s="14">
        <v>-1</v>
      </c>
      <c r="UJ17" s="14"/>
      <c r="UK17" s="14">
        <v>10</v>
      </c>
      <c r="UL17" s="14">
        <v>10</v>
      </c>
      <c r="UM17" s="14">
        <v>-10</v>
      </c>
      <c r="UN17" s="14">
        <v>10</v>
      </c>
      <c r="UO17" s="14">
        <v>10</v>
      </c>
      <c r="UP17" s="14">
        <v>10</v>
      </c>
      <c r="UQ17" s="14">
        <v>0</v>
      </c>
      <c r="UR17" s="14">
        <v>10</v>
      </c>
      <c r="US17" s="14">
        <v>10</v>
      </c>
      <c r="UT17" s="14">
        <v>10</v>
      </c>
      <c r="UU17" s="14">
        <v>0</v>
      </c>
      <c r="UV17" s="14">
        <v>0</v>
      </c>
      <c r="UW17" s="14">
        <v>0.626</v>
      </c>
      <c r="UX17" s="14">
        <v>0.626</v>
      </c>
      <c r="UY17" s="14">
        <v>-0.626</v>
      </c>
      <c r="UZ17" s="14">
        <v>0</v>
      </c>
      <c r="VA17" s="14"/>
      <c r="VB17" s="14">
        <v>0</v>
      </c>
      <c r="VC17" s="14">
        <v>0</v>
      </c>
      <c r="VD17" s="14">
        <v>0</v>
      </c>
      <c r="VE17" s="14"/>
      <c r="VF17" s="14">
        <v>0</v>
      </c>
      <c r="VG17" s="14">
        <v>0</v>
      </c>
      <c r="VH17" s="14">
        <v>0.6</v>
      </c>
      <c r="VI17" s="14">
        <v>0.6</v>
      </c>
      <c r="VJ17" s="14">
        <v>0.6</v>
      </c>
      <c r="VK17" s="14">
        <v>0</v>
      </c>
      <c r="VL17" s="14">
        <v>0</v>
      </c>
      <c r="VM17" s="14">
        <v>14.154999999999999</v>
      </c>
      <c r="VN17" s="14">
        <v>14.154999999999999</v>
      </c>
      <c r="VO17" s="14">
        <v>-14.154999999999999</v>
      </c>
      <c r="VP17" s="14">
        <v>0</v>
      </c>
      <c r="VQ17" s="14">
        <v>14.374000000000001</v>
      </c>
      <c r="VR17" s="14">
        <v>14.374000000000001</v>
      </c>
      <c r="VS17" s="14">
        <v>-14.374000000000001</v>
      </c>
      <c r="VT17" s="14">
        <v>0</v>
      </c>
      <c r="VU17" s="14"/>
      <c r="VV17" s="14">
        <v>0</v>
      </c>
      <c r="VW17" s="14">
        <v>0</v>
      </c>
      <c r="VX17" s="14">
        <v>0</v>
      </c>
      <c r="VY17" s="14"/>
      <c r="VZ17" s="14">
        <v>0</v>
      </c>
      <c r="WA17" s="14">
        <v>0</v>
      </c>
      <c r="WB17" s="14"/>
      <c r="WC17" s="14"/>
      <c r="WD17" s="14"/>
      <c r="WE17" s="14">
        <v>0</v>
      </c>
      <c r="WF17" s="14">
        <v>20</v>
      </c>
      <c r="WG17" s="14">
        <v>19.392749999999999</v>
      </c>
      <c r="WH17" s="14">
        <v>19.392749999999999</v>
      </c>
      <c r="WI17" s="14">
        <v>0.60724999999999996</v>
      </c>
      <c r="WJ17" s="14">
        <v>10</v>
      </c>
      <c r="WK17" s="14">
        <v>10.8</v>
      </c>
      <c r="WL17" s="14">
        <v>10.8</v>
      </c>
      <c r="WM17" s="14">
        <v>-0.8</v>
      </c>
      <c r="WN17" s="14">
        <v>10.199999999999999</v>
      </c>
      <c r="WO17" s="14">
        <v>55</v>
      </c>
      <c r="WP17" s="14">
        <v>55</v>
      </c>
      <c r="WQ17" s="14">
        <v>-44.8</v>
      </c>
      <c r="WR17" s="14">
        <v>34</v>
      </c>
      <c r="WS17" s="14"/>
      <c r="WT17" s="14"/>
      <c r="WU17" s="14">
        <v>34</v>
      </c>
      <c r="WV17" s="14">
        <v>29.6</v>
      </c>
      <c r="WW17" s="14">
        <v>29.184000000000001</v>
      </c>
      <c r="WX17" s="14">
        <v>29.184000000000001</v>
      </c>
      <c r="WY17" s="14">
        <v>0.41599999999999998</v>
      </c>
      <c r="WZ17" s="14">
        <v>3</v>
      </c>
      <c r="XA17" s="14">
        <v>2.8159999999999998</v>
      </c>
      <c r="XB17" s="14">
        <v>2.8159999999999998</v>
      </c>
      <c r="XC17" s="14">
        <v>0.184</v>
      </c>
      <c r="XD17" s="14">
        <v>15.2</v>
      </c>
      <c r="XE17" s="14">
        <v>14</v>
      </c>
      <c r="XF17" s="14">
        <v>14</v>
      </c>
      <c r="XG17" s="14">
        <v>1.2</v>
      </c>
      <c r="XH17" s="14">
        <v>15</v>
      </c>
      <c r="XI17" s="14">
        <v>15.5</v>
      </c>
      <c r="XJ17" s="14">
        <v>15.5</v>
      </c>
      <c r="XK17" s="14">
        <v>-0.5</v>
      </c>
      <c r="XL17" s="14">
        <v>8.6</v>
      </c>
      <c r="XM17" s="14">
        <v>7.86</v>
      </c>
      <c r="XN17" s="14">
        <v>7.86</v>
      </c>
      <c r="XO17" s="14">
        <v>0.74</v>
      </c>
    </row>
    <row r="18" spans="1:639" ht="24" customHeight="1" x14ac:dyDescent="0.25">
      <c r="A18" s="1"/>
      <c r="B18" s="16" t="s">
        <v>42</v>
      </c>
      <c r="C18" s="16" t="s">
        <v>556</v>
      </c>
      <c r="D18" s="17">
        <v>0.8</v>
      </c>
      <c r="E18" s="17">
        <v>0.93</v>
      </c>
      <c r="F18" s="17">
        <v>0.93</v>
      </c>
      <c r="G18" s="17">
        <v>-0.13</v>
      </c>
      <c r="H18" s="17">
        <v>1.3</v>
      </c>
      <c r="I18" s="17">
        <v>1.68</v>
      </c>
      <c r="J18" s="17">
        <v>1.68</v>
      </c>
      <c r="K18" s="17">
        <v>-0.38</v>
      </c>
      <c r="L18" s="17">
        <v>597.79999999999995</v>
      </c>
      <c r="M18" s="17">
        <v>600.00711000000001</v>
      </c>
      <c r="N18" s="17">
        <v>600.00710000000004</v>
      </c>
      <c r="O18" s="17">
        <v>-2.2071000000000001</v>
      </c>
      <c r="P18" s="17">
        <v>199.9</v>
      </c>
      <c r="Q18" s="17">
        <v>196.91358</v>
      </c>
      <c r="R18" s="17">
        <v>196.91358</v>
      </c>
      <c r="S18" s="17">
        <v>2.9864199999999999</v>
      </c>
      <c r="T18" s="17"/>
      <c r="U18" s="17"/>
      <c r="V18" s="17"/>
      <c r="W18" s="17">
        <v>0</v>
      </c>
      <c r="X18" s="17"/>
      <c r="Y18" s="17"/>
      <c r="Z18" s="17"/>
      <c r="AA18" s="17">
        <v>0</v>
      </c>
      <c r="AB18" s="17">
        <v>88.8</v>
      </c>
      <c r="AC18" s="17">
        <v>92.587630000000004</v>
      </c>
      <c r="AD18" s="17">
        <v>0</v>
      </c>
      <c r="AE18" s="17">
        <v>88.8</v>
      </c>
      <c r="AF18" s="17">
        <v>245.3</v>
      </c>
      <c r="AG18" s="17">
        <v>246.00527</v>
      </c>
      <c r="AH18" s="17">
        <v>246.00525999999999</v>
      </c>
      <c r="AI18" s="17">
        <v>-0.70526</v>
      </c>
      <c r="AJ18" s="17"/>
      <c r="AK18" s="17"/>
      <c r="AL18" s="17"/>
      <c r="AM18" s="17">
        <v>0</v>
      </c>
      <c r="AN18" s="17"/>
      <c r="AO18" s="17"/>
      <c r="AP18" s="17"/>
      <c r="AQ18" s="17">
        <v>0</v>
      </c>
      <c r="AR18" s="17">
        <v>141.19999999999999</v>
      </c>
      <c r="AS18" s="17">
        <v>125.62679</v>
      </c>
      <c r="AT18" s="17">
        <v>172.69927999999999</v>
      </c>
      <c r="AU18" s="17">
        <v>-31.499279999999999</v>
      </c>
      <c r="AV18" s="17">
        <v>141.30000000000001</v>
      </c>
      <c r="AW18" s="17">
        <v>125.62679</v>
      </c>
      <c r="AX18" s="17">
        <v>172.69927999999999</v>
      </c>
      <c r="AY18" s="17">
        <v>-31.399280000000001</v>
      </c>
      <c r="AZ18" s="17">
        <v>141.30000000000001</v>
      </c>
      <c r="BA18" s="17">
        <v>125.62679</v>
      </c>
      <c r="BB18" s="17">
        <v>172.69927999999999</v>
      </c>
      <c r="BC18" s="17">
        <v>-31.399280000000001</v>
      </c>
      <c r="BD18" s="17">
        <v>245.3</v>
      </c>
      <c r="BE18" s="17">
        <v>188.44018</v>
      </c>
      <c r="BF18" s="17">
        <v>259.04890999999998</v>
      </c>
      <c r="BG18" s="17">
        <v>-13.74891</v>
      </c>
      <c r="BH18" s="17">
        <v>201.3</v>
      </c>
      <c r="BI18" s="17">
        <v>168.11892</v>
      </c>
      <c r="BJ18" s="17">
        <v>213.49978999999999</v>
      </c>
      <c r="BK18" s="17">
        <v>-12.19979</v>
      </c>
      <c r="BL18" s="17">
        <v>94.5</v>
      </c>
      <c r="BM18" s="17">
        <v>84.059460000000001</v>
      </c>
      <c r="BN18" s="17">
        <v>106.7499</v>
      </c>
      <c r="BO18" s="17">
        <v>-12.2499</v>
      </c>
      <c r="BP18" s="17">
        <v>553.79999999999995</v>
      </c>
      <c r="BQ18" s="17">
        <v>570.52497000000005</v>
      </c>
      <c r="BR18" s="17">
        <v>570.52497000000005</v>
      </c>
      <c r="BS18" s="17">
        <v>-16.724969999999999</v>
      </c>
      <c r="BT18" s="17">
        <v>10.3</v>
      </c>
      <c r="BU18" s="17">
        <v>10.212540000000001</v>
      </c>
      <c r="BV18" s="17">
        <v>10.212529999999999</v>
      </c>
      <c r="BW18" s="17">
        <v>8.7470000000000006E-2</v>
      </c>
      <c r="BX18" s="17"/>
      <c r="BY18" s="17"/>
      <c r="BZ18" s="17"/>
      <c r="CA18" s="17">
        <v>0</v>
      </c>
      <c r="CB18" s="17"/>
      <c r="CC18" s="17"/>
      <c r="CD18" s="17"/>
      <c r="CE18" s="17">
        <v>0</v>
      </c>
      <c r="CF18" s="17"/>
      <c r="CG18" s="17"/>
      <c r="CH18" s="17"/>
      <c r="CI18" s="17">
        <v>0</v>
      </c>
      <c r="CJ18" s="17"/>
      <c r="CK18" s="17"/>
      <c r="CL18" s="17"/>
      <c r="CM18" s="17">
        <v>0</v>
      </c>
      <c r="CN18" s="17">
        <v>164.1</v>
      </c>
      <c r="CO18" s="17">
        <v>165.35258999999999</v>
      </c>
      <c r="CP18" s="17">
        <v>165.35258999999999</v>
      </c>
      <c r="CQ18" s="17">
        <v>-1.2525900000000001</v>
      </c>
      <c r="CR18" s="17">
        <v>6.7</v>
      </c>
      <c r="CS18" s="17">
        <v>7.9560700000000004</v>
      </c>
      <c r="CT18" s="17">
        <v>7.9560700000000004</v>
      </c>
      <c r="CU18" s="17">
        <v>-1.25607</v>
      </c>
      <c r="CV18" s="17">
        <v>0</v>
      </c>
      <c r="CW18" s="17"/>
      <c r="CX18" s="17">
        <v>0</v>
      </c>
      <c r="CY18" s="17">
        <v>0</v>
      </c>
      <c r="CZ18" s="17">
        <v>6.8</v>
      </c>
      <c r="DA18" s="17">
        <v>6.8787000000000003</v>
      </c>
      <c r="DB18" s="17">
        <v>6.8787000000000003</v>
      </c>
      <c r="DC18" s="17">
        <v>-7.8700000000000006E-2</v>
      </c>
      <c r="DD18" s="17">
        <v>6.3</v>
      </c>
      <c r="DE18" s="17"/>
      <c r="DF18" s="17"/>
      <c r="DG18" s="17">
        <v>6.3</v>
      </c>
      <c r="DH18" s="17">
        <v>64.2</v>
      </c>
      <c r="DI18" s="17">
        <v>45</v>
      </c>
      <c r="DJ18" s="17">
        <v>97.866020000000006</v>
      </c>
      <c r="DK18" s="17">
        <v>-33.666020000000003</v>
      </c>
      <c r="DL18" s="17">
        <v>6.3</v>
      </c>
      <c r="DM18" s="17">
        <v>8.9130000000000003</v>
      </c>
      <c r="DN18" s="17">
        <v>8.9129900000000006</v>
      </c>
      <c r="DO18" s="17">
        <v>-2.6129899999999999</v>
      </c>
      <c r="DP18" s="17"/>
      <c r="DQ18" s="17"/>
      <c r="DR18" s="17"/>
      <c r="DS18" s="17">
        <v>0</v>
      </c>
      <c r="DT18" s="17"/>
      <c r="DU18" s="17"/>
      <c r="DV18" s="17"/>
      <c r="DW18" s="17">
        <v>0</v>
      </c>
      <c r="DX18" s="17"/>
      <c r="DY18" s="17"/>
      <c r="DZ18" s="17"/>
      <c r="EA18" s="17">
        <v>0</v>
      </c>
      <c r="EB18" s="17">
        <v>110.4</v>
      </c>
      <c r="EC18" s="17">
        <v>113.3477</v>
      </c>
      <c r="ED18" s="17">
        <v>113.3477</v>
      </c>
      <c r="EE18" s="17">
        <v>-2.9477000000000002</v>
      </c>
      <c r="EF18" s="17">
        <v>215</v>
      </c>
      <c r="EG18" s="17">
        <v>221.68907999999999</v>
      </c>
      <c r="EH18" s="17">
        <v>222.42424</v>
      </c>
      <c r="EI18" s="17">
        <v>-7.4242400000000002</v>
      </c>
      <c r="EJ18" s="17"/>
      <c r="EK18" s="17"/>
      <c r="EL18" s="17"/>
      <c r="EM18" s="17">
        <v>0</v>
      </c>
      <c r="EN18" s="17"/>
      <c r="EO18" s="17"/>
      <c r="EP18" s="17"/>
      <c r="EQ18" s="17">
        <v>0</v>
      </c>
      <c r="ER18" s="17"/>
      <c r="ES18" s="17"/>
      <c r="ET18" s="17"/>
      <c r="EU18" s="17">
        <v>0</v>
      </c>
      <c r="EV18" s="17">
        <v>6.5</v>
      </c>
      <c r="EW18" s="17">
        <v>6.39</v>
      </c>
      <c r="EX18" s="17">
        <v>6.39</v>
      </c>
      <c r="EY18" s="17">
        <v>0.11</v>
      </c>
      <c r="EZ18" s="17">
        <v>462.9</v>
      </c>
      <c r="FA18" s="17">
        <v>460.67581000000001</v>
      </c>
      <c r="FB18" s="17">
        <v>460.67579999999998</v>
      </c>
      <c r="FC18" s="17">
        <v>2.2242000000000002</v>
      </c>
      <c r="FD18" s="17">
        <v>71</v>
      </c>
      <c r="FE18" s="17">
        <v>76.108869999999996</v>
      </c>
      <c r="FF18" s="17">
        <v>76.108869999999996</v>
      </c>
      <c r="FG18" s="17">
        <v>-5.1088699999999996</v>
      </c>
      <c r="FH18" s="17">
        <v>150.9</v>
      </c>
      <c r="FI18" s="17">
        <v>149.20862</v>
      </c>
      <c r="FJ18" s="17">
        <v>149.20860999999999</v>
      </c>
      <c r="FK18" s="17">
        <v>1.6913899999999999</v>
      </c>
      <c r="FL18" s="17">
        <v>41.6</v>
      </c>
      <c r="FM18" s="17">
        <v>39.583309999999997</v>
      </c>
      <c r="FN18" s="17">
        <v>39.583309999999997</v>
      </c>
      <c r="FO18" s="17">
        <v>2.0166900000000001</v>
      </c>
      <c r="FP18" s="17">
        <v>18.399999999999999</v>
      </c>
      <c r="FQ18" s="17">
        <v>19.361409999999999</v>
      </c>
      <c r="FR18" s="17">
        <v>19.361409999999999</v>
      </c>
      <c r="FS18" s="17">
        <v>-0.96140999999999999</v>
      </c>
      <c r="FT18" s="17">
        <v>19.7</v>
      </c>
      <c r="FU18" s="17">
        <v>19.09892</v>
      </c>
      <c r="FV18" s="17">
        <v>19.09892</v>
      </c>
      <c r="FW18" s="17">
        <v>0.60107999999999995</v>
      </c>
      <c r="FX18" s="17">
        <v>91.2</v>
      </c>
      <c r="FY18" s="17">
        <v>88.000979999999998</v>
      </c>
      <c r="FZ18" s="17">
        <v>88.000979999999998</v>
      </c>
      <c r="GA18" s="17">
        <v>3.19902</v>
      </c>
      <c r="GB18" s="17">
        <v>119.7</v>
      </c>
      <c r="GC18" s="17">
        <v>132.78855999999999</v>
      </c>
      <c r="GD18" s="17">
        <v>183.33319</v>
      </c>
      <c r="GE18" s="17">
        <v>-63.633189999999999</v>
      </c>
      <c r="GF18" s="17">
        <v>119.9</v>
      </c>
      <c r="GG18" s="17">
        <v>132.78855999999999</v>
      </c>
      <c r="GH18" s="17">
        <v>183.33319</v>
      </c>
      <c r="GI18" s="17">
        <v>-63.433190000000003</v>
      </c>
      <c r="GJ18" s="17">
        <v>151</v>
      </c>
      <c r="GK18" s="17">
        <v>132.78855999999999</v>
      </c>
      <c r="GL18" s="17">
        <v>183.33319</v>
      </c>
      <c r="GM18" s="17">
        <v>-32.333190000000002</v>
      </c>
      <c r="GN18" s="17">
        <v>108.4</v>
      </c>
      <c r="GO18" s="17">
        <v>108.00727000000001</v>
      </c>
      <c r="GP18" s="17">
        <v>108.00726</v>
      </c>
      <c r="GQ18" s="17">
        <v>0.39273999999999998</v>
      </c>
      <c r="GR18" s="17">
        <v>0</v>
      </c>
      <c r="GS18" s="17"/>
      <c r="GT18" s="17">
        <v>5.8506600000000004</v>
      </c>
      <c r="GU18" s="17">
        <v>-5.8506600000000004</v>
      </c>
      <c r="GV18" s="17">
        <v>8.1</v>
      </c>
      <c r="GW18" s="17">
        <v>1.7785899999999999</v>
      </c>
      <c r="GX18" s="17">
        <v>1.7785899999999999</v>
      </c>
      <c r="GY18" s="17">
        <v>6.3214100000000002</v>
      </c>
      <c r="GZ18" s="17">
        <v>33.5</v>
      </c>
      <c r="HA18" s="17">
        <v>36.537669999999999</v>
      </c>
      <c r="HB18" s="17">
        <v>44.00179</v>
      </c>
      <c r="HC18" s="17">
        <v>-10.50179</v>
      </c>
      <c r="HD18" s="17">
        <v>45.1</v>
      </c>
      <c r="HE18" s="17">
        <v>44.44858</v>
      </c>
      <c r="HF18" s="17">
        <v>44.44858</v>
      </c>
      <c r="HG18" s="17">
        <v>0.65142</v>
      </c>
      <c r="HH18" s="17">
        <v>3</v>
      </c>
      <c r="HI18" s="17">
        <v>2.8511700000000002</v>
      </c>
      <c r="HJ18" s="17">
        <v>2.8511700000000002</v>
      </c>
      <c r="HK18" s="17">
        <v>0.14882999999999999</v>
      </c>
      <c r="HL18" s="17">
        <v>3.3</v>
      </c>
      <c r="HM18" s="17">
        <v>3.7187700000000001</v>
      </c>
      <c r="HN18" s="17">
        <v>3.7187600000000001</v>
      </c>
      <c r="HO18" s="17">
        <v>-0.41876000000000002</v>
      </c>
      <c r="HP18" s="17">
        <v>14.2</v>
      </c>
      <c r="HQ18" s="17">
        <v>13.00328</v>
      </c>
      <c r="HR18" s="17">
        <v>13.00328</v>
      </c>
      <c r="HS18" s="17">
        <v>1.19672</v>
      </c>
      <c r="HT18" s="17">
        <v>172</v>
      </c>
      <c r="HU18" s="17">
        <v>171.88481999999999</v>
      </c>
      <c r="HV18" s="17">
        <v>171.88480999999999</v>
      </c>
      <c r="HW18" s="17">
        <v>0.11519</v>
      </c>
      <c r="HX18" s="17">
        <v>65.599999999999994</v>
      </c>
      <c r="HY18" s="17">
        <v>82.118369999999999</v>
      </c>
      <c r="HZ18" s="17">
        <v>79.455179999999999</v>
      </c>
      <c r="IA18" s="17">
        <v>-13.855180000000001</v>
      </c>
      <c r="IB18" s="17"/>
      <c r="IC18" s="17"/>
      <c r="ID18" s="17"/>
      <c r="IE18" s="17">
        <v>0</v>
      </c>
      <c r="IF18" s="17"/>
      <c r="IG18" s="17"/>
      <c r="IH18" s="17"/>
      <c r="II18" s="17">
        <v>0</v>
      </c>
      <c r="IJ18" s="17">
        <v>47.8</v>
      </c>
      <c r="IK18" s="17">
        <v>48.390079999999998</v>
      </c>
      <c r="IL18" s="17">
        <v>48.602269999999997</v>
      </c>
      <c r="IM18" s="17">
        <v>-0.80227000000000004</v>
      </c>
      <c r="IN18" s="17"/>
      <c r="IO18" s="17"/>
      <c r="IP18" s="17"/>
      <c r="IQ18" s="17">
        <v>0</v>
      </c>
      <c r="IR18" s="17"/>
      <c r="IS18" s="17"/>
      <c r="IT18" s="17"/>
      <c r="IU18" s="17">
        <v>0</v>
      </c>
      <c r="IV18" s="17"/>
      <c r="IW18" s="17"/>
      <c r="IX18" s="17"/>
      <c r="IY18" s="17">
        <v>0</v>
      </c>
      <c r="IZ18" s="17">
        <v>128.9</v>
      </c>
      <c r="JA18" s="17">
        <v>133.87922</v>
      </c>
      <c r="JB18" s="17">
        <v>133.87916999999999</v>
      </c>
      <c r="JC18" s="17">
        <v>-4.9791699999999999</v>
      </c>
      <c r="JD18" s="17"/>
      <c r="JE18" s="17"/>
      <c r="JF18" s="17"/>
      <c r="JG18" s="17">
        <v>0</v>
      </c>
      <c r="JH18" s="17"/>
      <c r="JI18" s="17"/>
      <c r="JJ18" s="17">
        <v>0</v>
      </c>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111.8</v>
      </c>
      <c r="KO18" s="17">
        <v>112.34565000000001</v>
      </c>
      <c r="KP18" s="17">
        <v>18.064969999999999</v>
      </c>
      <c r="KQ18" s="17">
        <v>93.735029999999995</v>
      </c>
      <c r="KR18" s="17"/>
      <c r="KS18" s="17"/>
      <c r="KT18" s="17"/>
      <c r="KU18" s="17">
        <v>0</v>
      </c>
      <c r="KV18" s="17"/>
      <c r="KW18" s="17"/>
      <c r="KX18" s="17"/>
      <c r="KY18" s="17">
        <v>0</v>
      </c>
      <c r="KZ18" s="17">
        <v>132.19999999999999</v>
      </c>
      <c r="LA18" s="17">
        <v>203.70805999999999</v>
      </c>
      <c r="LB18" s="17">
        <v>194.78648000000001</v>
      </c>
      <c r="LC18" s="17">
        <v>-62.586480000000002</v>
      </c>
      <c r="LD18" s="17">
        <v>123.5</v>
      </c>
      <c r="LE18" s="17">
        <v>134.20367999999999</v>
      </c>
      <c r="LF18" s="17">
        <v>134.20367999999999</v>
      </c>
      <c r="LG18" s="17">
        <v>-10.70368</v>
      </c>
      <c r="LH18" s="17">
        <v>63.5</v>
      </c>
      <c r="LI18" s="17">
        <v>67.725759999999994</v>
      </c>
      <c r="LJ18" s="17">
        <v>67.725759999999994</v>
      </c>
      <c r="LK18" s="17">
        <v>-4.2257600000000002</v>
      </c>
      <c r="LL18" s="17">
        <v>79.7</v>
      </c>
      <c r="LM18" s="17">
        <v>78.567999999999998</v>
      </c>
      <c r="LN18" s="17">
        <v>78.567980000000006</v>
      </c>
      <c r="LO18" s="17">
        <v>1.13202</v>
      </c>
      <c r="LP18" s="17">
        <v>30</v>
      </c>
      <c r="LQ18" s="17">
        <v>30.21547</v>
      </c>
      <c r="LR18" s="17">
        <v>30.21547</v>
      </c>
      <c r="LS18" s="17">
        <v>-0.21546999999999999</v>
      </c>
      <c r="LT18" s="17"/>
      <c r="LU18" s="17"/>
      <c r="LV18" s="17"/>
      <c r="LW18" s="17">
        <v>0</v>
      </c>
      <c r="LX18" s="17"/>
      <c r="LY18" s="17"/>
      <c r="LZ18" s="17"/>
      <c r="MA18" s="17">
        <v>0</v>
      </c>
      <c r="MB18" s="17"/>
      <c r="MC18" s="17"/>
      <c r="MD18" s="17"/>
      <c r="ME18" s="17">
        <v>0</v>
      </c>
      <c r="MF18" s="17">
        <v>0</v>
      </c>
      <c r="MG18" s="17"/>
      <c r="MH18" s="17">
        <v>0</v>
      </c>
      <c r="MI18" s="17">
        <v>0</v>
      </c>
      <c r="MJ18" s="17">
        <v>0</v>
      </c>
      <c r="MK18" s="17">
        <v>0</v>
      </c>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v>0</v>
      </c>
      <c r="NQ18" s="17"/>
      <c r="NR18" s="17"/>
      <c r="NS18" s="17">
        <v>0</v>
      </c>
      <c r="NT18" s="17">
        <v>0</v>
      </c>
      <c r="NU18" s="17"/>
      <c r="NV18" s="17">
        <v>0</v>
      </c>
      <c r="NW18" s="17">
        <v>0</v>
      </c>
      <c r="NX18" s="17">
        <v>79.099999999999994</v>
      </c>
      <c r="NY18" s="17">
        <v>49.052</v>
      </c>
      <c r="NZ18" s="17">
        <v>49.052</v>
      </c>
      <c r="OA18" s="17">
        <v>30.047999999999998</v>
      </c>
      <c r="OB18" s="17">
        <v>0</v>
      </c>
      <c r="OC18" s="17"/>
      <c r="OD18" s="17">
        <v>0</v>
      </c>
      <c r="OE18" s="17">
        <v>0</v>
      </c>
      <c r="OF18" s="17">
        <v>2.4</v>
      </c>
      <c r="OG18" s="17">
        <v>1.099</v>
      </c>
      <c r="OH18" s="17">
        <v>1.099</v>
      </c>
      <c r="OI18" s="17">
        <v>1.3009999999999999</v>
      </c>
      <c r="OJ18" s="17">
        <v>0</v>
      </c>
      <c r="OK18" s="17"/>
      <c r="OL18" s="17">
        <v>0</v>
      </c>
      <c r="OM18" s="17">
        <v>0</v>
      </c>
      <c r="ON18" s="17">
        <v>20</v>
      </c>
      <c r="OO18" s="17">
        <v>14.20176</v>
      </c>
      <c r="OP18" s="17">
        <v>14.20176</v>
      </c>
      <c r="OQ18" s="17">
        <v>5.7982399999999998</v>
      </c>
      <c r="OR18" s="17">
        <v>9.9</v>
      </c>
      <c r="OS18" s="17">
        <v>0</v>
      </c>
      <c r="OT18" s="17">
        <v>0</v>
      </c>
      <c r="OU18" s="17">
        <v>9.9</v>
      </c>
      <c r="OV18" s="17">
        <v>5.4</v>
      </c>
      <c r="OW18" s="17">
        <v>5.67</v>
      </c>
      <c r="OX18" s="17">
        <v>0</v>
      </c>
      <c r="OY18" s="17">
        <v>5.4</v>
      </c>
      <c r="OZ18" s="17">
        <v>3.7</v>
      </c>
      <c r="PA18" s="17">
        <v>3.6</v>
      </c>
      <c r="PB18" s="17">
        <v>3.6</v>
      </c>
      <c r="PC18" s="17">
        <v>0.1</v>
      </c>
      <c r="PD18" s="17">
        <v>5.0999999999999996</v>
      </c>
      <c r="PE18" s="17">
        <v>5</v>
      </c>
      <c r="PF18" s="17">
        <v>5</v>
      </c>
      <c r="PG18" s="17">
        <v>0.1</v>
      </c>
      <c r="PH18" s="17">
        <v>20</v>
      </c>
      <c r="PI18" s="17">
        <v>19.588640000000002</v>
      </c>
      <c r="PJ18" s="17">
        <v>19.588640000000002</v>
      </c>
      <c r="PK18" s="17">
        <v>0.41136</v>
      </c>
      <c r="PL18" s="17">
        <v>20</v>
      </c>
      <c r="PM18" s="17">
        <v>19.588640000000002</v>
      </c>
      <c r="PN18" s="17">
        <v>19.588640000000002</v>
      </c>
      <c r="PO18" s="17">
        <v>0.41136</v>
      </c>
      <c r="PP18" s="17">
        <v>16.2</v>
      </c>
      <c r="PQ18" s="17">
        <v>6</v>
      </c>
      <c r="PR18" s="17">
        <v>6</v>
      </c>
      <c r="PS18" s="17">
        <v>10.199999999999999</v>
      </c>
      <c r="PT18" s="17">
        <v>3.7</v>
      </c>
      <c r="PU18" s="17">
        <v>3.5</v>
      </c>
      <c r="PV18" s="17">
        <v>3.5</v>
      </c>
      <c r="PW18" s="17">
        <v>0.2</v>
      </c>
      <c r="PX18" s="17">
        <v>18.8</v>
      </c>
      <c r="PY18" s="17">
        <v>18.315380000000001</v>
      </c>
      <c r="PZ18" s="17">
        <v>18.315370000000001</v>
      </c>
      <c r="QA18" s="17">
        <v>0.48463000000000001</v>
      </c>
      <c r="QB18" s="17">
        <v>0.15</v>
      </c>
      <c r="QC18" s="17"/>
      <c r="QD18" s="17">
        <v>0.16</v>
      </c>
      <c r="QE18" s="17">
        <v>-0.01</v>
      </c>
      <c r="QF18" s="17">
        <v>0.15</v>
      </c>
      <c r="QG18" s="17"/>
      <c r="QH18" s="17">
        <v>0.08</v>
      </c>
      <c r="QI18" s="17">
        <v>7.0000000000000007E-2</v>
      </c>
      <c r="QJ18" s="17">
        <v>19.3</v>
      </c>
      <c r="QK18" s="17">
        <v>13.837</v>
      </c>
      <c r="QL18" s="17">
        <v>13.837</v>
      </c>
      <c r="QM18" s="17">
        <v>5.4630000000000001</v>
      </c>
      <c r="QN18" s="17">
        <v>33.299999999999997</v>
      </c>
      <c r="QO18" s="17">
        <v>31.125</v>
      </c>
      <c r="QP18" s="17">
        <v>31.125</v>
      </c>
      <c r="QQ18" s="17">
        <v>2.1749999999999998</v>
      </c>
      <c r="QR18" s="17">
        <v>3.8</v>
      </c>
      <c r="QS18" s="17">
        <v>4.2</v>
      </c>
      <c r="QT18" s="17">
        <v>4.2</v>
      </c>
      <c r="QU18" s="17">
        <v>-0.4</v>
      </c>
      <c r="QV18" s="17">
        <v>2.4</v>
      </c>
      <c r="QW18" s="17">
        <v>2.4</v>
      </c>
      <c r="QX18" s="17">
        <v>2.4</v>
      </c>
      <c r="QY18" s="17">
        <v>0</v>
      </c>
      <c r="QZ18" s="17">
        <v>2.2999999999999998</v>
      </c>
      <c r="RA18" s="17">
        <v>2.4</v>
      </c>
      <c r="RB18" s="17">
        <v>2.4</v>
      </c>
      <c r="RC18" s="17">
        <v>-0.1</v>
      </c>
      <c r="RD18" s="17">
        <v>2.5</v>
      </c>
      <c r="RE18" s="17">
        <v>2.8</v>
      </c>
      <c r="RF18" s="17">
        <v>2.8</v>
      </c>
      <c r="RG18" s="17">
        <v>-0.3</v>
      </c>
      <c r="RH18" s="17">
        <v>0.2</v>
      </c>
      <c r="RI18" s="17"/>
      <c r="RJ18" s="17">
        <v>0</v>
      </c>
      <c r="RK18" s="17">
        <v>0.2</v>
      </c>
      <c r="RL18" s="17">
        <v>3.5</v>
      </c>
      <c r="RM18" s="17">
        <v>3.5790000000000002</v>
      </c>
      <c r="RN18" s="17">
        <v>3.5790000000000002</v>
      </c>
      <c r="RO18" s="17">
        <v>-7.9000000000000001E-2</v>
      </c>
      <c r="RP18" s="17">
        <v>20.2</v>
      </c>
      <c r="RQ18" s="17">
        <v>19.162050000000001</v>
      </c>
      <c r="RR18" s="17">
        <v>18.540600000000001</v>
      </c>
      <c r="RS18" s="17">
        <v>1.6594</v>
      </c>
      <c r="RT18" s="17">
        <v>2</v>
      </c>
      <c r="RU18" s="17">
        <v>2</v>
      </c>
      <c r="RV18" s="17">
        <v>2</v>
      </c>
      <c r="RW18" s="17">
        <v>0</v>
      </c>
      <c r="RX18" s="17"/>
      <c r="RY18" s="17"/>
      <c r="RZ18" s="17"/>
      <c r="SA18" s="17">
        <v>0</v>
      </c>
      <c r="SB18" s="17">
        <v>15.9</v>
      </c>
      <c r="SC18" s="17">
        <v>18.21743</v>
      </c>
      <c r="SD18" s="17">
        <v>18.21743</v>
      </c>
      <c r="SE18" s="17">
        <v>-2.3174299999999999</v>
      </c>
      <c r="SF18" s="17">
        <v>9.5</v>
      </c>
      <c r="SG18" s="17">
        <v>9</v>
      </c>
      <c r="SH18" s="17">
        <v>9</v>
      </c>
      <c r="SI18" s="17">
        <v>0.5</v>
      </c>
      <c r="SJ18" s="17">
        <v>19.100000000000001</v>
      </c>
      <c r="SK18" s="17">
        <v>19.588640000000002</v>
      </c>
      <c r="SL18" s="17">
        <v>19.588640000000002</v>
      </c>
      <c r="SM18" s="17">
        <v>-0.48864000000000002</v>
      </c>
      <c r="SN18" s="17">
        <v>20.399999999999999</v>
      </c>
      <c r="SO18" s="17">
        <v>19.588640000000002</v>
      </c>
      <c r="SP18" s="17">
        <v>19.588640000000002</v>
      </c>
      <c r="SQ18" s="17">
        <v>0.81135999999999997</v>
      </c>
      <c r="SR18" s="17">
        <v>19.899999999999999</v>
      </c>
      <c r="SS18" s="17">
        <v>19.392749999999999</v>
      </c>
      <c r="ST18" s="17">
        <v>19.392749999999999</v>
      </c>
      <c r="SU18" s="17">
        <v>0.50724999999999998</v>
      </c>
      <c r="SV18" s="17">
        <v>23.4</v>
      </c>
      <c r="SW18" s="17">
        <v>18.515000000000001</v>
      </c>
      <c r="SX18" s="17">
        <v>18.515000000000001</v>
      </c>
      <c r="SY18" s="17">
        <v>4.8849999999999998</v>
      </c>
      <c r="SZ18" s="17">
        <v>7.9</v>
      </c>
      <c r="TA18" s="17">
        <v>13.615</v>
      </c>
      <c r="TB18" s="17">
        <v>13.615</v>
      </c>
      <c r="TC18" s="17">
        <v>-5.7149999999999999</v>
      </c>
      <c r="TD18" s="17">
        <v>0</v>
      </c>
      <c r="TE18" s="17"/>
      <c r="TF18" s="17">
        <v>0</v>
      </c>
      <c r="TG18" s="17">
        <v>0</v>
      </c>
      <c r="TH18" s="17">
        <v>4.2</v>
      </c>
      <c r="TI18" s="17">
        <v>28.71</v>
      </c>
      <c r="TJ18" s="17">
        <v>28.71</v>
      </c>
      <c r="TK18" s="17">
        <v>-24.51</v>
      </c>
      <c r="TL18" s="17">
        <v>8.9</v>
      </c>
      <c r="TM18" s="17">
        <v>29.03</v>
      </c>
      <c r="TN18" s="17">
        <v>29.03</v>
      </c>
      <c r="TO18" s="17">
        <v>-20.13</v>
      </c>
      <c r="TP18" s="17">
        <v>0</v>
      </c>
      <c r="TQ18" s="17">
        <v>2.08</v>
      </c>
      <c r="TR18" s="17">
        <v>2.08</v>
      </c>
      <c r="TS18" s="17">
        <v>-2.08</v>
      </c>
      <c r="TT18" s="17">
        <v>0</v>
      </c>
      <c r="TU18" s="17">
        <v>1.64</v>
      </c>
      <c r="TV18" s="17">
        <v>1.64</v>
      </c>
      <c r="TW18" s="17">
        <v>-1.64</v>
      </c>
      <c r="TX18" s="17">
        <v>21</v>
      </c>
      <c r="TY18" s="17">
        <v>19.588640000000002</v>
      </c>
      <c r="TZ18" s="17">
        <v>19.588640000000002</v>
      </c>
      <c r="UA18" s="17">
        <v>1.4113599999999999</v>
      </c>
      <c r="UB18" s="17">
        <v>8</v>
      </c>
      <c r="UC18" s="17">
        <v>8</v>
      </c>
      <c r="UD18" s="17">
        <v>8</v>
      </c>
      <c r="UE18" s="17">
        <v>0</v>
      </c>
      <c r="UF18" s="17">
        <v>6.3</v>
      </c>
      <c r="UG18" s="17">
        <v>7.3</v>
      </c>
      <c r="UH18" s="17">
        <v>7.3</v>
      </c>
      <c r="UI18" s="17">
        <v>-1</v>
      </c>
      <c r="UJ18" s="17"/>
      <c r="UK18" s="17">
        <v>10</v>
      </c>
      <c r="UL18" s="17">
        <v>10</v>
      </c>
      <c r="UM18" s="17">
        <v>-10</v>
      </c>
      <c r="UN18" s="17">
        <v>10</v>
      </c>
      <c r="UO18" s="17">
        <v>10</v>
      </c>
      <c r="UP18" s="17">
        <v>10</v>
      </c>
      <c r="UQ18" s="17">
        <v>0</v>
      </c>
      <c r="UR18" s="17">
        <v>10</v>
      </c>
      <c r="US18" s="17">
        <v>10</v>
      </c>
      <c r="UT18" s="17">
        <v>10</v>
      </c>
      <c r="UU18" s="17">
        <v>0</v>
      </c>
      <c r="UV18" s="17">
        <v>0.4</v>
      </c>
      <c r="UW18" s="17">
        <v>0.63900000000000001</v>
      </c>
      <c r="UX18" s="17">
        <v>0.63900000000000001</v>
      </c>
      <c r="UY18" s="17">
        <v>-0.23899999999999999</v>
      </c>
      <c r="UZ18" s="17">
        <v>0</v>
      </c>
      <c r="VA18" s="17"/>
      <c r="VB18" s="17">
        <v>0</v>
      </c>
      <c r="VC18" s="17">
        <v>0</v>
      </c>
      <c r="VD18" s="17">
        <v>0</v>
      </c>
      <c r="VE18" s="17"/>
      <c r="VF18" s="17">
        <v>0</v>
      </c>
      <c r="VG18" s="17">
        <v>0</v>
      </c>
      <c r="VH18" s="17">
        <v>0.6</v>
      </c>
      <c r="VI18" s="17">
        <v>0.6</v>
      </c>
      <c r="VJ18" s="17">
        <v>0.6</v>
      </c>
      <c r="VK18" s="17">
        <v>0</v>
      </c>
      <c r="VL18" s="17">
        <v>0</v>
      </c>
      <c r="VM18" s="17">
        <v>14.914999999999999</v>
      </c>
      <c r="VN18" s="17">
        <v>14.914999999999999</v>
      </c>
      <c r="VO18" s="17">
        <v>-14.914999999999999</v>
      </c>
      <c r="VP18" s="17">
        <v>0</v>
      </c>
      <c r="VQ18" s="17">
        <v>13.827999999999999</v>
      </c>
      <c r="VR18" s="17">
        <v>13.827999999999999</v>
      </c>
      <c r="VS18" s="17">
        <v>-13.827999999999999</v>
      </c>
      <c r="VT18" s="17">
        <v>0</v>
      </c>
      <c r="VU18" s="17"/>
      <c r="VV18" s="17">
        <v>0</v>
      </c>
      <c r="VW18" s="17">
        <v>0</v>
      </c>
      <c r="VX18" s="17">
        <v>0</v>
      </c>
      <c r="VY18" s="17"/>
      <c r="VZ18" s="17">
        <v>0</v>
      </c>
      <c r="WA18" s="17">
        <v>0</v>
      </c>
      <c r="WB18" s="17"/>
      <c r="WC18" s="17"/>
      <c r="WD18" s="17"/>
      <c r="WE18" s="17">
        <v>0</v>
      </c>
      <c r="WF18" s="17">
        <v>20</v>
      </c>
      <c r="WG18" s="17">
        <v>19.392749999999999</v>
      </c>
      <c r="WH18" s="17">
        <v>19.392749999999999</v>
      </c>
      <c r="WI18" s="17">
        <v>0.60724999999999996</v>
      </c>
      <c r="WJ18" s="17">
        <v>9.6</v>
      </c>
      <c r="WK18" s="17">
        <v>10.8</v>
      </c>
      <c r="WL18" s="17">
        <v>10.8</v>
      </c>
      <c r="WM18" s="17">
        <v>-1.2</v>
      </c>
      <c r="WN18" s="17">
        <v>9.8000000000000007</v>
      </c>
      <c r="WO18" s="17">
        <v>55</v>
      </c>
      <c r="WP18" s="17">
        <v>55</v>
      </c>
      <c r="WQ18" s="17">
        <v>-45.2</v>
      </c>
      <c r="WR18" s="17">
        <v>33.700000000000003</v>
      </c>
      <c r="WS18" s="17"/>
      <c r="WT18" s="17"/>
      <c r="WU18" s="17">
        <v>33.700000000000003</v>
      </c>
      <c r="WV18" s="17">
        <v>29.6</v>
      </c>
      <c r="WW18" s="17">
        <v>29.184000000000001</v>
      </c>
      <c r="WX18" s="17">
        <v>29.184000000000001</v>
      </c>
      <c r="WY18" s="17">
        <v>0.41599999999999998</v>
      </c>
      <c r="WZ18" s="17">
        <v>3</v>
      </c>
      <c r="XA18" s="17">
        <v>2.8159999999999998</v>
      </c>
      <c r="XB18" s="17">
        <v>2.8159999999999998</v>
      </c>
      <c r="XC18" s="17">
        <v>0.184</v>
      </c>
      <c r="XD18" s="17">
        <v>15.2</v>
      </c>
      <c r="XE18" s="17">
        <v>14</v>
      </c>
      <c r="XF18" s="17">
        <v>14</v>
      </c>
      <c r="XG18" s="17">
        <v>1.2</v>
      </c>
      <c r="XH18" s="17">
        <v>15.1</v>
      </c>
      <c r="XI18" s="17">
        <v>15.5</v>
      </c>
      <c r="XJ18" s="17">
        <v>15.5</v>
      </c>
      <c r="XK18" s="17">
        <v>-0.4</v>
      </c>
      <c r="XL18" s="17">
        <v>9</v>
      </c>
      <c r="XM18" s="17">
        <v>7.86</v>
      </c>
      <c r="XN18" s="17">
        <v>7.86</v>
      </c>
      <c r="XO18" s="17">
        <v>1.1399999999999999</v>
      </c>
    </row>
    <row r="19" spans="1:639" ht="24" customHeight="1" x14ac:dyDescent="0.25">
      <c r="A19" s="1"/>
      <c r="B19" s="16" t="s">
        <v>42</v>
      </c>
      <c r="C19" s="16" t="s">
        <v>557</v>
      </c>
      <c r="D19" s="17">
        <v>0.8</v>
      </c>
      <c r="E19" s="17">
        <v>0.93</v>
      </c>
      <c r="F19" s="17">
        <v>0.93</v>
      </c>
      <c r="G19" s="17">
        <v>-0.13</v>
      </c>
      <c r="H19" s="17">
        <v>1.3</v>
      </c>
      <c r="I19" s="17">
        <v>1.68</v>
      </c>
      <c r="J19" s="17">
        <v>1.68</v>
      </c>
      <c r="K19" s="17">
        <v>-0.38</v>
      </c>
      <c r="L19" s="17">
        <v>600.9</v>
      </c>
      <c r="M19" s="17">
        <v>600.00711000000001</v>
      </c>
      <c r="N19" s="17">
        <v>600.00710000000004</v>
      </c>
      <c r="O19" s="17">
        <v>0.89290000000000003</v>
      </c>
      <c r="P19" s="17">
        <v>200.6</v>
      </c>
      <c r="Q19" s="17">
        <v>196.91358</v>
      </c>
      <c r="R19" s="17">
        <v>196.91358</v>
      </c>
      <c r="S19" s="17">
        <v>3.68642</v>
      </c>
      <c r="T19" s="17"/>
      <c r="U19" s="17"/>
      <c r="V19" s="17"/>
      <c r="W19" s="17">
        <v>0</v>
      </c>
      <c r="X19" s="17"/>
      <c r="Y19" s="17"/>
      <c r="Z19" s="17"/>
      <c r="AA19" s="17">
        <v>0</v>
      </c>
      <c r="AB19" s="17">
        <v>89.6</v>
      </c>
      <c r="AC19" s="17">
        <v>92.587639999999993</v>
      </c>
      <c r="AD19" s="17">
        <v>0</v>
      </c>
      <c r="AE19" s="17">
        <v>89.6</v>
      </c>
      <c r="AF19" s="17">
        <v>246.3</v>
      </c>
      <c r="AG19" s="17">
        <v>246.00527</v>
      </c>
      <c r="AH19" s="17">
        <v>246.00525999999999</v>
      </c>
      <c r="AI19" s="17">
        <v>0.29474</v>
      </c>
      <c r="AJ19" s="17"/>
      <c r="AK19" s="17"/>
      <c r="AL19" s="17"/>
      <c r="AM19" s="17">
        <v>0</v>
      </c>
      <c r="AN19" s="17"/>
      <c r="AO19" s="17"/>
      <c r="AP19" s="17"/>
      <c r="AQ19" s="17">
        <v>0</v>
      </c>
      <c r="AR19" s="17">
        <v>153.9</v>
      </c>
      <c r="AS19" s="17">
        <v>125.62679</v>
      </c>
      <c r="AT19" s="17">
        <v>175.33267000000001</v>
      </c>
      <c r="AU19" s="17">
        <v>-21.432670000000002</v>
      </c>
      <c r="AV19" s="17">
        <v>153</v>
      </c>
      <c r="AW19" s="17">
        <v>125.62679</v>
      </c>
      <c r="AX19" s="17">
        <v>175.33267000000001</v>
      </c>
      <c r="AY19" s="17">
        <v>-22.33267</v>
      </c>
      <c r="AZ19" s="17">
        <v>153.4</v>
      </c>
      <c r="BA19" s="17">
        <v>125.62679</v>
      </c>
      <c r="BB19" s="17">
        <v>175.33267000000001</v>
      </c>
      <c r="BC19" s="17">
        <v>-21.932670000000002</v>
      </c>
      <c r="BD19" s="17">
        <v>253.7</v>
      </c>
      <c r="BE19" s="17">
        <v>188.44018</v>
      </c>
      <c r="BF19" s="17">
        <v>262.99901</v>
      </c>
      <c r="BG19" s="17">
        <v>-9.2990100000000009</v>
      </c>
      <c r="BH19" s="17">
        <v>210.8</v>
      </c>
      <c r="BI19" s="17">
        <v>155.84989999999999</v>
      </c>
      <c r="BJ19" s="17">
        <v>213.49978999999999</v>
      </c>
      <c r="BK19" s="17">
        <v>-2.6997900000000001</v>
      </c>
      <c r="BL19" s="17">
        <v>108.5</v>
      </c>
      <c r="BM19" s="17">
        <v>77.924949999999995</v>
      </c>
      <c r="BN19" s="17">
        <v>106.7499</v>
      </c>
      <c r="BO19" s="17">
        <v>1.7501</v>
      </c>
      <c r="BP19" s="17">
        <v>562.4</v>
      </c>
      <c r="BQ19" s="17">
        <v>570.52497000000005</v>
      </c>
      <c r="BR19" s="17">
        <v>570.52497000000005</v>
      </c>
      <c r="BS19" s="17">
        <v>-8.1249699999999994</v>
      </c>
      <c r="BT19" s="17">
        <v>10.4</v>
      </c>
      <c r="BU19" s="17">
        <v>10.212540000000001</v>
      </c>
      <c r="BV19" s="17">
        <v>10.212529999999999</v>
      </c>
      <c r="BW19" s="17">
        <v>0.18747</v>
      </c>
      <c r="BX19" s="17"/>
      <c r="BY19" s="17"/>
      <c r="BZ19" s="17"/>
      <c r="CA19" s="17">
        <v>0</v>
      </c>
      <c r="CB19" s="17"/>
      <c r="CC19" s="17"/>
      <c r="CD19" s="17"/>
      <c r="CE19" s="17">
        <v>0</v>
      </c>
      <c r="CF19" s="17"/>
      <c r="CG19" s="17"/>
      <c r="CH19" s="17"/>
      <c r="CI19" s="17">
        <v>0</v>
      </c>
      <c r="CJ19" s="17"/>
      <c r="CK19" s="17"/>
      <c r="CL19" s="17"/>
      <c r="CM19" s="17">
        <v>0</v>
      </c>
      <c r="CN19" s="17">
        <v>167.7</v>
      </c>
      <c r="CO19" s="17">
        <v>165.35258999999999</v>
      </c>
      <c r="CP19" s="17">
        <v>165.35258999999999</v>
      </c>
      <c r="CQ19" s="17">
        <v>2.34741</v>
      </c>
      <c r="CR19" s="17">
        <v>6.9</v>
      </c>
      <c r="CS19" s="17">
        <v>7.9560700000000004</v>
      </c>
      <c r="CT19" s="17">
        <v>7.9560700000000004</v>
      </c>
      <c r="CU19" s="17">
        <v>-1.0560700000000001</v>
      </c>
      <c r="CV19" s="17">
        <v>0</v>
      </c>
      <c r="CW19" s="17"/>
      <c r="CX19" s="17">
        <v>0</v>
      </c>
      <c r="CY19" s="17">
        <v>0</v>
      </c>
      <c r="CZ19" s="17">
        <v>6.8</v>
      </c>
      <c r="DA19" s="17">
        <v>6.8787000000000003</v>
      </c>
      <c r="DB19" s="17">
        <v>6.8787000000000003</v>
      </c>
      <c r="DC19" s="17">
        <v>-7.8700000000000006E-2</v>
      </c>
      <c r="DD19" s="17">
        <v>6.4</v>
      </c>
      <c r="DE19" s="17"/>
      <c r="DF19" s="17"/>
      <c r="DG19" s="17">
        <v>6.4</v>
      </c>
      <c r="DH19" s="17">
        <v>64.8</v>
      </c>
      <c r="DI19" s="17">
        <v>45</v>
      </c>
      <c r="DJ19" s="17">
        <v>86.359549999999999</v>
      </c>
      <c r="DK19" s="17">
        <v>-21.559550000000002</v>
      </c>
      <c r="DL19" s="17">
        <v>5.9</v>
      </c>
      <c r="DM19" s="17">
        <v>8.9130000000000003</v>
      </c>
      <c r="DN19" s="17">
        <v>8.9129900000000006</v>
      </c>
      <c r="DO19" s="17">
        <v>-3.0129899999999998</v>
      </c>
      <c r="DP19" s="17"/>
      <c r="DQ19" s="17"/>
      <c r="DR19" s="17"/>
      <c r="DS19" s="17">
        <v>0</v>
      </c>
      <c r="DT19" s="17"/>
      <c r="DU19" s="17"/>
      <c r="DV19" s="17"/>
      <c r="DW19" s="17">
        <v>0</v>
      </c>
      <c r="DX19" s="17"/>
      <c r="DY19" s="17"/>
      <c r="DZ19" s="17"/>
      <c r="EA19" s="17">
        <v>0</v>
      </c>
      <c r="EB19" s="17">
        <v>110.9</v>
      </c>
      <c r="EC19" s="17">
        <v>113.3477</v>
      </c>
      <c r="ED19" s="17">
        <v>113.34769</v>
      </c>
      <c r="EE19" s="17">
        <v>-2.4476900000000001</v>
      </c>
      <c r="EF19" s="17">
        <v>210.5</v>
      </c>
      <c r="EG19" s="17">
        <v>221.68907999999999</v>
      </c>
      <c r="EH19" s="17">
        <v>222.42424</v>
      </c>
      <c r="EI19" s="17">
        <v>-11.924239999999999</v>
      </c>
      <c r="EJ19" s="17"/>
      <c r="EK19" s="17"/>
      <c r="EL19" s="17"/>
      <c r="EM19" s="17">
        <v>0</v>
      </c>
      <c r="EN19" s="17"/>
      <c r="EO19" s="17"/>
      <c r="EP19" s="17"/>
      <c r="EQ19" s="17">
        <v>0</v>
      </c>
      <c r="ER19" s="17"/>
      <c r="ES19" s="17"/>
      <c r="ET19" s="17"/>
      <c r="EU19" s="17">
        <v>0</v>
      </c>
      <c r="EV19" s="17">
        <v>6.5</v>
      </c>
      <c r="EW19" s="17">
        <v>6.39</v>
      </c>
      <c r="EX19" s="17">
        <v>6.39</v>
      </c>
      <c r="EY19" s="17">
        <v>0.11</v>
      </c>
      <c r="EZ19" s="17">
        <v>461.1</v>
      </c>
      <c r="FA19" s="17">
        <v>460.67581000000001</v>
      </c>
      <c r="FB19" s="17">
        <v>460.67579999999998</v>
      </c>
      <c r="FC19" s="17">
        <v>0.42420000000000002</v>
      </c>
      <c r="FD19" s="17">
        <v>71.400000000000006</v>
      </c>
      <c r="FE19" s="17">
        <v>76.108869999999996</v>
      </c>
      <c r="FF19" s="17">
        <v>76.108869999999996</v>
      </c>
      <c r="FG19" s="17">
        <v>-4.7088700000000001</v>
      </c>
      <c r="FH19" s="17">
        <v>151.5</v>
      </c>
      <c r="FI19" s="17">
        <v>149.20862</v>
      </c>
      <c r="FJ19" s="17">
        <v>149.20860999999999</v>
      </c>
      <c r="FK19" s="17">
        <v>2.2913899999999998</v>
      </c>
      <c r="FL19" s="17">
        <v>41.9</v>
      </c>
      <c r="FM19" s="17">
        <v>39.583309999999997</v>
      </c>
      <c r="FN19" s="17">
        <v>39.583309999999997</v>
      </c>
      <c r="FO19" s="17">
        <v>2.3166899999999999</v>
      </c>
      <c r="FP19" s="17">
        <v>18.399999999999999</v>
      </c>
      <c r="FQ19" s="17">
        <v>19.361409999999999</v>
      </c>
      <c r="FR19" s="17">
        <v>19.361409999999999</v>
      </c>
      <c r="FS19" s="17">
        <v>-0.96140999999999999</v>
      </c>
      <c r="FT19" s="17">
        <v>19.8</v>
      </c>
      <c r="FU19" s="17">
        <v>19.09892</v>
      </c>
      <c r="FV19" s="17">
        <v>19.09892</v>
      </c>
      <c r="FW19" s="17">
        <v>0.70108000000000004</v>
      </c>
      <c r="FX19" s="17">
        <v>89.8</v>
      </c>
      <c r="FY19" s="17">
        <v>88.000979999999998</v>
      </c>
      <c r="FZ19" s="17">
        <v>88.000979999999998</v>
      </c>
      <c r="GA19" s="17">
        <v>1.7990200000000001</v>
      </c>
      <c r="GB19" s="17">
        <v>121.2</v>
      </c>
      <c r="GC19" s="17">
        <v>132.78855999999999</v>
      </c>
      <c r="GD19" s="17">
        <v>183.33319</v>
      </c>
      <c r="GE19" s="17">
        <v>-62.133189999999999</v>
      </c>
      <c r="GF19" s="17">
        <v>121.5</v>
      </c>
      <c r="GG19" s="17">
        <v>132.78855999999999</v>
      </c>
      <c r="GH19" s="17">
        <v>183.33319</v>
      </c>
      <c r="GI19" s="17">
        <v>-61.833190000000002</v>
      </c>
      <c r="GJ19" s="17">
        <v>151.6</v>
      </c>
      <c r="GK19" s="17">
        <v>132.78855999999999</v>
      </c>
      <c r="GL19" s="17">
        <v>183.33319</v>
      </c>
      <c r="GM19" s="17">
        <v>-31.73319</v>
      </c>
      <c r="GN19" s="17">
        <v>108.9</v>
      </c>
      <c r="GO19" s="17">
        <v>108.00727000000001</v>
      </c>
      <c r="GP19" s="17">
        <v>108.00726</v>
      </c>
      <c r="GQ19" s="17">
        <v>0.89273999999999998</v>
      </c>
      <c r="GR19" s="17">
        <v>0</v>
      </c>
      <c r="GS19" s="17"/>
      <c r="GT19" s="17">
        <v>5.8506600000000004</v>
      </c>
      <c r="GU19" s="17">
        <v>-5.8506600000000004</v>
      </c>
      <c r="GV19" s="17">
        <v>7.9</v>
      </c>
      <c r="GW19" s="17">
        <v>1.7785899999999999</v>
      </c>
      <c r="GX19" s="17">
        <v>1.7785899999999999</v>
      </c>
      <c r="GY19" s="17">
        <v>6.12141</v>
      </c>
      <c r="GZ19" s="17">
        <v>33.5</v>
      </c>
      <c r="HA19" s="17">
        <v>36.537669999999999</v>
      </c>
      <c r="HB19" s="17">
        <v>44.00179</v>
      </c>
      <c r="HC19" s="17">
        <v>-10.50179</v>
      </c>
      <c r="HD19" s="17">
        <v>45.2</v>
      </c>
      <c r="HE19" s="17">
        <v>44.44858</v>
      </c>
      <c r="HF19" s="17">
        <v>44.44858</v>
      </c>
      <c r="HG19" s="17">
        <v>0.75141999999999998</v>
      </c>
      <c r="HH19" s="17">
        <v>3</v>
      </c>
      <c r="HI19" s="17">
        <v>2.8511700000000002</v>
      </c>
      <c r="HJ19" s="17">
        <v>2.8511700000000002</v>
      </c>
      <c r="HK19" s="17">
        <v>0.14882999999999999</v>
      </c>
      <c r="HL19" s="17">
        <v>3.3</v>
      </c>
      <c r="HM19" s="17">
        <v>3.7187700000000001</v>
      </c>
      <c r="HN19" s="17">
        <v>3.7187600000000001</v>
      </c>
      <c r="HO19" s="17">
        <v>-0.41876000000000002</v>
      </c>
      <c r="HP19" s="17">
        <v>14.3</v>
      </c>
      <c r="HQ19" s="17">
        <v>13.00328</v>
      </c>
      <c r="HR19" s="17">
        <v>13.00328</v>
      </c>
      <c r="HS19" s="17">
        <v>1.2967200000000001</v>
      </c>
      <c r="HT19" s="17">
        <v>173.6</v>
      </c>
      <c r="HU19" s="17">
        <v>171.88481999999999</v>
      </c>
      <c r="HV19" s="17">
        <v>171.88480999999999</v>
      </c>
      <c r="HW19" s="17">
        <v>1.71519</v>
      </c>
      <c r="HX19" s="17">
        <v>31.8</v>
      </c>
      <c r="HY19" s="17">
        <v>79.341589999999997</v>
      </c>
      <c r="HZ19" s="17">
        <v>72.538089999999997</v>
      </c>
      <c r="IA19" s="17">
        <v>-40.73809</v>
      </c>
      <c r="IB19" s="17"/>
      <c r="IC19" s="17"/>
      <c r="ID19" s="17"/>
      <c r="IE19" s="17">
        <v>0</v>
      </c>
      <c r="IF19" s="17"/>
      <c r="IG19" s="17"/>
      <c r="IH19" s="17"/>
      <c r="II19" s="17">
        <v>0</v>
      </c>
      <c r="IJ19" s="17">
        <v>47.6</v>
      </c>
      <c r="IK19" s="17">
        <v>48.605879999999999</v>
      </c>
      <c r="IL19" s="17">
        <v>48.606110000000001</v>
      </c>
      <c r="IM19" s="17">
        <v>-1.0061100000000001</v>
      </c>
      <c r="IN19" s="17"/>
      <c r="IO19" s="17"/>
      <c r="IP19" s="17"/>
      <c r="IQ19" s="17">
        <v>0</v>
      </c>
      <c r="IR19" s="17"/>
      <c r="IS19" s="17"/>
      <c r="IT19" s="17"/>
      <c r="IU19" s="17">
        <v>0</v>
      </c>
      <c r="IV19" s="17"/>
      <c r="IW19" s="17"/>
      <c r="IX19" s="17"/>
      <c r="IY19" s="17">
        <v>0</v>
      </c>
      <c r="IZ19" s="17">
        <v>129.19999999999999</v>
      </c>
      <c r="JA19" s="17">
        <v>133.87922</v>
      </c>
      <c r="JB19" s="17">
        <v>133.87916999999999</v>
      </c>
      <c r="JC19" s="17">
        <v>-4.6791700000000001</v>
      </c>
      <c r="JD19" s="17"/>
      <c r="JE19" s="17"/>
      <c r="JF19" s="17"/>
      <c r="JG19" s="17">
        <v>0</v>
      </c>
      <c r="JH19" s="17"/>
      <c r="JI19" s="17"/>
      <c r="JJ19" s="17">
        <v>0</v>
      </c>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70</v>
      </c>
      <c r="KO19" s="17">
        <v>115.35735</v>
      </c>
      <c r="KP19" s="17">
        <v>20.779969999999999</v>
      </c>
      <c r="KQ19" s="17">
        <v>49.220030000000001</v>
      </c>
      <c r="KR19" s="17"/>
      <c r="KS19" s="17"/>
      <c r="KT19" s="17"/>
      <c r="KU19" s="17">
        <v>0</v>
      </c>
      <c r="KV19" s="17"/>
      <c r="KW19" s="17"/>
      <c r="KX19" s="17"/>
      <c r="KY19" s="17">
        <v>0</v>
      </c>
      <c r="KZ19" s="17">
        <v>188.6</v>
      </c>
      <c r="LA19" s="17">
        <v>203.70805999999999</v>
      </c>
      <c r="LB19" s="17">
        <v>183.17995999999999</v>
      </c>
      <c r="LC19" s="17">
        <v>5.4200400000000002</v>
      </c>
      <c r="LD19" s="17">
        <v>130.1</v>
      </c>
      <c r="LE19" s="17">
        <v>134.20367999999999</v>
      </c>
      <c r="LF19" s="17">
        <v>134.20367999999999</v>
      </c>
      <c r="LG19" s="17">
        <v>-4.1036799999999998</v>
      </c>
      <c r="LH19" s="17">
        <v>63.6</v>
      </c>
      <c r="LI19" s="17">
        <v>67.725759999999994</v>
      </c>
      <c r="LJ19" s="17">
        <v>67.725759999999994</v>
      </c>
      <c r="LK19" s="17">
        <v>-4.1257599999999996</v>
      </c>
      <c r="LL19" s="17">
        <v>79.900000000000006</v>
      </c>
      <c r="LM19" s="17">
        <v>78.567999999999998</v>
      </c>
      <c r="LN19" s="17">
        <v>78.567980000000006</v>
      </c>
      <c r="LO19" s="17">
        <v>1.33202</v>
      </c>
      <c r="LP19" s="17">
        <v>30.2</v>
      </c>
      <c r="LQ19" s="17">
        <v>30.21547</v>
      </c>
      <c r="LR19" s="17">
        <v>30.21547</v>
      </c>
      <c r="LS19" s="17">
        <v>-1.5469999999999999E-2</v>
      </c>
      <c r="LT19" s="17"/>
      <c r="LU19" s="17"/>
      <c r="LV19" s="17"/>
      <c r="LW19" s="17">
        <v>0</v>
      </c>
      <c r="LX19" s="17"/>
      <c r="LY19" s="17"/>
      <c r="LZ19" s="17"/>
      <c r="MA19" s="17">
        <v>0</v>
      </c>
      <c r="MB19" s="17"/>
      <c r="MC19" s="17"/>
      <c r="MD19" s="17"/>
      <c r="ME19" s="17">
        <v>0</v>
      </c>
      <c r="MF19" s="17">
        <v>0</v>
      </c>
      <c r="MG19" s="17"/>
      <c r="MH19" s="17">
        <v>0</v>
      </c>
      <c r="MI19" s="17">
        <v>0</v>
      </c>
      <c r="MJ19" s="17">
        <v>0</v>
      </c>
      <c r="MK19" s="17">
        <v>0</v>
      </c>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v>0</v>
      </c>
      <c r="NQ19" s="17"/>
      <c r="NR19" s="17"/>
      <c r="NS19" s="17">
        <v>0</v>
      </c>
      <c r="NT19" s="17">
        <v>0</v>
      </c>
      <c r="NU19" s="17"/>
      <c r="NV19" s="17">
        <v>0</v>
      </c>
      <c r="NW19" s="17">
        <v>0</v>
      </c>
      <c r="NX19" s="17">
        <v>83.3</v>
      </c>
      <c r="NY19" s="17">
        <v>49.787999999999997</v>
      </c>
      <c r="NZ19" s="17">
        <v>49.787999999999997</v>
      </c>
      <c r="OA19" s="17">
        <v>33.512</v>
      </c>
      <c r="OB19" s="17">
        <v>2.2000000000000002</v>
      </c>
      <c r="OC19" s="17"/>
      <c r="OD19" s="17">
        <v>0</v>
      </c>
      <c r="OE19" s="17">
        <v>2.2000000000000002</v>
      </c>
      <c r="OF19" s="17">
        <v>3.3</v>
      </c>
      <c r="OG19" s="17">
        <v>1.359</v>
      </c>
      <c r="OH19" s="17">
        <v>1.359</v>
      </c>
      <c r="OI19" s="17">
        <v>1.9410000000000001</v>
      </c>
      <c r="OJ19" s="17">
        <v>0</v>
      </c>
      <c r="OK19" s="17"/>
      <c r="OL19" s="17">
        <v>0</v>
      </c>
      <c r="OM19" s="17">
        <v>0</v>
      </c>
      <c r="ON19" s="17">
        <v>20</v>
      </c>
      <c r="OO19" s="17">
        <v>14.20176</v>
      </c>
      <c r="OP19" s="17">
        <v>14.20176</v>
      </c>
      <c r="OQ19" s="17">
        <v>5.7982399999999998</v>
      </c>
      <c r="OR19" s="17">
        <v>10</v>
      </c>
      <c r="OS19" s="17">
        <v>0</v>
      </c>
      <c r="OT19" s="17">
        <v>0</v>
      </c>
      <c r="OU19" s="17">
        <v>10</v>
      </c>
      <c r="OV19" s="17">
        <v>5.4</v>
      </c>
      <c r="OW19" s="17">
        <v>5.67</v>
      </c>
      <c r="OX19" s="17">
        <v>0</v>
      </c>
      <c r="OY19" s="17">
        <v>5.4</v>
      </c>
      <c r="OZ19" s="17">
        <v>3.7</v>
      </c>
      <c r="PA19" s="17">
        <v>3.6</v>
      </c>
      <c r="PB19" s="17">
        <v>3.6</v>
      </c>
      <c r="PC19" s="17">
        <v>0.1</v>
      </c>
      <c r="PD19" s="17">
        <v>5.0999999999999996</v>
      </c>
      <c r="PE19" s="17">
        <v>5</v>
      </c>
      <c r="PF19" s="17">
        <v>5</v>
      </c>
      <c r="PG19" s="17">
        <v>0.1</v>
      </c>
      <c r="PH19" s="17">
        <v>20.2</v>
      </c>
      <c r="PI19" s="17">
        <v>19.588640000000002</v>
      </c>
      <c r="PJ19" s="17">
        <v>19.588640000000002</v>
      </c>
      <c r="PK19" s="17">
        <v>0.61136000000000001</v>
      </c>
      <c r="PL19" s="17">
        <v>20</v>
      </c>
      <c r="PM19" s="17">
        <v>19.588640000000002</v>
      </c>
      <c r="PN19" s="17">
        <v>19.588640000000002</v>
      </c>
      <c r="PO19" s="17">
        <v>0.41136</v>
      </c>
      <c r="PP19" s="17">
        <v>15.2</v>
      </c>
      <c r="PQ19" s="17">
        <v>6</v>
      </c>
      <c r="PR19" s="17">
        <v>6</v>
      </c>
      <c r="PS19" s="17">
        <v>9.1999999999999993</v>
      </c>
      <c r="PT19" s="17">
        <v>3.7</v>
      </c>
      <c r="PU19" s="17">
        <v>3.5</v>
      </c>
      <c r="PV19" s="17">
        <v>3.5</v>
      </c>
      <c r="PW19" s="17">
        <v>0.2</v>
      </c>
      <c r="PX19" s="17">
        <v>18.8</v>
      </c>
      <c r="PY19" s="17">
        <v>18.315380000000001</v>
      </c>
      <c r="PZ19" s="17">
        <v>18.315370000000001</v>
      </c>
      <c r="QA19" s="17">
        <v>0.48463000000000001</v>
      </c>
      <c r="QB19" s="17">
        <v>2.84</v>
      </c>
      <c r="QC19" s="17"/>
      <c r="QD19" s="17">
        <v>2.6909999999999998</v>
      </c>
      <c r="QE19" s="17">
        <v>0.14899999999999999</v>
      </c>
      <c r="QF19" s="17">
        <v>2.84</v>
      </c>
      <c r="QG19" s="17"/>
      <c r="QH19" s="17">
        <v>3.0579999999999998</v>
      </c>
      <c r="QI19" s="17">
        <v>-0.218</v>
      </c>
      <c r="QJ19" s="17">
        <v>21.1</v>
      </c>
      <c r="QK19" s="17">
        <v>13.632</v>
      </c>
      <c r="QL19" s="17">
        <v>13.632</v>
      </c>
      <c r="QM19" s="17">
        <v>7.468</v>
      </c>
      <c r="QN19" s="17">
        <v>38.9</v>
      </c>
      <c r="QO19" s="17">
        <v>31.248999999999999</v>
      </c>
      <c r="QP19" s="17">
        <v>31.248999999999999</v>
      </c>
      <c r="QQ19" s="17">
        <v>7.6509999999999998</v>
      </c>
      <c r="QR19" s="17">
        <v>3.8</v>
      </c>
      <c r="QS19" s="17">
        <v>4.2</v>
      </c>
      <c r="QT19" s="17">
        <v>4.2</v>
      </c>
      <c r="QU19" s="17">
        <v>-0.4</v>
      </c>
      <c r="QV19" s="17">
        <v>2.4</v>
      </c>
      <c r="QW19" s="17">
        <v>2.4</v>
      </c>
      <c r="QX19" s="17">
        <v>2.4</v>
      </c>
      <c r="QY19" s="17">
        <v>0</v>
      </c>
      <c r="QZ19" s="17">
        <v>2.2999999999999998</v>
      </c>
      <c r="RA19" s="17">
        <v>2.4</v>
      </c>
      <c r="RB19" s="17">
        <v>2.4</v>
      </c>
      <c r="RC19" s="17">
        <v>-0.1</v>
      </c>
      <c r="RD19" s="17">
        <v>2.5</v>
      </c>
      <c r="RE19" s="17">
        <v>2.8</v>
      </c>
      <c r="RF19" s="17">
        <v>2.8</v>
      </c>
      <c r="RG19" s="17">
        <v>-0.3</v>
      </c>
      <c r="RH19" s="17">
        <v>3.3</v>
      </c>
      <c r="RI19" s="17"/>
      <c r="RJ19" s="17">
        <v>0.73199999999999998</v>
      </c>
      <c r="RK19" s="17">
        <v>2.5680000000000001</v>
      </c>
      <c r="RL19" s="17">
        <v>3.6</v>
      </c>
      <c r="RM19" s="17">
        <v>3.5790000000000002</v>
      </c>
      <c r="RN19" s="17">
        <v>3.5790000000000002</v>
      </c>
      <c r="RO19" s="17">
        <v>2.1000000000000001E-2</v>
      </c>
      <c r="RP19" s="17">
        <v>19.5</v>
      </c>
      <c r="RQ19" s="17">
        <v>18.514099999999999</v>
      </c>
      <c r="RR19" s="17">
        <v>16.92652</v>
      </c>
      <c r="RS19" s="17">
        <v>2.57348</v>
      </c>
      <c r="RT19" s="17">
        <v>2</v>
      </c>
      <c r="RU19" s="17">
        <v>2</v>
      </c>
      <c r="RV19" s="17">
        <v>2</v>
      </c>
      <c r="RW19" s="17">
        <v>0</v>
      </c>
      <c r="RX19" s="17"/>
      <c r="RY19" s="17"/>
      <c r="RZ19" s="17"/>
      <c r="SA19" s="17">
        <v>0</v>
      </c>
      <c r="SB19" s="17">
        <v>15.9</v>
      </c>
      <c r="SC19" s="17">
        <v>18.21743</v>
      </c>
      <c r="SD19" s="17">
        <v>18.21743</v>
      </c>
      <c r="SE19" s="17">
        <v>-2.3174299999999999</v>
      </c>
      <c r="SF19" s="17">
        <v>9.6999999999999993</v>
      </c>
      <c r="SG19" s="17">
        <v>9</v>
      </c>
      <c r="SH19" s="17">
        <v>9</v>
      </c>
      <c r="SI19" s="17">
        <v>0.7</v>
      </c>
      <c r="SJ19" s="17">
        <v>19.5</v>
      </c>
      <c r="SK19" s="17">
        <v>19.588640000000002</v>
      </c>
      <c r="SL19" s="17">
        <v>19.588640000000002</v>
      </c>
      <c r="SM19" s="17">
        <v>-8.8639999999999997E-2</v>
      </c>
      <c r="SN19" s="17">
        <v>20.399999999999999</v>
      </c>
      <c r="SO19" s="17">
        <v>19.588640000000002</v>
      </c>
      <c r="SP19" s="17">
        <v>19.588640000000002</v>
      </c>
      <c r="SQ19" s="17">
        <v>0.81135999999999997</v>
      </c>
      <c r="SR19" s="17">
        <v>20</v>
      </c>
      <c r="SS19" s="17">
        <v>19.392749999999999</v>
      </c>
      <c r="ST19" s="17">
        <v>19.392749999999999</v>
      </c>
      <c r="SU19" s="17">
        <v>0.60724999999999996</v>
      </c>
      <c r="SV19" s="17">
        <v>21.7</v>
      </c>
      <c r="SW19" s="17">
        <v>18.606999999999999</v>
      </c>
      <c r="SX19" s="17">
        <v>18.606999999999999</v>
      </c>
      <c r="SY19" s="17">
        <v>3.093</v>
      </c>
      <c r="SZ19" s="17">
        <v>8.1</v>
      </c>
      <c r="TA19" s="17">
        <v>14.019</v>
      </c>
      <c r="TB19" s="17">
        <v>14.019</v>
      </c>
      <c r="TC19" s="17">
        <v>-5.9189999999999996</v>
      </c>
      <c r="TD19" s="17">
        <v>1.1000000000000001</v>
      </c>
      <c r="TE19" s="17"/>
      <c r="TF19" s="17">
        <v>1.4279999999999999</v>
      </c>
      <c r="TG19" s="17">
        <v>-0.32800000000000001</v>
      </c>
      <c r="TH19" s="17">
        <v>7.8</v>
      </c>
      <c r="TI19" s="17">
        <v>22.18</v>
      </c>
      <c r="TJ19" s="17">
        <v>22.18</v>
      </c>
      <c r="TK19" s="17">
        <v>-14.38</v>
      </c>
      <c r="TL19" s="17">
        <v>11.9</v>
      </c>
      <c r="TM19" s="17">
        <v>22.86</v>
      </c>
      <c r="TN19" s="17">
        <v>22.86</v>
      </c>
      <c r="TO19" s="17">
        <v>-10.96</v>
      </c>
      <c r="TP19" s="17">
        <v>0</v>
      </c>
      <c r="TQ19" s="17">
        <v>1.51</v>
      </c>
      <c r="TR19" s="17">
        <v>1.51</v>
      </c>
      <c r="TS19" s="17">
        <v>-1.51</v>
      </c>
      <c r="TT19" s="17">
        <v>0</v>
      </c>
      <c r="TU19" s="17">
        <v>1.1499999999999999</v>
      </c>
      <c r="TV19" s="17">
        <v>1.1499999999999999</v>
      </c>
      <c r="TW19" s="17">
        <v>-1.1499999999999999</v>
      </c>
      <c r="TX19" s="17">
        <v>21</v>
      </c>
      <c r="TY19" s="17">
        <v>19.588640000000002</v>
      </c>
      <c r="TZ19" s="17">
        <v>19.588640000000002</v>
      </c>
      <c r="UA19" s="17">
        <v>1.4113599999999999</v>
      </c>
      <c r="UB19" s="17">
        <v>7.9</v>
      </c>
      <c r="UC19" s="17">
        <v>8</v>
      </c>
      <c r="UD19" s="17">
        <v>8</v>
      </c>
      <c r="UE19" s="17">
        <v>-0.1</v>
      </c>
      <c r="UF19" s="17">
        <v>6.2</v>
      </c>
      <c r="UG19" s="17">
        <v>7.3</v>
      </c>
      <c r="UH19" s="17">
        <v>7.3</v>
      </c>
      <c r="UI19" s="17">
        <v>-1.1000000000000001</v>
      </c>
      <c r="UJ19" s="17"/>
      <c r="UK19" s="17">
        <v>10</v>
      </c>
      <c r="UL19" s="17">
        <v>10</v>
      </c>
      <c r="UM19" s="17">
        <v>-10</v>
      </c>
      <c r="UN19" s="17">
        <v>10</v>
      </c>
      <c r="UO19" s="17">
        <v>10</v>
      </c>
      <c r="UP19" s="17">
        <v>10</v>
      </c>
      <c r="UQ19" s="17">
        <v>0</v>
      </c>
      <c r="UR19" s="17">
        <v>10</v>
      </c>
      <c r="US19" s="17">
        <v>10</v>
      </c>
      <c r="UT19" s="17">
        <v>10</v>
      </c>
      <c r="UU19" s="17">
        <v>0</v>
      </c>
      <c r="UV19" s="17">
        <v>1</v>
      </c>
      <c r="UW19" s="17">
        <v>0.70499999999999996</v>
      </c>
      <c r="UX19" s="17">
        <v>0.70499999999999996</v>
      </c>
      <c r="UY19" s="17">
        <v>0.29499999999999998</v>
      </c>
      <c r="UZ19" s="17">
        <v>0</v>
      </c>
      <c r="VA19" s="17"/>
      <c r="VB19" s="17">
        <v>0</v>
      </c>
      <c r="VC19" s="17">
        <v>0</v>
      </c>
      <c r="VD19" s="17">
        <v>5.2</v>
      </c>
      <c r="VE19" s="17"/>
      <c r="VF19" s="17">
        <v>5.8769999999999998</v>
      </c>
      <c r="VG19" s="17">
        <v>-0.67700000000000005</v>
      </c>
      <c r="VH19" s="17">
        <v>0.6</v>
      </c>
      <c r="VI19" s="17">
        <v>0.6</v>
      </c>
      <c r="VJ19" s="17">
        <v>0.6</v>
      </c>
      <c r="VK19" s="17">
        <v>0</v>
      </c>
      <c r="VL19" s="17">
        <v>0</v>
      </c>
      <c r="VM19" s="17">
        <v>16.038</v>
      </c>
      <c r="VN19" s="17">
        <v>16.038</v>
      </c>
      <c r="VO19" s="17">
        <v>-16.038</v>
      </c>
      <c r="VP19" s="17">
        <v>0</v>
      </c>
      <c r="VQ19" s="17">
        <v>13.653</v>
      </c>
      <c r="VR19" s="17">
        <v>13.653</v>
      </c>
      <c r="VS19" s="17">
        <v>-13.653</v>
      </c>
      <c r="VT19" s="17">
        <v>4.5</v>
      </c>
      <c r="VU19" s="17"/>
      <c r="VV19" s="17">
        <v>4.7960000000000003</v>
      </c>
      <c r="VW19" s="17">
        <v>-0.29599999999999999</v>
      </c>
      <c r="VX19" s="17">
        <v>0</v>
      </c>
      <c r="VY19" s="17"/>
      <c r="VZ19" s="17">
        <v>0</v>
      </c>
      <c r="WA19" s="17">
        <v>0</v>
      </c>
      <c r="WB19" s="17"/>
      <c r="WC19" s="17"/>
      <c r="WD19" s="17"/>
      <c r="WE19" s="17">
        <v>0</v>
      </c>
      <c r="WF19" s="17">
        <v>20</v>
      </c>
      <c r="WG19" s="17">
        <v>19.392749999999999</v>
      </c>
      <c r="WH19" s="17">
        <v>19.392749999999999</v>
      </c>
      <c r="WI19" s="17">
        <v>0.60724999999999996</v>
      </c>
      <c r="WJ19" s="17">
        <v>10.3</v>
      </c>
      <c r="WK19" s="17">
        <v>10.8</v>
      </c>
      <c r="WL19" s="17">
        <v>10.8</v>
      </c>
      <c r="WM19" s="17">
        <v>-0.5</v>
      </c>
      <c r="WN19" s="17">
        <v>9.8000000000000007</v>
      </c>
      <c r="WO19" s="17">
        <v>55</v>
      </c>
      <c r="WP19" s="17">
        <v>55</v>
      </c>
      <c r="WQ19" s="17">
        <v>-45.2</v>
      </c>
      <c r="WR19" s="17">
        <v>33.6</v>
      </c>
      <c r="WS19" s="17"/>
      <c r="WT19" s="17"/>
      <c r="WU19" s="17">
        <v>33.6</v>
      </c>
      <c r="WV19" s="17">
        <v>29.6</v>
      </c>
      <c r="WW19" s="17">
        <v>29.184000000000001</v>
      </c>
      <c r="WX19" s="17">
        <v>29.184000000000001</v>
      </c>
      <c r="WY19" s="17">
        <v>0.41599999999999998</v>
      </c>
      <c r="WZ19" s="17">
        <v>3</v>
      </c>
      <c r="XA19" s="17">
        <v>2.8159999999999998</v>
      </c>
      <c r="XB19" s="17">
        <v>2.8159999999999998</v>
      </c>
      <c r="XC19" s="17">
        <v>0.184</v>
      </c>
      <c r="XD19" s="17">
        <v>15.2</v>
      </c>
      <c r="XE19" s="17">
        <v>14</v>
      </c>
      <c r="XF19" s="17">
        <v>14</v>
      </c>
      <c r="XG19" s="17">
        <v>1.2</v>
      </c>
      <c r="XH19" s="17">
        <v>15.1</v>
      </c>
      <c r="XI19" s="17">
        <v>15.5</v>
      </c>
      <c r="XJ19" s="17">
        <v>15.5</v>
      </c>
      <c r="XK19" s="17">
        <v>-0.4</v>
      </c>
      <c r="XL19" s="17">
        <v>7.4</v>
      </c>
      <c r="XM19" s="17">
        <v>7.86</v>
      </c>
      <c r="XN19" s="17">
        <v>7.86</v>
      </c>
      <c r="XO19" s="17">
        <v>-0.46</v>
      </c>
    </row>
    <row r="20" spans="1:639" ht="24" customHeight="1" x14ac:dyDescent="0.25">
      <c r="A20" s="1"/>
      <c r="B20" s="16" t="s">
        <v>42</v>
      </c>
      <c r="C20" s="16" t="s">
        <v>558</v>
      </c>
      <c r="D20" s="17">
        <v>0.8</v>
      </c>
      <c r="E20" s="17">
        <v>0.93</v>
      </c>
      <c r="F20" s="17">
        <v>0.93</v>
      </c>
      <c r="G20" s="17">
        <v>-0.13</v>
      </c>
      <c r="H20" s="17">
        <v>1.3</v>
      </c>
      <c r="I20" s="17">
        <v>1.68</v>
      </c>
      <c r="J20" s="17">
        <v>1.68</v>
      </c>
      <c r="K20" s="17">
        <v>-0.38</v>
      </c>
      <c r="L20" s="17">
        <v>628</v>
      </c>
      <c r="M20" s="17">
        <v>600.00711000000001</v>
      </c>
      <c r="N20" s="17">
        <v>600.00710000000004</v>
      </c>
      <c r="O20" s="17">
        <v>27.992899999999999</v>
      </c>
      <c r="P20" s="17">
        <v>203.7</v>
      </c>
      <c r="Q20" s="17">
        <v>196.91358</v>
      </c>
      <c r="R20" s="17">
        <v>196.91358</v>
      </c>
      <c r="S20" s="17">
        <v>6.7864199999999997</v>
      </c>
      <c r="T20" s="17"/>
      <c r="U20" s="17"/>
      <c r="V20" s="17"/>
      <c r="W20" s="17">
        <v>0</v>
      </c>
      <c r="X20" s="17"/>
      <c r="Y20" s="17"/>
      <c r="Z20" s="17"/>
      <c r="AA20" s="17">
        <v>0</v>
      </c>
      <c r="AB20" s="17">
        <v>89.4</v>
      </c>
      <c r="AC20" s="17">
        <v>92.587630000000004</v>
      </c>
      <c r="AD20" s="17">
        <v>0</v>
      </c>
      <c r="AE20" s="17">
        <v>89.4</v>
      </c>
      <c r="AF20" s="17">
        <v>246.1</v>
      </c>
      <c r="AG20" s="17">
        <v>246.00527</v>
      </c>
      <c r="AH20" s="17">
        <v>246.00525999999999</v>
      </c>
      <c r="AI20" s="17">
        <v>9.4740000000000005E-2</v>
      </c>
      <c r="AJ20" s="17"/>
      <c r="AK20" s="17"/>
      <c r="AL20" s="17"/>
      <c r="AM20" s="17">
        <v>0</v>
      </c>
      <c r="AN20" s="17"/>
      <c r="AO20" s="17"/>
      <c r="AP20" s="17"/>
      <c r="AQ20" s="17">
        <v>0</v>
      </c>
      <c r="AR20" s="17">
        <v>146.5</v>
      </c>
      <c r="AS20" s="17">
        <v>125.62679</v>
      </c>
      <c r="AT20" s="17">
        <v>174.02360999999999</v>
      </c>
      <c r="AU20" s="17">
        <v>-27.523610000000001</v>
      </c>
      <c r="AV20" s="17">
        <v>144.19999999999999</v>
      </c>
      <c r="AW20" s="17">
        <v>125.62679</v>
      </c>
      <c r="AX20" s="17">
        <v>174.02360999999999</v>
      </c>
      <c r="AY20" s="17">
        <v>-29.823609999999999</v>
      </c>
      <c r="AZ20" s="17">
        <v>146.1</v>
      </c>
      <c r="BA20" s="17">
        <v>125.62679</v>
      </c>
      <c r="BB20" s="17">
        <v>174.02360999999999</v>
      </c>
      <c r="BC20" s="17">
        <v>-27.92361</v>
      </c>
      <c r="BD20" s="17">
        <v>238.5</v>
      </c>
      <c r="BE20" s="17">
        <v>188.44018</v>
      </c>
      <c r="BF20" s="17">
        <v>261.03541000000001</v>
      </c>
      <c r="BG20" s="17">
        <v>-22.535409999999999</v>
      </c>
      <c r="BH20" s="17">
        <v>122.8</v>
      </c>
      <c r="BI20" s="17">
        <v>119.16925999999999</v>
      </c>
      <c r="BJ20" s="17">
        <v>212.83054999999999</v>
      </c>
      <c r="BK20" s="17">
        <v>-90.030550000000005</v>
      </c>
      <c r="BL20" s="17">
        <v>78.7</v>
      </c>
      <c r="BM20" s="17">
        <v>59.584629999999997</v>
      </c>
      <c r="BN20" s="17">
        <v>106.41527000000001</v>
      </c>
      <c r="BO20" s="17">
        <v>-27.71527</v>
      </c>
      <c r="BP20" s="17">
        <v>562</v>
      </c>
      <c r="BQ20" s="17">
        <v>570.52497000000005</v>
      </c>
      <c r="BR20" s="17">
        <v>570.52495999999996</v>
      </c>
      <c r="BS20" s="17">
        <v>-8.5249600000000001</v>
      </c>
      <c r="BT20" s="17">
        <v>10.5</v>
      </c>
      <c r="BU20" s="17">
        <v>10.212540000000001</v>
      </c>
      <c r="BV20" s="17">
        <v>10.212529999999999</v>
      </c>
      <c r="BW20" s="17">
        <v>0.28747</v>
      </c>
      <c r="BX20" s="17"/>
      <c r="BY20" s="17"/>
      <c r="BZ20" s="17"/>
      <c r="CA20" s="17">
        <v>0</v>
      </c>
      <c r="CB20" s="17"/>
      <c r="CC20" s="17"/>
      <c r="CD20" s="17"/>
      <c r="CE20" s="17">
        <v>0</v>
      </c>
      <c r="CF20" s="17"/>
      <c r="CG20" s="17"/>
      <c r="CH20" s="17"/>
      <c r="CI20" s="17">
        <v>0</v>
      </c>
      <c r="CJ20" s="17"/>
      <c r="CK20" s="17"/>
      <c r="CL20" s="17"/>
      <c r="CM20" s="17">
        <v>0</v>
      </c>
      <c r="CN20" s="17">
        <v>166.3</v>
      </c>
      <c r="CO20" s="17">
        <v>165.35258999999999</v>
      </c>
      <c r="CP20" s="17">
        <v>165.35258999999999</v>
      </c>
      <c r="CQ20" s="17">
        <v>0.94740999999999997</v>
      </c>
      <c r="CR20" s="17">
        <v>7</v>
      </c>
      <c r="CS20" s="17">
        <v>7.9560700000000004</v>
      </c>
      <c r="CT20" s="17">
        <v>7.9560700000000004</v>
      </c>
      <c r="CU20" s="17">
        <v>-0.95606999999999998</v>
      </c>
      <c r="CV20" s="17">
        <v>0</v>
      </c>
      <c r="CW20" s="17"/>
      <c r="CX20" s="17">
        <v>0</v>
      </c>
      <c r="CY20" s="17">
        <v>0</v>
      </c>
      <c r="CZ20" s="17">
        <v>6.8</v>
      </c>
      <c r="DA20" s="17">
        <v>6.8787000000000003</v>
      </c>
      <c r="DB20" s="17">
        <v>6.8787000000000003</v>
      </c>
      <c r="DC20" s="17">
        <v>-7.8700000000000006E-2</v>
      </c>
      <c r="DD20" s="17">
        <v>6.2</v>
      </c>
      <c r="DE20" s="17"/>
      <c r="DF20" s="17"/>
      <c r="DG20" s="17">
        <v>6.2</v>
      </c>
      <c r="DH20" s="17">
        <v>31.6</v>
      </c>
      <c r="DI20" s="17">
        <v>45</v>
      </c>
      <c r="DJ20" s="17">
        <v>15.32189</v>
      </c>
      <c r="DK20" s="17">
        <v>16.278110000000002</v>
      </c>
      <c r="DL20" s="17">
        <v>6</v>
      </c>
      <c r="DM20" s="17">
        <v>8.9130000000000003</v>
      </c>
      <c r="DN20" s="17">
        <v>4.7634699999999999</v>
      </c>
      <c r="DO20" s="17">
        <v>1.2365299999999999</v>
      </c>
      <c r="DP20" s="17"/>
      <c r="DQ20" s="17"/>
      <c r="DR20" s="17"/>
      <c r="DS20" s="17">
        <v>0</v>
      </c>
      <c r="DT20" s="17"/>
      <c r="DU20" s="17"/>
      <c r="DV20" s="17"/>
      <c r="DW20" s="17">
        <v>0</v>
      </c>
      <c r="DX20" s="17"/>
      <c r="DY20" s="17"/>
      <c r="DZ20" s="17"/>
      <c r="EA20" s="17">
        <v>0</v>
      </c>
      <c r="EB20" s="17">
        <v>110.8</v>
      </c>
      <c r="EC20" s="17">
        <v>113.3477</v>
      </c>
      <c r="ED20" s="17">
        <v>113.34769</v>
      </c>
      <c r="EE20" s="17">
        <v>-2.5476899999999998</v>
      </c>
      <c r="EF20" s="17">
        <v>190.1</v>
      </c>
      <c r="EG20" s="17">
        <v>221.68907999999999</v>
      </c>
      <c r="EH20" s="17">
        <v>222.42424</v>
      </c>
      <c r="EI20" s="17">
        <v>-32.324240000000003</v>
      </c>
      <c r="EJ20" s="17"/>
      <c r="EK20" s="17"/>
      <c r="EL20" s="17"/>
      <c r="EM20" s="17">
        <v>0</v>
      </c>
      <c r="EN20" s="17"/>
      <c r="EO20" s="17"/>
      <c r="EP20" s="17"/>
      <c r="EQ20" s="17">
        <v>0</v>
      </c>
      <c r="ER20" s="17"/>
      <c r="ES20" s="17"/>
      <c r="ET20" s="17"/>
      <c r="EU20" s="17">
        <v>0</v>
      </c>
      <c r="EV20" s="17">
        <v>6.5</v>
      </c>
      <c r="EW20" s="17">
        <v>6.39</v>
      </c>
      <c r="EX20" s="17">
        <v>6.39</v>
      </c>
      <c r="EY20" s="17">
        <v>0.11</v>
      </c>
      <c r="EZ20" s="17">
        <v>456.1</v>
      </c>
      <c r="FA20" s="17">
        <v>460.67581000000001</v>
      </c>
      <c r="FB20" s="17">
        <v>460.67579999999998</v>
      </c>
      <c r="FC20" s="17">
        <v>-4.5758000000000001</v>
      </c>
      <c r="FD20" s="17">
        <v>72</v>
      </c>
      <c r="FE20" s="17">
        <v>76.108869999999996</v>
      </c>
      <c r="FF20" s="17">
        <v>76.108869999999996</v>
      </c>
      <c r="FG20" s="17">
        <v>-4.1088699999999996</v>
      </c>
      <c r="FH20" s="17">
        <v>146.6</v>
      </c>
      <c r="FI20" s="17">
        <v>149.20862</v>
      </c>
      <c r="FJ20" s="17">
        <v>149.20860999999999</v>
      </c>
      <c r="FK20" s="17">
        <v>-2.6086100000000001</v>
      </c>
      <c r="FL20" s="17">
        <v>42.3</v>
      </c>
      <c r="FM20" s="17">
        <v>39.583309999999997</v>
      </c>
      <c r="FN20" s="17">
        <v>39.583309999999997</v>
      </c>
      <c r="FO20" s="17">
        <v>2.7166899999999998</v>
      </c>
      <c r="FP20" s="17">
        <v>18.399999999999999</v>
      </c>
      <c r="FQ20" s="17">
        <v>19.361409999999999</v>
      </c>
      <c r="FR20" s="17">
        <v>19.361409999999999</v>
      </c>
      <c r="FS20" s="17">
        <v>-0.96140999999999999</v>
      </c>
      <c r="FT20" s="17">
        <v>19.8</v>
      </c>
      <c r="FU20" s="17">
        <v>19.09892</v>
      </c>
      <c r="FV20" s="17">
        <v>19.09892</v>
      </c>
      <c r="FW20" s="17">
        <v>0.70108000000000004</v>
      </c>
      <c r="FX20" s="17">
        <v>91.9</v>
      </c>
      <c r="FY20" s="17">
        <v>88.000979999999998</v>
      </c>
      <c r="FZ20" s="17">
        <v>88.000979999999998</v>
      </c>
      <c r="GA20" s="17">
        <v>3.8990200000000002</v>
      </c>
      <c r="GB20" s="17">
        <v>121.8</v>
      </c>
      <c r="GC20" s="17">
        <v>132.78855999999999</v>
      </c>
      <c r="GD20" s="17">
        <v>183.33314999999999</v>
      </c>
      <c r="GE20" s="17">
        <v>-61.533149999999999</v>
      </c>
      <c r="GF20" s="17">
        <v>121.5</v>
      </c>
      <c r="GG20" s="17">
        <v>132.78855999999999</v>
      </c>
      <c r="GH20" s="17">
        <v>183.33314999999999</v>
      </c>
      <c r="GI20" s="17">
        <v>-61.833150000000003</v>
      </c>
      <c r="GJ20" s="17">
        <v>150.9</v>
      </c>
      <c r="GK20" s="17">
        <v>132.78855999999999</v>
      </c>
      <c r="GL20" s="17">
        <v>183.33314999999999</v>
      </c>
      <c r="GM20" s="17">
        <v>-32.433149999999998</v>
      </c>
      <c r="GN20" s="17">
        <v>106.3</v>
      </c>
      <c r="GO20" s="17">
        <v>108.00727000000001</v>
      </c>
      <c r="GP20" s="17">
        <v>108.00726</v>
      </c>
      <c r="GQ20" s="17">
        <v>-1.70726</v>
      </c>
      <c r="GR20" s="17">
        <v>0</v>
      </c>
      <c r="GS20" s="17"/>
      <c r="GT20" s="17">
        <v>5.8506600000000004</v>
      </c>
      <c r="GU20" s="17">
        <v>-5.8506600000000004</v>
      </c>
      <c r="GV20" s="17">
        <v>7.9</v>
      </c>
      <c r="GW20" s="17">
        <v>1.7785899999999999</v>
      </c>
      <c r="GX20" s="17">
        <v>1.7785899999999999</v>
      </c>
      <c r="GY20" s="17">
        <v>6.12141</v>
      </c>
      <c r="GZ20" s="17">
        <v>34.200000000000003</v>
      </c>
      <c r="HA20" s="17">
        <v>36.537669999999999</v>
      </c>
      <c r="HB20" s="17">
        <v>44.00179</v>
      </c>
      <c r="HC20" s="17">
        <v>-9.8017900000000004</v>
      </c>
      <c r="HD20" s="17">
        <v>44.3</v>
      </c>
      <c r="HE20" s="17">
        <v>44.44858</v>
      </c>
      <c r="HF20" s="17">
        <v>44.44858</v>
      </c>
      <c r="HG20" s="17">
        <v>-0.14857999999999999</v>
      </c>
      <c r="HH20" s="17">
        <v>3</v>
      </c>
      <c r="HI20" s="17">
        <v>2.8511700000000002</v>
      </c>
      <c r="HJ20" s="17">
        <v>2.8511700000000002</v>
      </c>
      <c r="HK20" s="17">
        <v>0.14882999999999999</v>
      </c>
      <c r="HL20" s="17">
        <v>3.3</v>
      </c>
      <c r="HM20" s="17">
        <v>3.7187700000000001</v>
      </c>
      <c r="HN20" s="17">
        <v>3.7187600000000001</v>
      </c>
      <c r="HO20" s="17">
        <v>-0.41876000000000002</v>
      </c>
      <c r="HP20" s="17">
        <v>14</v>
      </c>
      <c r="HQ20" s="17">
        <v>13.00328</v>
      </c>
      <c r="HR20" s="17">
        <v>13.00328</v>
      </c>
      <c r="HS20" s="17">
        <v>0.99672000000000005</v>
      </c>
      <c r="HT20" s="17">
        <v>171.6</v>
      </c>
      <c r="HU20" s="17">
        <v>171.88481999999999</v>
      </c>
      <c r="HV20" s="17">
        <v>171.88480999999999</v>
      </c>
      <c r="HW20" s="17">
        <v>-0.28481000000000001</v>
      </c>
      <c r="HX20" s="17">
        <v>2.5</v>
      </c>
      <c r="HY20" s="17">
        <v>69.878360000000001</v>
      </c>
      <c r="HZ20" s="17">
        <v>38.912329999999997</v>
      </c>
      <c r="IA20" s="17">
        <v>-36.412329999999997</v>
      </c>
      <c r="IB20" s="17"/>
      <c r="IC20" s="17"/>
      <c r="ID20" s="17"/>
      <c r="IE20" s="17">
        <v>0</v>
      </c>
      <c r="IF20" s="17"/>
      <c r="IG20" s="17"/>
      <c r="IH20" s="17"/>
      <c r="II20" s="17">
        <v>0</v>
      </c>
      <c r="IJ20" s="17">
        <v>42.6</v>
      </c>
      <c r="IK20" s="17">
        <v>44.725119999999997</v>
      </c>
      <c r="IL20" s="17">
        <v>44.724879999999999</v>
      </c>
      <c r="IM20" s="17">
        <v>-2.1248800000000001</v>
      </c>
      <c r="IN20" s="17"/>
      <c r="IO20" s="17"/>
      <c r="IP20" s="17"/>
      <c r="IQ20" s="17">
        <v>0</v>
      </c>
      <c r="IR20" s="17"/>
      <c r="IS20" s="17"/>
      <c r="IT20" s="17"/>
      <c r="IU20" s="17">
        <v>0</v>
      </c>
      <c r="IV20" s="17"/>
      <c r="IW20" s="17"/>
      <c r="IX20" s="17"/>
      <c r="IY20" s="17">
        <v>0</v>
      </c>
      <c r="IZ20" s="17">
        <v>129.1</v>
      </c>
      <c r="JA20" s="17">
        <v>133.87922</v>
      </c>
      <c r="JB20" s="17">
        <v>133.87880999999999</v>
      </c>
      <c r="JC20" s="17">
        <v>-4.77881</v>
      </c>
      <c r="JD20" s="17"/>
      <c r="JE20" s="17"/>
      <c r="JF20" s="17"/>
      <c r="JG20" s="17">
        <v>0</v>
      </c>
      <c r="JH20" s="17"/>
      <c r="JI20" s="17"/>
      <c r="JJ20" s="17">
        <v>0</v>
      </c>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15.9</v>
      </c>
      <c r="KO20" s="17">
        <v>86.768450000000001</v>
      </c>
      <c r="KP20" s="17">
        <v>16.343260000000001</v>
      </c>
      <c r="KQ20" s="17">
        <v>-0.44325999999999999</v>
      </c>
      <c r="KR20" s="17"/>
      <c r="KS20" s="17"/>
      <c r="KT20" s="17"/>
      <c r="KU20" s="17">
        <v>0</v>
      </c>
      <c r="KV20" s="17"/>
      <c r="KW20" s="17"/>
      <c r="KX20" s="17"/>
      <c r="KY20" s="17">
        <v>0</v>
      </c>
      <c r="KZ20" s="17">
        <v>169.6</v>
      </c>
      <c r="LA20" s="17">
        <v>203.70802</v>
      </c>
      <c r="LB20" s="17">
        <v>172.84173000000001</v>
      </c>
      <c r="LC20" s="17">
        <v>-3.24173</v>
      </c>
      <c r="LD20" s="17">
        <v>126.9</v>
      </c>
      <c r="LE20" s="17">
        <v>134.20367999999999</v>
      </c>
      <c r="LF20" s="17">
        <v>134.20367999999999</v>
      </c>
      <c r="LG20" s="17">
        <v>-7.3036799999999999</v>
      </c>
      <c r="LH20" s="17">
        <v>63.8</v>
      </c>
      <c r="LI20" s="17">
        <v>67.725759999999994</v>
      </c>
      <c r="LJ20" s="17">
        <v>67.725759999999994</v>
      </c>
      <c r="LK20" s="17">
        <v>-3.9257599999999999</v>
      </c>
      <c r="LL20" s="17">
        <v>79.3</v>
      </c>
      <c r="LM20" s="17">
        <v>78.567999999999998</v>
      </c>
      <c r="LN20" s="17">
        <v>78.567980000000006</v>
      </c>
      <c r="LO20" s="17">
        <v>0.73202</v>
      </c>
      <c r="LP20" s="17">
        <v>30</v>
      </c>
      <c r="LQ20" s="17">
        <v>30.21547</v>
      </c>
      <c r="LR20" s="17">
        <v>30.21547</v>
      </c>
      <c r="LS20" s="17">
        <v>-0.21546999999999999</v>
      </c>
      <c r="LT20" s="17"/>
      <c r="LU20" s="17"/>
      <c r="LV20" s="17"/>
      <c r="LW20" s="17">
        <v>0</v>
      </c>
      <c r="LX20" s="17"/>
      <c r="LY20" s="17"/>
      <c r="LZ20" s="17"/>
      <c r="MA20" s="17">
        <v>0</v>
      </c>
      <c r="MB20" s="17"/>
      <c r="MC20" s="17"/>
      <c r="MD20" s="17"/>
      <c r="ME20" s="17">
        <v>0</v>
      </c>
      <c r="MF20" s="17">
        <v>0</v>
      </c>
      <c r="MG20" s="17"/>
      <c r="MH20" s="17">
        <v>0</v>
      </c>
      <c r="MI20" s="17">
        <v>0</v>
      </c>
      <c r="MJ20" s="17">
        <v>0</v>
      </c>
      <c r="MK20" s="17">
        <v>0</v>
      </c>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v>0</v>
      </c>
      <c r="NQ20" s="17"/>
      <c r="NR20" s="17"/>
      <c r="NS20" s="17">
        <v>0</v>
      </c>
      <c r="NT20" s="17">
        <v>0</v>
      </c>
      <c r="NU20" s="17"/>
      <c r="NV20" s="17">
        <v>0</v>
      </c>
      <c r="NW20" s="17">
        <v>0</v>
      </c>
      <c r="NX20" s="17">
        <v>82.9</v>
      </c>
      <c r="NY20" s="17">
        <v>51.963999999999999</v>
      </c>
      <c r="NZ20" s="17">
        <v>51.963999999999999</v>
      </c>
      <c r="OA20" s="17">
        <v>30.936</v>
      </c>
      <c r="OB20" s="17">
        <v>15.1</v>
      </c>
      <c r="OC20" s="17"/>
      <c r="OD20" s="17">
        <v>5.2119999999999997</v>
      </c>
      <c r="OE20" s="17">
        <v>9.8879999999999999</v>
      </c>
      <c r="OF20" s="17">
        <v>3.5</v>
      </c>
      <c r="OG20" s="17">
        <v>1.7949999999999999</v>
      </c>
      <c r="OH20" s="17">
        <v>1.7949999999999999</v>
      </c>
      <c r="OI20" s="17">
        <v>1.7050000000000001</v>
      </c>
      <c r="OJ20" s="17">
        <v>0</v>
      </c>
      <c r="OK20" s="17"/>
      <c r="OL20" s="17">
        <v>0</v>
      </c>
      <c r="OM20" s="17">
        <v>0</v>
      </c>
      <c r="ON20" s="17">
        <v>19.899999999999999</v>
      </c>
      <c r="OO20" s="17">
        <v>14.20176</v>
      </c>
      <c r="OP20" s="17">
        <v>14.20176</v>
      </c>
      <c r="OQ20" s="17">
        <v>5.6982400000000002</v>
      </c>
      <c r="OR20" s="17">
        <v>9.9</v>
      </c>
      <c r="OS20" s="17">
        <v>0</v>
      </c>
      <c r="OT20" s="17">
        <v>0</v>
      </c>
      <c r="OU20" s="17">
        <v>9.9</v>
      </c>
      <c r="OV20" s="17">
        <v>5.4</v>
      </c>
      <c r="OW20" s="17">
        <v>5.67</v>
      </c>
      <c r="OX20" s="17">
        <v>0</v>
      </c>
      <c r="OY20" s="17">
        <v>5.4</v>
      </c>
      <c r="OZ20" s="17">
        <v>3.6</v>
      </c>
      <c r="PA20" s="17">
        <v>3.6</v>
      </c>
      <c r="PB20" s="17">
        <v>3.6</v>
      </c>
      <c r="PC20" s="17">
        <v>0</v>
      </c>
      <c r="PD20" s="17">
        <v>5.0999999999999996</v>
      </c>
      <c r="PE20" s="17">
        <v>5</v>
      </c>
      <c r="PF20" s="17">
        <v>5</v>
      </c>
      <c r="PG20" s="17">
        <v>0.1</v>
      </c>
      <c r="PH20" s="17">
        <v>20</v>
      </c>
      <c r="PI20" s="17">
        <v>19.588640000000002</v>
      </c>
      <c r="PJ20" s="17">
        <v>19.588629999999998</v>
      </c>
      <c r="PK20" s="17">
        <v>0.41137000000000001</v>
      </c>
      <c r="PL20" s="17">
        <v>20</v>
      </c>
      <c r="PM20" s="17">
        <v>19.588640000000002</v>
      </c>
      <c r="PN20" s="17">
        <v>19.588640000000002</v>
      </c>
      <c r="PO20" s="17">
        <v>0.41136</v>
      </c>
      <c r="PP20" s="17">
        <v>15.2</v>
      </c>
      <c r="PQ20" s="17">
        <v>6</v>
      </c>
      <c r="PR20" s="17">
        <v>6</v>
      </c>
      <c r="PS20" s="17">
        <v>9.1999999999999993</v>
      </c>
      <c r="PT20" s="17">
        <v>3.7</v>
      </c>
      <c r="PU20" s="17">
        <v>3.5</v>
      </c>
      <c r="PV20" s="17">
        <v>3.5</v>
      </c>
      <c r="PW20" s="17">
        <v>0.2</v>
      </c>
      <c r="PX20" s="17">
        <v>18.8</v>
      </c>
      <c r="PY20" s="17">
        <v>18.315380000000001</v>
      </c>
      <c r="PZ20" s="17">
        <v>18.315370000000001</v>
      </c>
      <c r="QA20" s="17">
        <v>0.48463000000000001</v>
      </c>
      <c r="QB20" s="17">
        <v>8.6999999999999993</v>
      </c>
      <c r="QC20" s="17"/>
      <c r="QD20" s="17">
        <v>6.8780000000000001</v>
      </c>
      <c r="QE20" s="17">
        <v>1.8220000000000001</v>
      </c>
      <c r="QF20" s="17">
        <v>8.6999999999999993</v>
      </c>
      <c r="QG20" s="17"/>
      <c r="QH20" s="17">
        <v>7.5709999999999997</v>
      </c>
      <c r="QI20" s="17">
        <v>1.129</v>
      </c>
      <c r="QJ20" s="17">
        <v>22.1</v>
      </c>
      <c r="QK20" s="17">
        <v>13.843999999999999</v>
      </c>
      <c r="QL20" s="17">
        <v>13.843999999999999</v>
      </c>
      <c r="QM20" s="17">
        <v>8.2560000000000002</v>
      </c>
      <c r="QN20" s="17">
        <v>59.2</v>
      </c>
      <c r="QO20" s="17">
        <v>31.294</v>
      </c>
      <c r="QP20" s="17">
        <v>31.294</v>
      </c>
      <c r="QQ20" s="17">
        <v>27.905999999999999</v>
      </c>
      <c r="QR20" s="17">
        <v>3.8</v>
      </c>
      <c r="QS20" s="17">
        <v>4.2</v>
      </c>
      <c r="QT20" s="17">
        <v>4.2</v>
      </c>
      <c r="QU20" s="17">
        <v>-0.4</v>
      </c>
      <c r="QV20" s="17">
        <v>2.4</v>
      </c>
      <c r="QW20" s="17">
        <v>2.4</v>
      </c>
      <c r="QX20" s="17">
        <v>2.4</v>
      </c>
      <c r="QY20" s="17">
        <v>0</v>
      </c>
      <c r="QZ20" s="17">
        <v>2.2999999999999998</v>
      </c>
      <c r="RA20" s="17">
        <v>2.4</v>
      </c>
      <c r="RB20" s="17">
        <v>2.4</v>
      </c>
      <c r="RC20" s="17">
        <v>-0.1</v>
      </c>
      <c r="RD20" s="17">
        <v>2.5</v>
      </c>
      <c r="RE20" s="17">
        <v>2.8</v>
      </c>
      <c r="RF20" s="17">
        <v>2.8</v>
      </c>
      <c r="RG20" s="17">
        <v>-0.3</v>
      </c>
      <c r="RH20" s="17">
        <v>10.9</v>
      </c>
      <c r="RI20" s="17"/>
      <c r="RJ20" s="17">
        <v>2.3460000000000001</v>
      </c>
      <c r="RK20" s="17">
        <v>8.5540000000000003</v>
      </c>
      <c r="RL20" s="17">
        <v>3.6</v>
      </c>
      <c r="RM20" s="17">
        <v>3.5790000000000002</v>
      </c>
      <c r="RN20" s="17">
        <v>3.5790000000000002</v>
      </c>
      <c r="RO20" s="17">
        <v>2.1000000000000001E-2</v>
      </c>
      <c r="RP20" s="17">
        <v>13.8</v>
      </c>
      <c r="RQ20" s="17">
        <v>16.305890000000002</v>
      </c>
      <c r="RR20" s="17">
        <v>9.0800599999999996</v>
      </c>
      <c r="RS20" s="17">
        <v>4.7199400000000002</v>
      </c>
      <c r="RT20" s="17">
        <v>2</v>
      </c>
      <c r="RU20" s="17">
        <v>2</v>
      </c>
      <c r="RV20" s="17">
        <v>2</v>
      </c>
      <c r="RW20" s="17">
        <v>0</v>
      </c>
      <c r="RX20" s="17"/>
      <c r="RY20" s="17"/>
      <c r="RZ20" s="17"/>
      <c r="SA20" s="17">
        <v>0</v>
      </c>
      <c r="SB20" s="17">
        <v>15.5</v>
      </c>
      <c r="SC20" s="17">
        <v>18.21743</v>
      </c>
      <c r="SD20" s="17">
        <v>18.21743</v>
      </c>
      <c r="SE20" s="17">
        <v>-2.7174299999999998</v>
      </c>
      <c r="SF20" s="17">
        <v>9.6999999999999993</v>
      </c>
      <c r="SG20" s="17">
        <v>9</v>
      </c>
      <c r="SH20" s="17">
        <v>9</v>
      </c>
      <c r="SI20" s="17">
        <v>0.7</v>
      </c>
      <c r="SJ20" s="17">
        <v>19.3</v>
      </c>
      <c r="SK20" s="17">
        <v>19.588640000000002</v>
      </c>
      <c r="SL20" s="17">
        <v>19.588640000000002</v>
      </c>
      <c r="SM20" s="17">
        <v>-0.28864000000000001</v>
      </c>
      <c r="SN20" s="17">
        <v>20.399999999999999</v>
      </c>
      <c r="SO20" s="17">
        <v>19.588640000000002</v>
      </c>
      <c r="SP20" s="17">
        <v>19.588640000000002</v>
      </c>
      <c r="SQ20" s="17">
        <v>0.81135999999999997</v>
      </c>
      <c r="SR20" s="17">
        <v>20</v>
      </c>
      <c r="SS20" s="17">
        <v>19.392749999999999</v>
      </c>
      <c r="ST20" s="17">
        <v>19.392749999999999</v>
      </c>
      <c r="SU20" s="17">
        <v>0.60724999999999996</v>
      </c>
      <c r="SV20" s="17">
        <v>22.2</v>
      </c>
      <c r="SW20" s="17">
        <v>18.486999999999998</v>
      </c>
      <c r="SX20" s="17">
        <v>18.486999999999998</v>
      </c>
      <c r="SY20" s="17">
        <v>3.7130000000000001</v>
      </c>
      <c r="SZ20" s="17">
        <v>11.6</v>
      </c>
      <c r="TA20" s="17">
        <v>14.574999999999999</v>
      </c>
      <c r="TB20" s="17">
        <v>14.574999999999999</v>
      </c>
      <c r="TC20" s="17">
        <v>-2.9750000000000001</v>
      </c>
      <c r="TD20" s="17">
        <v>5</v>
      </c>
      <c r="TE20" s="17"/>
      <c r="TF20" s="17">
        <v>9.0860000000000003</v>
      </c>
      <c r="TG20" s="17">
        <v>-4.0860000000000003</v>
      </c>
      <c r="TH20" s="17">
        <v>8.3000000000000007</v>
      </c>
      <c r="TI20" s="17">
        <v>22.18</v>
      </c>
      <c r="TJ20" s="17">
        <v>22.18</v>
      </c>
      <c r="TK20" s="17">
        <v>-13.88</v>
      </c>
      <c r="TL20" s="17">
        <v>16.5</v>
      </c>
      <c r="TM20" s="17">
        <v>22.86</v>
      </c>
      <c r="TN20" s="17">
        <v>22.86</v>
      </c>
      <c r="TO20" s="17">
        <v>-6.36</v>
      </c>
      <c r="TP20" s="17">
        <v>0.1</v>
      </c>
      <c r="TQ20" s="17">
        <v>1.51</v>
      </c>
      <c r="TR20" s="17">
        <v>1.51</v>
      </c>
      <c r="TS20" s="17">
        <v>-1.41</v>
      </c>
      <c r="TT20" s="17">
        <v>0</v>
      </c>
      <c r="TU20" s="17">
        <v>1.1499999999999999</v>
      </c>
      <c r="TV20" s="17">
        <v>1.1499999999999999</v>
      </c>
      <c r="TW20" s="17">
        <v>-1.1499999999999999</v>
      </c>
      <c r="TX20" s="17">
        <v>21</v>
      </c>
      <c r="TY20" s="17">
        <v>19.588640000000002</v>
      </c>
      <c r="TZ20" s="17">
        <v>19.588640000000002</v>
      </c>
      <c r="UA20" s="17">
        <v>1.4113599999999999</v>
      </c>
      <c r="UB20" s="17">
        <v>7.9</v>
      </c>
      <c r="UC20" s="17">
        <v>8</v>
      </c>
      <c r="UD20" s="17">
        <v>8</v>
      </c>
      <c r="UE20" s="17">
        <v>-0.1</v>
      </c>
      <c r="UF20" s="17">
        <v>6.2</v>
      </c>
      <c r="UG20" s="17">
        <v>7.3</v>
      </c>
      <c r="UH20" s="17">
        <v>7.3</v>
      </c>
      <c r="UI20" s="17">
        <v>-1.1000000000000001</v>
      </c>
      <c r="UJ20" s="17"/>
      <c r="UK20" s="17">
        <v>10</v>
      </c>
      <c r="UL20" s="17">
        <v>10</v>
      </c>
      <c r="UM20" s="17">
        <v>-10</v>
      </c>
      <c r="UN20" s="17">
        <v>10</v>
      </c>
      <c r="UO20" s="17">
        <v>10</v>
      </c>
      <c r="UP20" s="17">
        <v>10</v>
      </c>
      <c r="UQ20" s="17">
        <v>0</v>
      </c>
      <c r="UR20" s="17">
        <v>10</v>
      </c>
      <c r="US20" s="17">
        <v>10</v>
      </c>
      <c r="UT20" s="17">
        <v>10</v>
      </c>
      <c r="UU20" s="17">
        <v>0</v>
      </c>
      <c r="UV20" s="17">
        <v>1.4</v>
      </c>
      <c r="UW20" s="17">
        <v>0.93300000000000005</v>
      </c>
      <c r="UX20" s="17">
        <v>0.93300000000000005</v>
      </c>
      <c r="UY20" s="17">
        <v>0.46700000000000003</v>
      </c>
      <c r="UZ20" s="17">
        <v>1.2</v>
      </c>
      <c r="VA20" s="17"/>
      <c r="VB20" s="17">
        <v>0.4</v>
      </c>
      <c r="VC20" s="17">
        <v>0.8</v>
      </c>
      <c r="VD20" s="17">
        <v>30</v>
      </c>
      <c r="VE20" s="17"/>
      <c r="VF20" s="17">
        <v>32.676000000000002</v>
      </c>
      <c r="VG20" s="17">
        <v>-2.6760000000000002</v>
      </c>
      <c r="VH20" s="17">
        <v>0.6</v>
      </c>
      <c r="VI20" s="17">
        <v>0.6</v>
      </c>
      <c r="VJ20" s="17">
        <v>0.6</v>
      </c>
      <c r="VK20" s="17">
        <v>0</v>
      </c>
      <c r="VL20" s="17">
        <v>0</v>
      </c>
      <c r="VM20" s="17">
        <v>18.247</v>
      </c>
      <c r="VN20" s="17">
        <v>18.247</v>
      </c>
      <c r="VO20" s="17">
        <v>-18.247</v>
      </c>
      <c r="VP20" s="17">
        <v>6.4</v>
      </c>
      <c r="VQ20" s="17">
        <v>14.589</v>
      </c>
      <c r="VR20" s="17">
        <v>14.589</v>
      </c>
      <c r="VS20" s="17">
        <v>-8.1890000000000001</v>
      </c>
      <c r="VT20" s="17">
        <v>25.5</v>
      </c>
      <c r="VU20" s="17"/>
      <c r="VV20" s="17">
        <v>25.832000000000001</v>
      </c>
      <c r="VW20" s="17">
        <v>-0.33200000000000002</v>
      </c>
      <c r="VX20" s="17">
        <v>1.1000000000000001</v>
      </c>
      <c r="VY20" s="17"/>
      <c r="VZ20" s="17">
        <v>0.4</v>
      </c>
      <c r="WA20" s="17">
        <v>0.7</v>
      </c>
      <c r="WB20" s="17"/>
      <c r="WC20" s="17"/>
      <c r="WD20" s="17"/>
      <c r="WE20" s="17">
        <v>0</v>
      </c>
      <c r="WF20" s="17">
        <v>20</v>
      </c>
      <c r="WG20" s="17">
        <v>19.392749999999999</v>
      </c>
      <c r="WH20" s="17">
        <v>19.392749999999999</v>
      </c>
      <c r="WI20" s="17">
        <v>0.60724999999999996</v>
      </c>
      <c r="WJ20" s="17">
        <v>10.1</v>
      </c>
      <c r="WK20" s="17">
        <v>10.8</v>
      </c>
      <c r="WL20" s="17">
        <v>10.8</v>
      </c>
      <c r="WM20" s="17">
        <v>-0.7</v>
      </c>
      <c r="WN20" s="17">
        <v>10.9</v>
      </c>
      <c r="WO20" s="17">
        <v>55</v>
      </c>
      <c r="WP20" s="17">
        <v>55</v>
      </c>
      <c r="WQ20" s="17">
        <v>-44.1</v>
      </c>
      <c r="WR20" s="17">
        <v>33.799999999999997</v>
      </c>
      <c r="WS20" s="17"/>
      <c r="WT20" s="17"/>
      <c r="WU20" s="17">
        <v>33.799999999999997</v>
      </c>
      <c r="WV20" s="17">
        <v>29.6</v>
      </c>
      <c r="WW20" s="17">
        <v>29.184000000000001</v>
      </c>
      <c r="WX20" s="17">
        <v>29.184000000000001</v>
      </c>
      <c r="WY20" s="17">
        <v>0.41599999999999998</v>
      </c>
      <c r="WZ20" s="17">
        <v>3</v>
      </c>
      <c r="XA20" s="17">
        <v>2.8159999999999998</v>
      </c>
      <c r="XB20" s="17">
        <v>2.8159999999999998</v>
      </c>
      <c r="XC20" s="17">
        <v>0.184</v>
      </c>
      <c r="XD20" s="17">
        <v>15.1</v>
      </c>
      <c r="XE20" s="17">
        <v>14</v>
      </c>
      <c r="XF20" s="17">
        <v>14</v>
      </c>
      <c r="XG20" s="17">
        <v>1.1000000000000001</v>
      </c>
      <c r="XH20" s="17">
        <v>15.5</v>
      </c>
      <c r="XI20" s="17">
        <v>15.5</v>
      </c>
      <c r="XJ20" s="17">
        <v>15.5</v>
      </c>
      <c r="XK20" s="17">
        <v>0</v>
      </c>
      <c r="XL20" s="17">
        <v>7.2</v>
      </c>
      <c r="XM20" s="17">
        <v>7.86</v>
      </c>
      <c r="XN20" s="17">
        <v>7.86</v>
      </c>
      <c r="XO20" s="17">
        <v>-0.66</v>
      </c>
    </row>
    <row r="21" spans="1:639" ht="24" customHeight="1" x14ac:dyDescent="0.25">
      <c r="A21" s="1"/>
      <c r="B21" s="16" t="s">
        <v>42</v>
      </c>
      <c r="C21" s="16" t="s">
        <v>559</v>
      </c>
      <c r="D21" s="17">
        <v>0.4</v>
      </c>
      <c r="E21" s="17">
        <v>0.93</v>
      </c>
      <c r="F21" s="17">
        <v>0.93</v>
      </c>
      <c r="G21" s="17">
        <v>-0.53</v>
      </c>
      <c r="H21" s="17">
        <v>0.8</v>
      </c>
      <c r="I21" s="17">
        <v>1.68</v>
      </c>
      <c r="J21" s="17">
        <v>1.68</v>
      </c>
      <c r="K21" s="17">
        <v>-0.88</v>
      </c>
      <c r="L21" s="17">
        <v>648.1</v>
      </c>
      <c r="M21" s="17">
        <v>649.93014000000005</v>
      </c>
      <c r="N21" s="17">
        <v>649.93014000000005</v>
      </c>
      <c r="O21" s="17">
        <v>-1.8301400000000001</v>
      </c>
      <c r="P21" s="17">
        <v>218.1</v>
      </c>
      <c r="Q21" s="17">
        <v>213.29759000000001</v>
      </c>
      <c r="R21" s="17">
        <v>213.29759000000001</v>
      </c>
      <c r="S21" s="17">
        <v>4.8024100000000001</v>
      </c>
      <c r="T21" s="17"/>
      <c r="U21" s="17"/>
      <c r="V21" s="17"/>
      <c r="W21" s="17">
        <v>0</v>
      </c>
      <c r="X21" s="17"/>
      <c r="Y21" s="17"/>
      <c r="Z21" s="17"/>
      <c r="AA21" s="17">
        <v>0</v>
      </c>
      <c r="AB21" s="17">
        <v>90</v>
      </c>
      <c r="AC21" s="17">
        <v>92.587630000000004</v>
      </c>
      <c r="AD21" s="17">
        <v>22.440020000000001</v>
      </c>
      <c r="AE21" s="17">
        <v>67.559979999999996</v>
      </c>
      <c r="AF21" s="17">
        <v>246.4</v>
      </c>
      <c r="AG21" s="17">
        <v>246.00527</v>
      </c>
      <c r="AH21" s="17">
        <v>246.00525999999999</v>
      </c>
      <c r="AI21" s="17">
        <v>0.39473999999999998</v>
      </c>
      <c r="AJ21" s="17"/>
      <c r="AK21" s="17"/>
      <c r="AL21" s="17"/>
      <c r="AM21" s="17">
        <v>0</v>
      </c>
      <c r="AN21" s="17"/>
      <c r="AO21" s="17"/>
      <c r="AP21" s="17"/>
      <c r="AQ21" s="17">
        <v>0</v>
      </c>
      <c r="AR21" s="17">
        <v>137.9</v>
      </c>
      <c r="AS21" s="17">
        <v>135.47793999999999</v>
      </c>
      <c r="AT21" s="17">
        <v>148.69297</v>
      </c>
      <c r="AU21" s="17">
        <v>-10.79297</v>
      </c>
      <c r="AV21" s="17">
        <v>137.19999999999999</v>
      </c>
      <c r="AW21" s="17">
        <v>135.47793999999999</v>
      </c>
      <c r="AX21" s="17">
        <v>148.69297</v>
      </c>
      <c r="AY21" s="17">
        <v>-11.49297</v>
      </c>
      <c r="AZ21" s="17">
        <v>136.9</v>
      </c>
      <c r="BA21" s="17">
        <v>135.47793999999999</v>
      </c>
      <c r="BB21" s="17">
        <v>148.69297</v>
      </c>
      <c r="BC21" s="17">
        <v>-11.79297</v>
      </c>
      <c r="BD21" s="17">
        <v>236.5</v>
      </c>
      <c r="BE21" s="17">
        <v>203.21691000000001</v>
      </c>
      <c r="BF21" s="17">
        <v>223.03944999999999</v>
      </c>
      <c r="BG21" s="17">
        <v>13.46055</v>
      </c>
      <c r="BH21" s="17">
        <v>109.2</v>
      </c>
      <c r="BI21" s="17">
        <v>119.16924</v>
      </c>
      <c r="BJ21" s="17">
        <v>212.83054000000001</v>
      </c>
      <c r="BK21" s="17">
        <v>-103.63054</v>
      </c>
      <c r="BL21" s="17">
        <v>67.7</v>
      </c>
      <c r="BM21" s="17">
        <v>59.584620000000001</v>
      </c>
      <c r="BN21" s="17">
        <v>106.41527000000001</v>
      </c>
      <c r="BO21" s="17">
        <v>-38.715269999999997</v>
      </c>
      <c r="BP21" s="17">
        <v>563.29999999999995</v>
      </c>
      <c r="BQ21" s="17">
        <v>570.52497000000005</v>
      </c>
      <c r="BR21" s="17">
        <v>570.52495999999996</v>
      </c>
      <c r="BS21" s="17">
        <v>-7.2249600000000003</v>
      </c>
      <c r="BT21" s="17">
        <v>10.6</v>
      </c>
      <c r="BU21" s="17">
        <v>10.212540000000001</v>
      </c>
      <c r="BV21" s="17">
        <v>10.212529999999999</v>
      </c>
      <c r="BW21" s="17">
        <v>0.38746999999999998</v>
      </c>
      <c r="BX21" s="17"/>
      <c r="BY21" s="17"/>
      <c r="BZ21" s="17"/>
      <c r="CA21" s="17">
        <v>0</v>
      </c>
      <c r="CB21" s="17"/>
      <c r="CC21" s="17"/>
      <c r="CD21" s="17"/>
      <c r="CE21" s="17">
        <v>0</v>
      </c>
      <c r="CF21" s="17"/>
      <c r="CG21" s="17"/>
      <c r="CH21" s="17"/>
      <c r="CI21" s="17">
        <v>0</v>
      </c>
      <c r="CJ21" s="17"/>
      <c r="CK21" s="17"/>
      <c r="CL21" s="17"/>
      <c r="CM21" s="17">
        <v>0</v>
      </c>
      <c r="CN21" s="17">
        <v>163.80000000000001</v>
      </c>
      <c r="CO21" s="17">
        <v>165.35258999999999</v>
      </c>
      <c r="CP21" s="17">
        <v>165.35258999999999</v>
      </c>
      <c r="CQ21" s="17">
        <v>-1.5525899999999999</v>
      </c>
      <c r="CR21" s="17">
        <v>7.1</v>
      </c>
      <c r="CS21" s="17">
        <v>7.9560700000000004</v>
      </c>
      <c r="CT21" s="17">
        <v>7.9560700000000004</v>
      </c>
      <c r="CU21" s="17">
        <v>-0.85607</v>
      </c>
      <c r="CV21" s="17">
        <v>0</v>
      </c>
      <c r="CW21" s="17"/>
      <c r="CX21" s="17">
        <v>0</v>
      </c>
      <c r="CY21" s="17">
        <v>0</v>
      </c>
      <c r="CZ21" s="17">
        <v>6.8</v>
      </c>
      <c r="DA21" s="17">
        <v>6.8787000000000003</v>
      </c>
      <c r="DB21" s="17">
        <v>6.8787000000000003</v>
      </c>
      <c r="DC21" s="17">
        <v>-7.8700000000000006E-2</v>
      </c>
      <c r="DD21" s="17">
        <v>6.2</v>
      </c>
      <c r="DE21" s="17"/>
      <c r="DF21" s="17"/>
      <c r="DG21" s="17">
        <v>6.2</v>
      </c>
      <c r="DH21" s="17">
        <v>30.3</v>
      </c>
      <c r="DI21" s="17">
        <v>65</v>
      </c>
      <c r="DJ21" s="17">
        <v>15.321809999999999</v>
      </c>
      <c r="DK21" s="17">
        <v>14.97819</v>
      </c>
      <c r="DL21" s="17">
        <v>6.1</v>
      </c>
      <c r="DM21" s="17">
        <v>8.9130000000000003</v>
      </c>
      <c r="DN21" s="17">
        <v>4.7632599999999998</v>
      </c>
      <c r="DO21" s="17">
        <v>1.33674</v>
      </c>
      <c r="DP21" s="17"/>
      <c r="DQ21" s="17"/>
      <c r="DR21" s="17"/>
      <c r="DS21" s="17">
        <v>0</v>
      </c>
      <c r="DT21" s="17"/>
      <c r="DU21" s="17"/>
      <c r="DV21" s="17"/>
      <c r="DW21" s="17">
        <v>0</v>
      </c>
      <c r="DX21" s="17"/>
      <c r="DY21" s="17"/>
      <c r="DZ21" s="17"/>
      <c r="EA21" s="17">
        <v>0</v>
      </c>
      <c r="EB21" s="17">
        <v>111</v>
      </c>
      <c r="EC21" s="17">
        <v>113.3477</v>
      </c>
      <c r="ED21" s="17">
        <v>113.34769</v>
      </c>
      <c r="EE21" s="17">
        <v>-2.3476900000000001</v>
      </c>
      <c r="EF21" s="17">
        <v>187.8</v>
      </c>
      <c r="EG21" s="17">
        <v>221.68907999999999</v>
      </c>
      <c r="EH21" s="17">
        <v>222.42424</v>
      </c>
      <c r="EI21" s="17">
        <v>-34.62424</v>
      </c>
      <c r="EJ21" s="17"/>
      <c r="EK21" s="17"/>
      <c r="EL21" s="17"/>
      <c r="EM21" s="17">
        <v>0</v>
      </c>
      <c r="EN21" s="17"/>
      <c r="EO21" s="17"/>
      <c r="EP21" s="17"/>
      <c r="EQ21" s="17">
        <v>0</v>
      </c>
      <c r="ER21" s="17"/>
      <c r="ES21" s="17"/>
      <c r="ET21" s="17"/>
      <c r="EU21" s="17">
        <v>0</v>
      </c>
      <c r="EV21" s="17">
        <v>6.5</v>
      </c>
      <c r="EW21" s="17">
        <v>6.39</v>
      </c>
      <c r="EX21" s="17">
        <v>6.39</v>
      </c>
      <c r="EY21" s="17">
        <v>0.11</v>
      </c>
      <c r="EZ21" s="17">
        <v>461.5</v>
      </c>
      <c r="FA21" s="17">
        <v>460.67581000000001</v>
      </c>
      <c r="FB21" s="17">
        <v>460.67579999999998</v>
      </c>
      <c r="FC21" s="17">
        <v>0.82420000000000004</v>
      </c>
      <c r="FD21" s="17">
        <v>68.8</v>
      </c>
      <c r="FE21" s="17">
        <v>76.108869999999996</v>
      </c>
      <c r="FF21" s="17">
        <v>76.108869999999996</v>
      </c>
      <c r="FG21" s="17">
        <v>-7.3088699999999998</v>
      </c>
      <c r="FH21" s="17">
        <v>151.1</v>
      </c>
      <c r="FI21" s="17">
        <v>149.20862</v>
      </c>
      <c r="FJ21" s="17">
        <v>149.20860999999999</v>
      </c>
      <c r="FK21" s="17">
        <v>1.8913899999999999</v>
      </c>
      <c r="FL21" s="17">
        <v>42.1</v>
      </c>
      <c r="FM21" s="17">
        <v>39.583309999999997</v>
      </c>
      <c r="FN21" s="17">
        <v>39.583309999999997</v>
      </c>
      <c r="FO21" s="17">
        <v>2.5166900000000001</v>
      </c>
      <c r="FP21" s="17">
        <v>18.399999999999999</v>
      </c>
      <c r="FQ21" s="17">
        <v>19.361409999999999</v>
      </c>
      <c r="FR21" s="17">
        <v>19.361409999999999</v>
      </c>
      <c r="FS21" s="17">
        <v>-0.96140999999999999</v>
      </c>
      <c r="FT21" s="17">
        <v>19.7</v>
      </c>
      <c r="FU21" s="17">
        <v>19.09892</v>
      </c>
      <c r="FV21" s="17">
        <v>19.09892</v>
      </c>
      <c r="FW21" s="17">
        <v>0.60107999999999995</v>
      </c>
      <c r="FX21" s="17">
        <v>93.3</v>
      </c>
      <c r="FY21" s="17">
        <v>88.000979999999998</v>
      </c>
      <c r="FZ21" s="17">
        <v>88.000979999999998</v>
      </c>
      <c r="GA21" s="17">
        <v>5.2990199999999996</v>
      </c>
      <c r="GB21" s="17">
        <v>121.5</v>
      </c>
      <c r="GC21" s="17">
        <v>132.78855999999999</v>
      </c>
      <c r="GD21" s="17">
        <v>180.96466000000001</v>
      </c>
      <c r="GE21" s="17">
        <v>-59.464660000000002</v>
      </c>
      <c r="GF21" s="17">
        <v>121.7</v>
      </c>
      <c r="GG21" s="17">
        <v>132.78855999999999</v>
      </c>
      <c r="GH21" s="17">
        <v>180.96466000000001</v>
      </c>
      <c r="GI21" s="17">
        <v>-59.264659999999999</v>
      </c>
      <c r="GJ21" s="17">
        <v>151.4</v>
      </c>
      <c r="GK21" s="17">
        <v>132.78855999999999</v>
      </c>
      <c r="GL21" s="17">
        <v>180.96466000000001</v>
      </c>
      <c r="GM21" s="17">
        <v>-29.56466</v>
      </c>
      <c r="GN21" s="17">
        <v>108.6</v>
      </c>
      <c r="GO21" s="17">
        <v>108.00727000000001</v>
      </c>
      <c r="GP21" s="17">
        <v>108.00726</v>
      </c>
      <c r="GQ21" s="17">
        <v>0.59274000000000004</v>
      </c>
      <c r="GR21" s="17">
        <v>0</v>
      </c>
      <c r="GS21" s="17"/>
      <c r="GT21" s="17">
        <v>5.8506499999999999</v>
      </c>
      <c r="GU21" s="17">
        <v>-5.8506499999999999</v>
      </c>
      <c r="GV21" s="17">
        <v>7.9</v>
      </c>
      <c r="GW21" s="17">
        <v>1.7785899999999999</v>
      </c>
      <c r="GX21" s="17">
        <v>1.7785899999999999</v>
      </c>
      <c r="GY21" s="17">
        <v>6.12141</v>
      </c>
      <c r="GZ21" s="17">
        <v>33.200000000000003</v>
      </c>
      <c r="HA21" s="17">
        <v>36.537669999999999</v>
      </c>
      <c r="HB21" s="17">
        <v>44.00179</v>
      </c>
      <c r="HC21" s="17">
        <v>-10.80179</v>
      </c>
      <c r="HD21" s="17">
        <v>45.4</v>
      </c>
      <c r="HE21" s="17">
        <v>44.44858</v>
      </c>
      <c r="HF21" s="17">
        <v>44.44858</v>
      </c>
      <c r="HG21" s="17">
        <v>0.95142000000000004</v>
      </c>
      <c r="HH21" s="17">
        <v>3</v>
      </c>
      <c r="HI21" s="17">
        <v>2.8511700000000002</v>
      </c>
      <c r="HJ21" s="17">
        <v>2.8511700000000002</v>
      </c>
      <c r="HK21" s="17">
        <v>0.14882999999999999</v>
      </c>
      <c r="HL21" s="17">
        <v>3.3</v>
      </c>
      <c r="HM21" s="17">
        <v>3.7187700000000001</v>
      </c>
      <c r="HN21" s="17">
        <v>3.7187600000000001</v>
      </c>
      <c r="HO21" s="17">
        <v>-0.41876000000000002</v>
      </c>
      <c r="HP21" s="17">
        <v>23</v>
      </c>
      <c r="HQ21" s="17">
        <v>29.999169999999999</v>
      </c>
      <c r="HR21" s="17">
        <v>15.00379</v>
      </c>
      <c r="HS21" s="17">
        <v>7.9962099999999996</v>
      </c>
      <c r="HT21" s="17">
        <v>173</v>
      </c>
      <c r="HU21" s="17">
        <v>171.88481999999999</v>
      </c>
      <c r="HV21" s="17">
        <v>171.88480999999999</v>
      </c>
      <c r="HW21" s="17">
        <v>1.1151899999999999</v>
      </c>
      <c r="HX21" s="17">
        <v>0</v>
      </c>
      <c r="HY21" s="17">
        <v>0</v>
      </c>
      <c r="HZ21" s="17">
        <v>0</v>
      </c>
      <c r="IA21" s="17">
        <v>0</v>
      </c>
      <c r="IB21" s="17"/>
      <c r="IC21" s="17"/>
      <c r="ID21" s="17"/>
      <c r="IE21" s="17">
        <v>0</v>
      </c>
      <c r="IF21" s="17"/>
      <c r="IG21" s="17"/>
      <c r="IH21" s="17"/>
      <c r="II21" s="17">
        <v>0</v>
      </c>
      <c r="IJ21" s="17">
        <v>24.2</v>
      </c>
      <c r="IK21" s="17">
        <v>48.606160000000003</v>
      </c>
      <c r="IL21" s="17">
        <v>44.725070000000002</v>
      </c>
      <c r="IM21" s="17">
        <v>-20.525069999999999</v>
      </c>
      <c r="IN21" s="17"/>
      <c r="IO21" s="17"/>
      <c r="IP21" s="17"/>
      <c r="IQ21" s="17">
        <v>0</v>
      </c>
      <c r="IR21" s="17"/>
      <c r="IS21" s="17"/>
      <c r="IT21" s="17"/>
      <c r="IU21" s="17">
        <v>0</v>
      </c>
      <c r="IV21" s="17"/>
      <c r="IW21" s="17"/>
      <c r="IX21" s="17"/>
      <c r="IY21" s="17">
        <v>0</v>
      </c>
      <c r="IZ21" s="17">
        <v>129.80000000000001</v>
      </c>
      <c r="JA21" s="17">
        <v>133.87922</v>
      </c>
      <c r="JB21" s="17">
        <v>128.04908</v>
      </c>
      <c r="JC21" s="17">
        <v>1.75092</v>
      </c>
      <c r="JD21" s="17"/>
      <c r="JE21" s="17"/>
      <c r="JF21" s="17"/>
      <c r="JG21" s="17">
        <v>0</v>
      </c>
      <c r="JH21" s="17"/>
      <c r="JI21" s="17"/>
      <c r="JJ21" s="17">
        <v>0</v>
      </c>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16</v>
      </c>
      <c r="KO21" s="17">
        <v>19.068339999999999</v>
      </c>
      <c r="KP21" s="17">
        <v>16.343240000000002</v>
      </c>
      <c r="KQ21" s="17">
        <v>-0.34323999999999999</v>
      </c>
      <c r="KR21" s="17"/>
      <c r="KS21" s="17"/>
      <c r="KT21" s="17"/>
      <c r="KU21" s="17">
        <v>0</v>
      </c>
      <c r="KV21" s="17"/>
      <c r="KW21" s="17"/>
      <c r="KX21" s="17"/>
      <c r="KY21" s="17">
        <v>0</v>
      </c>
      <c r="KZ21" s="17">
        <v>185.9</v>
      </c>
      <c r="LA21" s="17">
        <v>68.099900000000005</v>
      </c>
      <c r="LB21" s="17">
        <v>117.34699000000001</v>
      </c>
      <c r="LC21" s="17">
        <v>68.55301</v>
      </c>
      <c r="LD21" s="17">
        <v>127.9</v>
      </c>
      <c r="LE21" s="17">
        <v>134.20367999999999</v>
      </c>
      <c r="LF21" s="17">
        <v>134.20367999999999</v>
      </c>
      <c r="LG21" s="17">
        <v>-6.3036799999999999</v>
      </c>
      <c r="LH21" s="17">
        <v>63.6</v>
      </c>
      <c r="LI21" s="17">
        <v>67.725759999999994</v>
      </c>
      <c r="LJ21" s="17">
        <v>67.725759999999994</v>
      </c>
      <c r="LK21" s="17">
        <v>-4.1257599999999996</v>
      </c>
      <c r="LL21" s="17">
        <v>79.900000000000006</v>
      </c>
      <c r="LM21" s="17">
        <v>78.567999999999998</v>
      </c>
      <c r="LN21" s="17">
        <v>78.567980000000006</v>
      </c>
      <c r="LO21" s="17">
        <v>1.33202</v>
      </c>
      <c r="LP21" s="17">
        <v>30.2</v>
      </c>
      <c r="LQ21" s="17">
        <v>30.21547</v>
      </c>
      <c r="LR21" s="17">
        <v>30.21547</v>
      </c>
      <c r="LS21" s="17">
        <v>-1.5469999999999999E-2</v>
      </c>
      <c r="LT21" s="17"/>
      <c r="LU21" s="17"/>
      <c r="LV21" s="17"/>
      <c r="LW21" s="17">
        <v>0</v>
      </c>
      <c r="LX21" s="17"/>
      <c r="LY21" s="17"/>
      <c r="LZ21" s="17"/>
      <c r="MA21" s="17">
        <v>0</v>
      </c>
      <c r="MB21" s="17"/>
      <c r="MC21" s="17"/>
      <c r="MD21" s="17"/>
      <c r="ME21" s="17">
        <v>0</v>
      </c>
      <c r="MF21" s="17">
        <v>0</v>
      </c>
      <c r="MG21" s="17"/>
      <c r="MH21" s="17">
        <v>0</v>
      </c>
      <c r="MI21" s="17">
        <v>0</v>
      </c>
      <c r="MJ21" s="17">
        <v>0</v>
      </c>
      <c r="MK21" s="17">
        <v>0</v>
      </c>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v>0</v>
      </c>
      <c r="NQ21" s="17"/>
      <c r="NR21" s="17"/>
      <c r="NS21" s="17">
        <v>0</v>
      </c>
      <c r="NT21" s="17">
        <v>0</v>
      </c>
      <c r="NU21" s="17"/>
      <c r="NV21" s="17">
        <v>2.5999999999999999E-2</v>
      </c>
      <c r="NW21" s="17">
        <v>-2.5999999999999999E-2</v>
      </c>
      <c r="NX21" s="17">
        <v>85.1</v>
      </c>
      <c r="NY21" s="17">
        <v>54.040999999999997</v>
      </c>
      <c r="NZ21" s="17">
        <v>54.040999999999997</v>
      </c>
      <c r="OA21" s="17">
        <v>31.059000000000001</v>
      </c>
      <c r="OB21" s="17">
        <v>25.4</v>
      </c>
      <c r="OC21" s="17"/>
      <c r="OD21" s="17">
        <v>16.527000000000001</v>
      </c>
      <c r="OE21" s="17">
        <v>8.8729999999999993</v>
      </c>
      <c r="OF21" s="17">
        <v>3.9</v>
      </c>
      <c r="OG21" s="17">
        <v>2.476</v>
      </c>
      <c r="OH21" s="17">
        <v>2.476</v>
      </c>
      <c r="OI21" s="17">
        <v>1.4239999999999999</v>
      </c>
      <c r="OJ21" s="17">
        <v>0</v>
      </c>
      <c r="OK21" s="17"/>
      <c r="OL21" s="17">
        <v>0</v>
      </c>
      <c r="OM21" s="17">
        <v>0</v>
      </c>
      <c r="ON21" s="17">
        <v>19.899999999999999</v>
      </c>
      <c r="OO21" s="17">
        <v>14.20176</v>
      </c>
      <c r="OP21" s="17">
        <v>14.20176</v>
      </c>
      <c r="OQ21" s="17">
        <v>5.6982400000000002</v>
      </c>
      <c r="OR21" s="17">
        <v>10</v>
      </c>
      <c r="OS21" s="17">
        <v>0</v>
      </c>
      <c r="OT21" s="17">
        <v>0</v>
      </c>
      <c r="OU21" s="17">
        <v>10</v>
      </c>
      <c r="OV21" s="17">
        <v>5.4</v>
      </c>
      <c r="OW21" s="17">
        <v>5.67</v>
      </c>
      <c r="OX21" s="17">
        <v>1.46</v>
      </c>
      <c r="OY21" s="17">
        <v>3.94</v>
      </c>
      <c r="OZ21" s="17">
        <v>3.6</v>
      </c>
      <c r="PA21" s="17">
        <v>3.6</v>
      </c>
      <c r="PB21" s="17">
        <v>3.6</v>
      </c>
      <c r="PC21" s="17">
        <v>0</v>
      </c>
      <c r="PD21" s="17">
        <v>5.2</v>
      </c>
      <c r="PE21" s="17">
        <v>5</v>
      </c>
      <c r="PF21" s="17">
        <v>5</v>
      </c>
      <c r="PG21" s="17">
        <v>0.2</v>
      </c>
      <c r="PH21" s="17">
        <v>20.2</v>
      </c>
      <c r="PI21" s="17">
        <v>19.588640000000002</v>
      </c>
      <c r="PJ21" s="17">
        <v>19.588629999999998</v>
      </c>
      <c r="PK21" s="17">
        <v>0.61136999999999997</v>
      </c>
      <c r="PL21" s="17">
        <v>20</v>
      </c>
      <c r="PM21" s="17">
        <v>19.588640000000002</v>
      </c>
      <c r="PN21" s="17">
        <v>19.588640000000002</v>
      </c>
      <c r="PO21" s="17">
        <v>0.41136</v>
      </c>
      <c r="PP21" s="17">
        <v>15.2</v>
      </c>
      <c r="PQ21" s="17">
        <v>6</v>
      </c>
      <c r="PR21" s="17">
        <v>6</v>
      </c>
      <c r="PS21" s="17">
        <v>9.1999999999999993</v>
      </c>
      <c r="PT21" s="17">
        <v>3.6</v>
      </c>
      <c r="PU21" s="17">
        <v>3.5</v>
      </c>
      <c r="PV21" s="17">
        <v>3.5</v>
      </c>
      <c r="PW21" s="17">
        <v>0.1</v>
      </c>
      <c r="PX21" s="17">
        <v>18.8</v>
      </c>
      <c r="PY21" s="17">
        <v>18.315380000000001</v>
      </c>
      <c r="PZ21" s="17">
        <v>18.315370000000001</v>
      </c>
      <c r="QA21" s="17">
        <v>0.48463000000000001</v>
      </c>
      <c r="QB21" s="17">
        <v>14.21</v>
      </c>
      <c r="QC21" s="17"/>
      <c r="QD21" s="17">
        <v>11.605</v>
      </c>
      <c r="QE21" s="17">
        <v>2.605</v>
      </c>
      <c r="QF21" s="17">
        <v>14.21</v>
      </c>
      <c r="QG21" s="17"/>
      <c r="QH21" s="17">
        <v>13.254</v>
      </c>
      <c r="QI21" s="17">
        <v>0.95599999999999996</v>
      </c>
      <c r="QJ21" s="17">
        <v>22.8</v>
      </c>
      <c r="QK21" s="17">
        <v>14.032</v>
      </c>
      <c r="QL21" s="17">
        <v>14.032</v>
      </c>
      <c r="QM21" s="17">
        <v>8.7680000000000007</v>
      </c>
      <c r="QN21" s="17">
        <v>55.8</v>
      </c>
      <c r="QO21" s="17">
        <v>31.263000000000002</v>
      </c>
      <c r="QP21" s="17">
        <v>31.263000000000002</v>
      </c>
      <c r="QQ21" s="17">
        <v>24.536999999999999</v>
      </c>
      <c r="QR21" s="17">
        <v>3.8</v>
      </c>
      <c r="QS21" s="17">
        <v>4.2</v>
      </c>
      <c r="QT21" s="17">
        <v>4.2</v>
      </c>
      <c r="QU21" s="17">
        <v>-0.4</v>
      </c>
      <c r="QV21" s="17">
        <v>2.4</v>
      </c>
      <c r="QW21" s="17">
        <v>2.4</v>
      </c>
      <c r="QX21" s="17">
        <v>2.4</v>
      </c>
      <c r="QY21" s="17">
        <v>0</v>
      </c>
      <c r="QZ21" s="17">
        <v>2.2999999999999998</v>
      </c>
      <c r="RA21" s="17">
        <v>2.4</v>
      </c>
      <c r="RB21" s="17">
        <v>2.4</v>
      </c>
      <c r="RC21" s="17">
        <v>-0.1</v>
      </c>
      <c r="RD21" s="17">
        <v>2.5</v>
      </c>
      <c r="RE21" s="17">
        <v>2.8</v>
      </c>
      <c r="RF21" s="17">
        <v>2.8</v>
      </c>
      <c r="RG21" s="17">
        <v>-0.3</v>
      </c>
      <c r="RH21" s="17">
        <v>15.4</v>
      </c>
      <c r="RI21" s="17"/>
      <c r="RJ21" s="17">
        <v>7.9409999999999998</v>
      </c>
      <c r="RK21" s="17">
        <v>7.4589999999999996</v>
      </c>
      <c r="RL21" s="17">
        <v>3.6</v>
      </c>
      <c r="RM21" s="17">
        <v>3.5790000000000002</v>
      </c>
      <c r="RN21" s="17">
        <v>3.5790000000000002</v>
      </c>
      <c r="RO21" s="17">
        <v>2.1000000000000001E-2</v>
      </c>
      <c r="RP21" s="17">
        <v>7.1</v>
      </c>
      <c r="RQ21" s="17">
        <v>0</v>
      </c>
      <c r="RR21" s="17">
        <v>0</v>
      </c>
      <c r="RS21" s="17">
        <v>7.1</v>
      </c>
      <c r="RT21" s="17">
        <v>2</v>
      </c>
      <c r="RU21" s="17">
        <v>2</v>
      </c>
      <c r="RV21" s="17">
        <v>2</v>
      </c>
      <c r="RW21" s="17">
        <v>0</v>
      </c>
      <c r="RX21" s="17"/>
      <c r="RY21" s="17"/>
      <c r="RZ21" s="17"/>
      <c r="SA21" s="17">
        <v>0</v>
      </c>
      <c r="SB21" s="17">
        <v>15.3</v>
      </c>
      <c r="SC21" s="17">
        <v>18.21743</v>
      </c>
      <c r="SD21" s="17">
        <v>18.21743</v>
      </c>
      <c r="SE21" s="17">
        <v>-2.91743</v>
      </c>
      <c r="SF21" s="17">
        <v>9.6999999999999993</v>
      </c>
      <c r="SG21" s="17">
        <v>9</v>
      </c>
      <c r="SH21" s="17">
        <v>9</v>
      </c>
      <c r="SI21" s="17">
        <v>0.7</v>
      </c>
      <c r="SJ21" s="17">
        <v>19.2</v>
      </c>
      <c r="SK21" s="17">
        <v>19.588640000000002</v>
      </c>
      <c r="SL21" s="17">
        <v>19.588640000000002</v>
      </c>
      <c r="SM21" s="17">
        <v>-0.38863999999999999</v>
      </c>
      <c r="SN21" s="17">
        <v>20.399999999999999</v>
      </c>
      <c r="SO21" s="17">
        <v>19.588640000000002</v>
      </c>
      <c r="SP21" s="17">
        <v>19.588640000000002</v>
      </c>
      <c r="SQ21" s="17">
        <v>0.81135999999999997</v>
      </c>
      <c r="SR21" s="17">
        <v>20</v>
      </c>
      <c r="SS21" s="17">
        <v>19.392749999999999</v>
      </c>
      <c r="ST21" s="17">
        <v>19.392749999999999</v>
      </c>
      <c r="SU21" s="17">
        <v>0.60724999999999996</v>
      </c>
      <c r="SV21" s="17">
        <v>17.5</v>
      </c>
      <c r="SW21" s="17">
        <v>18.298999999999999</v>
      </c>
      <c r="SX21" s="17">
        <v>18.298999999999999</v>
      </c>
      <c r="SY21" s="17">
        <v>-0.79900000000000004</v>
      </c>
      <c r="SZ21" s="17">
        <v>16.600000000000001</v>
      </c>
      <c r="TA21" s="17">
        <v>15.047000000000001</v>
      </c>
      <c r="TB21" s="17">
        <v>15.047000000000001</v>
      </c>
      <c r="TC21" s="17">
        <v>1.5529999999999999</v>
      </c>
      <c r="TD21" s="17">
        <v>16.3</v>
      </c>
      <c r="TE21" s="17"/>
      <c r="TF21" s="17">
        <v>19.361000000000001</v>
      </c>
      <c r="TG21" s="17">
        <v>-3.0609999999999999</v>
      </c>
      <c r="TH21" s="17">
        <v>9.6</v>
      </c>
      <c r="TI21" s="17">
        <v>14.04</v>
      </c>
      <c r="TJ21" s="17">
        <v>14.04</v>
      </c>
      <c r="TK21" s="17">
        <v>-4.4400000000000004</v>
      </c>
      <c r="TL21" s="17">
        <v>20.9</v>
      </c>
      <c r="TM21" s="17">
        <v>13.78</v>
      </c>
      <c r="TN21" s="17">
        <v>13.78</v>
      </c>
      <c r="TO21" s="17">
        <v>7.12</v>
      </c>
      <c r="TP21" s="17">
        <v>0</v>
      </c>
      <c r="TQ21" s="17">
        <v>1.04</v>
      </c>
      <c r="TR21" s="17">
        <v>1.04</v>
      </c>
      <c r="TS21" s="17">
        <v>-1.04</v>
      </c>
      <c r="TT21" s="17">
        <v>0</v>
      </c>
      <c r="TU21" s="17">
        <v>0.73</v>
      </c>
      <c r="TV21" s="17">
        <v>0.73</v>
      </c>
      <c r="TW21" s="17">
        <v>-0.73</v>
      </c>
      <c r="TX21" s="17">
        <v>21</v>
      </c>
      <c r="TY21" s="17">
        <v>19.588640000000002</v>
      </c>
      <c r="TZ21" s="17">
        <v>19.588640000000002</v>
      </c>
      <c r="UA21" s="17">
        <v>1.4113599999999999</v>
      </c>
      <c r="UB21" s="17">
        <v>7.8</v>
      </c>
      <c r="UC21" s="17">
        <v>8</v>
      </c>
      <c r="UD21" s="17">
        <v>8</v>
      </c>
      <c r="UE21" s="17">
        <v>-0.2</v>
      </c>
      <c r="UF21" s="17">
        <v>6.2</v>
      </c>
      <c r="UG21" s="17">
        <v>7.3</v>
      </c>
      <c r="UH21" s="17">
        <v>7.3</v>
      </c>
      <c r="UI21" s="17">
        <v>-1.1000000000000001</v>
      </c>
      <c r="UJ21" s="17"/>
      <c r="UK21" s="17">
        <v>10</v>
      </c>
      <c r="UL21" s="17">
        <v>10</v>
      </c>
      <c r="UM21" s="17">
        <v>-10</v>
      </c>
      <c r="UN21" s="17">
        <v>10</v>
      </c>
      <c r="UO21" s="17">
        <v>10</v>
      </c>
      <c r="UP21" s="17">
        <v>10</v>
      </c>
      <c r="UQ21" s="17">
        <v>0</v>
      </c>
      <c r="UR21" s="17">
        <v>10</v>
      </c>
      <c r="US21" s="17">
        <v>10</v>
      </c>
      <c r="UT21" s="17">
        <v>10</v>
      </c>
      <c r="UU21" s="17">
        <v>0</v>
      </c>
      <c r="UV21" s="17">
        <v>1.4</v>
      </c>
      <c r="UW21" s="17">
        <v>1.3029999999999999</v>
      </c>
      <c r="UX21" s="17">
        <v>1.3029999999999999</v>
      </c>
      <c r="UY21" s="17">
        <v>9.7000000000000003E-2</v>
      </c>
      <c r="UZ21" s="17">
        <v>2.8</v>
      </c>
      <c r="VA21" s="17"/>
      <c r="VB21" s="17">
        <v>1.36</v>
      </c>
      <c r="VC21" s="17">
        <v>1.44</v>
      </c>
      <c r="VD21" s="17">
        <v>72.8</v>
      </c>
      <c r="VE21" s="17"/>
      <c r="VF21" s="17">
        <v>79.727000000000004</v>
      </c>
      <c r="VG21" s="17">
        <v>-6.9269999999999996</v>
      </c>
      <c r="VH21" s="17">
        <v>0.6</v>
      </c>
      <c r="VI21" s="17">
        <v>0.6</v>
      </c>
      <c r="VJ21" s="17">
        <v>0.6</v>
      </c>
      <c r="VK21" s="17">
        <v>0</v>
      </c>
      <c r="VL21" s="17">
        <v>12.1</v>
      </c>
      <c r="VM21" s="17">
        <v>20.234999999999999</v>
      </c>
      <c r="VN21" s="17">
        <v>20.234999999999999</v>
      </c>
      <c r="VO21" s="17">
        <v>-8.1349999999999998</v>
      </c>
      <c r="VP21" s="17">
        <v>17.2</v>
      </c>
      <c r="VQ21" s="17">
        <v>15.308</v>
      </c>
      <c r="VR21" s="17">
        <v>15.308</v>
      </c>
      <c r="VS21" s="17">
        <v>1.8919999999999999</v>
      </c>
      <c r="VT21" s="17">
        <v>61.9</v>
      </c>
      <c r="VU21" s="17"/>
      <c r="VV21" s="17">
        <v>62.213999999999999</v>
      </c>
      <c r="VW21" s="17">
        <v>-0.314</v>
      </c>
      <c r="VX21" s="17">
        <v>1.9</v>
      </c>
      <c r="VY21" s="17"/>
      <c r="VZ21" s="17">
        <v>1.36</v>
      </c>
      <c r="WA21" s="17">
        <v>0.54</v>
      </c>
      <c r="WB21" s="17"/>
      <c r="WC21" s="17"/>
      <c r="WD21" s="17"/>
      <c r="WE21" s="17">
        <v>0</v>
      </c>
      <c r="WF21" s="17">
        <v>20</v>
      </c>
      <c r="WG21" s="17">
        <v>19.392749999999999</v>
      </c>
      <c r="WH21" s="17">
        <v>19.392749999999999</v>
      </c>
      <c r="WI21" s="17">
        <v>0.60724999999999996</v>
      </c>
      <c r="WJ21" s="17">
        <v>10.4</v>
      </c>
      <c r="WK21" s="17">
        <v>10.8</v>
      </c>
      <c r="WL21" s="17">
        <v>10.8</v>
      </c>
      <c r="WM21" s="17">
        <v>-0.4</v>
      </c>
      <c r="WN21" s="17">
        <v>11.5</v>
      </c>
      <c r="WO21" s="17">
        <v>55</v>
      </c>
      <c r="WP21" s="17">
        <v>55</v>
      </c>
      <c r="WQ21" s="17">
        <v>-43.5</v>
      </c>
      <c r="WR21" s="17">
        <v>33.9</v>
      </c>
      <c r="WS21" s="17"/>
      <c r="WT21" s="17"/>
      <c r="WU21" s="17">
        <v>33.9</v>
      </c>
      <c r="WV21" s="17">
        <v>29.5</v>
      </c>
      <c r="WW21" s="17">
        <v>29.184000000000001</v>
      </c>
      <c r="WX21" s="17">
        <v>29.184000000000001</v>
      </c>
      <c r="WY21" s="17">
        <v>0.316</v>
      </c>
      <c r="WZ21" s="17">
        <v>3</v>
      </c>
      <c r="XA21" s="17">
        <v>2.8159999999999998</v>
      </c>
      <c r="XB21" s="17">
        <v>2.8159999999999998</v>
      </c>
      <c r="XC21" s="17">
        <v>0.184</v>
      </c>
      <c r="XD21" s="17">
        <v>15</v>
      </c>
      <c r="XE21" s="17">
        <v>14</v>
      </c>
      <c r="XF21" s="17">
        <v>14</v>
      </c>
      <c r="XG21" s="17">
        <v>1</v>
      </c>
      <c r="XH21" s="17">
        <v>14.6</v>
      </c>
      <c r="XI21" s="17">
        <v>15.5</v>
      </c>
      <c r="XJ21" s="17">
        <v>15.5</v>
      </c>
      <c r="XK21" s="17">
        <v>-0.9</v>
      </c>
      <c r="XL21" s="17">
        <v>6.4</v>
      </c>
      <c r="XM21" s="17">
        <v>7.86</v>
      </c>
      <c r="XN21" s="17">
        <v>7.86</v>
      </c>
      <c r="XO21" s="17">
        <v>-1.46</v>
      </c>
    </row>
    <row r="22" spans="1:639" ht="24" customHeight="1" x14ac:dyDescent="0.25">
      <c r="A22" s="1"/>
      <c r="B22" s="16" t="s">
        <v>42</v>
      </c>
      <c r="C22" s="16" t="s">
        <v>560</v>
      </c>
      <c r="D22" s="17">
        <v>0.8</v>
      </c>
      <c r="E22" s="17">
        <v>0.93</v>
      </c>
      <c r="F22" s="17">
        <v>0.93</v>
      </c>
      <c r="G22" s="17">
        <v>-0.13</v>
      </c>
      <c r="H22" s="17">
        <v>0.9</v>
      </c>
      <c r="I22" s="17">
        <v>1.68</v>
      </c>
      <c r="J22" s="17">
        <v>1.68</v>
      </c>
      <c r="K22" s="17">
        <v>-0.78</v>
      </c>
      <c r="L22" s="17">
        <v>647.1</v>
      </c>
      <c r="M22" s="17">
        <v>649.93014000000005</v>
      </c>
      <c r="N22" s="17">
        <v>649.93014000000005</v>
      </c>
      <c r="O22" s="17">
        <v>-2.8301400000000001</v>
      </c>
      <c r="P22" s="17">
        <v>217.7</v>
      </c>
      <c r="Q22" s="17">
        <v>213.29759000000001</v>
      </c>
      <c r="R22" s="17">
        <v>213.29759000000001</v>
      </c>
      <c r="S22" s="17">
        <v>4.4024099999999997</v>
      </c>
      <c r="T22" s="17"/>
      <c r="U22" s="17"/>
      <c r="V22" s="17"/>
      <c r="W22" s="17">
        <v>0</v>
      </c>
      <c r="X22" s="17"/>
      <c r="Y22" s="17"/>
      <c r="Z22" s="17"/>
      <c r="AA22" s="17">
        <v>0</v>
      </c>
      <c r="AB22" s="17">
        <v>90.4</v>
      </c>
      <c r="AC22" s="17">
        <v>22.440049999999999</v>
      </c>
      <c r="AD22" s="17">
        <v>22.44003</v>
      </c>
      <c r="AE22" s="17">
        <v>67.959969999999998</v>
      </c>
      <c r="AF22" s="17">
        <v>246.8</v>
      </c>
      <c r="AG22" s="17">
        <v>246.00527</v>
      </c>
      <c r="AH22" s="17">
        <v>246.00525999999999</v>
      </c>
      <c r="AI22" s="17">
        <v>0.79474</v>
      </c>
      <c r="AJ22" s="17"/>
      <c r="AK22" s="17"/>
      <c r="AL22" s="17"/>
      <c r="AM22" s="17">
        <v>0</v>
      </c>
      <c r="AN22" s="17"/>
      <c r="AO22" s="17"/>
      <c r="AP22" s="17"/>
      <c r="AQ22" s="17">
        <v>0</v>
      </c>
      <c r="AR22" s="17">
        <v>114.1</v>
      </c>
      <c r="AS22" s="17">
        <v>145.84899999999999</v>
      </c>
      <c r="AT22" s="17">
        <v>129.05126000000001</v>
      </c>
      <c r="AU22" s="17">
        <v>-14.95126</v>
      </c>
      <c r="AV22" s="17">
        <v>112.9</v>
      </c>
      <c r="AW22" s="17">
        <v>145.84899999999999</v>
      </c>
      <c r="AX22" s="17">
        <v>129.05126000000001</v>
      </c>
      <c r="AY22" s="17">
        <v>-16.151260000000001</v>
      </c>
      <c r="AZ22" s="17">
        <v>112.8</v>
      </c>
      <c r="BA22" s="17">
        <v>145.84899999999999</v>
      </c>
      <c r="BB22" s="17">
        <v>129.05126000000001</v>
      </c>
      <c r="BC22" s="17">
        <v>-16.251259999999998</v>
      </c>
      <c r="BD22" s="17">
        <v>220.4</v>
      </c>
      <c r="BE22" s="17">
        <v>218.77350000000001</v>
      </c>
      <c r="BF22" s="17">
        <v>193.57689999999999</v>
      </c>
      <c r="BG22" s="17">
        <v>26.8231</v>
      </c>
      <c r="BH22" s="17">
        <v>109.5</v>
      </c>
      <c r="BI22" s="17">
        <v>119.16922</v>
      </c>
      <c r="BJ22" s="17">
        <v>212.83054999999999</v>
      </c>
      <c r="BK22" s="17">
        <v>-103.33055</v>
      </c>
      <c r="BL22" s="17">
        <v>68.2</v>
      </c>
      <c r="BM22" s="17">
        <v>59.584609999999998</v>
      </c>
      <c r="BN22" s="17">
        <v>106.41527000000001</v>
      </c>
      <c r="BO22" s="17">
        <v>-38.215269999999997</v>
      </c>
      <c r="BP22" s="17">
        <v>559.1</v>
      </c>
      <c r="BQ22" s="17">
        <v>570.52497000000005</v>
      </c>
      <c r="BR22" s="17">
        <v>570.52495999999996</v>
      </c>
      <c r="BS22" s="17">
        <v>-11.42496</v>
      </c>
      <c r="BT22" s="17">
        <v>10.7</v>
      </c>
      <c r="BU22" s="17">
        <v>10.212540000000001</v>
      </c>
      <c r="BV22" s="17">
        <v>10.212529999999999</v>
      </c>
      <c r="BW22" s="17">
        <v>0.48747000000000001</v>
      </c>
      <c r="BX22" s="17"/>
      <c r="BY22" s="17"/>
      <c r="BZ22" s="17"/>
      <c r="CA22" s="17">
        <v>0</v>
      </c>
      <c r="CB22" s="17"/>
      <c r="CC22" s="17"/>
      <c r="CD22" s="17"/>
      <c r="CE22" s="17">
        <v>0</v>
      </c>
      <c r="CF22" s="17"/>
      <c r="CG22" s="17"/>
      <c r="CH22" s="17"/>
      <c r="CI22" s="17">
        <v>0</v>
      </c>
      <c r="CJ22" s="17"/>
      <c r="CK22" s="17"/>
      <c r="CL22" s="17"/>
      <c r="CM22" s="17">
        <v>0</v>
      </c>
      <c r="CN22" s="17">
        <v>166.6</v>
      </c>
      <c r="CO22" s="17">
        <v>165.35258999999999</v>
      </c>
      <c r="CP22" s="17">
        <v>165.35258999999999</v>
      </c>
      <c r="CQ22" s="17">
        <v>1.2474099999999999</v>
      </c>
      <c r="CR22" s="17">
        <v>7</v>
      </c>
      <c r="CS22" s="17">
        <v>7.9560700000000004</v>
      </c>
      <c r="CT22" s="17">
        <v>7.9560700000000004</v>
      </c>
      <c r="CU22" s="17">
        <v>-0.95606999999999998</v>
      </c>
      <c r="CV22" s="17">
        <v>0</v>
      </c>
      <c r="CW22" s="17"/>
      <c r="CX22" s="17">
        <v>0</v>
      </c>
      <c r="CY22" s="17">
        <v>0</v>
      </c>
      <c r="CZ22" s="17">
        <v>6.8</v>
      </c>
      <c r="DA22" s="17">
        <v>6.8787000000000003</v>
      </c>
      <c r="DB22" s="17">
        <v>6.8787000000000003</v>
      </c>
      <c r="DC22" s="17">
        <v>-7.8700000000000006E-2</v>
      </c>
      <c r="DD22" s="17">
        <v>6.2</v>
      </c>
      <c r="DE22" s="17"/>
      <c r="DF22" s="17"/>
      <c r="DG22" s="17">
        <v>6.2</v>
      </c>
      <c r="DH22" s="17">
        <v>30.8</v>
      </c>
      <c r="DI22" s="17">
        <v>65</v>
      </c>
      <c r="DJ22" s="17">
        <v>15.321820000000001</v>
      </c>
      <c r="DK22" s="17">
        <v>15.47818</v>
      </c>
      <c r="DL22" s="17">
        <v>6</v>
      </c>
      <c r="DM22" s="17">
        <v>8.9130000000000003</v>
      </c>
      <c r="DN22" s="17">
        <v>4.7632700000000003</v>
      </c>
      <c r="DO22" s="17">
        <v>1.2367300000000001</v>
      </c>
      <c r="DP22" s="17"/>
      <c r="DQ22" s="17"/>
      <c r="DR22" s="17"/>
      <c r="DS22" s="17">
        <v>0</v>
      </c>
      <c r="DT22" s="17"/>
      <c r="DU22" s="17"/>
      <c r="DV22" s="17"/>
      <c r="DW22" s="17">
        <v>0</v>
      </c>
      <c r="DX22" s="17"/>
      <c r="DY22" s="17"/>
      <c r="DZ22" s="17"/>
      <c r="EA22" s="17">
        <v>0</v>
      </c>
      <c r="EB22" s="17">
        <v>111.1</v>
      </c>
      <c r="EC22" s="17">
        <v>113.3477</v>
      </c>
      <c r="ED22" s="17">
        <v>113.34769</v>
      </c>
      <c r="EE22" s="17">
        <v>-2.24769</v>
      </c>
      <c r="EF22" s="17">
        <v>172.7</v>
      </c>
      <c r="EG22" s="17">
        <v>221.68907999999999</v>
      </c>
      <c r="EH22" s="17">
        <v>222.42424</v>
      </c>
      <c r="EI22" s="17">
        <v>-49.724240000000002</v>
      </c>
      <c r="EJ22" s="17"/>
      <c r="EK22" s="17"/>
      <c r="EL22" s="17"/>
      <c r="EM22" s="17">
        <v>0</v>
      </c>
      <c r="EN22" s="17"/>
      <c r="EO22" s="17"/>
      <c r="EP22" s="17"/>
      <c r="EQ22" s="17">
        <v>0</v>
      </c>
      <c r="ER22" s="17"/>
      <c r="ES22" s="17"/>
      <c r="ET22" s="17"/>
      <c r="EU22" s="17">
        <v>0</v>
      </c>
      <c r="EV22" s="17">
        <v>6.5</v>
      </c>
      <c r="EW22" s="17">
        <v>6.39</v>
      </c>
      <c r="EX22" s="17">
        <v>6.39</v>
      </c>
      <c r="EY22" s="17">
        <v>0.11</v>
      </c>
      <c r="EZ22" s="17">
        <v>460.6</v>
      </c>
      <c r="FA22" s="17">
        <v>460.67581000000001</v>
      </c>
      <c r="FB22" s="17">
        <v>460.67579999999998</v>
      </c>
      <c r="FC22" s="17">
        <v>-7.5800000000000006E-2</v>
      </c>
      <c r="FD22" s="17">
        <v>71.099999999999994</v>
      </c>
      <c r="FE22" s="17">
        <v>76.108869999999996</v>
      </c>
      <c r="FF22" s="17">
        <v>76.108869999999996</v>
      </c>
      <c r="FG22" s="17">
        <v>-5.0088699999999999</v>
      </c>
      <c r="FH22" s="17">
        <v>150.9</v>
      </c>
      <c r="FI22" s="17">
        <v>149.20862</v>
      </c>
      <c r="FJ22" s="17">
        <v>149.20860999999999</v>
      </c>
      <c r="FK22" s="17">
        <v>1.6913899999999999</v>
      </c>
      <c r="FL22" s="17">
        <v>42.1</v>
      </c>
      <c r="FM22" s="17">
        <v>39.583309999999997</v>
      </c>
      <c r="FN22" s="17">
        <v>39.583309999999997</v>
      </c>
      <c r="FO22" s="17">
        <v>2.5166900000000001</v>
      </c>
      <c r="FP22" s="17">
        <v>18.399999999999999</v>
      </c>
      <c r="FQ22" s="17">
        <v>19.361409999999999</v>
      </c>
      <c r="FR22" s="17">
        <v>19.361409999999999</v>
      </c>
      <c r="FS22" s="17">
        <v>-0.96140999999999999</v>
      </c>
      <c r="FT22" s="17">
        <v>19.7</v>
      </c>
      <c r="FU22" s="17">
        <v>19.09892</v>
      </c>
      <c r="FV22" s="17">
        <v>19.09892</v>
      </c>
      <c r="FW22" s="17">
        <v>0.60107999999999995</v>
      </c>
      <c r="FX22" s="17">
        <v>92.4</v>
      </c>
      <c r="FY22" s="17">
        <v>88.000979999999998</v>
      </c>
      <c r="FZ22" s="17">
        <v>88.000979999999998</v>
      </c>
      <c r="GA22" s="17">
        <v>4.3990200000000002</v>
      </c>
      <c r="GB22" s="17">
        <v>122.3</v>
      </c>
      <c r="GC22" s="17">
        <v>132.78855999999999</v>
      </c>
      <c r="GD22" s="17">
        <v>178.66659000000001</v>
      </c>
      <c r="GE22" s="17">
        <v>-56.366590000000002</v>
      </c>
      <c r="GF22" s="17">
        <v>122.4</v>
      </c>
      <c r="GG22" s="17">
        <v>132.78855999999999</v>
      </c>
      <c r="GH22" s="17">
        <v>178.66659000000001</v>
      </c>
      <c r="GI22" s="17">
        <v>-56.266590000000001</v>
      </c>
      <c r="GJ22" s="17">
        <v>150.6</v>
      </c>
      <c r="GK22" s="17">
        <v>132.78855999999999</v>
      </c>
      <c r="GL22" s="17">
        <v>178.66659000000001</v>
      </c>
      <c r="GM22" s="17">
        <v>-28.066590000000001</v>
      </c>
      <c r="GN22" s="17">
        <v>108.5</v>
      </c>
      <c r="GO22" s="17">
        <v>108.00727000000001</v>
      </c>
      <c r="GP22" s="17">
        <v>108.00726</v>
      </c>
      <c r="GQ22" s="17">
        <v>0.49274000000000001</v>
      </c>
      <c r="GR22" s="17">
        <v>0</v>
      </c>
      <c r="GS22" s="17"/>
      <c r="GT22" s="17">
        <v>5.8506600000000004</v>
      </c>
      <c r="GU22" s="17">
        <v>-5.8506600000000004</v>
      </c>
      <c r="GV22" s="17">
        <v>7.9</v>
      </c>
      <c r="GW22" s="17">
        <v>1.7785899999999999</v>
      </c>
      <c r="GX22" s="17">
        <v>1.7785899999999999</v>
      </c>
      <c r="GY22" s="17">
        <v>6.12141</v>
      </c>
      <c r="GZ22" s="17">
        <v>34.1</v>
      </c>
      <c r="HA22" s="17">
        <v>36.537669999999999</v>
      </c>
      <c r="HB22" s="17">
        <v>44.00179</v>
      </c>
      <c r="HC22" s="17">
        <v>-9.9017900000000001</v>
      </c>
      <c r="HD22" s="17">
        <v>45.2</v>
      </c>
      <c r="HE22" s="17">
        <v>44.44858</v>
      </c>
      <c r="HF22" s="17">
        <v>44.44858</v>
      </c>
      <c r="HG22" s="17">
        <v>0.75141999999999998</v>
      </c>
      <c r="HH22" s="17">
        <v>3</v>
      </c>
      <c r="HI22" s="17">
        <v>2.8511700000000002</v>
      </c>
      <c r="HJ22" s="17">
        <v>2.8511700000000002</v>
      </c>
      <c r="HK22" s="17">
        <v>0.14882999999999999</v>
      </c>
      <c r="HL22" s="17">
        <v>3.3</v>
      </c>
      <c r="HM22" s="17">
        <v>3.7187700000000001</v>
      </c>
      <c r="HN22" s="17">
        <v>3.7187600000000001</v>
      </c>
      <c r="HO22" s="17">
        <v>-0.41876000000000002</v>
      </c>
      <c r="HP22" s="17">
        <v>26.1</v>
      </c>
      <c r="HQ22" s="17">
        <v>29.999169999999999</v>
      </c>
      <c r="HR22" s="17">
        <v>15.00379</v>
      </c>
      <c r="HS22" s="17">
        <v>11.096209999999999</v>
      </c>
      <c r="HT22" s="17">
        <v>172.8</v>
      </c>
      <c r="HU22" s="17">
        <v>171.88481999999999</v>
      </c>
      <c r="HV22" s="17">
        <v>171.88480999999999</v>
      </c>
      <c r="HW22" s="17">
        <v>0.91518999999999995</v>
      </c>
      <c r="HX22" s="17">
        <v>0</v>
      </c>
      <c r="HY22" s="17">
        <v>0</v>
      </c>
      <c r="HZ22" s="17">
        <v>0</v>
      </c>
      <c r="IA22" s="17">
        <v>0</v>
      </c>
      <c r="IB22" s="17"/>
      <c r="IC22" s="17"/>
      <c r="ID22" s="17"/>
      <c r="IE22" s="17">
        <v>0</v>
      </c>
      <c r="IF22" s="17"/>
      <c r="IG22" s="17"/>
      <c r="IH22" s="17"/>
      <c r="II22" s="17">
        <v>0</v>
      </c>
      <c r="IJ22" s="17">
        <v>24.5</v>
      </c>
      <c r="IK22" s="17">
        <v>43.979730000000004</v>
      </c>
      <c r="IL22" s="17">
        <v>48.605919999999998</v>
      </c>
      <c r="IM22" s="17">
        <v>-24.105920000000001</v>
      </c>
      <c r="IN22" s="17"/>
      <c r="IO22" s="17"/>
      <c r="IP22" s="17"/>
      <c r="IQ22" s="17">
        <v>0</v>
      </c>
      <c r="IR22" s="17"/>
      <c r="IS22" s="17"/>
      <c r="IT22" s="17"/>
      <c r="IU22" s="17">
        <v>0</v>
      </c>
      <c r="IV22" s="17"/>
      <c r="IW22" s="17"/>
      <c r="IX22" s="17"/>
      <c r="IY22" s="17">
        <v>0</v>
      </c>
      <c r="IZ22" s="17">
        <v>130</v>
      </c>
      <c r="JA22" s="17">
        <v>133.87922</v>
      </c>
      <c r="JB22" s="17">
        <v>130.56523999999999</v>
      </c>
      <c r="JC22" s="17">
        <v>-0.56523999999999996</v>
      </c>
      <c r="JD22" s="17"/>
      <c r="JE22" s="17"/>
      <c r="JF22" s="17"/>
      <c r="JG22" s="17">
        <v>0</v>
      </c>
      <c r="JH22" s="17"/>
      <c r="JI22" s="17"/>
      <c r="JJ22" s="17">
        <v>0</v>
      </c>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16.2</v>
      </c>
      <c r="KO22" s="17">
        <v>16.343209999999999</v>
      </c>
      <c r="KP22" s="17">
        <v>16.343250000000001</v>
      </c>
      <c r="KQ22" s="17">
        <v>-0.14324999999999999</v>
      </c>
      <c r="KR22" s="17"/>
      <c r="KS22" s="17"/>
      <c r="KT22" s="17"/>
      <c r="KU22" s="17">
        <v>0</v>
      </c>
      <c r="KV22" s="17"/>
      <c r="KW22" s="17"/>
      <c r="KX22" s="17"/>
      <c r="KY22" s="17">
        <v>0</v>
      </c>
      <c r="KZ22" s="17">
        <v>76.400000000000006</v>
      </c>
      <c r="LA22" s="17">
        <v>0</v>
      </c>
      <c r="LB22" s="17">
        <v>98.083259999999996</v>
      </c>
      <c r="LC22" s="17">
        <v>-21.683260000000001</v>
      </c>
      <c r="LD22" s="17">
        <v>126</v>
      </c>
      <c r="LE22" s="17">
        <v>134.20367999999999</v>
      </c>
      <c r="LF22" s="17">
        <v>134.20367999999999</v>
      </c>
      <c r="LG22" s="17">
        <v>-8.2036800000000003</v>
      </c>
      <c r="LH22" s="17">
        <v>64.099999999999994</v>
      </c>
      <c r="LI22" s="17">
        <v>67.725759999999994</v>
      </c>
      <c r="LJ22" s="17">
        <v>67.725759999999994</v>
      </c>
      <c r="LK22" s="17">
        <v>-3.6257600000000001</v>
      </c>
      <c r="LL22" s="17">
        <v>79.8</v>
      </c>
      <c r="LM22" s="17">
        <v>78.567999999999998</v>
      </c>
      <c r="LN22" s="17">
        <v>78.567980000000006</v>
      </c>
      <c r="LO22" s="17">
        <v>1.2320199999999999</v>
      </c>
      <c r="LP22" s="17">
        <v>30.2</v>
      </c>
      <c r="LQ22" s="17">
        <v>30.21547</v>
      </c>
      <c r="LR22" s="17">
        <v>30.21547</v>
      </c>
      <c r="LS22" s="17">
        <v>-1.5469999999999999E-2</v>
      </c>
      <c r="LT22" s="17"/>
      <c r="LU22" s="17"/>
      <c r="LV22" s="17"/>
      <c r="LW22" s="17">
        <v>0</v>
      </c>
      <c r="LX22" s="17"/>
      <c r="LY22" s="17"/>
      <c r="LZ22" s="17"/>
      <c r="MA22" s="17">
        <v>0</v>
      </c>
      <c r="MB22" s="17"/>
      <c r="MC22" s="17"/>
      <c r="MD22" s="17"/>
      <c r="ME22" s="17">
        <v>0</v>
      </c>
      <c r="MF22" s="17">
        <v>0</v>
      </c>
      <c r="MG22" s="17"/>
      <c r="MH22" s="17">
        <v>0</v>
      </c>
      <c r="MI22" s="17">
        <v>0</v>
      </c>
      <c r="MJ22" s="17">
        <v>0</v>
      </c>
      <c r="MK22" s="17">
        <v>0</v>
      </c>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v>0</v>
      </c>
      <c r="NQ22" s="17"/>
      <c r="NR22" s="17"/>
      <c r="NS22" s="17">
        <v>0</v>
      </c>
      <c r="NT22" s="17">
        <v>0.1</v>
      </c>
      <c r="NU22" s="17"/>
      <c r="NV22" s="17">
        <v>5.0999999999999997E-2</v>
      </c>
      <c r="NW22" s="17">
        <v>4.9000000000000002E-2</v>
      </c>
      <c r="NX22" s="17">
        <v>92.1</v>
      </c>
      <c r="NY22" s="17">
        <v>55.820999999999998</v>
      </c>
      <c r="NZ22" s="17">
        <v>55.820999999999998</v>
      </c>
      <c r="OA22" s="17">
        <v>36.279000000000003</v>
      </c>
      <c r="OB22" s="17">
        <v>30.5</v>
      </c>
      <c r="OC22" s="17"/>
      <c r="OD22" s="17">
        <v>38.384</v>
      </c>
      <c r="OE22" s="17">
        <v>-7.8840000000000003</v>
      </c>
      <c r="OF22" s="17">
        <v>2.1</v>
      </c>
      <c r="OG22" s="17">
        <v>3.89</v>
      </c>
      <c r="OH22" s="17">
        <v>3.89</v>
      </c>
      <c r="OI22" s="17">
        <v>-1.79</v>
      </c>
      <c r="OJ22" s="17">
        <v>0</v>
      </c>
      <c r="OK22" s="17"/>
      <c r="OL22" s="17">
        <v>0</v>
      </c>
      <c r="OM22" s="17">
        <v>0</v>
      </c>
      <c r="ON22" s="17">
        <v>19.899999999999999</v>
      </c>
      <c r="OO22" s="17">
        <v>14.20176</v>
      </c>
      <c r="OP22" s="17">
        <v>14.20176</v>
      </c>
      <c r="OQ22" s="17">
        <v>5.6982400000000002</v>
      </c>
      <c r="OR22" s="17">
        <v>9.9</v>
      </c>
      <c r="OS22" s="17">
        <v>0</v>
      </c>
      <c r="OT22" s="17">
        <v>0</v>
      </c>
      <c r="OU22" s="17">
        <v>9.9</v>
      </c>
      <c r="OV22" s="17">
        <v>5.4</v>
      </c>
      <c r="OW22" s="17">
        <v>1.46</v>
      </c>
      <c r="OX22" s="17">
        <v>1.46</v>
      </c>
      <c r="OY22" s="17">
        <v>3.94</v>
      </c>
      <c r="OZ22" s="17">
        <v>3.6</v>
      </c>
      <c r="PA22" s="17">
        <v>3.6</v>
      </c>
      <c r="PB22" s="17">
        <v>3.6</v>
      </c>
      <c r="PC22" s="17">
        <v>0</v>
      </c>
      <c r="PD22" s="17">
        <v>5.2</v>
      </c>
      <c r="PE22" s="17">
        <v>5</v>
      </c>
      <c r="PF22" s="17">
        <v>5</v>
      </c>
      <c r="PG22" s="17">
        <v>0.2</v>
      </c>
      <c r="PH22" s="17">
        <v>20</v>
      </c>
      <c r="PI22" s="17">
        <v>19.588640000000002</v>
      </c>
      <c r="PJ22" s="17">
        <v>19.588629999999998</v>
      </c>
      <c r="PK22" s="17">
        <v>0.41137000000000001</v>
      </c>
      <c r="PL22" s="17">
        <v>20</v>
      </c>
      <c r="PM22" s="17">
        <v>19.588640000000002</v>
      </c>
      <c r="PN22" s="17">
        <v>19.588640000000002</v>
      </c>
      <c r="PO22" s="17">
        <v>0.41136</v>
      </c>
      <c r="PP22" s="17">
        <v>15.2</v>
      </c>
      <c r="PQ22" s="17">
        <v>6</v>
      </c>
      <c r="PR22" s="17">
        <v>6</v>
      </c>
      <c r="PS22" s="17">
        <v>9.1999999999999993</v>
      </c>
      <c r="PT22" s="17">
        <v>3.7</v>
      </c>
      <c r="PU22" s="17">
        <v>3.5</v>
      </c>
      <c r="PV22" s="17">
        <v>3.5</v>
      </c>
      <c r="PW22" s="17">
        <v>0.2</v>
      </c>
      <c r="PX22" s="17">
        <v>18.8</v>
      </c>
      <c r="PY22" s="17">
        <v>18.315380000000001</v>
      </c>
      <c r="PZ22" s="17">
        <v>18.315370000000001</v>
      </c>
      <c r="QA22" s="17">
        <v>0.48463000000000001</v>
      </c>
      <c r="QB22" s="17">
        <v>15.4</v>
      </c>
      <c r="QC22" s="17"/>
      <c r="QD22" s="17">
        <v>13.471</v>
      </c>
      <c r="QE22" s="17">
        <v>1.929</v>
      </c>
      <c r="QF22" s="17">
        <v>15.4</v>
      </c>
      <c r="QG22" s="17"/>
      <c r="QH22" s="17">
        <v>15.83</v>
      </c>
      <c r="QI22" s="17">
        <v>-0.43</v>
      </c>
      <c r="QJ22" s="17">
        <v>23.3</v>
      </c>
      <c r="QK22" s="17">
        <v>14.148</v>
      </c>
      <c r="QL22" s="17">
        <v>14.148</v>
      </c>
      <c r="QM22" s="17">
        <v>9.1519999999999992</v>
      </c>
      <c r="QN22" s="17">
        <v>66</v>
      </c>
      <c r="QO22" s="17">
        <v>31.009</v>
      </c>
      <c r="QP22" s="17">
        <v>31.009</v>
      </c>
      <c r="QQ22" s="17">
        <v>34.991</v>
      </c>
      <c r="QR22" s="17">
        <v>3.8</v>
      </c>
      <c r="QS22" s="17">
        <v>4.2</v>
      </c>
      <c r="QT22" s="17">
        <v>4.2</v>
      </c>
      <c r="QU22" s="17">
        <v>-0.4</v>
      </c>
      <c r="QV22" s="17">
        <v>2.4</v>
      </c>
      <c r="QW22" s="17">
        <v>2.4</v>
      </c>
      <c r="QX22" s="17">
        <v>2.4</v>
      </c>
      <c r="QY22" s="17">
        <v>0</v>
      </c>
      <c r="QZ22" s="17">
        <v>2.2999999999999998</v>
      </c>
      <c r="RA22" s="17">
        <v>2.4</v>
      </c>
      <c r="RB22" s="17">
        <v>2.4</v>
      </c>
      <c r="RC22" s="17">
        <v>-0.1</v>
      </c>
      <c r="RD22" s="17">
        <v>2.5</v>
      </c>
      <c r="RE22" s="17">
        <v>2.8</v>
      </c>
      <c r="RF22" s="17">
        <v>2.8</v>
      </c>
      <c r="RG22" s="17">
        <v>-0.3</v>
      </c>
      <c r="RH22" s="17">
        <v>17.2</v>
      </c>
      <c r="RI22" s="17"/>
      <c r="RJ22" s="17">
        <v>15.14</v>
      </c>
      <c r="RK22" s="17">
        <v>2.06</v>
      </c>
      <c r="RL22" s="17">
        <v>3.6</v>
      </c>
      <c r="RM22" s="17">
        <v>3.5790000000000002</v>
      </c>
      <c r="RN22" s="17">
        <v>3.5790000000000002</v>
      </c>
      <c r="RO22" s="17">
        <v>2.1000000000000001E-2</v>
      </c>
      <c r="RP22" s="17">
        <v>6.1</v>
      </c>
      <c r="RQ22" s="17">
        <v>0</v>
      </c>
      <c r="RR22" s="17">
        <v>0</v>
      </c>
      <c r="RS22" s="17">
        <v>6.1</v>
      </c>
      <c r="RT22" s="17">
        <v>2</v>
      </c>
      <c r="RU22" s="17">
        <v>2</v>
      </c>
      <c r="RV22" s="17">
        <v>2</v>
      </c>
      <c r="RW22" s="17">
        <v>0</v>
      </c>
      <c r="RX22" s="17"/>
      <c r="RY22" s="17"/>
      <c r="RZ22" s="17"/>
      <c r="SA22" s="17">
        <v>0</v>
      </c>
      <c r="SB22" s="17">
        <v>15.3</v>
      </c>
      <c r="SC22" s="17">
        <v>18.21743</v>
      </c>
      <c r="SD22" s="17">
        <v>18.21743</v>
      </c>
      <c r="SE22" s="17">
        <v>-2.91743</v>
      </c>
      <c r="SF22" s="17">
        <v>9.6999999999999993</v>
      </c>
      <c r="SG22" s="17">
        <v>9</v>
      </c>
      <c r="SH22" s="17">
        <v>9</v>
      </c>
      <c r="SI22" s="17">
        <v>0.7</v>
      </c>
      <c r="SJ22" s="17">
        <v>19.8</v>
      </c>
      <c r="SK22" s="17">
        <v>19.588640000000002</v>
      </c>
      <c r="SL22" s="17">
        <v>19.588640000000002</v>
      </c>
      <c r="SM22" s="17">
        <v>0.21135999999999999</v>
      </c>
      <c r="SN22" s="17">
        <v>20.399999999999999</v>
      </c>
      <c r="SO22" s="17">
        <v>19.588640000000002</v>
      </c>
      <c r="SP22" s="17">
        <v>19.588640000000002</v>
      </c>
      <c r="SQ22" s="17">
        <v>0.81135999999999997</v>
      </c>
      <c r="SR22" s="17">
        <v>20</v>
      </c>
      <c r="SS22" s="17">
        <v>19.392749999999999</v>
      </c>
      <c r="ST22" s="17">
        <v>19.392749999999999</v>
      </c>
      <c r="SU22" s="17">
        <v>0.60724999999999996</v>
      </c>
      <c r="SV22" s="17">
        <v>19.7</v>
      </c>
      <c r="SW22" s="17">
        <v>17.908000000000001</v>
      </c>
      <c r="SX22" s="17">
        <v>17.908000000000001</v>
      </c>
      <c r="SY22" s="17">
        <v>1.792</v>
      </c>
      <c r="SZ22" s="17">
        <v>18.2</v>
      </c>
      <c r="TA22" s="17">
        <v>15.269</v>
      </c>
      <c r="TB22" s="17">
        <v>15.269</v>
      </c>
      <c r="TC22" s="17">
        <v>2.931</v>
      </c>
      <c r="TD22" s="17">
        <v>24.4</v>
      </c>
      <c r="TE22" s="17"/>
      <c r="TF22" s="17">
        <v>29.79</v>
      </c>
      <c r="TG22" s="17">
        <v>-5.39</v>
      </c>
      <c r="TH22" s="17">
        <v>10.4</v>
      </c>
      <c r="TI22" s="17">
        <v>14.04</v>
      </c>
      <c r="TJ22" s="17">
        <v>14.04</v>
      </c>
      <c r="TK22" s="17">
        <v>-3.64</v>
      </c>
      <c r="TL22" s="17">
        <v>20.399999999999999</v>
      </c>
      <c r="TM22" s="17">
        <v>13.78</v>
      </c>
      <c r="TN22" s="17">
        <v>13.78</v>
      </c>
      <c r="TO22" s="17">
        <v>6.62</v>
      </c>
      <c r="TP22" s="17">
        <v>0</v>
      </c>
      <c r="TQ22" s="17">
        <v>1.04</v>
      </c>
      <c r="TR22" s="17">
        <v>1.04</v>
      </c>
      <c r="TS22" s="17">
        <v>-1.04</v>
      </c>
      <c r="TT22" s="17">
        <v>0</v>
      </c>
      <c r="TU22" s="17">
        <v>0.73</v>
      </c>
      <c r="TV22" s="17">
        <v>0.73</v>
      </c>
      <c r="TW22" s="17">
        <v>-0.73</v>
      </c>
      <c r="TX22" s="17">
        <v>21</v>
      </c>
      <c r="TY22" s="17">
        <v>19.588640000000002</v>
      </c>
      <c r="TZ22" s="17">
        <v>19.588640000000002</v>
      </c>
      <c r="UA22" s="17">
        <v>1.4113599999999999</v>
      </c>
      <c r="UB22" s="17">
        <v>7.8</v>
      </c>
      <c r="UC22" s="17">
        <v>8</v>
      </c>
      <c r="UD22" s="17">
        <v>8</v>
      </c>
      <c r="UE22" s="17">
        <v>-0.2</v>
      </c>
      <c r="UF22" s="17">
        <v>6.2</v>
      </c>
      <c r="UG22" s="17">
        <v>7.3</v>
      </c>
      <c r="UH22" s="17">
        <v>7.3</v>
      </c>
      <c r="UI22" s="17">
        <v>-1.1000000000000001</v>
      </c>
      <c r="UJ22" s="17"/>
      <c r="UK22" s="17">
        <v>10</v>
      </c>
      <c r="UL22" s="17">
        <v>10</v>
      </c>
      <c r="UM22" s="17">
        <v>-10</v>
      </c>
      <c r="UN22" s="17">
        <v>10</v>
      </c>
      <c r="UO22" s="17">
        <v>10</v>
      </c>
      <c r="UP22" s="17">
        <v>10</v>
      </c>
      <c r="UQ22" s="17">
        <v>0</v>
      </c>
      <c r="UR22" s="17">
        <v>10</v>
      </c>
      <c r="US22" s="17">
        <v>10</v>
      </c>
      <c r="UT22" s="17">
        <v>10</v>
      </c>
      <c r="UU22" s="17">
        <v>0</v>
      </c>
      <c r="UV22" s="17">
        <v>0.6</v>
      </c>
      <c r="UW22" s="17">
        <v>2.0979999999999999</v>
      </c>
      <c r="UX22" s="17">
        <v>2.0979999999999999</v>
      </c>
      <c r="UY22" s="17">
        <v>-1.498</v>
      </c>
      <c r="UZ22" s="17">
        <v>2.8</v>
      </c>
      <c r="VA22" s="17"/>
      <c r="VB22" s="17">
        <v>2.96</v>
      </c>
      <c r="VC22" s="17">
        <v>-0.16</v>
      </c>
      <c r="VD22" s="17">
        <v>107.6</v>
      </c>
      <c r="VE22" s="17"/>
      <c r="VF22" s="17">
        <v>124.01900000000001</v>
      </c>
      <c r="VG22" s="17">
        <v>-16.419</v>
      </c>
      <c r="VH22" s="17">
        <v>0.6</v>
      </c>
      <c r="VI22" s="17">
        <v>0.6</v>
      </c>
      <c r="VJ22" s="17">
        <v>0.6</v>
      </c>
      <c r="VK22" s="17">
        <v>0</v>
      </c>
      <c r="VL22" s="17">
        <v>27.6</v>
      </c>
      <c r="VM22" s="17">
        <v>21.562999999999999</v>
      </c>
      <c r="VN22" s="17">
        <v>21.562999999999999</v>
      </c>
      <c r="VO22" s="17">
        <v>6.0369999999999999</v>
      </c>
      <c r="VP22" s="17">
        <v>22.3</v>
      </c>
      <c r="VQ22" s="17">
        <v>15.375</v>
      </c>
      <c r="VR22" s="17">
        <v>15.375</v>
      </c>
      <c r="VS22" s="17">
        <v>6.9249999999999998</v>
      </c>
      <c r="VT22" s="17">
        <v>86.7</v>
      </c>
      <c r="VU22" s="17"/>
      <c r="VV22" s="17">
        <v>90.69</v>
      </c>
      <c r="VW22" s="17">
        <v>-3.99</v>
      </c>
      <c r="VX22" s="17">
        <v>5.8</v>
      </c>
      <c r="VY22" s="17"/>
      <c r="VZ22" s="17">
        <v>3.04</v>
      </c>
      <c r="WA22" s="17">
        <v>2.76</v>
      </c>
      <c r="WB22" s="17"/>
      <c r="WC22" s="17"/>
      <c r="WD22" s="17"/>
      <c r="WE22" s="17">
        <v>0</v>
      </c>
      <c r="WF22" s="17">
        <v>20</v>
      </c>
      <c r="WG22" s="17">
        <v>19.392749999999999</v>
      </c>
      <c r="WH22" s="17">
        <v>19.392749999999999</v>
      </c>
      <c r="WI22" s="17">
        <v>0.60724999999999996</v>
      </c>
      <c r="WJ22" s="17">
        <v>10.4</v>
      </c>
      <c r="WK22" s="17">
        <v>10.8</v>
      </c>
      <c r="WL22" s="17">
        <v>10.8</v>
      </c>
      <c r="WM22" s="17">
        <v>-0.4</v>
      </c>
      <c r="WN22" s="17">
        <v>11.5</v>
      </c>
      <c r="WO22" s="17">
        <v>55</v>
      </c>
      <c r="WP22" s="17">
        <v>55</v>
      </c>
      <c r="WQ22" s="17">
        <v>-43.5</v>
      </c>
      <c r="WR22" s="17">
        <v>33.799999999999997</v>
      </c>
      <c r="WS22" s="17"/>
      <c r="WT22" s="17"/>
      <c r="WU22" s="17">
        <v>33.799999999999997</v>
      </c>
      <c r="WV22" s="17">
        <v>29.4</v>
      </c>
      <c r="WW22" s="17">
        <v>29.184000000000001</v>
      </c>
      <c r="WX22" s="17">
        <v>29.184000000000001</v>
      </c>
      <c r="WY22" s="17">
        <v>0.216</v>
      </c>
      <c r="WZ22" s="17">
        <v>3.1</v>
      </c>
      <c r="XA22" s="17">
        <v>2.8159999999999998</v>
      </c>
      <c r="XB22" s="17">
        <v>2.8159999999999998</v>
      </c>
      <c r="XC22" s="17">
        <v>0.28399999999999997</v>
      </c>
      <c r="XD22" s="17">
        <v>15.2</v>
      </c>
      <c r="XE22" s="17">
        <v>14</v>
      </c>
      <c r="XF22" s="17">
        <v>14</v>
      </c>
      <c r="XG22" s="17">
        <v>1.2</v>
      </c>
      <c r="XH22" s="17">
        <v>13</v>
      </c>
      <c r="XI22" s="17">
        <v>15.5</v>
      </c>
      <c r="XJ22" s="17">
        <v>15.5</v>
      </c>
      <c r="XK22" s="17">
        <v>-2.5</v>
      </c>
      <c r="XL22" s="17">
        <v>7.4</v>
      </c>
      <c r="XM22" s="17">
        <v>7.86</v>
      </c>
      <c r="XN22" s="17">
        <v>7.86</v>
      </c>
      <c r="XO22" s="17">
        <v>-0.46</v>
      </c>
    </row>
    <row r="23" spans="1:639" ht="24" customHeight="1" x14ac:dyDescent="0.25">
      <c r="A23" s="1"/>
      <c r="B23" s="16" t="s">
        <v>42</v>
      </c>
      <c r="C23" s="16" t="s">
        <v>561</v>
      </c>
      <c r="D23" s="17">
        <v>0.8</v>
      </c>
      <c r="E23" s="17">
        <v>0.93</v>
      </c>
      <c r="F23" s="17">
        <v>0.93</v>
      </c>
      <c r="G23" s="17">
        <v>-0.13</v>
      </c>
      <c r="H23" s="17">
        <v>1.2</v>
      </c>
      <c r="I23" s="17">
        <v>1.68</v>
      </c>
      <c r="J23" s="17">
        <v>1.68</v>
      </c>
      <c r="K23" s="17">
        <v>-0.48</v>
      </c>
      <c r="L23" s="17">
        <v>647.6</v>
      </c>
      <c r="M23" s="17">
        <v>649.93014000000005</v>
      </c>
      <c r="N23" s="17">
        <v>649.93014000000005</v>
      </c>
      <c r="O23" s="17">
        <v>-2.3301400000000001</v>
      </c>
      <c r="P23" s="17">
        <v>218.6</v>
      </c>
      <c r="Q23" s="17">
        <v>213.29759000000001</v>
      </c>
      <c r="R23" s="17">
        <v>213.29759000000001</v>
      </c>
      <c r="S23" s="17">
        <v>5.3024100000000001</v>
      </c>
      <c r="T23" s="17"/>
      <c r="U23" s="17"/>
      <c r="V23" s="17"/>
      <c r="W23" s="17">
        <v>0</v>
      </c>
      <c r="X23" s="17"/>
      <c r="Y23" s="17"/>
      <c r="Z23" s="17"/>
      <c r="AA23" s="17">
        <v>0</v>
      </c>
      <c r="AB23" s="17">
        <v>87.3</v>
      </c>
      <c r="AC23" s="17">
        <v>20.840299999999999</v>
      </c>
      <c r="AD23" s="17">
        <v>12.09104</v>
      </c>
      <c r="AE23" s="17">
        <v>75.208960000000005</v>
      </c>
      <c r="AF23" s="17">
        <v>246.2</v>
      </c>
      <c r="AG23" s="17">
        <v>246.00527</v>
      </c>
      <c r="AH23" s="17">
        <v>246.00525999999999</v>
      </c>
      <c r="AI23" s="17">
        <v>0.19474</v>
      </c>
      <c r="AJ23" s="17"/>
      <c r="AK23" s="17"/>
      <c r="AL23" s="17"/>
      <c r="AM23" s="17">
        <v>0</v>
      </c>
      <c r="AN23" s="17"/>
      <c r="AO23" s="17"/>
      <c r="AP23" s="17"/>
      <c r="AQ23" s="17">
        <v>0</v>
      </c>
      <c r="AR23" s="17">
        <v>143.80000000000001</v>
      </c>
      <c r="AS23" s="17">
        <v>125.849</v>
      </c>
      <c r="AT23" s="17">
        <v>138.41551999999999</v>
      </c>
      <c r="AU23" s="17">
        <v>5.3844799999999999</v>
      </c>
      <c r="AV23" s="17">
        <v>142.69999999999999</v>
      </c>
      <c r="AW23" s="17">
        <v>125.849</v>
      </c>
      <c r="AX23" s="17">
        <v>138.41551999999999</v>
      </c>
      <c r="AY23" s="17">
        <v>4.2844800000000003</v>
      </c>
      <c r="AZ23" s="17">
        <v>143.19999999999999</v>
      </c>
      <c r="BA23" s="17">
        <v>125.849</v>
      </c>
      <c r="BB23" s="17">
        <v>138.41551999999999</v>
      </c>
      <c r="BC23" s="17">
        <v>4.7844800000000003</v>
      </c>
      <c r="BD23" s="17">
        <v>241</v>
      </c>
      <c r="BE23" s="17">
        <v>188.77350999999999</v>
      </c>
      <c r="BF23" s="17">
        <v>207.62327999999999</v>
      </c>
      <c r="BG23" s="17">
        <v>33.376719999999999</v>
      </c>
      <c r="BH23" s="17">
        <v>110.1</v>
      </c>
      <c r="BI23" s="17">
        <v>119.16922</v>
      </c>
      <c r="BJ23" s="17">
        <v>212.83054999999999</v>
      </c>
      <c r="BK23" s="17">
        <v>-102.73054999999999</v>
      </c>
      <c r="BL23" s="17">
        <v>68.5</v>
      </c>
      <c r="BM23" s="17">
        <v>59.584609999999998</v>
      </c>
      <c r="BN23" s="17">
        <v>106.41527000000001</v>
      </c>
      <c r="BO23" s="17">
        <v>-37.91527</v>
      </c>
      <c r="BP23" s="17">
        <v>562.6</v>
      </c>
      <c r="BQ23" s="17">
        <v>570.52497000000005</v>
      </c>
      <c r="BR23" s="17">
        <v>570.52495999999996</v>
      </c>
      <c r="BS23" s="17">
        <v>-7.9249599999999996</v>
      </c>
      <c r="BT23" s="17">
        <v>10.3</v>
      </c>
      <c r="BU23" s="17">
        <v>10.212540000000001</v>
      </c>
      <c r="BV23" s="17">
        <v>10.212529999999999</v>
      </c>
      <c r="BW23" s="17">
        <v>8.7470000000000006E-2</v>
      </c>
      <c r="BX23" s="17"/>
      <c r="BY23" s="17"/>
      <c r="BZ23" s="17"/>
      <c r="CA23" s="17">
        <v>0</v>
      </c>
      <c r="CB23" s="17"/>
      <c r="CC23" s="17"/>
      <c r="CD23" s="17"/>
      <c r="CE23" s="17">
        <v>0</v>
      </c>
      <c r="CF23" s="17"/>
      <c r="CG23" s="17"/>
      <c r="CH23" s="17"/>
      <c r="CI23" s="17">
        <v>0</v>
      </c>
      <c r="CJ23" s="17"/>
      <c r="CK23" s="17"/>
      <c r="CL23" s="17"/>
      <c r="CM23" s="17">
        <v>0</v>
      </c>
      <c r="CN23" s="17">
        <v>166.4</v>
      </c>
      <c r="CO23" s="17">
        <v>165.35258999999999</v>
      </c>
      <c r="CP23" s="17">
        <v>165.35258999999999</v>
      </c>
      <c r="CQ23" s="17">
        <v>1.04741</v>
      </c>
      <c r="CR23" s="17">
        <v>6.9</v>
      </c>
      <c r="CS23" s="17">
        <v>7.9560700000000004</v>
      </c>
      <c r="CT23" s="17">
        <v>7.9560700000000004</v>
      </c>
      <c r="CU23" s="17">
        <v>-1.0560700000000001</v>
      </c>
      <c r="CV23" s="17">
        <v>0</v>
      </c>
      <c r="CW23" s="17"/>
      <c r="CX23" s="17">
        <v>0</v>
      </c>
      <c r="CY23" s="17">
        <v>0</v>
      </c>
      <c r="CZ23" s="17">
        <v>6.8</v>
      </c>
      <c r="DA23" s="17">
        <v>6.8787000000000003</v>
      </c>
      <c r="DB23" s="17">
        <v>6.8787000000000003</v>
      </c>
      <c r="DC23" s="17">
        <v>-7.8700000000000006E-2</v>
      </c>
      <c r="DD23" s="17">
        <v>5.7</v>
      </c>
      <c r="DE23" s="17"/>
      <c r="DF23" s="17"/>
      <c r="DG23" s="17">
        <v>5.7</v>
      </c>
      <c r="DH23" s="17">
        <v>65.599999999999994</v>
      </c>
      <c r="DI23" s="17">
        <v>65</v>
      </c>
      <c r="DJ23" s="17">
        <v>15.321809999999999</v>
      </c>
      <c r="DK23" s="17">
        <v>50.278190000000002</v>
      </c>
      <c r="DL23" s="17">
        <v>6.1</v>
      </c>
      <c r="DM23" s="17">
        <v>8.9130000000000003</v>
      </c>
      <c r="DN23" s="17">
        <v>4.7632599999999998</v>
      </c>
      <c r="DO23" s="17">
        <v>1.33674</v>
      </c>
      <c r="DP23" s="17"/>
      <c r="DQ23" s="17"/>
      <c r="DR23" s="17"/>
      <c r="DS23" s="17">
        <v>0</v>
      </c>
      <c r="DT23" s="17"/>
      <c r="DU23" s="17"/>
      <c r="DV23" s="17"/>
      <c r="DW23" s="17">
        <v>0</v>
      </c>
      <c r="DX23" s="17"/>
      <c r="DY23" s="17"/>
      <c r="DZ23" s="17"/>
      <c r="EA23" s="17">
        <v>0</v>
      </c>
      <c r="EB23" s="17">
        <v>110.8</v>
      </c>
      <c r="EC23" s="17">
        <v>113.3477</v>
      </c>
      <c r="ED23" s="17">
        <v>113.34769</v>
      </c>
      <c r="EE23" s="17">
        <v>-2.5476899999999998</v>
      </c>
      <c r="EF23" s="17">
        <v>200.9</v>
      </c>
      <c r="EG23" s="17">
        <v>221.68907999999999</v>
      </c>
      <c r="EH23" s="17">
        <v>222.42424</v>
      </c>
      <c r="EI23" s="17">
        <v>-21.524239999999999</v>
      </c>
      <c r="EJ23" s="17"/>
      <c r="EK23" s="17"/>
      <c r="EL23" s="17"/>
      <c r="EM23" s="17">
        <v>0</v>
      </c>
      <c r="EN23" s="17"/>
      <c r="EO23" s="17"/>
      <c r="EP23" s="17"/>
      <c r="EQ23" s="17">
        <v>0</v>
      </c>
      <c r="ER23" s="17"/>
      <c r="ES23" s="17"/>
      <c r="ET23" s="17"/>
      <c r="EU23" s="17">
        <v>0</v>
      </c>
      <c r="EV23" s="17">
        <v>6.5</v>
      </c>
      <c r="EW23" s="17">
        <v>6.39</v>
      </c>
      <c r="EX23" s="17">
        <v>6.39</v>
      </c>
      <c r="EY23" s="17">
        <v>0.11</v>
      </c>
      <c r="EZ23" s="17">
        <v>460</v>
      </c>
      <c r="FA23" s="17">
        <v>460.67581000000001</v>
      </c>
      <c r="FB23" s="17">
        <v>460.67579999999998</v>
      </c>
      <c r="FC23" s="17">
        <v>-0.67579999999999996</v>
      </c>
      <c r="FD23" s="17">
        <v>68.7</v>
      </c>
      <c r="FE23" s="17">
        <v>76.108869999999996</v>
      </c>
      <c r="FF23" s="17">
        <v>76.108869999999996</v>
      </c>
      <c r="FG23" s="17">
        <v>-7.4088700000000003</v>
      </c>
      <c r="FH23" s="17">
        <v>148.30000000000001</v>
      </c>
      <c r="FI23" s="17">
        <v>149.20862</v>
      </c>
      <c r="FJ23" s="17">
        <v>149.20860999999999</v>
      </c>
      <c r="FK23" s="17">
        <v>-0.90861000000000003</v>
      </c>
      <c r="FL23" s="17">
        <v>37.799999999999997</v>
      </c>
      <c r="FM23" s="17">
        <v>39.583309999999997</v>
      </c>
      <c r="FN23" s="17">
        <v>39.583309999999997</v>
      </c>
      <c r="FO23" s="17">
        <v>-1.78331</v>
      </c>
      <c r="FP23" s="17">
        <v>18.399999999999999</v>
      </c>
      <c r="FQ23" s="17">
        <v>19.361409999999999</v>
      </c>
      <c r="FR23" s="17">
        <v>19.361409999999999</v>
      </c>
      <c r="FS23" s="17">
        <v>-0.96140999999999999</v>
      </c>
      <c r="FT23" s="17">
        <v>19.7</v>
      </c>
      <c r="FU23" s="17">
        <v>19.09892</v>
      </c>
      <c r="FV23" s="17">
        <v>19.09892</v>
      </c>
      <c r="FW23" s="17">
        <v>0.60107999999999995</v>
      </c>
      <c r="FX23" s="17">
        <v>93.1</v>
      </c>
      <c r="FY23" s="17">
        <v>88.000979999999998</v>
      </c>
      <c r="FZ23" s="17">
        <v>88.000979999999998</v>
      </c>
      <c r="GA23" s="17">
        <v>5.0990200000000003</v>
      </c>
      <c r="GB23" s="17">
        <v>119.6</v>
      </c>
      <c r="GC23" s="17">
        <v>132.78855999999999</v>
      </c>
      <c r="GD23" s="17">
        <v>178.66659000000001</v>
      </c>
      <c r="GE23" s="17">
        <v>-59.066589999999998</v>
      </c>
      <c r="GF23" s="17">
        <v>119.8</v>
      </c>
      <c r="GG23" s="17">
        <v>132.78855999999999</v>
      </c>
      <c r="GH23" s="17">
        <v>178.66659000000001</v>
      </c>
      <c r="GI23" s="17">
        <v>-58.866590000000002</v>
      </c>
      <c r="GJ23" s="17">
        <v>152.19999999999999</v>
      </c>
      <c r="GK23" s="17">
        <v>132.78855999999999</v>
      </c>
      <c r="GL23" s="17">
        <v>178.66659000000001</v>
      </c>
      <c r="GM23" s="17">
        <v>-26.46659</v>
      </c>
      <c r="GN23" s="17">
        <v>108.3</v>
      </c>
      <c r="GO23" s="17">
        <v>108.00727000000001</v>
      </c>
      <c r="GP23" s="17">
        <v>108.00726</v>
      </c>
      <c r="GQ23" s="17">
        <v>0.29274</v>
      </c>
      <c r="GR23" s="17">
        <v>0</v>
      </c>
      <c r="GS23" s="17"/>
      <c r="GT23" s="17">
        <v>5.8506600000000004</v>
      </c>
      <c r="GU23" s="17">
        <v>-5.8506600000000004</v>
      </c>
      <c r="GV23" s="17">
        <v>7.9</v>
      </c>
      <c r="GW23" s="17">
        <v>1.7785899999999999</v>
      </c>
      <c r="GX23" s="17">
        <v>1.7785899999999999</v>
      </c>
      <c r="GY23" s="17">
        <v>6.12141</v>
      </c>
      <c r="GZ23" s="17">
        <v>33.4</v>
      </c>
      <c r="HA23" s="17">
        <v>36.537669999999999</v>
      </c>
      <c r="HB23" s="17">
        <v>44.00179</v>
      </c>
      <c r="HC23" s="17">
        <v>-10.601789999999999</v>
      </c>
      <c r="HD23" s="17">
        <v>39.5</v>
      </c>
      <c r="HE23" s="17">
        <v>44.44858</v>
      </c>
      <c r="HF23" s="17">
        <v>44.44858</v>
      </c>
      <c r="HG23" s="17">
        <v>-4.9485799999999998</v>
      </c>
      <c r="HH23" s="17">
        <v>3</v>
      </c>
      <c r="HI23" s="17">
        <v>2.8511700000000002</v>
      </c>
      <c r="HJ23" s="17">
        <v>2.8511700000000002</v>
      </c>
      <c r="HK23" s="17">
        <v>0.14882999999999999</v>
      </c>
      <c r="HL23" s="17">
        <v>3.3</v>
      </c>
      <c r="HM23" s="17">
        <v>3.7187700000000001</v>
      </c>
      <c r="HN23" s="17">
        <v>3.7187600000000001</v>
      </c>
      <c r="HO23" s="17">
        <v>-0.41876000000000002</v>
      </c>
      <c r="HP23" s="17">
        <v>24.8</v>
      </c>
      <c r="HQ23" s="17">
        <v>29.999169999999999</v>
      </c>
      <c r="HR23" s="17">
        <v>15.00379</v>
      </c>
      <c r="HS23" s="17">
        <v>9.7962100000000003</v>
      </c>
      <c r="HT23" s="17">
        <v>172.9</v>
      </c>
      <c r="HU23" s="17">
        <v>171.88481999999999</v>
      </c>
      <c r="HV23" s="17">
        <v>171.88480999999999</v>
      </c>
      <c r="HW23" s="17">
        <v>1.01519</v>
      </c>
      <c r="HX23" s="17">
        <v>0</v>
      </c>
      <c r="HY23" s="17">
        <v>0</v>
      </c>
      <c r="HZ23" s="17">
        <v>0</v>
      </c>
      <c r="IA23" s="17">
        <v>0</v>
      </c>
      <c r="IB23" s="17"/>
      <c r="IC23" s="17"/>
      <c r="ID23" s="17"/>
      <c r="IE23" s="17">
        <v>0</v>
      </c>
      <c r="IF23" s="17"/>
      <c r="IG23" s="17"/>
      <c r="IH23" s="17"/>
      <c r="II23" s="17">
        <v>0</v>
      </c>
      <c r="IJ23" s="17">
        <v>25.3</v>
      </c>
      <c r="IK23" s="17">
        <v>44.72484</v>
      </c>
      <c r="IL23" s="17">
        <v>44.725439999999999</v>
      </c>
      <c r="IM23" s="17">
        <v>-19.425439999999998</v>
      </c>
      <c r="IN23" s="17"/>
      <c r="IO23" s="17"/>
      <c r="IP23" s="17"/>
      <c r="IQ23" s="17">
        <v>0</v>
      </c>
      <c r="IR23" s="17"/>
      <c r="IS23" s="17"/>
      <c r="IT23" s="17"/>
      <c r="IU23" s="17">
        <v>0</v>
      </c>
      <c r="IV23" s="17"/>
      <c r="IW23" s="17"/>
      <c r="IX23" s="17"/>
      <c r="IY23" s="17">
        <v>0</v>
      </c>
      <c r="IZ23" s="17">
        <v>128.80000000000001</v>
      </c>
      <c r="JA23" s="17">
        <v>133.87922</v>
      </c>
      <c r="JB23" s="17">
        <v>133.87571</v>
      </c>
      <c r="JC23" s="17">
        <v>-5.0757099999999999</v>
      </c>
      <c r="JD23" s="17"/>
      <c r="JE23" s="17"/>
      <c r="JF23" s="17"/>
      <c r="JG23" s="17">
        <v>0</v>
      </c>
      <c r="JH23" s="17"/>
      <c r="JI23" s="17"/>
      <c r="JJ23" s="17">
        <v>0</v>
      </c>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15.9</v>
      </c>
      <c r="KO23" s="17">
        <v>16.343209999999999</v>
      </c>
      <c r="KP23" s="17">
        <v>16.343250000000001</v>
      </c>
      <c r="KQ23" s="17">
        <v>-0.44324999999999998</v>
      </c>
      <c r="KR23" s="17"/>
      <c r="KS23" s="17"/>
      <c r="KT23" s="17"/>
      <c r="KU23" s="17">
        <v>0</v>
      </c>
      <c r="KV23" s="17"/>
      <c r="KW23" s="17"/>
      <c r="KX23" s="17"/>
      <c r="KY23" s="17">
        <v>0</v>
      </c>
      <c r="KZ23" s="17">
        <v>143.6</v>
      </c>
      <c r="LA23" s="17">
        <v>132.78855999999999</v>
      </c>
      <c r="LB23" s="17">
        <v>111.51779000000001</v>
      </c>
      <c r="LC23" s="17">
        <v>32.082210000000003</v>
      </c>
      <c r="LD23" s="17">
        <v>130</v>
      </c>
      <c r="LE23" s="17">
        <v>134.20367999999999</v>
      </c>
      <c r="LF23" s="17">
        <v>134.20367999999999</v>
      </c>
      <c r="LG23" s="17">
        <v>-4.2036800000000003</v>
      </c>
      <c r="LH23" s="17">
        <v>63.3</v>
      </c>
      <c r="LI23" s="17">
        <v>67.725759999999994</v>
      </c>
      <c r="LJ23" s="17">
        <v>67.725759999999994</v>
      </c>
      <c r="LK23" s="17">
        <v>-4.4257600000000004</v>
      </c>
      <c r="LL23" s="17">
        <v>79.5</v>
      </c>
      <c r="LM23" s="17">
        <v>78.567999999999998</v>
      </c>
      <c r="LN23" s="17">
        <v>78.567980000000006</v>
      </c>
      <c r="LO23" s="17">
        <v>0.93201999999999996</v>
      </c>
      <c r="LP23" s="17">
        <v>30</v>
      </c>
      <c r="LQ23" s="17">
        <v>30.21547</v>
      </c>
      <c r="LR23" s="17">
        <v>30.21547</v>
      </c>
      <c r="LS23" s="17">
        <v>-0.21546999999999999</v>
      </c>
      <c r="LT23" s="17"/>
      <c r="LU23" s="17"/>
      <c r="LV23" s="17"/>
      <c r="LW23" s="17">
        <v>0</v>
      </c>
      <c r="LX23" s="17"/>
      <c r="LY23" s="17"/>
      <c r="LZ23" s="17"/>
      <c r="MA23" s="17">
        <v>0</v>
      </c>
      <c r="MB23" s="17"/>
      <c r="MC23" s="17"/>
      <c r="MD23" s="17"/>
      <c r="ME23" s="17">
        <v>0</v>
      </c>
      <c r="MF23" s="17">
        <v>0</v>
      </c>
      <c r="MG23" s="17"/>
      <c r="MH23" s="17">
        <v>0</v>
      </c>
      <c r="MI23" s="17">
        <v>0</v>
      </c>
      <c r="MJ23" s="17">
        <v>0</v>
      </c>
      <c r="MK23" s="17">
        <v>0</v>
      </c>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v>0</v>
      </c>
      <c r="NQ23" s="17"/>
      <c r="NR23" s="17"/>
      <c r="NS23" s="17">
        <v>0</v>
      </c>
      <c r="NT23" s="17">
        <v>0.1</v>
      </c>
      <c r="NU23" s="17"/>
      <c r="NV23" s="17">
        <v>6.2E-2</v>
      </c>
      <c r="NW23" s="17">
        <v>3.7999999999999999E-2</v>
      </c>
      <c r="NX23" s="17">
        <v>101.7</v>
      </c>
      <c r="NY23" s="17">
        <v>58.01</v>
      </c>
      <c r="NZ23" s="17">
        <v>58.01</v>
      </c>
      <c r="OA23" s="17">
        <v>43.69</v>
      </c>
      <c r="OB23" s="17">
        <v>31.4</v>
      </c>
      <c r="OC23" s="17"/>
      <c r="OD23" s="17">
        <v>68.820999999999998</v>
      </c>
      <c r="OE23" s="17">
        <v>-37.420999999999999</v>
      </c>
      <c r="OF23" s="17">
        <v>4.7</v>
      </c>
      <c r="OG23" s="17">
        <v>4.9459999999999997</v>
      </c>
      <c r="OH23" s="17">
        <v>4.9459999999999997</v>
      </c>
      <c r="OI23" s="17">
        <v>-0.246</v>
      </c>
      <c r="OJ23" s="17">
        <v>0</v>
      </c>
      <c r="OK23" s="17"/>
      <c r="OL23" s="17">
        <v>0</v>
      </c>
      <c r="OM23" s="17">
        <v>0</v>
      </c>
      <c r="ON23" s="17">
        <v>19.3</v>
      </c>
      <c r="OO23" s="17">
        <v>14.20176</v>
      </c>
      <c r="OP23" s="17">
        <v>14.20176</v>
      </c>
      <c r="OQ23" s="17">
        <v>5.0982399999999997</v>
      </c>
      <c r="OR23" s="17">
        <v>9.8000000000000007</v>
      </c>
      <c r="OS23" s="17">
        <v>9</v>
      </c>
      <c r="OT23" s="17">
        <v>9.0000199999999992</v>
      </c>
      <c r="OU23" s="17">
        <v>0.79998000000000002</v>
      </c>
      <c r="OV23" s="17">
        <v>5.4</v>
      </c>
      <c r="OW23" s="17">
        <v>2.0292500000000002</v>
      </c>
      <c r="OX23" s="17">
        <v>1.46</v>
      </c>
      <c r="OY23" s="17">
        <v>3.94</v>
      </c>
      <c r="OZ23" s="17">
        <v>3.6</v>
      </c>
      <c r="PA23" s="17">
        <v>3.6</v>
      </c>
      <c r="PB23" s="17">
        <v>3.6</v>
      </c>
      <c r="PC23" s="17">
        <v>0</v>
      </c>
      <c r="PD23" s="17">
        <v>5.0999999999999996</v>
      </c>
      <c r="PE23" s="17">
        <v>5</v>
      </c>
      <c r="PF23" s="17">
        <v>5</v>
      </c>
      <c r="PG23" s="17">
        <v>0.1</v>
      </c>
      <c r="PH23" s="17">
        <v>20.3</v>
      </c>
      <c r="PI23" s="17">
        <v>19.588640000000002</v>
      </c>
      <c r="PJ23" s="17">
        <v>19.588629999999998</v>
      </c>
      <c r="PK23" s="17">
        <v>0.71136999999999995</v>
      </c>
      <c r="PL23" s="17">
        <v>20</v>
      </c>
      <c r="PM23" s="17">
        <v>19.588640000000002</v>
      </c>
      <c r="PN23" s="17">
        <v>19.588640000000002</v>
      </c>
      <c r="PO23" s="17">
        <v>0.41136</v>
      </c>
      <c r="PP23" s="17">
        <v>15.7</v>
      </c>
      <c r="PQ23" s="17">
        <v>6</v>
      </c>
      <c r="PR23" s="17">
        <v>6</v>
      </c>
      <c r="PS23" s="17">
        <v>9.6999999999999993</v>
      </c>
      <c r="PT23" s="17">
        <v>3.7</v>
      </c>
      <c r="PU23" s="17">
        <v>3.5</v>
      </c>
      <c r="PV23" s="17">
        <v>3.5</v>
      </c>
      <c r="PW23" s="17">
        <v>0.2</v>
      </c>
      <c r="PX23" s="17">
        <v>18.8</v>
      </c>
      <c r="PY23" s="17">
        <v>18.315380000000001</v>
      </c>
      <c r="PZ23" s="17">
        <v>18.315370000000001</v>
      </c>
      <c r="QA23" s="17">
        <v>0.48463000000000001</v>
      </c>
      <c r="QB23" s="17">
        <v>15.62</v>
      </c>
      <c r="QC23" s="17"/>
      <c r="QD23" s="17">
        <v>14.427</v>
      </c>
      <c r="QE23" s="17">
        <v>1.1930000000000001</v>
      </c>
      <c r="QF23" s="17">
        <v>15.62</v>
      </c>
      <c r="QG23" s="17"/>
      <c r="QH23" s="17">
        <v>17.696999999999999</v>
      </c>
      <c r="QI23" s="17">
        <v>-2.077</v>
      </c>
      <c r="QJ23" s="17">
        <v>25.9</v>
      </c>
      <c r="QK23" s="17">
        <v>14.465999999999999</v>
      </c>
      <c r="QL23" s="17">
        <v>14.465999999999999</v>
      </c>
      <c r="QM23" s="17">
        <v>11.433999999999999</v>
      </c>
      <c r="QN23" s="17">
        <v>70.599999999999994</v>
      </c>
      <c r="QO23" s="17">
        <v>31.731000000000002</v>
      </c>
      <c r="QP23" s="17">
        <v>31.731000000000002</v>
      </c>
      <c r="QQ23" s="17">
        <v>38.869</v>
      </c>
      <c r="QR23" s="17">
        <v>3.8</v>
      </c>
      <c r="QS23" s="17">
        <v>4.2</v>
      </c>
      <c r="QT23" s="17">
        <v>4.2</v>
      </c>
      <c r="QU23" s="17">
        <v>-0.4</v>
      </c>
      <c r="QV23" s="17">
        <v>2.4</v>
      </c>
      <c r="QW23" s="17">
        <v>2.4</v>
      </c>
      <c r="QX23" s="17">
        <v>2.4</v>
      </c>
      <c r="QY23" s="17">
        <v>0</v>
      </c>
      <c r="QZ23" s="17">
        <v>2.2999999999999998</v>
      </c>
      <c r="RA23" s="17">
        <v>2.4</v>
      </c>
      <c r="RB23" s="17">
        <v>2.4</v>
      </c>
      <c r="RC23" s="17">
        <v>-0.1</v>
      </c>
      <c r="RD23" s="17">
        <v>2.5</v>
      </c>
      <c r="RE23" s="17">
        <v>2.8</v>
      </c>
      <c r="RF23" s="17">
        <v>2.8</v>
      </c>
      <c r="RG23" s="17">
        <v>-0.3</v>
      </c>
      <c r="RH23" s="17">
        <v>18.399999999999999</v>
      </c>
      <c r="RI23" s="17"/>
      <c r="RJ23" s="17">
        <v>17.274000000000001</v>
      </c>
      <c r="RK23" s="17">
        <v>1.1259999999999999</v>
      </c>
      <c r="RL23" s="17">
        <v>3.6</v>
      </c>
      <c r="RM23" s="17">
        <v>3.5790000000000002</v>
      </c>
      <c r="RN23" s="17">
        <v>3.5790000000000002</v>
      </c>
      <c r="RO23" s="17">
        <v>2.1000000000000001E-2</v>
      </c>
      <c r="RP23" s="17">
        <v>6.2</v>
      </c>
      <c r="RQ23" s="17">
        <v>0</v>
      </c>
      <c r="RR23" s="17">
        <v>0</v>
      </c>
      <c r="RS23" s="17">
        <v>6.2</v>
      </c>
      <c r="RT23" s="17">
        <v>2</v>
      </c>
      <c r="RU23" s="17">
        <v>2</v>
      </c>
      <c r="RV23" s="17">
        <v>2</v>
      </c>
      <c r="RW23" s="17">
        <v>0</v>
      </c>
      <c r="RX23" s="17"/>
      <c r="RY23" s="17"/>
      <c r="RZ23" s="17"/>
      <c r="SA23" s="17">
        <v>0</v>
      </c>
      <c r="SB23" s="17">
        <v>15.3</v>
      </c>
      <c r="SC23" s="17">
        <v>18.21743</v>
      </c>
      <c r="SD23" s="17">
        <v>18.21743</v>
      </c>
      <c r="SE23" s="17">
        <v>-2.91743</v>
      </c>
      <c r="SF23" s="17">
        <v>6.7</v>
      </c>
      <c r="SG23" s="17">
        <v>9</v>
      </c>
      <c r="SH23" s="17">
        <v>9</v>
      </c>
      <c r="SI23" s="17">
        <v>-2.2999999999999998</v>
      </c>
      <c r="SJ23" s="17">
        <v>19.600000000000001</v>
      </c>
      <c r="SK23" s="17">
        <v>19.588640000000002</v>
      </c>
      <c r="SL23" s="17">
        <v>19.588640000000002</v>
      </c>
      <c r="SM23" s="17">
        <v>1.136E-2</v>
      </c>
      <c r="SN23" s="17">
        <v>20.399999999999999</v>
      </c>
      <c r="SO23" s="17">
        <v>19.588640000000002</v>
      </c>
      <c r="SP23" s="17">
        <v>19.588640000000002</v>
      </c>
      <c r="SQ23" s="17">
        <v>0.81135999999999997</v>
      </c>
      <c r="SR23" s="17">
        <v>20</v>
      </c>
      <c r="SS23" s="17">
        <v>19.392749999999999</v>
      </c>
      <c r="ST23" s="17">
        <v>19.392749999999999</v>
      </c>
      <c r="SU23" s="17">
        <v>0.60724999999999996</v>
      </c>
      <c r="SV23" s="17">
        <v>23.3</v>
      </c>
      <c r="SW23" s="17">
        <v>17.274000000000001</v>
      </c>
      <c r="SX23" s="17">
        <v>17.274000000000001</v>
      </c>
      <c r="SY23" s="17">
        <v>6.0259999999999998</v>
      </c>
      <c r="SZ23" s="17">
        <v>22.1</v>
      </c>
      <c r="TA23" s="17">
        <v>16.206</v>
      </c>
      <c r="TB23" s="17">
        <v>16.206</v>
      </c>
      <c r="TC23" s="17">
        <v>5.8940000000000001</v>
      </c>
      <c r="TD23" s="17">
        <v>30.4</v>
      </c>
      <c r="TE23" s="17"/>
      <c r="TF23" s="17">
        <v>34.682000000000002</v>
      </c>
      <c r="TG23" s="17">
        <v>-4.282</v>
      </c>
      <c r="TH23" s="17">
        <v>14.4</v>
      </c>
      <c r="TI23" s="17">
        <v>9.85</v>
      </c>
      <c r="TJ23" s="17">
        <v>9.85</v>
      </c>
      <c r="TK23" s="17">
        <v>4.55</v>
      </c>
      <c r="TL23" s="17">
        <v>30</v>
      </c>
      <c r="TM23" s="17">
        <v>10</v>
      </c>
      <c r="TN23" s="17">
        <v>10</v>
      </c>
      <c r="TO23" s="17">
        <v>20</v>
      </c>
      <c r="TP23" s="17">
        <v>0.6</v>
      </c>
      <c r="TQ23" s="17">
        <v>0.64</v>
      </c>
      <c r="TR23" s="17">
        <v>0.64</v>
      </c>
      <c r="TS23" s="17">
        <v>-0.04</v>
      </c>
      <c r="TT23" s="17">
        <v>0.2</v>
      </c>
      <c r="TU23" s="17">
        <v>0.39</v>
      </c>
      <c r="TV23" s="17">
        <v>0.39</v>
      </c>
      <c r="TW23" s="17">
        <v>-0.19</v>
      </c>
      <c r="TX23" s="17">
        <v>21</v>
      </c>
      <c r="TY23" s="17">
        <v>19.588640000000002</v>
      </c>
      <c r="TZ23" s="17">
        <v>19.588640000000002</v>
      </c>
      <c r="UA23" s="17">
        <v>1.4113599999999999</v>
      </c>
      <c r="UB23" s="17">
        <v>7.8</v>
      </c>
      <c r="UC23" s="17">
        <v>8</v>
      </c>
      <c r="UD23" s="17">
        <v>8</v>
      </c>
      <c r="UE23" s="17">
        <v>-0.2</v>
      </c>
      <c r="UF23" s="17">
        <v>6.2</v>
      </c>
      <c r="UG23" s="17">
        <v>7.3</v>
      </c>
      <c r="UH23" s="17">
        <v>7.3</v>
      </c>
      <c r="UI23" s="17">
        <v>-1.1000000000000001</v>
      </c>
      <c r="UJ23" s="17"/>
      <c r="UK23" s="17">
        <v>10</v>
      </c>
      <c r="UL23" s="17">
        <v>10</v>
      </c>
      <c r="UM23" s="17">
        <v>-10</v>
      </c>
      <c r="UN23" s="17">
        <v>10</v>
      </c>
      <c r="UO23" s="17">
        <v>10</v>
      </c>
      <c r="UP23" s="17">
        <v>10</v>
      </c>
      <c r="UQ23" s="17">
        <v>0</v>
      </c>
      <c r="UR23" s="17">
        <v>10</v>
      </c>
      <c r="US23" s="17">
        <v>10</v>
      </c>
      <c r="UT23" s="17">
        <v>10</v>
      </c>
      <c r="UU23" s="17">
        <v>0</v>
      </c>
      <c r="UV23" s="17">
        <v>1.2</v>
      </c>
      <c r="UW23" s="17">
        <v>2.7080000000000002</v>
      </c>
      <c r="UX23" s="17">
        <v>2.7080000000000002</v>
      </c>
      <c r="UY23" s="17">
        <v>-1.508</v>
      </c>
      <c r="UZ23" s="17">
        <v>5.3</v>
      </c>
      <c r="VA23" s="17"/>
      <c r="VB23" s="17">
        <v>4.9530000000000003</v>
      </c>
      <c r="VC23" s="17">
        <v>0.34699999999999998</v>
      </c>
      <c r="VD23" s="17">
        <v>135.6</v>
      </c>
      <c r="VE23" s="17"/>
      <c r="VF23" s="17">
        <v>135.506</v>
      </c>
      <c r="VG23" s="17">
        <v>9.4E-2</v>
      </c>
      <c r="VH23" s="17">
        <v>0.6</v>
      </c>
      <c r="VI23" s="17">
        <v>0.6</v>
      </c>
      <c r="VJ23" s="17">
        <v>0.6</v>
      </c>
      <c r="VK23" s="17">
        <v>0</v>
      </c>
      <c r="VL23" s="17">
        <v>36.1</v>
      </c>
      <c r="VM23" s="17">
        <v>23.774000000000001</v>
      </c>
      <c r="VN23" s="17">
        <v>23.774000000000001</v>
      </c>
      <c r="VO23" s="17">
        <v>12.326000000000001</v>
      </c>
      <c r="VP23" s="17">
        <v>31</v>
      </c>
      <c r="VQ23" s="17">
        <v>18.05</v>
      </c>
      <c r="VR23" s="17">
        <v>18.05</v>
      </c>
      <c r="VS23" s="17">
        <v>12.95</v>
      </c>
      <c r="VT23" s="17">
        <v>102.9</v>
      </c>
      <c r="VU23" s="17"/>
      <c r="VV23" s="17">
        <v>99.974000000000004</v>
      </c>
      <c r="VW23" s="17">
        <v>2.9260000000000002</v>
      </c>
      <c r="VX23" s="17">
        <v>5.4</v>
      </c>
      <c r="VY23" s="17"/>
      <c r="VZ23" s="17">
        <v>5.0190000000000001</v>
      </c>
      <c r="WA23" s="17">
        <v>0.38100000000000001</v>
      </c>
      <c r="WB23" s="17"/>
      <c r="WC23" s="17"/>
      <c r="WD23" s="17"/>
      <c r="WE23" s="17">
        <v>0</v>
      </c>
      <c r="WF23" s="17">
        <v>20</v>
      </c>
      <c r="WG23" s="17">
        <v>19.392749999999999</v>
      </c>
      <c r="WH23" s="17">
        <v>19.392749999999999</v>
      </c>
      <c r="WI23" s="17">
        <v>0.60724999999999996</v>
      </c>
      <c r="WJ23" s="17">
        <v>10.5</v>
      </c>
      <c r="WK23" s="17">
        <v>10.8</v>
      </c>
      <c r="WL23" s="17">
        <v>10.8</v>
      </c>
      <c r="WM23" s="17">
        <v>-0.3</v>
      </c>
      <c r="WN23" s="17">
        <v>11.3</v>
      </c>
      <c r="WO23" s="17">
        <v>55</v>
      </c>
      <c r="WP23" s="17">
        <v>55</v>
      </c>
      <c r="WQ23" s="17">
        <v>-43.7</v>
      </c>
      <c r="WR23" s="17">
        <v>33.700000000000003</v>
      </c>
      <c r="WS23" s="17"/>
      <c r="WT23" s="17"/>
      <c r="WU23" s="17">
        <v>33.700000000000003</v>
      </c>
      <c r="WV23" s="17">
        <v>29.4</v>
      </c>
      <c r="WW23" s="17">
        <v>29.184000000000001</v>
      </c>
      <c r="WX23" s="17">
        <v>29.184000000000001</v>
      </c>
      <c r="WY23" s="17">
        <v>0.216</v>
      </c>
      <c r="WZ23" s="17">
        <v>3.4</v>
      </c>
      <c r="XA23" s="17">
        <v>2.8159999999999998</v>
      </c>
      <c r="XB23" s="17">
        <v>2.8159999999999998</v>
      </c>
      <c r="XC23" s="17">
        <v>0.58399999999999996</v>
      </c>
      <c r="XD23" s="17">
        <v>15.3</v>
      </c>
      <c r="XE23" s="17">
        <v>14</v>
      </c>
      <c r="XF23" s="17">
        <v>14</v>
      </c>
      <c r="XG23" s="17">
        <v>1.3</v>
      </c>
      <c r="XH23" s="17">
        <v>13.6</v>
      </c>
      <c r="XI23" s="17">
        <v>15.5</v>
      </c>
      <c r="XJ23" s="17">
        <v>15.5</v>
      </c>
      <c r="XK23" s="17">
        <v>-1.9</v>
      </c>
      <c r="XL23" s="17">
        <v>6</v>
      </c>
      <c r="XM23" s="17">
        <v>7.86</v>
      </c>
      <c r="XN23" s="17">
        <v>7.86</v>
      </c>
      <c r="XO23" s="17">
        <v>-1.86</v>
      </c>
    </row>
    <row r="24" spans="1:639" ht="24" customHeight="1" x14ac:dyDescent="0.25">
      <c r="A24" s="1"/>
      <c r="B24" s="18" t="s">
        <v>42</v>
      </c>
      <c r="C24" s="18" t="s">
        <v>562</v>
      </c>
      <c r="D24" s="19">
        <v>0.8</v>
      </c>
      <c r="E24" s="19">
        <v>0.93</v>
      </c>
      <c r="F24" s="19">
        <v>0.93</v>
      </c>
      <c r="G24" s="19">
        <v>-0.13</v>
      </c>
      <c r="H24" s="19">
        <v>1.3</v>
      </c>
      <c r="I24" s="19">
        <v>1.68</v>
      </c>
      <c r="J24" s="19">
        <v>1.68</v>
      </c>
      <c r="K24" s="19">
        <v>-0.38</v>
      </c>
      <c r="L24" s="19">
        <v>649</v>
      </c>
      <c r="M24" s="19">
        <v>649.93014000000005</v>
      </c>
      <c r="N24" s="19">
        <v>649.93014000000005</v>
      </c>
      <c r="O24" s="19">
        <v>-0.93013999999999997</v>
      </c>
      <c r="P24" s="19">
        <v>218.7</v>
      </c>
      <c r="Q24" s="19">
        <v>213.29759000000001</v>
      </c>
      <c r="R24" s="19">
        <v>213.29759000000001</v>
      </c>
      <c r="S24" s="19">
        <v>5.4024099999999997</v>
      </c>
      <c r="T24" s="19"/>
      <c r="U24" s="19"/>
      <c r="V24" s="19"/>
      <c r="W24" s="19">
        <v>0</v>
      </c>
      <c r="X24" s="19"/>
      <c r="Y24" s="19"/>
      <c r="Z24" s="19"/>
      <c r="AA24" s="19">
        <v>0</v>
      </c>
      <c r="AB24" s="19">
        <v>89.9</v>
      </c>
      <c r="AC24" s="19">
        <v>92.587630000000004</v>
      </c>
      <c r="AD24" s="19">
        <v>12.091049999999999</v>
      </c>
      <c r="AE24" s="19">
        <v>77.808949999999996</v>
      </c>
      <c r="AF24" s="19">
        <v>247</v>
      </c>
      <c r="AG24" s="19">
        <v>246.00527</v>
      </c>
      <c r="AH24" s="19">
        <v>246.00525999999999</v>
      </c>
      <c r="AI24" s="19">
        <v>0.99473999999999996</v>
      </c>
      <c r="AJ24" s="19"/>
      <c r="AK24" s="19"/>
      <c r="AL24" s="19"/>
      <c r="AM24" s="19">
        <v>0</v>
      </c>
      <c r="AN24" s="19"/>
      <c r="AO24" s="19"/>
      <c r="AP24" s="19"/>
      <c r="AQ24" s="19">
        <v>0</v>
      </c>
      <c r="AR24" s="19">
        <v>146.4</v>
      </c>
      <c r="AS24" s="19">
        <v>125.84901000000001</v>
      </c>
      <c r="AT24" s="19">
        <v>153.65199000000001</v>
      </c>
      <c r="AU24" s="19">
        <v>-7.2519900000000002</v>
      </c>
      <c r="AV24" s="19">
        <v>146.19999999999999</v>
      </c>
      <c r="AW24" s="19">
        <v>125.84901000000001</v>
      </c>
      <c r="AX24" s="19">
        <v>153.65199000000001</v>
      </c>
      <c r="AY24" s="19">
        <v>-7.4519900000000003</v>
      </c>
      <c r="AZ24" s="19">
        <v>145.80000000000001</v>
      </c>
      <c r="BA24" s="19">
        <v>125.84901000000001</v>
      </c>
      <c r="BB24" s="19">
        <v>153.65199000000001</v>
      </c>
      <c r="BC24" s="19">
        <v>-7.8519899999999998</v>
      </c>
      <c r="BD24" s="19">
        <v>241.7</v>
      </c>
      <c r="BE24" s="19">
        <v>188.77350999999999</v>
      </c>
      <c r="BF24" s="19">
        <v>230.47799000000001</v>
      </c>
      <c r="BG24" s="19">
        <v>11.222009999999999</v>
      </c>
      <c r="BH24" s="19">
        <v>109.7</v>
      </c>
      <c r="BI24" s="19">
        <v>119.16924</v>
      </c>
      <c r="BJ24" s="19">
        <v>212.16131999999999</v>
      </c>
      <c r="BK24" s="19">
        <v>-102.46132</v>
      </c>
      <c r="BL24" s="19">
        <v>68</v>
      </c>
      <c r="BM24" s="19">
        <v>59.584620000000001</v>
      </c>
      <c r="BN24" s="19">
        <v>106.08065999999999</v>
      </c>
      <c r="BO24" s="19">
        <v>-38.080660000000002</v>
      </c>
      <c r="BP24" s="19">
        <v>566.29999999999995</v>
      </c>
      <c r="BQ24" s="19">
        <v>570.52497000000005</v>
      </c>
      <c r="BR24" s="19">
        <v>570.52495999999996</v>
      </c>
      <c r="BS24" s="19">
        <v>-4.2249600000000003</v>
      </c>
      <c r="BT24" s="19">
        <v>10.5</v>
      </c>
      <c r="BU24" s="19">
        <v>10.212540000000001</v>
      </c>
      <c r="BV24" s="19">
        <v>10.212529999999999</v>
      </c>
      <c r="BW24" s="19">
        <v>0.28747</v>
      </c>
      <c r="BX24" s="19"/>
      <c r="BY24" s="19"/>
      <c r="BZ24" s="19"/>
      <c r="CA24" s="19">
        <v>0</v>
      </c>
      <c r="CB24" s="19"/>
      <c r="CC24" s="19"/>
      <c r="CD24" s="19"/>
      <c r="CE24" s="19">
        <v>0</v>
      </c>
      <c r="CF24" s="19"/>
      <c r="CG24" s="19"/>
      <c r="CH24" s="19"/>
      <c r="CI24" s="19">
        <v>0</v>
      </c>
      <c r="CJ24" s="19"/>
      <c r="CK24" s="19"/>
      <c r="CL24" s="19"/>
      <c r="CM24" s="19">
        <v>0</v>
      </c>
      <c r="CN24" s="19">
        <v>168.5</v>
      </c>
      <c r="CO24" s="19">
        <v>165.35258999999999</v>
      </c>
      <c r="CP24" s="19">
        <v>165.35258999999999</v>
      </c>
      <c r="CQ24" s="19">
        <v>3.1474099999999998</v>
      </c>
      <c r="CR24" s="19">
        <v>7</v>
      </c>
      <c r="CS24" s="19">
        <v>7.9560700000000004</v>
      </c>
      <c r="CT24" s="19">
        <v>7.9560700000000004</v>
      </c>
      <c r="CU24" s="19">
        <v>-0.95606999999999998</v>
      </c>
      <c r="CV24" s="19">
        <v>0</v>
      </c>
      <c r="CW24" s="19"/>
      <c r="CX24" s="19">
        <v>0</v>
      </c>
      <c r="CY24" s="19">
        <v>0</v>
      </c>
      <c r="CZ24" s="19">
        <v>6.8</v>
      </c>
      <c r="DA24" s="19">
        <v>6.8787000000000003</v>
      </c>
      <c r="DB24" s="19">
        <v>6.8787000000000003</v>
      </c>
      <c r="DC24" s="19">
        <v>-7.8700000000000006E-2</v>
      </c>
      <c r="DD24" s="19">
        <v>6</v>
      </c>
      <c r="DE24" s="19"/>
      <c r="DF24" s="19"/>
      <c r="DG24" s="19">
        <v>6</v>
      </c>
      <c r="DH24" s="19">
        <v>65.599999999999994</v>
      </c>
      <c r="DI24" s="19">
        <v>65</v>
      </c>
      <c r="DJ24" s="19">
        <v>15.321809999999999</v>
      </c>
      <c r="DK24" s="19">
        <v>50.278190000000002</v>
      </c>
      <c r="DL24" s="19">
        <v>6</v>
      </c>
      <c r="DM24" s="19">
        <v>8.9130000000000003</v>
      </c>
      <c r="DN24" s="19">
        <v>4.7632599999999998</v>
      </c>
      <c r="DO24" s="19">
        <v>1.23674</v>
      </c>
      <c r="DP24" s="19"/>
      <c r="DQ24" s="19"/>
      <c r="DR24" s="19"/>
      <c r="DS24" s="19">
        <v>0</v>
      </c>
      <c r="DT24" s="19"/>
      <c r="DU24" s="19"/>
      <c r="DV24" s="19"/>
      <c r="DW24" s="19">
        <v>0</v>
      </c>
      <c r="DX24" s="19"/>
      <c r="DY24" s="19"/>
      <c r="DZ24" s="19"/>
      <c r="EA24" s="19">
        <v>0</v>
      </c>
      <c r="EB24" s="19">
        <v>110.9</v>
      </c>
      <c r="EC24" s="19">
        <v>113.3477</v>
      </c>
      <c r="ED24" s="19">
        <v>113.34769</v>
      </c>
      <c r="EE24" s="19">
        <v>-2.4476900000000001</v>
      </c>
      <c r="EF24" s="19">
        <v>214.7</v>
      </c>
      <c r="EG24" s="19">
        <v>221.68907999999999</v>
      </c>
      <c r="EH24" s="19">
        <v>222.42424</v>
      </c>
      <c r="EI24" s="19">
        <v>-7.72424</v>
      </c>
      <c r="EJ24" s="19"/>
      <c r="EK24" s="19"/>
      <c r="EL24" s="19"/>
      <c r="EM24" s="19">
        <v>0</v>
      </c>
      <c r="EN24" s="19"/>
      <c r="EO24" s="19"/>
      <c r="EP24" s="19"/>
      <c r="EQ24" s="19">
        <v>0</v>
      </c>
      <c r="ER24" s="19"/>
      <c r="ES24" s="19"/>
      <c r="ET24" s="19"/>
      <c r="EU24" s="19">
        <v>0</v>
      </c>
      <c r="EV24" s="19">
        <v>6.5</v>
      </c>
      <c r="EW24" s="19">
        <v>6.39</v>
      </c>
      <c r="EX24" s="19">
        <v>6.39</v>
      </c>
      <c r="EY24" s="19">
        <v>0.11</v>
      </c>
      <c r="EZ24" s="19">
        <v>461.8</v>
      </c>
      <c r="FA24" s="19">
        <v>460.67581000000001</v>
      </c>
      <c r="FB24" s="19">
        <v>460.67579999999998</v>
      </c>
      <c r="FC24" s="19">
        <v>1.1242000000000001</v>
      </c>
      <c r="FD24" s="19">
        <v>64.2</v>
      </c>
      <c r="FE24" s="19">
        <v>76.108869999999996</v>
      </c>
      <c r="FF24" s="19">
        <v>76.108869999999996</v>
      </c>
      <c r="FG24" s="19">
        <v>-11.90887</v>
      </c>
      <c r="FH24" s="19">
        <v>151</v>
      </c>
      <c r="FI24" s="19">
        <v>149.20862</v>
      </c>
      <c r="FJ24" s="19">
        <v>149.20860999999999</v>
      </c>
      <c r="FK24" s="19">
        <v>1.79139</v>
      </c>
      <c r="FL24" s="19">
        <v>38.200000000000003</v>
      </c>
      <c r="FM24" s="19">
        <v>39.583309999999997</v>
      </c>
      <c r="FN24" s="19">
        <v>39.583309999999997</v>
      </c>
      <c r="FO24" s="19">
        <v>-1.38331</v>
      </c>
      <c r="FP24" s="19">
        <v>18.399999999999999</v>
      </c>
      <c r="FQ24" s="19">
        <v>19.361409999999999</v>
      </c>
      <c r="FR24" s="19">
        <v>19.361409999999999</v>
      </c>
      <c r="FS24" s="19">
        <v>-0.96140999999999999</v>
      </c>
      <c r="FT24" s="19">
        <v>19.7</v>
      </c>
      <c r="FU24" s="19">
        <v>19.09892</v>
      </c>
      <c r="FV24" s="19">
        <v>19.09892</v>
      </c>
      <c r="FW24" s="19">
        <v>0.60107999999999995</v>
      </c>
      <c r="FX24" s="19">
        <v>91.9</v>
      </c>
      <c r="FY24" s="19">
        <v>88.000979999999998</v>
      </c>
      <c r="FZ24" s="19">
        <v>88.000979999999998</v>
      </c>
      <c r="GA24" s="19">
        <v>3.8990200000000002</v>
      </c>
      <c r="GB24" s="19">
        <v>120.7</v>
      </c>
      <c r="GC24" s="19">
        <v>132.78855999999999</v>
      </c>
      <c r="GD24" s="19">
        <v>183.33313000000001</v>
      </c>
      <c r="GE24" s="19">
        <v>-62.633130000000001</v>
      </c>
      <c r="GF24" s="19">
        <v>121</v>
      </c>
      <c r="GG24" s="19">
        <v>132.78855999999999</v>
      </c>
      <c r="GH24" s="19">
        <v>183.33313000000001</v>
      </c>
      <c r="GI24" s="19">
        <v>-62.333129999999997</v>
      </c>
      <c r="GJ24" s="19">
        <v>151.30000000000001</v>
      </c>
      <c r="GK24" s="19">
        <v>132.78855999999999</v>
      </c>
      <c r="GL24" s="19">
        <v>183.33313000000001</v>
      </c>
      <c r="GM24" s="19">
        <v>-32.03313</v>
      </c>
      <c r="GN24" s="19">
        <v>108.8</v>
      </c>
      <c r="GO24" s="19">
        <v>108.00727000000001</v>
      </c>
      <c r="GP24" s="19">
        <v>108.00726</v>
      </c>
      <c r="GQ24" s="19">
        <v>0.79274</v>
      </c>
      <c r="GR24" s="19">
        <v>0</v>
      </c>
      <c r="GS24" s="19"/>
      <c r="GT24" s="19">
        <v>5.8506600000000004</v>
      </c>
      <c r="GU24" s="19">
        <v>-5.8506600000000004</v>
      </c>
      <c r="GV24" s="19">
        <v>7.9</v>
      </c>
      <c r="GW24" s="19">
        <v>1.7785899999999999</v>
      </c>
      <c r="GX24" s="19">
        <v>1.7785899999999999</v>
      </c>
      <c r="GY24" s="19">
        <v>6.12141</v>
      </c>
      <c r="GZ24" s="19">
        <v>33.9</v>
      </c>
      <c r="HA24" s="19">
        <v>36.537669999999999</v>
      </c>
      <c r="HB24" s="19">
        <v>44.00179</v>
      </c>
      <c r="HC24" s="19">
        <v>-10.101789999999999</v>
      </c>
      <c r="HD24" s="19">
        <v>40</v>
      </c>
      <c r="HE24" s="19">
        <v>44.44858</v>
      </c>
      <c r="HF24" s="19">
        <v>44.44858</v>
      </c>
      <c r="HG24" s="19">
        <v>-4.4485799999999998</v>
      </c>
      <c r="HH24" s="19">
        <v>3</v>
      </c>
      <c r="HI24" s="19">
        <v>2.8511700000000002</v>
      </c>
      <c r="HJ24" s="19">
        <v>2.8511700000000002</v>
      </c>
      <c r="HK24" s="19">
        <v>0.14882999999999999</v>
      </c>
      <c r="HL24" s="19">
        <v>3.3</v>
      </c>
      <c r="HM24" s="19">
        <v>3.7187700000000001</v>
      </c>
      <c r="HN24" s="19">
        <v>3.7187600000000001</v>
      </c>
      <c r="HO24" s="19">
        <v>-0.41876000000000002</v>
      </c>
      <c r="HP24" s="19">
        <v>26</v>
      </c>
      <c r="HQ24" s="19">
        <v>29.999169999999999</v>
      </c>
      <c r="HR24" s="19">
        <v>15.00379</v>
      </c>
      <c r="HS24" s="19">
        <v>10.99621</v>
      </c>
      <c r="HT24" s="19">
        <v>173</v>
      </c>
      <c r="HU24" s="19">
        <v>171.88481999999999</v>
      </c>
      <c r="HV24" s="19">
        <v>171.88480999999999</v>
      </c>
      <c r="HW24" s="19">
        <v>1.1151899999999999</v>
      </c>
      <c r="HX24" s="19">
        <v>0</v>
      </c>
      <c r="HY24" s="19">
        <v>0</v>
      </c>
      <c r="HZ24" s="19">
        <v>0</v>
      </c>
      <c r="IA24" s="19">
        <v>0</v>
      </c>
      <c r="IB24" s="19"/>
      <c r="IC24" s="19"/>
      <c r="ID24" s="19"/>
      <c r="IE24" s="19">
        <v>0</v>
      </c>
      <c r="IF24" s="19"/>
      <c r="IG24" s="19"/>
      <c r="IH24" s="19"/>
      <c r="II24" s="19">
        <v>0</v>
      </c>
      <c r="IJ24" s="19">
        <v>24.7</v>
      </c>
      <c r="IK24" s="19">
        <v>48.606160000000003</v>
      </c>
      <c r="IL24" s="19">
        <v>48.605550000000001</v>
      </c>
      <c r="IM24" s="19">
        <v>-23.905550000000002</v>
      </c>
      <c r="IN24" s="19"/>
      <c r="IO24" s="19"/>
      <c r="IP24" s="19"/>
      <c r="IQ24" s="19">
        <v>0</v>
      </c>
      <c r="IR24" s="19"/>
      <c r="IS24" s="19"/>
      <c r="IT24" s="19"/>
      <c r="IU24" s="19">
        <v>0</v>
      </c>
      <c r="IV24" s="19"/>
      <c r="IW24" s="19"/>
      <c r="IX24" s="19"/>
      <c r="IY24" s="19">
        <v>0</v>
      </c>
      <c r="IZ24" s="19">
        <v>129.80000000000001</v>
      </c>
      <c r="JA24" s="19">
        <v>133.87922</v>
      </c>
      <c r="JB24" s="19">
        <v>133.87821</v>
      </c>
      <c r="JC24" s="19">
        <v>-4.0782100000000003</v>
      </c>
      <c r="JD24" s="19"/>
      <c r="JE24" s="19"/>
      <c r="JF24" s="19"/>
      <c r="JG24" s="19">
        <v>0</v>
      </c>
      <c r="JH24" s="19"/>
      <c r="JI24" s="19"/>
      <c r="JJ24" s="19">
        <v>0</v>
      </c>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16</v>
      </c>
      <c r="KO24" s="19">
        <v>34.807749999999999</v>
      </c>
      <c r="KP24" s="19">
        <v>16.343250000000001</v>
      </c>
      <c r="KQ24" s="19">
        <v>-0.34325</v>
      </c>
      <c r="KR24" s="19"/>
      <c r="KS24" s="19"/>
      <c r="KT24" s="19"/>
      <c r="KU24" s="19">
        <v>0</v>
      </c>
      <c r="KV24" s="19"/>
      <c r="KW24" s="19"/>
      <c r="KX24" s="19"/>
      <c r="KY24" s="19">
        <v>0</v>
      </c>
      <c r="KZ24" s="19">
        <v>203.3</v>
      </c>
      <c r="LA24" s="19">
        <v>203.70791</v>
      </c>
      <c r="LB24" s="19">
        <v>135.64437000000001</v>
      </c>
      <c r="LC24" s="19">
        <v>67.655630000000002</v>
      </c>
      <c r="LD24" s="19">
        <v>132.4</v>
      </c>
      <c r="LE24" s="19">
        <v>134.20367999999999</v>
      </c>
      <c r="LF24" s="19">
        <v>134.20367999999999</v>
      </c>
      <c r="LG24" s="19">
        <v>-1.8036799999999999</v>
      </c>
      <c r="LH24" s="19">
        <v>63.6</v>
      </c>
      <c r="LI24" s="19">
        <v>67.725759999999994</v>
      </c>
      <c r="LJ24" s="19">
        <v>67.725759999999994</v>
      </c>
      <c r="LK24" s="19">
        <v>-4.1257599999999996</v>
      </c>
      <c r="LL24" s="19">
        <v>79.8</v>
      </c>
      <c r="LM24" s="19">
        <v>78.567999999999998</v>
      </c>
      <c r="LN24" s="19">
        <v>78.567980000000006</v>
      </c>
      <c r="LO24" s="19">
        <v>1.2320199999999999</v>
      </c>
      <c r="LP24" s="19">
        <v>30.3</v>
      </c>
      <c r="LQ24" s="19">
        <v>30.21547</v>
      </c>
      <c r="LR24" s="19">
        <v>30.21547</v>
      </c>
      <c r="LS24" s="19">
        <v>8.4529999999999994E-2</v>
      </c>
      <c r="LT24" s="19"/>
      <c r="LU24" s="19"/>
      <c r="LV24" s="19"/>
      <c r="LW24" s="19">
        <v>0</v>
      </c>
      <c r="LX24" s="19"/>
      <c r="LY24" s="19"/>
      <c r="LZ24" s="19"/>
      <c r="MA24" s="19">
        <v>0</v>
      </c>
      <c r="MB24" s="19"/>
      <c r="MC24" s="19"/>
      <c r="MD24" s="19"/>
      <c r="ME24" s="19">
        <v>0</v>
      </c>
      <c r="MF24" s="19">
        <v>0</v>
      </c>
      <c r="MG24" s="19"/>
      <c r="MH24" s="19">
        <v>0</v>
      </c>
      <c r="MI24" s="19">
        <v>0</v>
      </c>
      <c r="MJ24" s="19">
        <v>0</v>
      </c>
      <c r="MK24" s="19">
        <v>0</v>
      </c>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v>0</v>
      </c>
      <c r="NQ24" s="19"/>
      <c r="NR24" s="19"/>
      <c r="NS24" s="19">
        <v>0</v>
      </c>
      <c r="NT24" s="19">
        <v>0.1</v>
      </c>
      <c r="NU24" s="19"/>
      <c r="NV24" s="19">
        <v>9.1999999999999998E-2</v>
      </c>
      <c r="NW24" s="19">
        <v>8.0000000000000002E-3</v>
      </c>
      <c r="NX24" s="19">
        <v>112</v>
      </c>
      <c r="NY24" s="19">
        <v>61.427999999999997</v>
      </c>
      <c r="NZ24" s="19">
        <v>61.427999999999997</v>
      </c>
      <c r="OA24" s="19">
        <v>50.572000000000003</v>
      </c>
      <c r="OB24" s="19">
        <v>62.6</v>
      </c>
      <c r="OC24" s="19"/>
      <c r="OD24" s="19">
        <v>70.103999999999999</v>
      </c>
      <c r="OE24" s="19">
        <v>-7.5039999999999996</v>
      </c>
      <c r="OF24" s="19">
        <v>3.9</v>
      </c>
      <c r="OG24" s="19">
        <v>4.9249999999999998</v>
      </c>
      <c r="OH24" s="19">
        <v>4.9249999999999998</v>
      </c>
      <c r="OI24" s="19">
        <v>-1.0249999999999999</v>
      </c>
      <c r="OJ24" s="19">
        <v>0.1</v>
      </c>
      <c r="OK24" s="19"/>
      <c r="OL24" s="19">
        <v>0</v>
      </c>
      <c r="OM24" s="19">
        <v>0.1</v>
      </c>
      <c r="ON24" s="19">
        <v>19.8</v>
      </c>
      <c r="OO24" s="19">
        <v>14.20176</v>
      </c>
      <c r="OP24" s="19">
        <v>14.20176</v>
      </c>
      <c r="OQ24" s="19">
        <v>5.5982399999999997</v>
      </c>
      <c r="OR24" s="19">
        <v>10</v>
      </c>
      <c r="OS24" s="19">
        <v>9.0000099999999996</v>
      </c>
      <c r="OT24" s="19">
        <v>9.0000199999999992</v>
      </c>
      <c r="OU24" s="19">
        <v>0.99997999999999998</v>
      </c>
      <c r="OV24" s="19">
        <v>5.4</v>
      </c>
      <c r="OW24" s="19">
        <v>5.67</v>
      </c>
      <c r="OX24" s="19">
        <v>1.46</v>
      </c>
      <c r="OY24" s="19">
        <v>3.94</v>
      </c>
      <c r="OZ24" s="19">
        <v>3.6</v>
      </c>
      <c r="PA24" s="19">
        <v>3.6</v>
      </c>
      <c r="PB24" s="19">
        <v>3.6</v>
      </c>
      <c r="PC24" s="19">
        <v>0</v>
      </c>
      <c r="PD24" s="19">
        <v>5.0999999999999996</v>
      </c>
      <c r="PE24" s="19">
        <v>5</v>
      </c>
      <c r="PF24" s="19">
        <v>5</v>
      </c>
      <c r="PG24" s="19">
        <v>0.1</v>
      </c>
      <c r="PH24" s="19">
        <v>20.100000000000001</v>
      </c>
      <c r="PI24" s="19">
        <v>19.588640000000002</v>
      </c>
      <c r="PJ24" s="19">
        <v>19.588629999999998</v>
      </c>
      <c r="PK24" s="19">
        <v>0.51136999999999999</v>
      </c>
      <c r="PL24" s="19">
        <v>20</v>
      </c>
      <c r="PM24" s="19">
        <v>19.588640000000002</v>
      </c>
      <c r="PN24" s="19">
        <v>19.588640000000002</v>
      </c>
      <c r="PO24" s="19">
        <v>0.41136</v>
      </c>
      <c r="PP24" s="19">
        <v>15.6</v>
      </c>
      <c r="PQ24" s="19">
        <v>6</v>
      </c>
      <c r="PR24" s="19">
        <v>6</v>
      </c>
      <c r="PS24" s="19">
        <v>9.6</v>
      </c>
      <c r="PT24" s="19">
        <v>3.7</v>
      </c>
      <c r="PU24" s="19">
        <v>3.5</v>
      </c>
      <c r="PV24" s="19">
        <v>3.5</v>
      </c>
      <c r="PW24" s="19">
        <v>0.2</v>
      </c>
      <c r="PX24" s="19">
        <v>18.8</v>
      </c>
      <c r="PY24" s="19">
        <v>18.315380000000001</v>
      </c>
      <c r="PZ24" s="19">
        <v>18.315370000000001</v>
      </c>
      <c r="QA24" s="19">
        <v>0.48463000000000001</v>
      </c>
      <c r="QB24" s="19">
        <v>15.29</v>
      </c>
      <c r="QC24" s="19"/>
      <c r="QD24" s="19">
        <v>14.981999999999999</v>
      </c>
      <c r="QE24" s="19">
        <v>0.308</v>
      </c>
      <c r="QF24" s="19">
        <v>15.29</v>
      </c>
      <c r="QG24" s="19"/>
      <c r="QH24" s="19">
        <v>18.611999999999998</v>
      </c>
      <c r="QI24" s="19">
        <v>-3.3220000000000001</v>
      </c>
      <c r="QJ24" s="19">
        <v>25.5</v>
      </c>
      <c r="QK24" s="19">
        <v>15.393000000000001</v>
      </c>
      <c r="QL24" s="19">
        <v>15.393000000000001</v>
      </c>
      <c r="QM24" s="19">
        <v>10.106999999999999</v>
      </c>
      <c r="QN24" s="19">
        <v>74</v>
      </c>
      <c r="QO24" s="19">
        <v>35.378999999999998</v>
      </c>
      <c r="QP24" s="19">
        <v>35.378999999999998</v>
      </c>
      <c r="QQ24" s="19">
        <v>38.621000000000002</v>
      </c>
      <c r="QR24" s="19">
        <v>3.8</v>
      </c>
      <c r="QS24" s="19">
        <v>4.2</v>
      </c>
      <c r="QT24" s="19">
        <v>4.2</v>
      </c>
      <c r="QU24" s="19">
        <v>-0.4</v>
      </c>
      <c r="QV24" s="19">
        <v>2.4</v>
      </c>
      <c r="QW24" s="19">
        <v>2.4</v>
      </c>
      <c r="QX24" s="19">
        <v>2.4</v>
      </c>
      <c r="QY24" s="19">
        <v>0</v>
      </c>
      <c r="QZ24" s="19">
        <v>2.2999999999999998</v>
      </c>
      <c r="RA24" s="19">
        <v>2.4</v>
      </c>
      <c r="RB24" s="19">
        <v>2.4</v>
      </c>
      <c r="RC24" s="19">
        <v>-0.1</v>
      </c>
      <c r="RD24" s="19">
        <v>2.5</v>
      </c>
      <c r="RE24" s="19">
        <v>2.8</v>
      </c>
      <c r="RF24" s="19">
        <v>2.8</v>
      </c>
      <c r="RG24" s="19">
        <v>-0.3</v>
      </c>
      <c r="RH24" s="19">
        <v>19.100000000000001</v>
      </c>
      <c r="RI24" s="19"/>
      <c r="RJ24" s="19">
        <v>18.834</v>
      </c>
      <c r="RK24" s="19">
        <v>0.26600000000000001</v>
      </c>
      <c r="RL24" s="19">
        <v>3.6</v>
      </c>
      <c r="RM24" s="19">
        <v>3.5790000000000002</v>
      </c>
      <c r="RN24" s="19">
        <v>3.5790000000000002</v>
      </c>
      <c r="RO24" s="19">
        <v>2.1000000000000001E-2</v>
      </c>
      <c r="RP24" s="19">
        <v>6.1</v>
      </c>
      <c r="RQ24" s="19">
        <v>0</v>
      </c>
      <c r="RR24" s="19">
        <v>0</v>
      </c>
      <c r="RS24" s="19">
        <v>6.1</v>
      </c>
      <c r="RT24" s="19">
        <v>2</v>
      </c>
      <c r="RU24" s="19">
        <v>2</v>
      </c>
      <c r="RV24" s="19">
        <v>2</v>
      </c>
      <c r="RW24" s="19">
        <v>0</v>
      </c>
      <c r="RX24" s="19"/>
      <c r="RY24" s="19"/>
      <c r="RZ24" s="19"/>
      <c r="SA24" s="19">
        <v>0</v>
      </c>
      <c r="SB24" s="19">
        <v>15.4</v>
      </c>
      <c r="SC24" s="19">
        <v>18.21743</v>
      </c>
      <c r="SD24" s="19">
        <v>18.21743</v>
      </c>
      <c r="SE24" s="19">
        <v>-2.8174299999999999</v>
      </c>
      <c r="SF24" s="19">
        <v>4.7</v>
      </c>
      <c r="SG24" s="19">
        <v>9</v>
      </c>
      <c r="SH24" s="19">
        <v>9</v>
      </c>
      <c r="SI24" s="19">
        <v>-4.3</v>
      </c>
      <c r="SJ24" s="19">
        <v>19.600000000000001</v>
      </c>
      <c r="SK24" s="19">
        <v>19.588640000000002</v>
      </c>
      <c r="SL24" s="19">
        <v>19.588640000000002</v>
      </c>
      <c r="SM24" s="19">
        <v>1.136E-2</v>
      </c>
      <c r="SN24" s="19">
        <v>20.399999999999999</v>
      </c>
      <c r="SO24" s="19">
        <v>19.588640000000002</v>
      </c>
      <c r="SP24" s="19">
        <v>19.588640000000002</v>
      </c>
      <c r="SQ24" s="19">
        <v>0.81135999999999997</v>
      </c>
      <c r="SR24" s="19">
        <v>20</v>
      </c>
      <c r="SS24" s="19">
        <v>19.392749999999999</v>
      </c>
      <c r="ST24" s="19">
        <v>19.392749999999999</v>
      </c>
      <c r="SU24" s="19">
        <v>0.60724999999999996</v>
      </c>
      <c r="SV24" s="19">
        <v>28.4</v>
      </c>
      <c r="SW24" s="19">
        <v>15.907</v>
      </c>
      <c r="SX24" s="19">
        <v>15.907</v>
      </c>
      <c r="SY24" s="19">
        <v>12.493</v>
      </c>
      <c r="SZ24" s="19">
        <v>22.8</v>
      </c>
      <c r="TA24" s="19">
        <v>19.289000000000001</v>
      </c>
      <c r="TB24" s="19">
        <v>19.289000000000001</v>
      </c>
      <c r="TC24" s="19">
        <v>3.5110000000000001</v>
      </c>
      <c r="TD24" s="19">
        <v>32.6</v>
      </c>
      <c r="TE24" s="19"/>
      <c r="TF24" s="19">
        <v>36.284999999999997</v>
      </c>
      <c r="TG24" s="19">
        <v>-3.6850000000000001</v>
      </c>
      <c r="TH24" s="19">
        <v>17.2</v>
      </c>
      <c r="TI24" s="19">
        <v>9.85</v>
      </c>
      <c r="TJ24" s="19">
        <v>9.85</v>
      </c>
      <c r="TK24" s="19">
        <v>7.35</v>
      </c>
      <c r="TL24" s="19">
        <v>29.8</v>
      </c>
      <c r="TM24" s="19">
        <v>10</v>
      </c>
      <c r="TN24" s="19">
        <v>10</v>
      </c>
      <c r="TO24" s="19">
        <v>19.8</v>
      </c>
      <c r="TP24" s="19">
        <v>0.8</v>
      </c>
      <c r="TQ24" s="19">
        <v>0.64</v>
      </c>
      <c r="TR24" s="19">
        <v>0.64</v>
      </c>
      <c r="TS24" s="19">
        <v>0.16</v>
      </c>
      <c r="TT24" s="19">
        <v>0.5</v>
      </c>
      <c r="TU24" s="19">
        <v>0.39</v>
      </c>
      <c r="TV24" s="19">
        <v>0.39</v>
      </c>
      <c r="TW24" s="19">
        <v>0.11</v>
      </c>
      <c r="TX24" s="19">
        <v>21</v>
      </c>
      <c r="TY24" s="19">
        <v>19.588640000000002</v>
      </c>
      <c r="TZ24" s="19">
        <v>19.588640000000002</v>
      </c>
      <c r="UA24" s="19">
        <v>1.4113599999999999</v>
      </c>
      <c r="UB24" s="19">
        <v>7.7</v>
      </c>
      <c r="UC24" s="19">
        <v>8</v>
      </c>
      <c r="UD24" s="19">
        <v>8</v>
      </c>
      <c r="UE24" s="19">
        <v>-0.3</v>
      </c>
      <c r="UF24" s="19">
        <v>6.2</v>
      </c>
      <c r="UG24" s="19">
        <v>7.3</v>
      </c>
      <c r="UH24" s="19">
        <v>7.3</v>
      </c>
      <c r="UI24" s="19">
        <v>-1.1000000000000001</v>
      </c>
      <c r="UJ24" s="19"/>
      <c r="UK24" s="19">
        <v>10</v>
      </c>
      <c r="UL24" s="19">
        <v>10</v>
      </c>
      <c r="UM24" s="19">
        <v>-10</v>
      </c>
      <c r="UN24" s="19">
        <v>10</v>
      </c>
      <c r="UO24" s="19">
        <v>10</v>
      </c>
      <c r="UP24" s="19">
        <v>10</v>
      </c>
      <c r="UQ24" s="19">
        <v>0</v>
      </c>
      <c r="UR24" s="19">
        <v>9.5</v>
      </c>
      <c r="US24" s="19">
        <v>10</v>
      </c>
      <c r="UT24" s="19">
        <v>10</v>
      </c>
      <c r="UU24" s="19">
        <v>-0.5</v>
      </c>
      <c r="UV24" s="19">
        <v>1.4</v>
      </c>
      <c r="UW24" s="19">
        <v>2.7669999999999999</v>
      </c>
      <c r="UX24" s="19">
        <v>2.7669999999999999</v>
      </c>
      <c r="UY24" s="19">
        <v>-1.367</v>
      </c>
      <c r="UZ24" s="19">
        <v>8.4</v>
      </c>
      <c r="VA24" s="19"/>
      <c r="VB24" s="19">
        <v>7.6050000000000004</v>
      </c>
      <c r="VC24" s="19">
        <v>0.79500000000000004</v>
      </c>
      <c r="VD24" s="19">
        <v>141.30000000000001</v>
      </c>
      <c r="VE24" s="19"/>
      <c r="VF24" s="19">
        <v>138.577</v>
      </c>
      <c r="VG24" s="19">
        <v>2.7229999999999999</v>
      </c>
      <c r="VH24" s="19">
        <v>0.6</v>
      </c>
      <c r="VI24" s="19">
        <v>0.6</v>
      </c>
      <c r="VJ24" s="19">
        <v>0.6</v>
      </c>
      <c r="VK24" s="19">
        <v>0</v>
      </c>
      <c r="VL24" s="19">
        <v>46.9</v>
      </c>
      <c r="VM24" s="19">
        <v>28.632999999999999</v>
      </c>
      <c r="VN24" s="19">
        <v>28.632999999999999</v>
      </c>
      <c r="VO24" s="19">
        <v>18.266999999999999</v>
      </c>
      <c r="VP24" s="19">
        <v>38.1</v>
      </c>
      <c r="VQ24" s="19">
        <v>28.552</v>
      </c>
      <c r="VR24" s="19">
        <v>28.552</v>
      </c>
      <c r="VS24" s="19">
        <v>9.548</v>
      </c>
      <c r="VT24" s="19">
        <v>107.3</v>
      </c>
      <c r="VU24" s="19"/>
      <c r="VV24" s="19">
        <v>104.146</v>
      </c>
      <c r="VW24" s="19">
        <v>3.1539999999999999</v>
      </c>
      <c r="VX24" s="19">
        <v>5.6</v>
      </c>
      <c r="VY24" s="19"/>
      <c r="VZ24" s="19">
        <v>7.6189999999999998</v>
      </c>
      <c r="WA24" s="19">
        <v>-2.0190000000000001</v>
      </c>
      <c r="WB24" s="19"/>
      <c r="WC24" s="19"/>
      <c r="WD24" s="19"/>
      <c r="WE24" s="19">
        <v>0</v>
      </c>
      <c r="WF24" s="19">
        <v>20</v>
      </c>
      <c r="WG24" s="19">
        <v>19.392749999999999</v>
      </c>
      <c r="WH24" s="19">
        <v>19.392749999999999</v>
      </c>
      <c r="WI24" s="19">
        <v>0.60724999999999996</v>
      </c>
      <c r="WJ24" s="19">
        <v>9.6</v>
      </c>
      <c r="WK24" s="19">
        <v>10.8</v>
      </c>
      <c r="WL24" s="19">
        <v>10.8</v>
      </c>
      <c r="WM24" s="19">
        <v>-1.2</v>
      </c>
      <c r="WN24" s="19">
        <v>15.9</v>
      </c>
      <c r="WO24" s="19">
        <v>55</v>
      </c>
      <c r="WP24" s="19">
        <v>55</v>
      </c>
      <c r="WQ24" s="19">
        <v>-39.1</v>
      </c>
      <c r="WR24" s="19">
        <v>33.700000000000003</v>
      </c>
      <c r="WS24" s="19"/>
      <c r="WT24" s="19"/>
      <c r="WU24" s="19">
        <v>33.700000000000003</v>
      </c>
      <c r="WV24" s="19">
        <v>29.3</v>
      </c>
      <c r="WW24" s="19">
        <v>29.184000000000001</v>
      </c>
      <c r="WX24" s="19">
        <v>29.184000000000001</v>
      </c>
      <c r="WY24" s="19">
        <v>0.11600000000000001</v>
      </c>
      <c r="WZ24" s="19">
        <v>3.2</v>
      </c>
      <c r="XA24" s="19">
        <v>2.8159999999999998</v>
      </c>
      <c r="XB24" s="19">
        <v>2.8159999999999998</v>
      </c>
      <c r="XC24" s="19">
        <v>0.38400000000000001</v>
      </c>
      <c r="XD24" s="19">
        <v>15.3</v>
      </c>
      <c r="XE24" s="19">
        <v>14</v>
      </c>
      <c r="XF24" s="19">
        <v>14</v>
      </c>
      <c r="XG24" s="19">
        <v>1.3</v>
      </c>
      <c r="XH24" s="19">
        <v>13.7</v>
      </c>
      <c r="XI24" s="19">
        <v>15.5</v>
      </c>
      <c r="XJ24" s="19">
        <v>15.5</v>
      </c>
      <c r="XK24" s="19">
        <v>-1.8</v>
      </c>
      <c r="XL24" s="19">
        <v>6.4</v>
      </c>
      <c r="XM24" s="19">
        <v>7.86</v>
      </c>
      <c r="XN24" s="19">
        <v>7.86</v>
      </c>
      <c r="XO24" s="19">
        <v>-1.46</v>
      </c>
    </row>
    <row r="25" spans="1:639" ht="24" customHeight="1" x14ac:dyDescent="0.25">
      <c r="A25" s="1"/>
      <c r="B25" s="13" t="s">
        <v>42</v>
      </c>
      <c r="C25" s="13" t="s">
        <v>563</v>
      </c>
      <c r="D25" s="14">
        <v>0.9</v>
      </c>
      <c r="E25" s="14">
        <v>0.93</v>
      </c>
      <c r="F25" s="14">
        <v>0.93</v>
      </c>
      <c r="G25" s="14">
        <v>-0.03</v>
      </c>
      <c r="H25" s="14">
        <v>1.5</v>
      </c>
      <c r="I25" s="14">
        <v>1.68</v>
      </c>
      <c r="J25" s="14">
        <v>1.68</v>
      </c>
      <c r="K25" s="14">
        <v>-0.18</v>
      </c>
      <c r="L25" s="14">
        <v>643.6</v>
      </c>
      <c r="M25" s="14">
        <v>649.93014000000005</v>
      </c>
      <c r="N25" s="14">
        <v>649.93014000000005</v>
      </c>
      <c r="O25" s="14">
        <v>-6.3301400000000001</v>
      </c>
      <c r="P25" s="14">
        <v>217.5</v>
      </c>
      <c r="Q25" s="14">
        <v>213.29759000000001</v>
      </c>
      <c r="R25" s="14">
        <v>213.29759000000001</v>
      </c>
      <c r="S25" s="14">
        <v>4.2024100000000004</v>
      </c>
      <c r="T25" s="14"/>
      <c r="U25" s="14"/>
      <c r="V25" s="14"/>
      <c r="W25" s="14">
        <v>0</v>
      </c>
      <c r="X25" s="14"/>
      <c r="Y25" s="14"/>
      <c r="Z25" s="14"/>
      <c r="AA25" s="14">
        <v>0</v>
      </c>
      <c r="AB25" s="14">
        <v>88.8</v>
      </c>
      <c r="AC25" s="14">
        <v>92.587639999999993</v>
      </c>
      <c r="AD25" s="14">
        <v>12.091049999999999</v>
      </c>
      <c r="AE25" s="14">
        <v>76.708950000000002</v>
      </c>
      <c r="AF25" s="14">
        <v>245.9</v>
      </c>
      <c r="AG25" s="14">
        <v>246.00527</v>
      </c>
      <c r="AH25" s="14">
        <v>246.00525999999999</v>
      </c>
      <c r="AI25" s="14">
        <v>-0.10526000000000001</v>
      </c>
      <c r="AJ25" s="14"/>
      <c r="AK25" s="14"/>
      <c r="AL25" s="14"/>
      <c r="AM25" s="14">
        <v>0</v>
      </c>
      <c r="AN25" s="14"/>
      <c r="AO25" s="14"/>
      <c r="AP25" s="14"/>
      <c r="AQ25" s="14">
        <v>0</v>
      </c>
      <c r="AR25" s="14">
        <v>155.5</v>
      </c>
      <c r="AS25" s="14">
        <v>125.84901000000001</v>
      </c>
      <c r="AT25" s="14">
        <v>162.88756000000001</v>
      </c>
      <c r="AU25" s="14">
        <v>-7.3875599999999997</v>
      </c>
      <c r="AV25" s="14">
        <v>156.6</v>
      </c>
      <c r="AW25" s="14">
        <v>125.84901000000001</v>
      </c>
      <c r="AX25" s="14">
        <v>162.88756000000001</v>
      </c>
      <c r="AY25" s="14">
        <v>-6.28756</v>
      </c>
      <c r="AZ25" s="14">
        <v>155</v>
      </c>
      <c r="BA25" s="14">
        <v>125.84901000000001</v>
      </c>
      <c r="BB25" s="14">
        <v>162.88756000000001</v>
      </c>
      <c r="BC25" s="14">
        <v>-7.8875599999999997</v>
      </c>
      <c r="BD25" s="14">
        <v>261.39999999999998</v>
      </c>
      <c r="BE25" s="14">
        <v>188.77351999999999</v>
      </c>
      <c r="BF25" s="14">
        <v>244.33134000000001</v>
      </c>
      <c r="BG25" s="14">
        <v>17.068660000000001</v>
      </c>
      <c r="BH25" s="14">
        <v>153.5</v>
      </c>
      <c r="BI25" s="14">
        <v>126.52104</v>
      </c>
      <c r="BJ25" s="14">
        <v>211.49189000000001</v>
      </c>
      <c r="BK25" s="14">
        <v>-57.991889999999998</v>
      </c>
      <c r="BL25" s="14">
        <v>77.099999999999994</v>
      </c>
      <c r="BM25" s="14">
        <v>63.26052</v>
      </c>
      <c r="BN25" s="14">
        <v>105.74594</v>
      </c>
      <c r="BO25" s="14">
        <v>-28.64594</v>
      </c>
      <c r="BP25" s="14">
        <v>555.9</v>
      </c>
      <c r="BQ25" s="14">
        <v>570.52497000000005</v>
      </c>
      <c r="BR25" s="14">
        <v>570.52495999999996</v>
      </c>
      <c r="BS25" s="14">
        <v>-14.62496</v>
      </c>
      <c r="BT25" s="14">
        <v>10.1</v>
      </c>
      <c r="BU25" s="14">
        <v>10.212540000000001</v>
      </c>
      <c r="BV25" s="14">
        <v>10.212529999999999</v>
      </c>
      <c r="BW25" s="14">
        <v>-0.11253000000000001</v>
      </c>
      <c r="BX25" s="14"/>
      <c r="BY25" s="14"/>
      <c r="BZ25" s="14"/>
      <c r="CA25" s="14">
        <v>0</v>
      </c>
      <c r="CB25" s="14"/>
      <c r="CC25" s="14"/>
      <c r="CD25" s="14"/>
      <c r="CE25" s="14">
        <v>0</v>
      </c>
      <c r="CF25" s="14"/>
      <c r="CG25" s="14"/>
      <c r="CH25" s="14"/>
      <c r="CI25" s="14">
        <v>0</v>
      </c>
      <c r="CJ25" s="14"/>
      <c r="CK25" s="14"/>
      <c r="CL25" s="14"/>
      <c r="CM25" s="14">
        <v>0</v>
      </c>
      <c r="CN25" s="14">
        <v>171.9</v>
      </c>
      <c r="CO25" s="14">
        <v>165.35258999999999</v>
      </c>
      <c r="CP25" s="14">
        <v>165.35258999999999</v>
      </c>
      <c r="CQ25" s="14">
        <v>6.5474100000000002</v>
      </c>
      <c r="CR25" s="14">
        <v>7</v>
      </c>
      <c r="CS25" s="14">
        <v>7.9560700000000004</v>
      </c>
      <c r="CT25" s="14">
        <v>7.9560700000000004</v>
      </c>
      <c r="CU25" s="14">
        <v>-0.95606999999999998</v>
      </c>
      <c r="CV25" s="14">
        <v>2.6</v>
      </c>
      <c r="CW25" s="14"/>
      <c r="CX25" s="14">
        <v>0</v>
      </c>
      <c r="CY25" s="14">
        <v>2.6</v>
      </c>
      <c r="CZ25" s="14">
        <v>6.8</v>
      </c>
      <c r="DA25" s="14">
        <v>6.8787000000000003</v>
      </c>
      <c r="DB25" s="14">
        <v>6.8787000000000003</v>
      </c>
      <c r="DC25" s="14">
        <v>-7.8700000000000006E-2</v>
      </c>
      <c r="DD25" s="14">
        <v>5.9</v>
      </c>
      <c r="DE25" s="14"/>
      <c r="DF25" s="14"/>
      <c r="DG25" s="14">
        <v>5.9</v>
      </c>
      <c r="DH25" s="14">
        <v>63.9</v>
      </c>
      <c r="DI25" s="14">
        <v>65</v>
      </c>
      <c r="DJ25" s="14">
        <v>15.321820000000001</v>
      </c>
      <c r="DK25" s="14">
        <v>48.578180000000003</v>
      </c>
      <c r="DL25" s="14">
        <v>6</v>
      </c>
      <c r="DM25" s="14">
        <v>8.9130000000000003</v>
      </c>
      <c r="DN25" s="14">
        <v>4.7632700000000003</v>
      </c>
      <c r="DO25" s="14">
        <v>1.2367300000000001</v>
      </c>
      <c r="DP25" s="14"/>
      <c r="DQ25" s="14"/>
      <c r="DR25" s="14"/>
      <c r="DS25" s="14">
        <v>0</v>
      </c>
      <c r="DT25" s="14"/>
      <c r="DU25" s="14"/>
      <c r="DV25" s="14"/>
      <c r="DW25" s="14">
        <v>0</v>
      </c>
      <c r="DX25" s="14"/>
      <c r="DY25" s="14"/>
      <c r="DZ25" s="14"/>
      <c r="EA25" s="14">
        <v>0</v>
      </c>
      <c r="EB25" s="14">
        <v>111</v>
      </c>
      <c r="EC25" s="14">
        <v>113.3477</v>
      </c>
      <c r="ED25" s="14">
        <v>113.34769</v>
      </c>
      <c r="EE25" s="14">
        <v>-2.3476900000000001</v>
      </c>
      <c r="EF25" s="14">
        <v>220.7</v>
      </c>
      <c r="EG25" s="14">
        <v>221.68907999999999</v>
      </c>
      <c r="EH25" s="14">
        <v>222.42424</v>
      </c>
      <c r="EI25" s="14">
        <v>-1.72424</v>
      </c>
      <c r="EJ25" s="14"/>
      <c r="EK25" s="14"/>
      <c r="EL25" s="14"/>
      <c r="EM25" s="14">
        <v>0</v>
      </c>
      <c r="EN25" s="14"/>
      <c r="EO25" s="14"/>
      <c r="EP25" s="14"/>
      <c r="EQ25" s="14">
        <v>0</v>
      </c>
      <c r="ER25" s="14"/>
      <c r="ES25" s="14"/>
      <c r="ET25" s="14"/>
      <c r="EU25" s="14">
        <v>0</v>
      </c>
      <c r="EV25" s="14">
        <v>6.5</v>
      </c>
      <c r="EW25" s="14">
        <v>6.39</v>
      </c>
      <c r="EX25" s="14">
        <v>6.39</v>
      </c>
      <c r="EY25" s="14">
        <v>0.11</v>
      </c>
      <c r="EZ25" s="14">
        <v>465.8</v>
      </c>
      <c r="FA25" s="14">
        <v>460.67581000000001</v>
      </c>
      <c r="FB25" s="14">
        <v>460.67579999999998</v>
      </c>
      <c r="FC25" s="14">
        <v>5.1242000000000001</v>
      </c>
      <c r="FD25" s="14">
        <v>64.099999999999994</v>
      </c>
      <c r="FE25" s="14">
        <v>76.108869999999996</v>
      </c>
      <c r="FF25" s="14">
        <v>76.108869999999996</v>
      </c>
      <c r="FG25" s="14">
        <v>-12.00887</v>
      </c>
      <c r="FH25" s="14">
        <v>150.6</v>
      </c>
      <c r="FI25" s="14">
        <v>149.20862</v>
      </c>
      <c r="FJ25" s="14">
        <v>149.20860999999999</v>
      </c>
      <c r="FK25" s="14">
        <v>1.3913899999999999</v>
      </c>
      <c r="FL25" s="14">
        <v>38.6</v>
      </c>
      <c r="FM25" s="14">
        <v>39.583309999999997</v>
      </c>
      <c r="FN25" s="14">
        <v>39.583309999999997</v>
      </c>
      <c r="FO25" s="14">
        <v>-0.98331000000000002</v>
      </c>
      <c r="FP25" s="14">
        <v>18.399999999999999</v>
      </c>
      <c r="FQ25" s="14">
        <v>19.361409999999999</v>
      </c>
      <c r="FR25" s="14">
        <v>19.361409999999999</v>
      </c>
      <c r="FS25" s="14">
        <v>-0.96140999999999999</v>
      </c>
      <c r="FT25" s="14">
        <v>19.7</v>
      </c>
      <c r="FU25" s="14">
        <v>19.09892</v>
      </c>
      <c r="FV25" s="14">
        <v>19.09892</v>
      </c>
      <c r="FW25" s="14">
        <v>0.60107999999999995</v>
      </c>
      <c r="FX25" s="14">
        <v>83.3</v>
      </c>
      <c r="FY25" s="14">
        <v>88.000979999999998</v>
      </c>
      <c r="FZ25" s="14">
        <v>88.000979999999998</v>
      </c>
      <c r="GA25" s="14">
        <v>-4.7009800000000004</v>
      </c>
      <c r="GB25" s="14">
        <v>118.7</v>
      </c>
      <c r="GC25" s="14">
        <v>132.78855999999999</v>
      </c>
      <c r="GD25" s="14">
        <v>183.33314999999999</v>
      </c>
      <c r="GE25" s="14">
        <v>-64.633150000000001</v>
      </c>
      <c r="GF25" s="14">
        <v>119.5</v>
      </c>
      <c r="GG25" s="14">
        <v>132.78855999999999</v>
      </c>
      <c r="GH25" s="14">
        <v>183.33314999999999</v>
      </c>
      <c r="GI25" s="14">
        <v>-63.833150000000003</v>
      </c>
      <c r="GJ25" s="14">
        <v>152</v>
      </c>
      <c r="GK25" s="14">
        <v>132.78855999999999</v>
      </c>
      <c r="GL25" s="14">
        <v>183.33314999999999</v>
      </c>
      <c r="GM25" s="14">
        <v>-31.33315</v>
      </c>
      <c r="GN25" s="14">
        <v>109.1</v>
      </c>
      <c r="GO25" s="14">
        <v>108.00727000000001</v>
      </c>
      <c r="GP25" s="14">
        <v>108.00726</v>
      </c>
      <c r="GQ25" s="14">
        <v>1.09274</v>
      </c>
      <c r="GR25" s="14">
        <v>0</v>
      </c>
      <c r="GS25" s="14"/>
      <c r="GT25" s="14">
        <v>5.8506600000000004</v>
      </c>
      <c r="GU25" s="14">
        <v>-5.8506600000000004</v>
      </c>
      <c r="GV25" s="14">
        <v>7.9</v>
      </c>
      <c r="GW25" s="14">
        <v>1.7785899999999999</v>
      </c>
      <c r="GX25" s="14">
        <v>1.7785899999999999</v>
      </c>
      <c r="GY25" s="14">
        <v>6.12141</v>
      </c>
      <c r="GZ25" s="14">
        <v>33.700000000000003</v>
      </c>
      <c r="HA25" s="14">
        <v>36.537669999999999</v>
      </c>
      <c r="HB25" s="14">
        <v>44.00179</v>
      </c>
      <c r="HC25" s="14">
        <v>-10.30179</v>
      </c>
      <c r="HD25" s="14">
        <v>44.6</v>
      </c>
      <c r="HE25" s="14">
        <v>44.44858</v>
      </c>
      <c r="HF25" s="14">
        <v>44.44858</v>
      </c>
      <c r="HG25" s="14">
        <v>0.15142</v>
      </c>
      <c r="HH25" s="14">
        <v>3</v>
      </c>
      <c r="HI25" s="14">
        <v>2.8511700000000002</v>
      </c>
      <c r="HJ25" s="14">
        <v>2.8511700000000002</v>
      </c>
      <c r="HK25" s="14">
        <v>0.14882999999999999</v>
      </c>
      <c r="HL25" s="14">
        <v>3.3</v>
      </c>
      <c r="HM25" s="14">
        <v>3.7187700000000001</v>
      </c>
      <c r="HN25" s="14">
        <v>3.7187600000000001</v>
      </c>
      <c r="HO25" s="14">
        <v>-0.41876000000000002</v>
      </c>
      <c r="HP25" s="14">
        <v>25.1</v>
      </c>
      <c r="HQ25" s="14">
        <v>29.999169999999999</v>
      </c>
      <c r="HR25" s="14">
        <v>15.00379</v>
      </c>
      <c r="HS25" s="14">
        <v>10.096209999999999</v>
      </c>
      <c r="HT25" s="14">
        <v>172.5</v>
      </c>
      <c r="HU25" s="14">
        <v>171.88481999999999</v>
      </c>
      <c r="HV25" s="14">
        <v>171.88480999999999</v>
      </c>
      <c r="HW25" s="14">
        <v>0.61519000000000001</v>
      </c>
      <c r="HX25" s="14">
        <v>40.9</v>
      </c>
      <c r="HY25" s="14">
        <v>85.482550000000003</v>
      </c>
      <c r="HZ25" s="14">
        <v>45.90849</v>
      </c>
      <c r="IA25" s="14">
        <v>-5.0084900000000001</v>
      </c>
      <c r="IB25" s="14"/>
      <c r="IC25" s="14"/>
      <c r="ID25" s="14"/>
      <c r="IE25" s="14">
        <v>0</v>
      </c>
      <c r="IF25" s="14"/>
      <c r="IG25" s="14"/>
      <c r="IH25" s="14"/>
      <c r="II25" s="14">
        <v>0</v>
      </c>
      <c r="IJ25" s="14">
        <v>46.9</v>
      </c>
      <c r="IK25" s="14">
        <v>48.606160000000003</v>
      </c>
      <c r="IL25" s="14">
        <v>48.60615</v>
      </c>
      <c r="IM25" s="14">
        <v>-1.7061500000000001</v>
      </c>
      <c r="IN25" s="14"/>
      <c r="IO25" s="14"/>
      <c r="IP25" s="14"/>
      <c r="IQ25" s="14">
        <v>0</v>
      </c>
      <c r="IR25" s="14"/>
      <c r="IS25" s="14"/>
      <c r="IT25" s="14"/>
      <c r="IU25" s="14">
        <v>0</v>
      </c>
      <c r="IV25" s="14"/>
      <c r="IW25" s="14"/>
      <c r="IX25" s="14"/>
      <c r="IY25" s="14">
        <v>0</v>
      </c>
      <c r="IZ25" s="14">
        <v>128.69999999999999</v>
      </c>
      <c r="JA25" s="14">
        <v>133.87922</v>
      </c>
      <c r="JB25" s="14">
        <v>133.87890999999999</v>
      </c>
      <c r="JC25" s="14">
        <v>-5.1789100000000001</v>
      </c>
      <c r="JD25" s="14"/>
      <c r="JE25" s="14"/>
      <c r="JF25" s="14"/>
      <c r="JG25" s="14">
        <v>0</v>
      </c>
      <c r="JH25" s="14"/>
      <c r="JI25" s="14"/>
      <c r="JJ25" s="14">
        <v>0</v>
      </c>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54.8</v>
      </c>
      <c r="KO25" s="14">
        <v>115.35742</v>
      </c>
      <c r="KP25" s="14">
        <v>16.343260000000001</v>
      </c>
      <c r="KQ25" s="14">
        <v>38.456740000000003</v>
      </c>
      <c r="KR25" s="14"/>
      <c r="KS25" s="14"/>
      <c r="KT25" s="14"/>
      <c r="KU25" s="14">
        <v>0</v>
      </c>
      <c r="KV25" s="14"/>
      <c r="KW25" s="14"/>
      <c r="KX25" s="14"/>
      <c r="KY25" s="14">
        <v>0</v>
      </c>
      <c r="KZ25" s="14">
        <v>196.5</v>
      </c>
      <c r="LA25" s="14">
        <v>203.70806999999999</v>
      </c>
      <c r="LB25" s="14">
        <v>183.17764</v>
      </c>
      <c r="LC25" s="14">
        <v>13.32236</v>
      </c>
      <c r="LD25" s="14">
        <v>132</v>
      </c>
      <c r="LE25" s="14">
        <v>134.20367999999999</v>
      </c>
      <c r="LF25" s="14">
        <v>134.20367999999999</v>
      </c>
      <c r="LG25" s="14">
        <v>-2.2036799999999999</v>
      </c>
      <c r="LH25" s="14">
        <v>62.9</v>
      </c>
      <c r="LI25" s="14">
        <v>67.725759999999994</v>
      </c>
      <c r="LJ25" s="14">
        <v>67.725759999999994</v>
      </c>
      <c r="LK25" s="14">
        <v>-4.8257599999999998</v>
      </c>
      <c r="LL25" s="14">
        <v>79.400000000000006</v>
      </c>
      <c r="LM25" s="14">
        <v>78.567999999999998</v>
      </c>
      <c r="LN25" s="14">
        <v>78.567980000000006</v>
      </c>
      <c r="LO25" s="14">
        <v>0.83201999999999998</v>
      </c>
      <c r="LP25" s="14">
        <v>30.1</v>
      </c>
      <c r="LQ25" s="14">
        <v>30.21547</v>
      </c>
      <c r="LR25" s="14">
        <v>30.21547</v>
      </c>
      <c r="LS25" s="14">
        <v>-0.11547</v>
      </c>
      <c r="LT25" s="14"/>
      <c r="LU25" s="14"/>
      <c r="LV25" s="14"/>
      <c r="LW25" s="14">
        <v>0</v>
      </c>
      <c r="LX25" s="14"/>
      <c r="LY25" s="14"/>
      <c r="LZ25" s="14"/>
      <c r="MA25" s="14">
        <v>0</v>
      </c>
      <c r="MB25" s="14"/>
      <c r="MC25" s="14"/>
      <c r="MD25" s="14"/>
      <c r="ME25" s="14">
        <v>0</v>
      </c>
      <c r="MF25" s="14">
        <v>0</v>
      </c>
      <c r="MG25" s="14"/>
      <c r="MH25" s="14">
        <v>0</v>
      </c>
      <c r="MI25" s="14">
        <v>0</v>
      </c>
      <c r="MJ25" s="14">
        <v>0</v>
      </c>
      <c r="MK25" s="14">
        <v>0</v>
      </c>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v>0</v>
      </c>
      <c r="NQ25" s="14"/>
      <c r="NR25" s="14"/>
      <c r="NS25" s="14">
        <v>0</v>
      </c>
      <c r="NT25" s="14">
        <v>0.6</v>
      </c>
      <c r="NU25" s="14"/>
      <c r="NV25" s="14">
        <v>0.437</v>
      </c>
      <c r="NW25" s="14">
        <v>0.16300000000000001</v>
      </c>
      <c r="NX25" s="14">
        <v>107.1</v>
      </c>
      <c r="NY25" s="14">
        <v>65.227000000000004</v>
      </c>
      <c r="NZ25" s="14">
        <v>65.227000000000004</v>
      </c>
      <c r="OA25" s="14">
        <v>41.872999999999998</v>
      </c>
      <c r="OB25" s="14">
        <v>74.8</v>
      </c>
      <c r="OC25" s="14"/>
      <c r="OD25" s="14">
        <v>72.311000000000007</v>
      </c>
      <c r="OE25" s="14">
        <v>2.4889999999999999</v>
      </c>
      <c r="OF25" s="14">
        <v>3.2</v>
      </c>
      <c r="OG25" s="14">
        <v>5.12</v>
      </c>
      <c r="OH25" s="14">
        <v>5.12</v>
      </c>
      <c r="OI25" s="14">
        <v>-1.92</v>
      </c>
      <c r="OJ25" s="14">
        <v>0.1</v>
      </c>
      <c r="OK25" s="14"/>
      <c r="OL25" s="14">
        <v>0.1</v>
      </c>
      <c r="OM25" s="14">
        <v>0</v>
      </c>
      <c r="ON25" s="14">
        <v>20</v>
      </c>
      <c r="OO25" s="14">
        <v>14.20176</v>
      </c>
      <c r="OP25" s="14">
        <v>14.20176</v>
      </c>
      <c r="OQ25" s="14">
        <v>5.7982399999999998</v>
      </c>
      <c r="OR25" s="14">
        <v>10</v>
      </c>
      <c r="OS25" s="14">
        <v>9.0000099999999996</v>
      </c>
      <c r="OT25" s="14">
        <v>9.0000199999999992</v>
      </c>
      <c r="OU25" s="14">
        <v>0.99997999999999998</v>
      </c>
      <c r="OV25" s="14">
        <v>5.4</v>
      </c>
      <c r="OW25" s="14">
        <v>5.67</v>
      </c>
      <c r="OX25" s="14">
        <v>1.46</v>
      </c>
      <c r="OY25" s="14">
        <v>3.94</v>
      </c>
      <c r="OZ25" s="14">
        <v>3.6</v>
      </c>
      <c r="PA25" s="14">
        <v>3.6</v>
      </c>
      <c r="PB25" s="14">
        <v>3.6</v>
      </c>
      <c r="PC25" s="14">
        <v>0</v>
      </c>
      <c r="PD25" s="14">
        <v>5.0999999999999996</v>
      </c>
      <c r="PE25" s="14">
        <v>5</v>
      </c>
      <c r="PF25" s="14">
        <v>5</v>
      </c>
      <c r="PG25" s="14">
        <v>0.1</v>
      </c>
      <c r="PH25" s="14">
        <v>20.399999999999999</v>
      </c>
      <c r="PI25" s="14">
        <v>19.588640000000002</v>
      </c>
      <c r="PJ25" s="14">
        <v>19.588629999999998</v>
      </c>
      <c r="PK25" s="14">
        <v>0.81137000000000004</v>
      </c>
      <c r="PL25" s="14">
        <v>20</v>
      </c>
      <c r="PM25" s="14">
        <v>19.588640000000002</v>
      </c>
      <c r="PN25" s="14">
        <v>19.588640000000002</v>
      </c>
      <c r="PO25" s="14">
        <v>0.41136</v>
      </c>
      <c r="PP25" s="14">
        <v>15.6</v>
      </c>
      <c r="PQ25" s="14">
        <v>6</v>
      </c>
      <c r="PR25" s="14">
        <v>6</v>
      </c>
      <c r="PS25" s="14">
        <v>9.6</v>
      </c>
      <c r="PT25" s="14">
        <v>3.6</v>
      </c>
      <c r="PU25" s="14">
        <v>3.5</v>
      </c>
      <c r="PV25" s="14">
        <v>3.5</v>
      </c>
      <c r="PW25" s="14">
        <v>0.1</v>
      </c>
      <c r="PX25" s="14">
        <v>18.8</v>
      </c>
      <c r="PY25" s="14">
        <v>18.315380000000001</v>
      </c>
      <c r="PZ25" s="14">
        <v>18.315370000000001</v>
      </c>
      <c r="QA25" s="14">
        <v>0.48463000000000001</v>
      </c>
      <c r="QB25" s="14">
        <v>15.54</v>
      </c>
      <c r="QC25" s="14"/>
      <c r="QD25" s="14">
        <v>15.183</v>
      </c>
      <c r="QE25" s="14">
        <v>0.35699999999999998</v>
      </c>
      <c r="QF25" s="14">
        <v>15.54</v>
      </c>
      <c r="QG25" s="14"/>
      <c r="QH25" s="14">
        <v>19.032</v>
      </c>
      <c r="QI25" s="14">
        <v>-3.492</v>
      </c>
      <c r="QJ25" s="14">
        <v>26.7</v>
      </c>
      <c r="QK25" s="14">
        <v>16.274000000000001</v>
      </c>
      <c r="QL25" s="14">
        <v>16.274000000000001</v>
      </c>
      <c r="QM25" s="14">
        <v>10.426</v>
      </c>
      <c r="QN25" s="14">
        <v>80.8</v>
      </c>
      <c r="QO25" s="14">
        <v>38.973999999999997</v>
      </c>
      <c r="QP25" s="14">
        <v>38.973999999999997</v>
      </c>
      <c r="QQ25" s="14">
        <v>41.826000000000001</v>
      </c>
      <c r="QR25" s="14">
        <v>3.8</v>
      </c>
      <c r="QS25" s="14">
        <v>4.2</v>
      </c>
      <c r="QT25" s="14">
        <v>4.2</v>
      </c>
      <c r="QU25" s="14">
        <v>-0.4</v>
      </c>
      <c r="QV25" s="14">
        <v>2.4</v>
      </c>
      <c r="QW25" s="14">
        <v>2.4</v>
      </c>
      <c r="QX25" s="14">
        <v>2.4</v>
      </c>
      <c r="QY25" s="14">
        <v>0</v>
      </c>
      <c r="QZ25" s="14">
        <v>2.2999999999999998</v>
      </c>
      <c r="RA25" s="14">
        <v>2.4</v>
      </c>
      <c r="RB25" s="14">
        <v>2.4</v>
      </c>
      <c r="RC25" s="14">
        <v>-0.1</v>
      </c>
      <c r="RD25" s="14">
        <v>2.5</v>
      </c>
      <c r="RE25" s="14">
        <v>2.8</v>
      </c>
      <c r="RF25" s="14">
        <v>2.8</v>
      </c>
      <c r="RG25" s="14">
        <v>-0.3</v>
      </c>
      <c r="RH25" s="14">
        <v>19.100000000000001</v>
      </c>
      <c r="RI25" s="14"/>
      <c r="RJ25" s="14">
        <v>19.106000000000002</v>
      </c>
      <c r="RK25" s="14">
        <v>-6.0000000000000001E-3</v>
      </c>
      <c r="RL25" s="14">
        <v>3.5</v>
      </c>
      <c r="RM25" s="14">
        <v>3.5790000000000002</v>
      </c>
      <c r="RN25" s="14">
        <v>3.5790000000000002</v>
      </c>
      <c r="RO25" s="14">
        <v>-7.9000000000000001E-2</v>
      </c>
      <c r="RP25" s="14">
        <v>6.4</v>
      </c>
      <c r="RQ25" s="14">
        <v>19.94707</v>
      </c>
      <c r="RR25" s="14">
        <v>10.712590000000001</v>
      </c>
      <c r="RS25" s="14">
        <v>-4.3125900000000001</v>
      </c>
      <c r="RT25" s="14">
        <v>2</v>
      </c>
      <c r="RU25" s="14">
        <v>2</v>
      </c>
      <c r="RV25" s="14">
        <v>2</v>
      </c>
      <c r="RW25" s="14">
        <v>0</v>
      </c>
      <c r="RX25" s="14"/>
      <c r="RY25" s="14"/>
      <c r="RZ25" s="14"/>
      <c r="SA25" s="14">
        <v>0</v>
      </c>
      <c r="SB25" s="14">
        <v>15.1</v>
      </c>
      <c r="SC25" s="14">
        <v>18.21743</v>
      </c>
      <c r="SD25" s="14">
        <v>18.21743</v>
      </c>
      <c r="SE25" s="14">
        <v>-3.1174300000000001</v>
      </c>
      <c r="SF25" s="14">
        <v>9.5</v>
      </c>
      <c r="SG25" s="14">
        <v>9</v>
      </c>
      <c r="SH25" s="14">
        <v>9</v>
      </c>
      <c r="SI25" s="14">
        <v>0.5</v>
      </c>
      <c r="SJ25" s="14">
        <v>19.600000000000001</v>
      </c>
      <c r="SK25" s="14">
        <v>19.588640000000002</v>
      </c>
      <c r="SL25" s="14">
        <v>19.588640000000002</v>
      </c>
      <c r="SM25" s="14">
        <v>1.136E-2</v>
      </c>
      <c r="SN25" s="14">
        <v>20.399999999999999</v>
      </c>
      <c r="SO25" s="14">
        <v>19.588640000000002</v>
      </c>
      <c r="SP25" s="14">
        <v>19.588640000000002</v>
      </c>
      <c r="SQ25" s="14">
        <v>0.81135999999999997</v>
      </c>
      <c r="SR25" s="14">
        <v>20</v>
      </c>
      <c r="SS25" s="14">
        <v>19.392749999999999</v>
      </c>
      <c r="ST25" s="14">
        <v>19.392749999999999</v>
      </c>
      <c r="SU25" s="14">
        <v>0.60724999999999996</v>
      </c>
      <c r="SV25" s="14">
        <v>28.4</v>
      </c>
      <c r="SW25" s="14">
        <v>15.026999999999999</v>
      </c>
      <c r="SX25" s="14">
        <v>15.026999999999999</v>
      </c>
      <c r="SY25" s="14">
        <v>13.372999999999999</v>
      </c>
      <c r="SZ25" s="14">
        <v>25.9</v>
      </c>
      <c r="TA25" s="14">
        <v>22.648</v>
      </c>
      <c r="TB25" s="14">
        <v>22.648</v>
      </c>
      <c r="TC25" s="14">
        <v>3.2519999999999998</v>
      </c>
      <c r="TD25" s="14">
        <v>32.799999999999997</v>
      </c>
      <c r="TE25" s="14"/>
      <c r="TF25" s="14">
        <v>37.229999999999997</v>
      </c>
      <c r="TG25" s="14">
        <v>-4.43</v>
      </c>
      <c r="TH25" s="14">
        <v>29.1</v>
      </c>
      <c r="TI25" s="14">
        <v>19.07</v>
      </c>
      <c r="TJ25" s="14">
        <v>19.07</v>
      </c>
      <c r="TK25" s="14">
        <v>10.029999999999999</v>
      </c>
      <c r="TL25" s="14">
        <v>40.5</v>
      </c>
      <c r="TM25" s="14">
        <v>18.329999999999998</v>
      </c>
      <c r="TN25" s="14">
        <v>18.329999999999998</v>
      </c>
      <c r="TO25" s="14">
        <v>22.17</v>
      </c>
      <c r="TP25" s="14">
        <v>1.4</v>
      </c>
      <c r="TQ25" s="14">
        <v>1.51</v>
      </c>
      <c r="TR25" s="14">
        <v>1.51</v>
      </c>
      <c r="TS25" s="14">
        <v>-0.11</v>
      </c>
      <c r="TT25" s="14">
        <v>1.5</v>
      </c>
      <c r="TU25" s="14">
        <v>1.1499999999999999</v>
      </c>
      <c r="TV25" s="14">
        <v>1.1499999999999999</v>
      </c>
      <c r="TW25" s="14">
        <v>0.35</v>
      </c>
      <c r="TX25" s="14">
        <v>21</v>
      </c>
      <c r="TY25" s="14">
        <v>19.588640000000002</v>
      </c>
      <c r="TZ25" s="14">
        <v>19.588640000000002</v>
      </c>
      <c r="UA25" s="14">
        <v>1.4113599999999999</v>
      </c>
      <c r="UB25" s="14">
        <v>7.7</v>
      </c>
      <c r="UC25" s="14">
        <v>8</v>
      </c>
      <c r="UD25" s="14">
        <v>8</v>
      </c>
      <c r="UE25" s="14">
        <v>-0.3</v>
      </c>
      <c r="UF25" s="14">
        <v>6.7</v>
      </c>
      <c r="UG25" s="14">
        <v>7.3</v>
      </c>
      <c r="UH25" s="14">
        <v>7.3</v>
      </c>
      <c r="UI25" s="14">
        <v>-0.6</v>
      </c>
      <c r="UJ25" s="14"/>
      <c r="UK25" s="14">
        <v>10</v>
      </c>
      <c r="UL25" s="14">
        <v>10</v>
      </c>
      <c r="UM25" s="14">
        <v>-10</v>
      </c>
      <c r="UN25" s="14">
        <v>10</v>
      </c>
      <c r="UO25" s="14">
        <v>10</v>
      </c>
      <c r="UP25" s="14">
        <v>10</v>
      </c>
      <c r="UQ25" s="14">
        <v>0</v>
      </c>
      <c r="UR25" s="14">
        <v>9.5</v>
      </c>
      <c r="US25" s="14">
        <v>10</v>
      </c>
      <c r="UT25" s="14">
        <v>10</v>
      </c>
      <c r="UU25" s="14">
        <v>-0.5</v>
      </c>
      <c r="UV25" s="14">
        <v>1.7</v>
      </c>
      <c r="UW25" s="14">
        <v>2.9340000000000002</v>
      </c>
      <c r="UX25" s="14">
        <v>2.9340000000000002</v>
      </c>
      <c r="UY25" s="14">
        <v>-1.234</v>
      </c>
      <c r="UZ25" s="14">
        <v>9</v>
      </c>
      <c r="VA25" s="14"/>
      <c r="VB25" s="14">
        <v>10.401999999999999</v>
      </c>
      <c r="VC25" s="14">
        <v>-1.4019999999999999</v>
      </c>
      <c r="VD25" s="14">
        <v>120.2</v>
      </c>
      <c r="VE25" s="14"/>
      <c r="VF25" s="14">
        <v>143.137</v>
      </c>
      <c r="VG25" s="14">
        <v>-22.937000000000001</v>
      </c>
      <c r="VH25" s="14">
        <v>0.6</v>
      </c>
      <c r="VI25" s="14">
        <v>0.6</v>
      </c>
      <c r="VJ25" s="14">
        <v>0.6</v>
      </c>
      <c r="VK25" s="14">
        <v>0</v>
      </c>
      <c r="VL25" s="14">
        <v>57.2</v>
      </c>
      <c r="VM25" s="14">
        <v>33.101999999999997</v>
      </c>
      <c r="VN25" s="14">
        <v>33.101999999999997</v>
      </c>
      <c r="VO25" s="14">
        <v>24.097999999999999</v>
      </c>
      <c r="VP25" s="14">
        <v>49.2</v>
      </c>
      <c r="VQ25" s="14">
        <v>39.164000000000001</v>
      </c>
      <c r="VR25" s="14">
        <v>39.164000000000001</v>
      </c>
      <c r="VS25" s="14">
        <v>10.036</v>
      </c>
      <c r="VT25" s="14">
        <v>98</v>
      </c>
      <c r="VU25" s="14"/>
      <c r="VV25" s="14">
        <v>108.18300000000001</v>
      </c>
      <c r="VW25" s="14">
        <v>-10.183</v>
      </c>
      <c r="VX25" s="14">
        <v>10.3</v>
      </c>
      <c r="VY25" s="14"/>
      <c r="VZ25" s="14">
        <v>10.616</v>
      </c>
      <c r="WA25" s="14">
        <v>-0.316</v>
      </c>
      <c r="WB25" s="14"/>
      <c r="WC25" s="14"/>
      <c r="WD25" s="14"/>
      <c r="WE25" s="14">
        <v>0</v>
      </c>
      <c r="WF25" s="14">
        <v>20</v>
      </c>
      <c r="WG25" s="14">
        <v>19.392749999999999</v>
      </c>
      <c r="WH25" s="14">
        <v>19.392749999999999</v>
      </c>
      <c r="WI25" s="14">
        <v>0.60724999999999996</v>
      </c>
      <c r="WJ25" s="14">
        <v>9.6</v>
      </c>
      <c r="WK25" s="14">
        <v>10.8</v>
      </c>
      <c r="WL25" s="14">
        <v>10.8</v>
      </c>
      <c r="WM25" s="14">
        <v>-1.2</v>
      </c>
      <c r="WN25" s="14">
        <v>25</v>
      </c>
      <c r="WO25" s="14">
        <v>55</v>
      </c>
      <c r="WP25" s="14">
        <v>55</v>
      </c>
      <c r="WQ25" s="14">
        <v>-30</v>
      </c>
      <c r="WR25" s="14">
        <v>33.799999999999997</v>
      </c>
      <c r="WS25" s="14"/>
      <c r="WT25" s="14"/>
      <c r="WU25" s="14">
        <v>33.799999999999997</v>
      </c>
      <c r="WV25" s="14">
        <v>29.1</v>
      </c>
      <c r="WW25" s="14">
        <v>29.184000000000001</v>
      </c>
      <c r="WX25" s="14">
        <v>29.184000000000001</v>
      </c>
      <c r="WY25" s="14">
        <v>-8.4000000000000005E-2</v>
      </c>
      <c r="WZ25" s="14">
        <v>3.5</v>
      </c>
      <c r="XA25" s="14">
        <v>2.8159999999999998</v>
      </c>
      <c r="XB25" s="14">
        <v>2.8159999999999998</v>
      </c>
      <c r="XC25" s="14">
        <v>0.68400000000000005</v>
      </c>
      <c r="XD25" s="14">
        <v>15.2</v>
      </c>
      <c r="XE25" s="14">
        <v>14</v>
      </c>
      <c r="XF25" s="14">
        <v>14</v>
      </c>
      <c r="XG25" s="14">
        <v>1.2</v>
      </c>
      <c r="XH25" s="14">
        <v>13.7</v>
      </c>
      <c r="XI25" s="14">
        <v>15.5</v>
      </c>
      <c r="XJ25" s="14">
        <v>15.5</v>
      </c>
      <c r="XK25" s="14">
        <v>-1.8</v>
      </c>
      <c r="XL25" s="14">
        <v>6.2</v>
      </c>
      <c r="XM25" s="14">
        <v>7.86</v>
      </c>
      <c r="XN25" s="14">
        <v>7.86</v>
      </c>
      <c r="XO25" s="14">
        <v>-1.66</v>
      </c>
    </row>
    <row r="26" spans="1:639" ht="24" customHeight="1" x14ac:dyDescent="0.25">
      <c r="A26" s="1"/>
      <c r="B26" s="16" t="s">
        <v>42</v>
      </c>
      <c r="C26" s="16" t="s">
        <v>564</v>
      </c>
      <c r="D26" s="17">
        <v>0.9</v>
      </c>
      <c r="E26" s="17">
        <v>0.93</v>
      </c>
      <c r="F26" s="17">
        <v>0.93</v>
      </c>
      <c r="G26" s="17">
        <v>-0.03</v>
      </c>
      <c r="H26" s="17">
        <v>1.5</v>
      </c>
      <c r="I26" s="17">
        <v>1.68</v>
      </c>
      <c r="J26" s="17">
        <v>1.68</v>
      </c>
      <c r="K26" s="17">
        <v>-0.18</v>
      </c>
      <c r="L26" s="17">
        <v>648.79999999999995</v>
      </c>
      <c r="M26" s="17">
        <v>649.93014000000005</v>
      </c>
      <c r="N26" s="17">
        <v>649.93014000000005</v>
      </c>
      <c r="O26" s="17">
        <v>-1.1301399999999999</v>
      </c>
      <c r="P26" s="17">
        <v>218.2</v>
      </c>
      <c r="Q26" s="17">
        <v>213.29759000000001</v>
      </c>
      <c r="R26" s="17">
        <v>213.29759000000001</v>
      </c>
      <c r="S26" s="17">
        <v>4.9024099999999997</v>
      </c>
      <c r="T26" s="17"/>
      <c r="U26" s="17"/>
      <c r="V26" s="17"/>
      <c r="W26" s="17">
        <v>0</v>
      </c>
      <c r="X26" s="17"/>
      <c r="Y26" s="17"/>
      <c r="Z26" s="17"/>
      <c r="AA26" s="17">
        <v>0</v>
      </c>
      <c r="AB26" s="17">
        <v>91</v>
      </c>
      <c r="AC26" s="17">
        <v>92.587649999999996</v>
      </c>
      <c r="AD26" s="17">
        <v>12.598660000000001</v>
      </c>
      <c r="AE26" s="17">
        <v>78.401340000000005</v>
      </c>
      <c r="AF26" s="17">
        <v>246.5</v>
      </c>
      <c r="AG26" s="17">
        <v>246.00527</v>
      </c>
      <c r="AH26" s="17">
        <v>246.00525999999999</v>
      </c>
      <c r="AI26" s="17">
        <v>0.49474000000000001</v>
      </c>
      <c r="AJ26" s="17"/>
      <c r="AK26" s="17"/>
      <c r="AL26" s="17"/>
      <c r="AM26" s="17">
        <v>0</v>
      </c>
      <c r="AN26" s="17"/>
      <c r="AO26" s="17"/>
      <c r="AP26" s="17"/>
      <c r="AQ26" s="17">
        <v>0</v>
      </c>
      <c r="AR26" s="17">
        <v>119.3</v>
      </c>
      <c r="AS26" s="17">
        <v>116.66668</v>
      </c>
      <c r="AT26" s="17">
        <v>162.88783000000001</v>
      </c>
      <c r="AU26" s="17">
        <v>-43.587829999999997</v>
      </c>
      <c r="AV26" s="17">
        <v>118.5</v>
      </c>
      <c r="AW26" s="17">
        <v>116.66668</v>
      </c>
      <c r="AX26" s="17">
        <v>162.88783000000001</v>
      </c>
      <c r="AY26" s="17">
        <v>-44.387830000000001</v>
      </c>
      <c r="AZ26" s="17">
        <v>118.4</v>
      </c>
      <c r="BA26" s="17">
        <v>116.66668</v>
      </c>
      <c r="BB26" s="17">
        <v>162.88783000000001</v>
      </c>
      <c r="BC26" s="17">
        <v>-44.487830000000002</v>
      </c>
      <c r="BD26" s="17">
        <v>210.8</v>
      </c>
      <c r="BE26" s="17">
        <v>175.00002000000001</v>
      </c>
      <c r="BF26" s="17">
        <v>244.33174</v>
      </c>
      <c r="BG26" s="17">
        <v>-33.531739999999999</v>
      </c>
      <c r="BH26" s="17">
        <v>203.7</v>
      </c>
      <c r="BI26" s="17">
        <v>211.49190999999999</v>
      </c>
      <c r="BJ26" s="17">
        <v>211.49189999999999</v>
      </c>
      <c r="BK26" s="17">
        <v>-7.7919</v>
      </c>
      <c r="BL26" s="17">
        <v>106.1</v>
      </c>
      <c r="BM26" s="17">
        <v>105.74596</v>
      </c>
      <c r="BN26" s="17">
        <v>105.74594999999999</v>
      </c>
      <c r="BO26" s="17">
        <v>0.35404999999999998</v>
      </c>
      <c r="BP26" s="17">
        <v>569.1</v>
      </c>
      <c r="BQ26" s="17">
        <v>570.52497000000005</v>
      </c>
      <c r="BR26" s="17">
        <v>570.52497000000005</v>
      </c>
      <c r="BS26" s="17">
        <v>-1.4249700000000001</v>
      </c>
      <c r="BT26" s="17">
        <v>10.8</v>
      </c>
      <c r="BU26" s="17">
        <v>10.212540000000001</v>
      </c>
      <c r="BV26" s="17">
        <v>10.212529999999999</v>
      </c>
      <c r="BW26" s="17">
        <v>0.58747000000000005</v>
      </c>
      <c r="BX26" s="17"/>
      <c r="BY26" s="17"/>
      <c r="BZ26" s="17"/>
      <c r="CA26" s="17">
        <v>0</v>
      </c>
      <c r="CB26" s="17"/>
      <c r="CC26" s="17"/>
      <c r="CD26" s="17"/>
      <c r="CE26" s="17">
        <v>0</v>
      </c>
      <c r="CF26" s="17"/>
      <c r="CG26" s="17"/>
      <c r="CH26" s="17"/>
      <c r="CI26" s="17">
        <v>0</v>
      </c>
      <c r="CJ26" s="17"/>
      <c r="CK26" s="17"/>
      <c r="CL26" s="17"/>
      <c r="CM26" s="17">
        <v>0</v>
      </c>
      <c r="CN26" s="17">
        <v>166.3</v>
      </c>
      <c r="CO26" s="17">
        <v>165.35258999999999</v>
      </c>
      <c r="CP26" s="17">
        <v>165.35258999999999</v>
      </c>
      <c r="CQ26" s="17">
        <v>0.94740999999999997</v>
      </c>
      <c r="CR26" s="17">
        <v>7.2</v>
      </c>
      <c r="CS26" s="17">
        <v>7.9560700000000004</v>
      </c>
      <c r="CT26" s="17">
        <v>7.9560700000000004</v>
      </c>
      <c r="CU26" s="17">
        <v>-0.75607000000000002</v>
      </c>
      <c r="CV26" s="17">
        <v>8</v>
      </c>
      <c r="CW26" s="17"/>
      <c r="CX26" s="17">
        <v>0</v>
      </c>
      <c r="CY26" s="17">
        <v>8</v>
      </c>
      <c r="CZ26" s="17">
        <v>6.7</v>
      </c>
      <c r="DA26" s="17">
        <v>6.8787000000000003</v>
      </c>
      <c r="DB26" s="17">
        <v>6.8787000000000003</v>
      </c>
      <c r="DC26" s="17">
        <v>-0.1787</v>
      </c>
      <c r="DD26" s="17">
        <v>5.9</v>
      </c>
      <c r="DE26" s="17"/>
      <c r="DF26" s="17"/>
      <c r="DG26" s="17">
        <v>5.9</v>
      </c>
      <c r="DH26" s="17">
        <v>66.599999999999994</v>
      </c>
      <c r="DI26" s="17">
        <v>65</v>
      </c>
      <c r="DJ26" s="17">
        <v>71.003969999999995</v>
      </c>
      <c r="DK26" s="17">
        <v>-4.4039700000000002</v>
      </c>
      <c r="DL26" s="17">
        <v>5.9</v>
      </c>
      <c r="DM26" s="17">
        <v>8.9130000000000003</v>
      </c>
      <c r="DN26" s="17">
        <v>8.9128600000000002</v>
      </c>
      <c r="DO26" s="17">
        <v>-3.0128599999999999</v>
      </c>
      <c r="DP26" s="17"/>
      <c r="DQ26" s="17"/>
      <c r="DR26" s="17"/>
      <c r="DS26" s="17">
        <v>0</v>
      </c>
      <c r="DT26" s="17"/>
      <c r="DU26" s="17"/>
      <c r="DV26" s="17"/>
      <c r="DW26" s="17">
        <v>0</v>
      </c>
      <c r="DX26" s="17"/>
      <c r="DY26" s="17"/>
      <c r="DZ26" s="17"/>
      <c r="EA26" s="17">
        <v>0</v>
      </c>
      <c r="EB26" s="17">
        <v>111.2</v>
      </c>
      <c r="EC26" s="17">
        <v>113.3477</v>
      </c>
      <c r="ED26" s="17">
        <v>113.34769</v>
      </c>
      <c r="EE26" s="17">
        <v>-2.1476899999999999</v>
      </c>
      <c r="EF26" s="17">
        <v>202.6</v>
      </c>
      <c r="EG26" s="17">
        <v>221.68907999999999</v>
      </c>
      <c r="EH26" s="17">
        <v>222.42424</v>
      </c>
      <c r="EI26" s="17">
        <v>-19.82424</v>
      </c>
      <c r="EJ26" s="17"/>
      <c r="EK26" s="17"/>
      <c r="EL26" s="17"/>
      <c r="EM26" s="17">
        <v>0</v>
      </c>
      <c r="EN26" s="17"/>
      <c r="EO26" s="17"/>
      <c r="EP26" s="17"/>
      <c r="EQ26" s="17">
        <v>0</v>
      </c>
      <c r="ER26" s="17"/>
      <c r="ES26" s="17"/>
      <c r="ET26" s="17"/>
      <c r="EU26" s="17">
        <v>0</v>
      </c>
      <c r="EV26" s="17">
        <v>6.5</v>
      </c>
      <c r="EW26" s="17">
        <v>6.39</v>
      </c>
      <c r="EX26" s="17">
        <v>6.39</v>
      </c>
      <c r="EY26" s="17">
        <v>0.11</v>
      </c>
      <c r="EZ26" s="17">
        <v>460.9</v>
      </c>
      <c r="FA26" s="17">
        <v>460.67581000000001</v>
      </c>
      <c r="FB26" s="17">
        <v>460.67579999999998</v>
      </c>
      <c r="FC26" s="17">
        <v>0.22420000000000001</v>
      </c>
      <c r="FD26" s="17">
        <v>66.3</v>
      </c>
      <c r="FE26" s="17">
        <v>76.108869999999996</v>
      </c>
      <c r="FF26" s="17">
        <v>76.108869999999996</v>
      </c>
      <c r="FG26" s="17">
        <v>-9.8088700000000006</v>
      </c>
      <c r="FH26" s="17">
        <v>150.80000000000001</v>
      </c>
      <c r="FI26" s="17">
        <v>149.20862</v>
      </c>
      <c r="FJ26" s="17">
        <v>149.20860999999999</v>
      </c>
      <c r="FK26" s="17">
        <v>1.5913900000000001</v>
      </c>
      <c r="FL26" s="17">
        <v>38.299999999999997</v>
      </c>
      <c r="FM26" s="17">
        <v>39.583309999999997</v>
      </c>
      <c r="FN26" s="17">
        <v>39.583309999999997</v>
      </c>
      <c r="FO26" s="17">
        <v>-1.28331</v>
      </c>
      <c r="FP26" s="17">
        <v>18.399999999999999</v>
      </c>
      <c r="FQ26" s="17">
        <v>19.361409999999999</v>
      </c>
      <c r="FR26" s="17">
        <v>19.361409999999999</v>
      </c>
      <c r="FS26" s="17">
        <v>-0.96140999999999999</v>
      </c>
      <c r="FT26" s="17">
        <v>19.7</v>
      </c>
      <c r="FU26" s="17">
        <v>19.09892</v>
      </c>
      <c r="FV26" s="17">
        <v>19.09892</v>
      </c>
      <c r="FW26" s="17">
        <v>0.60107999999999995</v>
      </c>
      <c r="FX26" s="17">
        <v>91.3</v>
      </c>
      <c r="FY26" s="17">
        <v>88.000979999999998</v>
      </c>
      <c r="FZ26" s="17">
        <v>88.000979999999998</v>
      </c>
      <c r="GA26" s="17">
        <v>3.2990200000000001</v>
      </c>
      <c r="GB26" s="17">
        <v>180.2</v>
      </c>
      <c r="GC26" s="17">
        <v>152.71929</v>
      </c>
      <c r="GD26" s="17">
        <v>183.33319</v>
      </c>
      <c r="GE26" s="17">
        <v>-3.1331899999999999</v>
      </c>
      <c r="GF26" s="17">
        <v>180.7</v>
      </c>
      <c r="GG26" s="17">
        <v>152.71929</v>
      </c>
      <c r="GH26" s="17">
        <v>183.33319</v>
      </c>
      <c r="GI26" s="17">
        <v>-2.6331899999999999</v>
      </c>
      <c r="GJ26" s="17">
        <v>180.3</v>
      </c>
      <c r="GK26" s="17">
        <v>152.71929</v>
      </c>
      <c r="GL26" s="17">
        <v>183.33319</v>
      </c>
      <c r="GM26" s="17">
        <v>-3.0331899999999998</v>
      </c>
      <c r="GN26" s="17">
        <v>108.7</v>
      </c>
      <c r="GO26" s="17">
        <v>108.00727000000001</v>
      </c>
      <c r="GP26" s="17">
        <v>108.00726</v>
      </c>
      <c r="GQ26" s="17">
        <v>0.69274000000000002</v>
      </c>
      <c r="GR26" s="17">
        <v>0</v>
      </c>
      <c r="GS26" s="17"/>
      <c r="GT26" s="17">
        <v>5.8506600000000004</v>
      </c>
      <c r="GU26" s="17">
        <v>-5.8506600000000004</v>
      </c>
      <c r="GV26" s="17">
        <v>8.1</v>
      </c>
      <c r="GW26" s="17">
        <v>1.7785899999999999</v>
      </c>
      <c r="GX26" s="17">
        <v>1.7785899999999999</v>
      </c>
      <c r="GY26" s="17">
        <v>6.3214100000000002</v>
      </c>
      <c r="GZ26" s="17">
        <v>34.5</v>
      </c>
      <c r="HA26" s="17">
        <v>36.537669999999999</v>
      </c>
      <c r="HB26" s="17">
        <v>44.00179</v>
      </c>
      <c r="HC26" s="17">
        <v>-9.5017899999999997</v>
      </c>
      <c r="HD26" s="17">
        <v>44.7</v>
      </c>
      <c r="HE26" s="17">
        <v>44.44858</v>
      </c>
      <c r="HF26" s="17">
        <v>44.44858</v>
      </c>
      <c r="HG26" s="17">
        <v>0.25141999999999998</v>
      </c>
      <c r="HH26" s="17">
        <v>3</v>
      </c>
      <c r="HI26" s="17">
        <v>2.8511700000000002</v>
      </c>
      <c r="HJ26" s="17">
        <v>2.8511700000000002</v>
      </c>
      <c r="HK26" s="17">
        <v>0.14882999999999999</v>
      </c>
      <c r="HL26" s="17">
        <v>3.3</v>
      </c>
      <c r="HM26" s="17">
        <v>3.7187700000000001</v>
      </c>
      <c r="HN26" s="17">
        <v>3.7187600000000001</v>
      </c>
      <c r="HO26" s="17">
        <v>-0.41876000000000002</v>
      </c>
      <c r="HP26" s="17">
        <v>26.7</v>
      </c>
      <c r="HQ26" s="17">
        <v>29.999169999999999</v>
      </c>
      <c r="HR26" s="17">
        <v>15.00379</v>
      </c>
      <c r="HS26" s="17">
        <v>11.696210000000001</v>
      </c>
      <c r="HT26" s="17">
        <v>173.6</v>
      </c>
      <c r="HU26" s="17">
        <v>171.88481999999999</v>
      </c>
      <c r="HV26" s="17">
        <v>171.88480999999999</v>
      </c>
      <c r="HW26" s="17">
        <v>1.71519</v>
      </c>
      <c r="HX26" s="17">
        <v>78.3</v>
      </c>
      <c r="HY26" s="17">
        <v>85.482579999999999</v>
      </c>
      <c r="HZ26" s="17">
        <v>85.482560000000007</v>
      </c>
      <c r="IA26" s="17">
        <v>-7.1825599999999996</v>
      </c>
      <c r="IB26" s="17"/>
      <c r="IC26" s="17"/>
      <c r="ID26" s="17"/>
      <c r="IE26" s="17">
        <v>0</v>
      </c>
      <c r="IF26" s="17"/>
      <c r="IG26" s="17"/>
      <c r="IH26" s="17"/>
      <c r="II26" s="17">
        <v>0</v>
      </c>
      <c r="IJ26" s="17">
        <v>46.6</v>
      </c>
      <c r="IK26" s="17">
        <v>48.606160000000003</v>
      </c>
      <c r="IL26" s="17">
        <v>48.60615</v>
      </c>
      <c r="IM26" s="17">
        <v>-2.0061499999999999</v>
      </c>
      <c r="IN26" s="17"/>
      <c r="IO26" s="17"/>
      <c r="IP26" s="17"/>
      <c r="IQ26" s="17">
        <v>0</v>
      </c>
      <c r="IR26" s="17"/>
      <c r="IS26" s="17"/>
      <c r="IT26" s="17"/>
      <c r="IU26" s="17">
        <v>0</v>
      </c>
      <c r="IV26" s="17"/>
      <c r="IW26" s="17"/>
      <c r="IX26" s="17"/>
      <c r="IY26" s="17">
        <v>0</v>
      </c>
      <c r="IZ26" s="17">
        <v>130.30000000000001</v>
      </c>
      <c r="JA26" s="17">
        <v>133.87922</v>
      </c>
      <c r="JB26" s="17">
        <v>133.87916999999999</v>
      </c>
      <c r="JC26" s="17">
        <v>-3.57917</v>
      </c>
      <c r="JD26" s="17"/>
      <c r="JE26" s="17"/>
      <c r="JF26" s="17"/>
      <c r="JG26" s="17">
        <v>0</v>
      </c>
      <c r="JH26" s="17"/>
      <c r="JI26" s="17"/>
      <c r="JJ26" s="17">
        <v>0</v>
      </c>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110.5</v>
      </c>
      <c r="KO26" s="17">
        <v>115.35748</v>
      </c>
      <c r="KP26" s="17">
        <v>70.979370000000003</v>
      </c>
      <c r="KQ26" s="17">
        <v>39.520629999999997</v>
      </c>
      <c r="KR26" s="17"/>
      <c r="KS26" s="17"/>
      <c r="KT26" s="17"/>
      <c r="KU26" s="17">
        <v>0</v>
      </c>
      <c r="KV26" s="17"/>
      <c r="KW26" s="17"/>
      <c r="KX26" s="17"/>
      <c r="KY26" s="17">
        <v>0</v>
      </c>
      <c r="KZ26" s="17">
        <v>205.6</v>
      </c>
      <c r="LA26" s="17">
        <v>203.70811</v>
      </c>
      <c r="LB26" s="17">
        <v>183.18181999999999</v>
      </c>
      <c r="LC26" s="17">
        <v>22.41818</v>
      </c>
      <c r="LD26" s="17">
        <v>133.80000000000001</v>
      </c>
      <c r="LE26" s="17">
        <v>134.20367999999999</v>
      </c>
      <c r="LF26" s="17">
        <v>134.20367999999999</v>
      </c>
      <c r="LG26" s="17">
        <v>-0.40367999999999998</v>
      </c>
      <c r="LH26" s="17">
        <v>64</v>
      </c>
      <c r="LI26" s="17">
        <v>67.725759999999994</v>
      </c>
      <c r="LJ26" s="17">
        <v>67.725759999999994</v>
      </c>
      <c r="LK26" s="17">
        <v>-3.7257600000000002</v>
      </c>
      <c r="LL26" s="17">
        <v>79.900000000000006</v>
      </c>
      <c r="LM26" s="17">
        <v>78.567999999999998</v>
      </c>
      <c r="LN26" s="17">
        <v>78.567980000000006</v>
      </c>
      <c r="LO26" s="17">
        <v>1.33202</v>
      </c>
      <c r="LP26" s="17">
        <v>30.2</v>
      </c>
      <c r="LQ26" s="17">
        <v>30.21547</v>
      </c>
      <c r="LR26" s="17">
        <v>30.21547</v>
      </c>
      <c r="LS26" s="17">
        <v>-1.5469999999999999E-2</v>
      </c>
      <c r="LT26" s="17"/>
      <c r="LU26" s="17"/>
      <c r="LV26" s="17"/>
      <c r="LW26" s="17">
        <v>0</v>
      </c>
      <c r="LX26" s="17"/>
      <c r="LY26" s="17"/>
      <c r="LZ26" s="17"/>
      <c r="MA26" s="17">
        <v>0</v>
      </c>
      <c r="MB26" s="17"/>
      <c r="MC26" s="17"/>
      <c r="MD26" s="17"/>
      <c r="ME26" s="17">
        <v>0</v>
      </c>
      <c r="MF26" s="17">
        <v>0</v>
      </c>
      <c r="MG26" s="17"/>
      <c r="MH26" s="17">
        <v>0</v>
      </c>
      <c r="MI26" s="17">
        <v>0</v>
      </c>
      <c r="MJ26" s="17">
        <v>0</v>
      </c>
      <c r="MK26" s="17">
        <v>0</v>
      </c>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v>0</v>
      </c>
      <c r="NQ26" s="17"/>
      <c r="NR26" s="17"/>
      <c r="NS26" s="17">
        <v>0</v>
      </c>
      <c r="NT26" s="17">
        <v>0.8</v>
      </c>
      <c r="NU26" s="17"/>
      <c r="NV26" s="17">
        <v>0.59499999999999997</v>
      </c>
      <c r="NW26" s="17">
        <v>0.20499999999999999</v>
      </c>
      <c r="NX26" s="17">
        <v>105.7</v>
      </c>
      <c r="NY26" s="17">
        <v>70.168999999999997</v>
      </c>
      <c r="NZ26" s="17">
        <v>70.168999999999997</v>
      </c>
      <c r="OA26" s="17">
        <v>35.530999999999999</v>
      </c>
      <c r="OB26" s="17">
        <v>66.7</v>
      </c>
      <c r="OC26" s="17"/>
      <c r="OD26" s="17">
        <v>80</v>
      </c>
      <c r="OE26" s="17">
        <v>-13.3</v>
      </c>
      <c r="OF26" s="17">
        <v>5.3</v>
      </c>
      <c r="OG26" s="17">
        <v>5.9610000000000003</v>
      </c>
      <c r="OH26" s="17">
        <v>5.9610000000000003</v>
      </c>
      <c r="OI26" s="17">
        <v>-0.66100000000000003</v>
      </c>
      <c r="OJ26" s="17">
        <v>0.3</v>
      </c>
      <c r="OK26" s="17"/>
      <c r="OL26" s="17">
        <v>0.2</v>
      </c>
      <c r="OM26" s="17">
        <v>0.1</v>
      </c>
      <c r="ON26" s="17">
        <v>20</v>
      </c>
      <c r="OO26" s="17">
        <v>14.20176</v>
      </c>
      <c r="OP26" s="17">
        <v>14.20176</v>
      </c>
      <c r="OQ26" s="17">
        <v>5.7982399999999998</v>
      </c>
      <c r="OR26" s="17">
        <v>9.9</v>
      </c>
      <c r="OS26" s="17">
        <v>9.0220300000000009</v>
      </c>
      <c r="OT26" s="17">
        <v>9.0000199999999992</v>
      </c>
      <c r="OU26" s="17">
        <v>0.89998</v>
      </c>
      <c r="OV26" s="17">
        <v>5.4</v>
      </c>
      <c r="OW26" s="17">
        <v>5.67</v>
      </c>
      <c r="OX26" s="17">
        <v>1.49302</v>
      </c>
      <c r="OY26" s="17">
        <v>3.9069799999999999</v>
      </c>
      <c r="OZ26" s="17">
        <v>3.6</v>
      </c>
      <c r="PA26" s="17">
        <v>3.6</v>
      </c>
      <c r="PB26" s="17">
        <v>3.6</v>
      </c>
      <c r="PC26" s="17">
        <v>0</v>
      </c>
      <c r="PD26" s="17">
        <v>5.0999999999999996</v>
      </c>
      <c r="PE26" s="17">
        <v>5</v>
      </c>
      <c r="PF26" s="17">
        <v>5</v>
      </c>
      <c r="PG26" s="17">
        <v>0.1</v>
      </c>
      <c r="PH26" s="17">
        <v>20.2</v>
      </c>
      <c r="PI26" s="17">
        <v>19.588640000000002</v>
      </c>
      <c r="PJ26" s="17">
        <v>19.588640000000002</v>
      </c>
      <c r="PK26" s="17">
        <v>0.61136000000000001</v>
      </c>
      <c r="PL26" s="17">
        <v>20</v>
      </c>
      <c r="PM26" s="17">
        <v>19.588640000000002</v>
      </c>
      <c r="PN26" s="17">
        <v>19.588640000000002</v>
      </c>
      <c r="PO26" s="17">
        <v>0.41136</v>
      </c>
      <c r="PP26" s="17">
        <v>15.6</v>
      </c>
      <c r="PQ26" s="17">
        <v>6</v>
      </c>
      <c r="PR26" s="17">
        <v>6</v>
      </c>
      <c r="PS26" s="17">
        <v>9.6</v>
      </c>
      <c r="PT26" s="17">
        <v>3.6</v>
      </c>
      <c r="PU26" s="17">
        <v>3.5</v>
      </c>
      <c r="PV26" s="17">
        <v>3.5</v>
      </c>
      <c r="PW26" s="17">
        <v>0.1</v>
      </c>
      <c r="PX26" s="17">
        <v>18.8</v>
      </c>
      <c r="PY26" s="17">
        <v>18.315380000000001</v>
      </c>
      <c r="PZ26" s="17">
        <v>18.315370000000001</v>
      </c>
      <c r="QA26" s="17">
        <v>0.48463000000000001</v>
      </c>
      <c r="QB26" s="17">
        <v>14.65</v>
      </c>
      <c r="QC26" s="17"/>
      <c r="QD26" s="17">
        <v>15.102</v>
      </c>
      <c r="QE26" s="17">
        <v>-0.45200000000000001</v>
      </c>
      <c r="QF26" s="17">
        <v>14.65</v>
      </c>
      <c r="QG26" s="17"/>
      <c r="QH26" s="17">
        <v>19.236000000000001</v>
      </c>
      <c r="QI26" s="17">
        <v>-4.5860000000000003</v>
      </c>
      <c r="QJ26" s="17">
        <v>26.7</v>
      </c>
      <c r="QK26" s="17">
        <v>17.018999999999998</v>
      </c>
      <c r="QL26" s="17">
        <v>17.018999999999998</v>
      </c>
      <c r="QM26" s="17">
        <v>9.6809999999999992</v>
      </c>
      <c r="QN26" s="17">
        <v>75.5</v>
      </c>
      <c r="QO26" s="17">
        <v>42.408999999999999</v>
      </c>
      <c r="QP26" s="17">
        <v>42.408999999999999</v>
      </c>
      <c r="QQ26" s="17">
        <v>33.091000000000001</v>
      </c>
      <c r="QR26" s="17">
        <v>3.8</v>
      </c>
      <c r="QS26" s="17">
        <v>4.2</v>
      </c>
      <c r="QT26" s="17">
        <v>4.2</v>
      </c>
      <c r="QU26" s="17">
        <v>-0.4</v>
      </c>
      <c r="QV26" s="17">
        <v>2.4</v>
      </c>
      <c r="QW26" s="17">
        <v>2.4</v>
      </c>
      <c r="QX26" s="17">
        <v>2.4</v>
      </c>
      <c r="QY26" s="17">
        <v>0</v>
      </c>
      <c r="QZ26" s="17">
        <v>2.2999999999999998</v>
      </c>
      <c r="RA26" s="17">
        <v>2.4</v>
      </c>
      <c r="RB26" s="17">
        <v>2.4</v>
      </c>
      <c r="RC26" s="17">
        <v>-0.1</v>
      </c>
      <c r="RD26" s="17">
        <v>2.5</v>
      </c>
      <c r="RE26" s="17">
        <v>2.8</v>
      </c>
      <c r="RF26" s="17">
        <v>2.8</v>
      </c>
      <c r="RG26" s="17">
        <v>-0.3</v>
      </c>
      <c r="RH26" s="17">
        <v>18.5</v>
      </c>
      <c r="RI26" s="17"/>
      <c r="RJ26" s="17">
        <v>19.574999999999999</v>
      </c>
      <c r="RK26" s="17">
        <v>-1.075</v>
      </c>
      <c r="RL26" s="17">
        <v>3.4</v>
      </c>
      <c r="RM26" s="17">
        <v>3.5790000000000002</v>
      </c>
      <c r="RN26" s="17">
        <v>3.5790000000000002</v>
      </c>
      <c r="RO26" s="17">
        <v>-0.17899999999999999</v>
      </c>
      <c r="RP26" s="17">
        <v>17.3</v>
      </c>
      <c r="RQ26" s="17">
        <v>19.94708</v>
      </c>
      <c r="RR26" s="17">
        <v>19.94707</v>
      </c>
      <c r="RS26" s="17">
        <v>-2.6470699999999998</v>
      </c>
      <c r="RT26" s="17">
        <v>2</v>
      </c>
      <c r="RU26" s="17">
        <v>2</v>
      </c>
      <c r="RV26" s="17">
        <v>2</v>
      </c>
      <c r="RW26" s="17">
        <v>0</v>
      </c>
      <c r="RX26" s="17"/>
      <c r="RY26" s="17"/>
      <c r="RZ26" s="17"/>
      <c r="SA26" s="17">
        <v>0</v>
      </c>
      <c r="SB26" s="17">
        <v>15</v>
      </c>
      <c r="SC26" s="17">
        <v>18.21743</v>
      </c>
      <c r="SD26" s="17">
        <v>18.21743</v>
      </c>
      <c r="SE26" s="17">
        <v>-3.2174299999999998</v>
      </c>
      <c r="SF26" s="17">
        <v>9.9</v>
      </c>
      <c r="SG26" s="17">
        <v>9</v>
      </c>
      <c r="SH26" s="17">
        <v>9</v>
      </c>
      <c r="SI26" s="17">
        <v>0.9</v>
      </c>
      <c r="SJ26" s="17">
        <v>20.100000000000001</v>
      </c>
      <c r="SK26" s="17">
        <v>19.588640000000002</v>
      </c>
      <c r="SL26" s="17">
        <v>19.588640000000002</v>
      </c>
      <c r="SM26" s="17">
        <v>0.51136000000000004</v>
      </c>
      <c r="SN26" s="17">
        <v>20.399999999999999</v>
      </c>
      <c r="SO26" s="17">
        <v>19.588640000000002</v>
      </c>
      <c r="SP26" s="17">
        <v>19.588640000000002</v>
      </c>
      <c r="SQ26" s="17">
        <v>0.81135999999999997</v>
      </c>
      <c r="SR26" s="17">
        <v>20</v>
      </c>
      <c r="SS26" s="17">
        <v>19.392749999999999</v>
      </c>
      <c r="ST26" s="17">
        <v>19.392749999999999</v>
      </c>
      <c r="SU26" s="17">
        <v>0.60724999999999996</v>
      </c>
      <c r="SV26" s="17">
        <v>28.2</v>
      </c>
      <c r="SW26" s="17">
        <v>15.606</v>
      </c>
      <c r="SX26" s="17">
        <v>15.606</v>
      </c>
      <c r="SY26" s="17">
        <v>12.593999999999999</v>
      </c>
      <c r="SZ26" s="17">
        <v>30.9</v>
      </c>
      <c r="TA26" s="17">
        <v>26.835000000000001</v>
      </c>
      <c r="TB26" s="17">
        <v>26.835000000000001</v>
      </c>
      <c r="TC26" s="17">
        <v>4.0650000000000004</v>
      </c>
      <c r="TD26" s="17">
        <v>34.1</v>
      </c>
      <c r="TE26" s="17"/>
      <c r="TF26" s="17">
        <v>37.963999999999999</v>
      </c>
      <c r="TG26" s="17">
        <v>-3.8639999999999999</v>
      </c>
      <c r="TH26" s="17">
        <v>45.1</v>
      </c>
      <c r="TI26" s="17">
        <v>19.07</v>
      </c>
      <c r="TJ26" s="17">
        <v>19.07</v>
      </c>
      <c r="TK26" s="17">
        <v>26.03</v>
      </c>
      <c r="TL26" s="17">
        <v>51.9</v>
      </c>
      <c r="TM26" s="17">
        <v>18.329999999999998</v>
      </c>
      <c r="TN26" s="17">
        <v>18.329999999999998</v>
      </c>
      <c r="TO26" s="17">
        <v>33.57</v>
      </c>
      <c r="TP26" s="17">
        <v>3.5</v>
      </c>
      <c r="TQ26" s="17">
        <v>1.51</v>
      </c>
      <c r="TR26" s="17">
        <v>1.51</v>
      </c>
      <c r="TS26" s="17">
        <v>1.99</v>
      </c>
      <c r="TT26" s="17">
        <v>3.3</v>
      </c>
      <c r="TU26" s="17">
        <v>1.1499999999999999</v>
      </c>
      <c r="TV26" s="17">
        <v>1.1499999999999999</v>
      </c>
      <c r="TW26" s="17">
        <v>2.15</v>
      </c>
      <c r="TX26" s="17">
        <v>21</v>
      </c>
      <c r="TY26" s="17">
        <v>19.588640000000002</v>
      </c>
      <c r="TZ26" s="17">
        <v>19.588640000000002</v>
      </c>
      <c r="UA26" s="17">
        <v>1.4113599999999999</v>
      </c>
      <c r="UB26" s="17">
        <v>7.6</v>
      </c>
      <c r="UC26" s="17">
        <v>8</v>
      </c>
      <c r="UD26" s="17">
        <v>8</v>
      </c>
      <c r="UE26" s="17">
        <v>-0.4</v>
      </c>
      <c r="UF26" s="17">
        <v>6.7</v>
      </c>
      <c r="UG26" s="17">
        <v>7.3</v>
      </c>
      <c r="UH26" s="17">
        <v>7.3</v>
      </c>
      <c r="UI26" s="17">
        <v>-0.6</v>
      </c>
      <c r="UJ26" s="17"/>
      <c r="UK26" s="17">
        <v>10</v>
      </c>
      <c r="UL26" s="17">
        <v>10</v>
      </c>
      <c r="UM26" s="17">
        <v>-10</v>
      </c>
      <c r="UN26" s="17">
        <v>10</v>
      </c>
      <c r="UO26" s="17">
        <v>10</v>
      </c>
      <c r="UP26" s="17">
        <v>10</v>
      </c>
      <c r="UQ26" s="17">
        <v>0</v>
      </c>
      <c r="UR26" s="17">
        <v>9.5</v>
      </c>
      <c r="US26" s="17">
        <v>10</v>
      </c>
      <c r="UT26" s="17">
        <v>10</v>
      </c>
      <c r="UU26" s="17">
        <v>-0.5</v>
      </c>
      <c r="UV26" s="17">
        <v>3.1</v>
      </c>
      <c r="UW26" s="17">
        <v>3.4279999999999999</v>
      </c>
      <c r="UX26" s="17">
        <v>3.4279999999999999</v>
      </c>
      <c r="UY26" s="17">
        <v>-0.32800000000000001</v>
      </c>
      <c r="UZ26" s="17">
        <v>11.2</v>
      </c>
      <c r="VA26" s="17"/>
      <c r="VB26" s="17">
        <v>12.365</v>
      </c>
      <c r="VC26" s="17">
        <v>-1.165</v>
      </c>
      <c r="VD26" s="17">
        <v>108.5</v>
      </c>
      <c r="VE26" s="17"/>
      <c r="VF26" s="17">
        <v>145.054</v>
      </c>
      <c r="VG26" s="17">
        <v>-36.554000000000002</v>
      </c>
      <c r="VH26" s="17">
        <v>0.6</v>
      </c>
      <c r="VI26" s="17">
        <v>0.6</v>
      </c>
      <c r="VJ26" s="17">
        <v>0.6</v>
      </c>
      <c r="VK26" s="17">
        <v>0</v>
      </c>
      <c r="VL26" s="17">
        <v>55.6</v>
      </c>
      <c r="VM26" s="17">
        <v>36.405000000000001</v>
      </c>
      <c r="VN26" s="17">
        <v>36.405000000000001</v>
      </c>
      <c r="VO26" s="17">
        <v>19.195</v>
      </c>
      <c r="VP26" s="17">
        <v>45.7</v>
      </c>
      <c r="VQ26" s="17">
        <v>50.106999999999999</v>
      </c>
      <c r="VR26" s="17">
        <v>50.106999999999999</v>
      </c>
      <c r="VS26" s="17">
        <v>-4.407</v>
      </c>
      <c r="VT26" s="17">
        <v>81.8</v>
      </c>
      <c r="VU26" s="17"/>
      <c r="VV26" s="17">
        <v>110.477</v>
      </c>
      <c r="VW26" s="17">
        <v>-28.677</v>
      </c>
      <c r="VX26" s="17">
        <v>13.3</v>
      </c>
      <c r="VY26" s="17"/>
      <c r="VZ26" s="17">
        <v>12.728</v>
      </c>
      <c r="WA26" s="17">
        <v>0.57199999999999995</v>
      </c>
      <c r="WB26" s="17"/>
      <c r="WC26" s="17"/>
      <c r="WD26" s="17"/>
      <c r="WE26" s="17">
        <v>0</v>
      </c>
      <c r="WF26" s="17">
        <v>20</v>
      </c>
      <c r="WG26" s="17">
        <v>19.392749999999999</v>
      </c>
      <c r="WH26" s="17">
        <v>19.392749999999999</v>
      </c>
      <c r="WI26" s="17">
        <v>0.60724999999999996</v>
      </c>
      <c r="WJ26" s="17">
        <v>10.4</v>
      </c>
      <c r="WK26" s="17">
        <v>10.8</v>
      </c>
      <c r="WL26" s="17">
        <v>10.8</v>
      </c>
      <c r="WM26" s="17">
        <v>-0.4</v>
      </c>
      <c r="WN26" s="17">
        <v>25.8</v>
      </c>
      <c r="WO26" s="17">
        <v>55</v>
      </c>
      <c r="WP26" s="17">
        <v>55</v>
      </c>
      <c r="WQ26" s="17">
        <v>-29.2</v>
      </c>
      <c r="WR26" s="17">
        <v>33.9</v>
      </c>
      <c r="WS26" s="17"/>
      <c r="WT26" s="17"/>
      <c r="WU26" s="17">
        <v>33.9</v>
      </c>
      <c r="WV26" s="17">
        <v>28.8</v>
      </c>
      <c r="WW26" s="17">
        <v>29.184000000000001</v>
      </c>
      <c r="WX26" s="17">
        <v>29.184000000000001</v>
      </c>
      <c r="WY26" s="17">
        <v>-0.38400000000000001</v>
      </c>
      <c r="WZ26" s="17">
        <v>3.4</v>
      </c>
      <c r="XA26" s="17">
        <v>2.8159999999999998</v>
      </c>
      <c r="XB26" s="17">
        <v>2.8159999999999998</v>
      </c>
      <c r="XC26" s="17">
        <v>0.58399999999999996</v>
      </c>
      <c r="XD26" s="17">
        <v>15.3</v>
      </c>
      <c r="XE26" s="17">
        <v>14</v>
      </c>
      <c r="XF26" s="17">
        <v>14</v>
      </c>
      <c r="XG26" s="17">
        <v>1.3</v>
      </c>
      <c r="XH26" s="17">
        <v>13.7</v>
      </c>
      <c r="XI26" s="17">
        <v>15.5</v>
      </c>
      <c r="XJ26" s="17">
        <v>15.5</v>
      </c>
      <c r="XK26" s="17">
        <v>-1.8</v>
      </c>
      <c r="XL26" s="17">
        <v>6.6</v>
      </c>
      <c r="XM26" s="17">
        <v>7.86</v>
      </c>
      <c r="XN26" s="17">
        <v>7.86</v>
      </c>
      <c r="XO26" s="17">
        <v>-1.26</v>
      </c>
    </row>
    <row r="27" spans="1:639" ht="24" customHeight="1" x14ac:dyDescent="0.25">
      <c r="A27" s="1"/>
      <c r="B27" s="16" t="s">
        <v>42</v>
      </c>
      <c r="C27" s="16" t="s">
        <v>565</v>
      </c>
      <c r="D27" s="17">
        <v>0.9</v>
      </c>
      <c r="E27" s="17">
        <v>0.93</v>
      </c>
      <c r="F27" s="17">
        <v>0.93</v>
      </c>
      <c r="G27" s="17">
        <v>-0.03</v>
      </c>
      <c r="H27" s="17">
        <v>1.5</v>
      </c>
      <c r="I27" s="17">
        <v>1.68</v>
      </c>
      <c r="J27" s="17">
        <v>1.68</v>
      </c>
      <c r="K27" s="17">
        <v>-0.18</v>
      </c>
      <c r="L27" s="17">
        <v>643.9</v>
      </c>
      <c r="M27" s="17">
        <v>649.93014000000005</v>
      </c>
      <c r="N27" s="17">
        <v>649.93014000000005</v>
      </c>
      <c r="O27" s="17">
        <v>-6.0301400000000003</v>
      </c>
      <c r="P27" s="17">
        <v>216.7</v>
      </c>
      <c r="Q27" s="17">
        <v>213.29759000000001</v>
      </c>
      <c r="R27" s="17">
        <v>213.29759000000001</v>
      </c>
      <c r="S27" s="17">
        <v>3.4024100000000002</v>
      </c>
      <c r="T27" s="17"/>
      <c r="U27" s="17"/>
      <c r="V27" s="17"/>
      <c r="W27" s="17">
        <v>0</v>
      </c>
      <c r="X27" s="17"/>
      <c r="Y27" s="17"/>
      <c r="Z27" s="17"/>
      <c r="AA27" s="17">
        <v>0</v>
      </c>
      <c r="AB27" s="17">
        <v>89.5</v>
      </c>
      <c r="AC27" s="17">
        <v>92.587649999999996</v>
      </c>
      <c r="AD27" s="17">
        <v>41.647889999999997</v>
      </c>
      <c r="AE27" s="17">
        <v>47.852110000000003</v>
      </c>
      <c r="AF27" s="17">
        <v>244.2</v>
      </c>
      <c r="AG27" s="17">
        <v>246.00527</v>
      </c>
      <c r="AH27" s="17">
        <v>246.00525999999999</v>
      </c>
      <c r="AI27" s="17">
        <v>-1.8052600000000001</v>
      </c>
      <c r="AJ27" s="17"/>
      <c r="AK27" s="17"/>
      <c r="AL27" s="17"/>
      <c r="AM27" s="17">
        <v>0</v>
      </c>
      <c r="AN27" s="17"/>
      <c r="AO27" s="17"/>
      <c r="AP27" s="17"/>
      <c r="AQ27" s="17">
        <v>0</v>
      </c>
      <c r="AR27" s="17">
        <v>107.2</v>
      </c>
      <c r="AS27" s="17">
        <v>118.66413</v>
      </c>
      <c r="AT27" s="17">
        <v>162.88801000000001</v>
      </c>
      <c r="AU27" s="17">
        <v>-55.688009999999998</v>
      </c>
      <c r="AV27" s="17">
        <v>107.3</v>
      </c>
      <c r="AW27" s="17">
        <v>118.66413</v>
      </c>
      <c r="AX27" s="17">
        <v>162.88801000000001</v>
      </c>
      <c r="AY27" s="17">
        <v>-55.588009999999997</v>
      </c>
      <c r="AZ27" s="17">
        <v>107.1</v>
      </c>
      <c r="BA27" s="17">
        <v>118.66413</v>
      </c>
      <c r="BB27" s="17">
        <v>162.88801000000001</v>
      </c>
      <c r="BC27" s="17">
        <v>-55.78801</v>
      </c>
      <c r="BD27" s="17">
        <v>212.9</v>
      </c>
      <c r="BE27" s="17">
        <v>177.99619999999999</v>
      </c>
      <c r="BF27" s="17">
        <v>244.33201</v>
      </c>
      <c r="BG27" s="17">
        <v>-31.432009999999998</v>
      </c>
      <c r="BH27" s="17">
        <v>201.2</v>
      </c>
      <c r="BI27" s="17">
        <v>210.82268999999999</v>
      </c>
      <c r="BJ27" s="17">
        <v>210.82267999999999</v>
      </c>
      <c r="BK27" s="17">
        <v>-9.6226800000000008</v>
      </c>
      <c r="BL27" s="17">
        <v>105.8</v>
      </c>
      <c r="BM27" s="17">
        <v>105.41134</v>
      </c>
      <c r="BN27" s="17">
        <v>105.41134</v>
      </c>
      <c r="BO27" s="17">
        <v>0.38866000000000001</v>
      </c>
      <c r="BP27" s="17">
        <v>555.29999999999995</v>
      </c>
      <c r="BQ27" s="17">
        <v>570.52497000000005</v>
      </c>
      <c r="BR27" s="17">
        <v>570.52497000000005</v>
      </c>
      <c r="BS27" s="17">
        <v>-15.224970000000001</v>
      </c>
      <c r="BT27" s="17">
        <v>10.4</v>
      </c>
      <c r="BU27" s="17">
        <v>10.212540000000001</v>
      </c>
      <c r="BV27" s="17">
        <v>10.212529999999999</v>
      </c>
      <c r="BW27" s="17">
        <v>0.18747</v>
      </c>
      <c r="BX27" s="17"/>
      <c r="BY27" s="17"/>
      <c r="BZ27" s="17"/>
      <c r="CA27" s="17">
        <v>0</v>
      </c>
      <c r="CB27" s="17"/>
      <c r="CC27" s="17"/>
      <c r="CD27" s="17"/>
      <c r="CE27" s="17">
        <v>0</v>
      </c>
      <c r="CF27" s="17"/>
      <c r="CG27" s="17"/>
      <c r="CH27" s="17"/>
      <c r="CI27" s="17">
        <v>0</v>
      </c>
      <c r="CJ27" s="17"/>
      <c r="CK27" s="17"/>
      <c r="CL27" s="17"/>
      <c r="CM27" s="17">
        <v>0</v>
      </c>
      <c r="CN27" s="17">
        <v>164.5</v>
      </c>
      <c r="CO27" s="17">
        <v>165.35258999999999</v>
      </c>
      <c r="CP27" s="17">
        <v>165.35258999999999</v>
      </c>
      <c r="CQ27" s="17">
        <v>-0.85258999999999996</v>
      </c>
      <c r="CR27" s="17">
        <v>6.6</v>
      </c>
      <c r="CS27" s="17">
        <v>7.9560700000000004</v>
      </c>
      <c r="CT27" s="17">
        <v>7.9560700000000004</v>
      </c>
      <c r="CU27" s="17">
        <v>-1.3560700000000001</v>
      </c>
      <c r="CV27" s="17">
        <v>8</v>
      </c>
      <c r="CW27" s="17"/>
      <c r="CX27" s="17">
        <v>0</v>
      </c>
      <c r="CY27" s="17">
        <v>8</v>
      </c>
      <c r="CZ27" s="17">
        <v>6.7</v>
      </c>
      <c r="DA27" s="17">
        <v>6.8787000000000003</v>
      </c>
      <c r="DB27" s="17">
        <v>6.8787000000000003</v>
      </c>
      <c r="DC27" s="17">
        <v>-0.1787</v>
      </c>
      <c r="DD27" s="17">
        <v>5.9</v>
      </c>
      <c r="DE27" s="17"/>
      <c r="DF27" s="17"/>
      <c r="DG27" s="17">
        <v>5.9</v>
      </c>
      <c r="DH27" s="17">
        <v>65</v>
      </c>
      <c r="DI27" s="17">
        <v>65</v>
      </c>
      <c r="DJ27" s="17">
        <v>102.27518999999999</v>
      </c>
      <c r="DK27" s="17">
        <v>-37.275190000000002</v>
      </c>
      <c r="DL27" s="17">
        <v>5.9</v>
      </c>
      <c r="DM27" s="17">
        <v>8.9130000000000003</v>
      </c>
      <c r="DN27" s="17">
        <v>8.9128900000000009</v>
      </c>
      <c r="DO27" s="17">
        <v>-3.0128900000000001</v>
      </c>
      <c r="DP27" s="17"/>
      <c r="DQ27" s="17"/>
      <c r="DR27" s="17"/>
      <c r="DS27" s="17">
        <v>0</v>
      </c>
      <c r="DT27" s="17"/>
      <c r="DU27" s="17"/>
      <c r="DV27" s="17"/>
      <c r="DW27" s="17">
        <v>0</v>
      </c>
      <c r="DX27" s="17"/>
      <c r="DY27" s="17"/>
      <c r="DZ27" s="17"/>
      <c r="EA27" s="17">
        <v>0</v>
      </c>
      <c r="EB27" s="17">
        <v>110.6</v>
      </c>
      <c r="EC27" s="17">
        <v>113.3477</v>
      </c>
      <c r="ED27" s="17">
        <v>113.34769</v>
      </c>
      <c r="EE27" s="17">
        <v>-2.74769</v>
      </c>
      <c r="EF27" s="17">
        <v>221.3</v>
      </c>
      <c r="EG27" s="17">
        <v>222.42425</v>
      </c>
      <c r="EH27" s="17">
        <v>222.42424</v>
      </c>
      <c r="EI27" s="17">
        <v>-1.1242399999999999</v>
      </c>
      <c r="EJ27" s="17"/>
      <c r="EK27" s="17"/>
      <c r="EL27" s="17"/>
      <c r="EM27" s="17">
        <v>0</v>
      </c>
      <c r="EN27" s="17"/>
      <c r="EO27" s="17"/>
      <c r="EP27" s="17"/>
      <c r="EQ27" s="17">
        <v>0</v>
      </c>
      <c r="ER27" s="17"/>
      <c r="ES27" s="17"/>
      <c r="ET27" s="17"/>
      <c r="EU27" s="17">
        <v>0</v>
      </c>
      <c r="EV27" s="17">
        <v>6.5</v>
      </c>
      <c r="EW27" s="17">
        <v>6.39</v>
      </c>
      <c r="EX27" s="17">
        <v>6.39</v>
      </c>
      <c r="EY27" s="17">
        <v>0.11</v>
      </c>
      <c r="EZ27" s="17">
        <v>461.4</v>
      </c>
      <c r="FA27" s="17">
        <v>460.67581000000001</v>
      </c>
      <c r="FB27" s="17">
        <v>460.67579999999998</v>
      </c>
      <c r="FC27" s="17">
        <v>0.72419999999999995</v>
      </c>
      <c r="FD27" s="17">
        <v>69.3</v>
      </c>
      <c r="FE27" s="17">
        <v>76.108869999999996</v>
      </c>
      <c r="FF27" s="17">
        <v>76.108869999999996</v>
      </c>
      <c r="FG27" s="17">
        <v>-6.8088699999999998</v>
      </c>
      <c r="FH27" s="17">
        <v>149.69999999999999</v>
      </c>
      <c r="FI27" s="17">
        <v>149.20862</v>
      </c>
      <c r="FJ27" s="17">
        <v>149.20860999999999</v>
      </c>
      <c r="FK27" s="17">
        <v>0.49138999999999999</v>
      </c>
      <c r="FL27" s="17">
        <v>37.9</v>
      </c>
      <c r="FM27" s="17">
        <v>39.583309999999997</v>
      </c>
      <c r="FN27" s="17">
        <v>39.583309999999997</v>
      </c>
      <c r="FO27" s="17">
        <v>-1.6833100000000001</v>
      </c>
      <c r="FP27" s="17">
        <v>18.399999999999999</v>
      </c>
      <c r="FQ27" s="17">
        <v>19.361409999999999</v>
      </c>
      <c r="FR27" s="17">
        <v>19.361409999999999</v>
      </c>
      <c r="FS27" s="17">
        <v>-0.96140999999999999</v>
      </c>
      <c r="FT27" s="17">
        <v>19.7</v>
      </c>
      <c r="FU27" s="17">
        <v>19.09892</v>
      </c>
      <c r="FV27" s="17">
        <v>19.09892</v>
      </c>
      <c r="FW27" s="17">
        <v>0.60107999999999995</v>
      </c>
      <c r="FX27" s="17">
        <v>89.9</v>
      </c>
      <c r="FY27" s="17">
        <v>88.000979999999998</v>
      </c>
      <c r="FZ27" s="17">
        <v>88.000979999999998</v>
      </c>
      <c r="GA27" s="17">
        <v>1.8990199999999999</v>
      </c>
      <c r="GB27" s="17">
        <v>164.2</v>
      </c>
      <c r="GC27" s="17">
        <v>178.66665</v>
      </c>
      <c r="GD27" s="17">
        <v>183.33319</v>
      </c>
      <c r="GE27" s="17">
        <v>-19.133189999999999</v>
      </c>
      <c r="GF27" s="17">
        <v>164.5</v>
      </c>
      <c r="GG27" s="17">
        <v>178.66665</v>
      </c>
      <c r="GH27" s="17">
        <v>183.33319</v>
      </c>
      <c r="GI27" s="17">
        <v>-18.833189999999998</v>
      </c>
      <c r="GJ27" s="17">
        <v>180.6</v>
      </c>
      <c r="GK27" s="17">
        <v>178.66665</v>
      </c>
      <c r="GL27" s="17">
        <v>183.33319</v>
      </c>
      <c r="GM27" s="17">
        <v>-2.73319</v>
      </c>
      <c r="GN27" s="17">
        <v>108.3</v>
      </c>
      <c r="GO27" s="17">
        <v>108.00727000000001</v>
      </c>
      <c r="GP27" s="17">
        <v>108.00726</v>
      </c>
      <c r="GQ27" s="17">
        <v>0.29274</v>
      </c>
      <c r="GR27" s="17">
        <v>0</v>
      </c>
      <c r="GS27" s="17"/>
      <c r="GT27" s="17">
        <v>5.8506600000000004</v>
      </c>
      <c r="GU27" s="17">
        <v>-5.8506600000000004</v>
      </c>
      <c r="GV27" s="17">
        <v>8</v>
      </c>
      <c r="GW27" s="17">
        <v>1.7785899999999999</v>
      </c>
      <c r="GX27" s="17">
        <v>1.7785899999999999</v>
      </c>
      <c r="GY27" s="17">
        <v>6.2214099999999997</v>
      </c>
      <c r="GZ27" s="17">
        <v>34.9</v>
      </c>
      <c r="HA27" s="17">
        <v>36.537669999999999</v>
      </c>
      <c r="HB27" s="17">
        <v>44.00179</v>
      </c>
      <c r="HC27" s="17">
        <v>-9.1017899999999994</v>
      </c>
      <c r="HD27" s="17">
        <v>44.3</v>
      </c>
      <c r="HE27" s="17">
        <v>44.44858</v>
      </c>
      <c r="HF27" s="17">
        <v>44.44858</v>
      </c>
      <c r="HG27" s="17">
        <v>-0.14857999999999999</v>
      </c>
      <c r="HH27" s="17">
        <v>3</v>
      </c>
      <c r="HI27" s="17">
        <v>2.8511700000000002</v>
      </c>
      <c r="HJ27" s="17">
        <v>2.8511700000000002</v>
      </c>
      <c r="HK27" s="17">
        <v>0.14882999999999999</v>
      </c>
      <c r="HL27" s="17">
        <v>3.3</v>
      </c>
      <c r="HM27" s="17">
        <v>3.7187700000000001</v>
      </c>
      <c r="HN27" s="17">
        <v>3.7187600000000001</v>
      </c>
      <c r="HO27" s="17">
        <v>-0.41876000000000002</v>
      </c>
      <c r="HP27" s="17">
        <v>25.3</v>
      </c>
      <c r="HQ27" s="17">
        <v>29.999169999999999</v>
      </c>
      <c r="HR27" s="17">
        <v>15.00379</v>
      </c>
      <c r="HS27" s="17">
        <v>10.29621</v>
      </c>
      <c r="HT27" s="17">
        <v>172.5</v>
      </c>
      <c r="HU27" s="17">
        <v>171.88481999999999</v>
      </c>
      <c r="HV27" s="17">
        <v>171.88480999999999</v>
      </c>
      <c r="HW27" s="17">
        <v>0.61519000000000001</v>
      </c>
      <c r="HX27" s="17">
        <v>92.9</v>
      </c>
      <c r="HY27" s="17">
        <v>85.482579999999999</v>
      </c>
      <c r="HZ27" s="17">
        <v>85.482569999999996</v>
      </c>
      <c r="IA27" s="17">
        <v>7.4174300000000004</v>
      </c>
      <c r="IB27" s="17"/>
      <c r="IC27" s="17"/>
      <c r="ID27" s="17"/>
      <c r="IE27" s="17">
        <v>0</v>
      </c>
      <c r="IF27" s="17"/>
      <c r="IG27" s="17"/>
      <c r="IH27" s="17"/>
      <c r="II27" s="17">
        <v>0</v>
      </c>
      <c r="IJ27" s="17">
        <v>46.5</v>
      </c>
      <c r="IK27" s="17">
        <v>48.606160000000003</v>
      </c>
      <c r="IL27" s="17">
        <v>48.60615</v>
      </c>
      <c r="IM27" s="17">
        <v>-2.10615</v>
      </c>
      <c r="IN27" s="17"/>
      <c r="IO27" s="17"/>
      <c r="IP27" s="17"/>
      <c r="IQ27" s="17">
        <v>0</v>
      </c>
      <c r="IR27" s="17"/>
      <c r="IS27" s="17"/>
      <c r="IT27" s="17"/>
      <c r="IU27" s="17">
        <v>0</v>
      </c>
      <c r="IV27" s="17"/>
      <c r="IW27" s="17"/>
      <c r="IX27" s="17"/>
      <c r="IY27" s="17">
        <v>0</v>
      </c>
      <c r="IZ27" s="17">
        <v>129.30000000000001</v>
      </c>
      <c r="JA27" s="17">
        <v>133.87922</v>
      </c>
      <c r="JB27" s="17">
        <v>133.87917999999999</v>
      </c>
      <c r="JC27" s="17">
        <v>-4.57918</v>
      </c>
      <c r="JD27" s="17"/>
      <c r="JE27" s="17"/>
      <c r="JF27" s="17"/>
      <c r="JG27" s="17">
        <v>0</v>
      </c>
      <c r="JH27" s="17"/>
      <c r="JI27" s="17"/>
      <c r="JJ27" s="17">
        <v>0</v>
      </c>
      <c r="JK27" s="17">
        <v>0</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109.4</v>
      </c>
      <c r="KO27" s="17">
        <v>115.35749</v>
      </c>
      <c r="KP27" s="17">
        <v>115.35500999999999</v>
      </c>
      <c r="KQ27" s="17">
        <v>-5.9550099999999997</v>
      </c>
      <c r="KR27" s="17"/>
      <c r="KS27" s="17"/>
      <c r="KT27" s="17"/>
      <c r="KU27" s="17">
        <v>0</v>
      </c>
      <c r="KV27" s="17"/>
      <c r="KW27" s="17"/>
      <c r="KX27" s="17"/>
      <c r="KY27" s="17">
        <v>0</v>
      </c>
      <c r="KZ27" s="17">
        <v>168.7</v>
      </c>
      <c r="LA27" s="17">
        <v>203.70811</v>
      </c>
      <c r="LB27" s="17">
        <v>183.18107000000001</v>
      </c>
      <c r="LC27" s="17">
        <v>-14.481070000000001</v>
      </c>
      <c r="LD27" s="17">
        <v>129.5</v>
      </c>
      <c r="LE27" s="17">
        <v>134.20367999999999</v>
      </c>
      <c r="LF27" s="17">
        <v>134.20367999999999</v>
      </c>
      <c r="LG27" s="17">
        <v>-4.7036800000000003</v>
      </c>
      <c r="LH27" s="17">
        <v>63.2</v>
      </c>
      <c r="LI27" s="17">
        <v>67.725759999999994</v>
      </c>
      <c r="LJ27" s="17">
        <v>67.725759999999994</v>
      </c>
      <c r="LK27" s="17">
        <v>-4.52576</v>
      </c>
      <c r="LL27" s="17">
        <v>80.7</v>
      </c>
      <c r="LM27" s="17">
        <v>78.567999999999998</v>
      </c>
      <c r="LN27" s="17">
        <v>78.567980000000006</v>
      </c>
      <c r="LO27" s="17">
        <v>2.1320199999999998</v>
      </c>
      <c r="LP27" s="17">
        <v>30.1</v>
      </c>
      <c r="LQ27" s="17">
        <v>30.21547</v>
      </c>
      <c r="LR27" s="17">
        <v>30.21547</v>
      </c>
      <c r="LS27" s="17">
        <v>-0.11547</v>
      </c>
      <c r="LT27" s="17"/>
      <c r="LU27" s="17"/>
      <c r="LV27" s="17"/>
      <c r="LW27" s="17">
        <v>0</v>
      </c>
      <c r="LX27" s="17"/>
      <c r="LY27" s="17"/>
      <c r="LZ27" s="17"/>
      <c r="MA27" s="17">
        <v>0</v>
      </c>
      <c r="MB27" s="17"/>
      <c r="MC27" s="17"/>
      <c r="MD27" s="17"/>
      <c r="ME27" s="17">
        <v>0</v>
      </c>
      <c r="MF27" s="17">
        <v>0</v>
      </c>
      <c r="MG27" s="17"/>
      <c r="MH27" s="17">
        <v>0</v>
      </c>
      <c r="MI27" s="17">
        <v>0</v>
      </c>
      <c r="MJ27" s="17">
        <v>0</v>
      </c>
      <c r="MK27" s="17">
        <v>0</v>
      </c>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v>0</v>
      </c>
      <c r="NQ27" s="17"/>
      <c r="NR27" s="17"/>
      <c r="NS27" s="17">
        <v>0</v>
      </c>
      <c r="NT27" s="17">
        <v>0.9</v>
      </c>
      <c r="NU27" s="17"/>
      <c r="NV27" s="17">
        <v>0.73799999999999999</v>
      </c>
      <c r="NW27" s="17">
        <v>0.16200000000000001</v>
      </c>
      <c r="NX27" s="17">
        <v>104.2</v>
      </c>
      <c r="NY27" s="17">
        <v>75.049000000000007</v>
      </c>
      <c r="NZ27" s="17">
        <v>75.049000000000007</v>
      </c>
      <c r="OA27" s="17">
        <v>29.151</v>
      </c>
      <c r="OB27" s="17">
        <v>75.8</v>
      </c>
      <c r="OC27" s="17"/>
      <c r="OD27" s="17">
        <v>80</v>
      </c>
      <c r="OE27" s="17">
        <v>-4.2</v>
      </c>
      <c r="OF27" s="17">
        <v>7.9</v>
      </c>
      <c r="OG27" s="17">
        <v>6.8520000000000003</v>
      </c>
      <c r="OH27" s="17">
        <v>6.8520000000000003</v>
      </c>
      <c r="OI27" s="17">
        <v>1.048</v>
      </c>
      <c r="OJ27" s="17">
        <v>0.2</v>
      </c>
      <c r="OK27" s="17"/>
      <c r="OL27" s="17">
        <v>0.2</v>
      </c>
      <c r="OM27" s="17">
        <v>0</v>
      </c>
      <c r="ON27" s="17">
        <v>20</v>
      </c>
      <c r="OO27" s="17">
        <v>14.20176</v>
      </c>
      <c r="OP27" s="17">
        <v>14.20176</v>
      </c>
      <c r="OQ27" s="17">
        <v>5.7982399999999998</v>
      </c>
      <c r="OR27" s="17">
        <v>9.9</v>
      </c>
      <c r="OS27" s="17">
        <v>9.9829699999999999</v>
      </c>
      <c r="OT27" s="17">
        <v>9.0000199999999992</v>
      </c>
      <c r="OU27" s="17">
        <v>0.89998</v>
      </c>
      <c r="OV27" s="17">
        <v>5.4</v>
      </c>
      <c r="OW27" s="17">
        <v>5.67</v>
      </c>
      <c r="OX27" s="17">
        <v>3.3830300000000002</v>
      </c>
      <c r="OY27" s="17">
        <v>2.0169700000000002</v>
      </c>
      <c r="OZ27" s="17">
        <v>3.6</v>
      </c>
      <c r="PA27" s="17">
        <v>3.6</v>
      </c>
      <c r="PB27" s="17">
        <v>3.6</v>
      </c>
      <c r="PC27" s="17">
        <v>0</v>
      </c>
      <c r="PD27" s="17">
        <v>5.0999999999999996</v>
      </c>
      <c r="PE27" s="17">
        <v>5</v>
      </c>
      <c r="PF27" s="17">
        <v>5</v>
      </c>
      <c r="PG27" s="17">
        <v>0.1</v>
      </c>
      <c r="PH27" s="17">
        <v>20</v>
      </c>
      <c r="PI27" s="17">
        <v>19.588640000000002</v>
      </c>
      <c r="PJ27" s="17">
        <v>19.588640000000002</v>
      </c>
      <c r="PK27" s="17">
        <v>0.41136</v>
      </c>
      <c r="PL27" s="17">
        <v>20</v>
      </c>
      <c r="PM27" s="17">
        <v>19.588640000000002</v>
      </c>
      <c r="PN27" s="17">
        <v>19.588640000000002</v>
      </c>
      <c r="PO27" s="17">
        <v>0.41136</v>
      </c>
      <c r="PP27" s="17">
        <v>15.6</v>
      </c>
      <c r="PQ27" s="17">
        <v>6</v>
      </c>
      <c r="PR27" s="17">
        <v>6</v>
      </c>
      <c r="PS27" s="17">
        <v>9.6</v>
      </c>
      <c r="PT27" s="17">
        <v>3.7</v>
      </c>
      <c r="PU27" s="17">
        <v>3.5</v>
      </c>
      <c r="PV27" s="17">
        <v>3.5</v>
      </c>
      <c r="PW27" s="17">
        <v>0.2</v>
      </c>
      <c r="PX27" s="17">
        <v>18.8</v>
      </c>
      <c r="PY27" s="17">
        <v>18.315380000000001</v>
      </c>
      <c r="PZ27" s="17">
        <v>18.315370000000001</v>
      </c>
      <c r="QA27" s="17">
        <v>0.48463000000000001</v>
      </c>
      <c r="QB27" s="17">
        <v>18.809999999999999</v>
      </c>
      <c r="QC27" s="17"/>
      <c r="QD27" s="17">
        <v>15.256</v>
      </c>
      <c r="QE27" s="17">
        <v>3.5539999999999998</v>
      </c>
      <c r="QF27" s="17">
        <v>18.809999999999999</v>
      </c>
      <c r="QG27" s="17"/>
      <c r="QH27" s="17">
        <v>19.478999999999999</v>
      </c>
      <c r="QI27" s="17">
        <v>-0.66900000000000004</v>
      </c>
      <c r="QJ27" s="17">
        <v>25</v>
      </c>
      <c r="QK27" s="17">
        <v>17.835000000000001</v>
      </c>
      <c r="QL27" s="17">
        <v>17.835000000000001</v>
      </c>
      <c r="QM27" s="17">
        <v>7.165</v>
      </c>
      <c r="QN27" s="17">
        <v>69.900000000000006</v>
      </c>
      <c r="QO27" s="17">
        <v>46.210999999999999</v>
      </c>
      <c r="QP27" s="17">
        <v>46.210999999999999</v>
      </c>
      <c r="QQ27" s="17">
        <v>23.689</v>
      </c>
      <c r="QR27" s="17">
        <v>3.8</v>
      </c>
      <c r="QS27" s="17">
        <v>4.2</v>
      </c>
      <c r="QT27" s="17">
        <v>4.2</v>
      </c>
      <c r="QU27" s="17">
        <v>-0.4</v>
      </c>
      <c r="QV27" s="17">
        <v>2.4</v>
      </c>
      <c r="QW27" s="17">
        <v>2.4</v>
      </c>
      <c r="QX27" s="17">
        <v>2.4</v>
      </c>
      <c r="QY27" s="17">
        <v>0</v>
      </c>
      <c r="QZ27" s="17">
        <v>2.2999999999999998</v>
      </c>
      <c r="RA27" s="17">
        <v>2.4</v>
      </c>
      <c r="RB27" s="17">
        <v>2.4</v>
      </c>
      <c r="RC27" s="17">
        <v>-0.1</v>
      </c>
      <c r="RD27" s="17">
        <v>2.4</v>
      </c>
      <c r="RE27" s="17">
        <v>2.8</v>
      </c>
      <c r="RF27" s="17">
        <v>2.8</v>
      </c>
      <c r="RG27" s="17">
        <v>-0.4</v>
      </c>
      <c r="RH27" s="17">
        <v>19.3</v>
      </c>
      <c r="RI27" s="17"/>
      <c r="RJ27" s="17">
        <v>19.738</v>
      </c>
      <c r="RK27" s="17">
        <v>-0.438</v>
      </c>
      <c r="RL27" s="17">
        <v>3.4</v>
      </c>
      <c r="RM27" s="17">
        <v>3.5790000000000002</v>
      </c>
      <c r="RN27" s="17">
        <v>3.5790000000000002</v>
      </c>
      <c r="RO27" s="17">
        <v>-0.17899999999999999</v>
      </c>
      <c r="RP27" s="17">
        <v>20.2</v>
      </c>
      <c r="RQ27" s="17">
        <v>19.94708</v>
      </c>
      <c r="RR27" s="17">
        <v>19.94707</v>
      </c>
      <c r="RS27" s="17">
        <v>0.25292999999999999</v>
      </c>
      <c r="RT27" s="17">
        <v>2</v>
      </c>
      <c r="RU27" s="17">
        <v>2</v>
      </c>
      <c r="RV27" s="17">
        <v>2</v>
      </c>
      <c r="RW27" s="17">
        <v>0</v>
      </c>
      <c r="RX27" s="17"/>
      <c r="RY27" s="17"/>
      <c r="RZ27" s="17"/>
      <c r="SA27" s="17">
        <v>0</v>
      </c>
      <c r="SB27" s="17">
        <v>14.5</v>
      </c>
      <c r="SC27" s="17">
        <v>18.21743</v>
      </c>
      <c r="SD27" s="17">
        <v>18.21743</v>
      </c>
      <c r="SE27" s="17">
        <v>-3.7174299999999998</v>
      </c>
      <c r="SF27" s="17">
        <v>9.9</v>
      </c>
      <c r="SG27" s="17">
        <v>9</v>
      </c>
      <c r="SH27" s="17">
        <v>9</v>
      </c>
      <c r="SI27" s="17">
        <v>0.9</v>
      </c>
      <c r="SJ27" s="17">
        <v>20</v>
      </c>
      <c r="SK27" s="17">
        <v>19.588640000000002</v>
      </c>
      <c r="SL27" s="17">
        <v>19.588640000000002</v>
      </c>
      <c r="SM27" s="17">
        <v>0.41136</v>
      </c>
      <c r="SN27" s="17">
        <v>20.399999999999999</v>
      </c>
      <c r="SO27" s="17">
        <v>19.588640000000002</v>
      </c>
      <c r="SP27" s="17">
        <v>19.588640000000002</v>
      </c>
      <c r="SQ27" s="17">
        <v>0.81135999999999997</v>
      </c>
      <c r="SR27" s="17">
        <v>20</v>
      </c>
      <c r="SS27" s="17">
        <v>19.392749999999999</v>
      </c>
      <c r="ST27" s="17">
        <v>19.392749999999999</v>
      </c>
      <c r="SU27" s="17">
        <v>0.60724999999999996</v>
      </c>
      <c r="SV27" s="17">
        <v>28.4</v>
      </c>
      <c r="SW27" s="17">
        <v>16.109000000000002</v>
      </c>
      <c r="SX27" s="17">
        <v>16.109000000000002</v>
      </c>
      <c r="SY27" s="17">
        <v>12.291</v>
      </c>
      <c r="SZ27" s="17">
        <v>0</v>
      </c>
      <c r="TA27" s="17">
        <v>31.504999999999999</v>
      </c>
      <c r="TB27" s="17">
        <v>31.504999999999999</v>
      </c>
      <c r="TC27" s="17">
        <v>-31.504999999999999</v>
      </c>
      <c r="TD27" s="17">
        <v>30.6</v>
      </c>
      <c r="TE27" s="17"/>
      <c r="TF27" s="17">
        <v>38.683</v>
      </c>
      <c r="TG27" s="17">
        <v>-8.0830000000000002</v>
      </c>
      <c r="TH27" s="17">
        <v>61.7</v>
      </c>
      <c r="TI27" s="17">
        <v>29.9</v>
      </c>
      <c r="TJ27" s="17">
        <v>29.9</v>
      </c>
      <c r="TK27" s="17">
        <v>31.8</v>
      </c>
      <c r="TL27" s="17">
        <v>67.900000000000006</v>
      </c>
      <c r="TM27" s="17">
        <v>29.24</v>
      </c>
      <c r="TN27" s="17">
        <v>29.24</v>
      </c>
      <c r="TO27" s="17">
        <v>38.659999999999997</v>
      </c>
      <c r="TP27" s="17">
        <v>5.9</v>
      </c>
      <c r="TQ27" s="17">
        <v>2.4700000000000002</v>
      </c>
      <c r="TR27" s="17">
        <v>2.4700000000000002</v>
      </c>
      <c r="TS27" s="17">
        <v>3.43</v>
      </c>
      <c r="TT27" s="17">
        <v>5.2</v>
      </c>
      <c r="TU27" s="17">
        <v>2.2400000000000002</v>
      </c>
      <c r="TV27" s="17">
        <v>2.2400000000000002</v>
      </c>
      <c r="TW27" s="17">
        <v>2.96</v>
      </c>
      <c r="TX27" s="17">
        <v>21</v>
      </c>
      <c r="TY27" s="17">
        <v>19.588640000000002</v>
      </c>
      <c r="TZ27" s="17">
        <v>19.588640000000002</v>
      </c>
      <c r="UA27" s="17">
        <v>1.4113599999999999</v>
      </c>
      <c r="UB27" s="17">
        <v>7.6</v>
      </c>
      <c r="UC27" s="17">
        <v>8</v>
      </c>
      <c r="UD27" s="17">
        <v>8</v>
      </c>
      <c r="UE27" s="17">
        <v>-0.4</v>
      </c>
      <c r="UF27" s="17">
        <v>6.5</v>
      </c>
      <c r="UG27" s="17">
        <v>7.3</v>
      </c>
      <c r="UH27" s="17">
        <v>7.3</v>
      </c>
      <c r="UI27" s="17">
        <v>-0.8</v>
      </c>
      <c r="UJ27" s="17"/>
      <c r="UK27" s="17">
        <v>10</v>
      </c>
      <c r="UL27" s="17">
        <v>10</v>
      </c>
      <c r="UM27" s="17">
        <v>-10</v>
      </c>
      <c r="UN27" s="17">
        <v>10</v>
      </c>
      <c r="UO27" s="17">
        <v>10</v>
      </c>
      <c r="UP27" s="17">
        <v>10</v>
      </c>
      <c r="UQ27" s="17">
        <v>0</v>
      </c>
      <c r="UR27" s="17">
        <v>10</v>
      </c>
      <c r="US27" s="17">
        <v>10</v>
      </c>
      <c r="UT27" s="17">
        <v>10</v>
      </c>
      <c r="UU27" s="17">
        <v>0</v>
      </c>
      <c r="UV27" s="17">
        <v>3.9</v>
      </c>
      <c r="UW27" s="17">
        <v>3.9750000000000001</v>
      </c>
      <c r="UX27" s="17">
        <v>3.9750000000000001</v>
      </c>
      <c r="UY27" s="17">
        <v>-7.4999999999999997E-2</v>
      </c>
      <c r="UZ27" s="17">
        <v>14.5</v>
      </c>
      <c r="VA27" s="17"/>
      <c r="VB27" s="17">
        <v>13.973000000000001</v>
      </c>
      <c r="VC27" s="17">
        <v>0.52700000000000002</v>
      </c>
      <c r="VD27" s="17">
        <v>146</v>
      </c>
      <c r="VE27" s="17"/>
      <c r="VF27" s="17">
        <v>146.47</v>
      </c>
      <c r="VG27" s="17">
        <v>-0.47</v>
      </c>
      <c r="VH27" s="17">
        <v>0.6</v>
      </c>
      <c r="VI27" s="17">
        <v>0.6</v>
      </c>
      <c r="VJ27" s="17">
        <v>0.6</v>
      </c>
      <c r="VK27" s="17">
        <v>0</v>
      </c>
      <c r="VL27" s="17">
        <v>56.7</v>
      </c>
      <c r="VM27" s="17">
        <v>40.944000000000003</v>
      </c>
      <c r="VN27" s="17">
        <v>40.944000000000003</v>
      </c>
      <c r="VO27" s="17">
        <v>15.756</v>
      </c>
      <c r="VP27" s="17">
        <v>44.2</v>
      </c>
      <c r="VQ27" s="17">
        <v>62.267000000000003</v>
      </c>
      <c r="VR27" s="17">
        <v>62.267000000000003</v>
      </c>
      <c r="VS27" s="17">
        <v>-18.067</v>
      </c>
      <c r="VT27" s="17">
        <v>107.1</v>
      </c>
      <c r="VU27" s="17"/>
      <c r="VV27" s="17">
        <v>111.883</v>
      </c>
      <c r="VW27" s="17">
        <v>-4.7830000000000004</v>
      </c>
      <c r="VX27" s="17">
        <v>12</v>
      </c>
      <c r="VY27" s="17"/>
      <c r="VZ27" s="17">
        <v>14.314</v>
      </c>
      <c r="WA27" s="17">
        <v>-2.3140000000000001</v>
      </c>
      <c r="WB27" s="17"/>
      <c r="WC27" s="17"/>
      <c r="WD27" s="17"/>
      <c r="WE27" s="17">
        <v>0</v>
      </c>
      <c r="WF27" s="17">
        <v>20</v>
      </c>
      <c r="WG27" s="17">
        <v>19.392749999999999</v>
      </c>
      <c r="WH27" s="17">
        <v>19.392749999999999</v>
      </c>
      <c r="WI27" s="17">
        <v>0.60724999999999996</v>
      </c>
      <c r="WJ27" s="17">
        <v>10.4</v>
      </c>
      <c r="WK27" s="17">
        <v>10.8</v>
      </c>
      <c r="WL27" s="17">
        <v>10.8</v>
      </c>
      <c r="WM27" s="17">
        <v>-0.4</v>
      </c>
      <c r="WN27" s="17">
        <v>25.9</v>
      </c>
      <c r="WO27" s="17">
        <v>55</v>
      </c>
      <c r="WP27" s="17">
        <v>55</v>
      </c>
      <c r="WQ27" s="17">
        <v>-29.1</v>
      </c>
      <c r="WR27" s="17">
        <v>33.799999999999997</v>
      </c>
      <c r="WS27" s="17"/>
      <c r="WT27" s="17"/>
      <c r="WU27" s="17">
        <v>33.799999999999997</v>
      </c>
      <c r="WV27" s="17">
        <v>28.7</v>
      </c>
      <c r="WW27" s="17">
        <v>29.184000000000001</v>
      </c>
      <c r="WX27" s="17">
        <v>29.184000000000001</v>
      </c>
      <c r="WY27" s="17">
        <v>-0.48399999999999999</v>
      </c>
      <c r="WZ27" s="17">
        <v>3.4</v>
      </c>
      <c r="XA27" s="17">
        <v>2.8159999999999998</v>
      </c>
      <c r="XB27" s="17">
        <v>2.8159999999999998</v>
      </c>
      <c r="XC27" s="17">
        <v>0.58399999999999996</v>
      </c>
      <c r="XD27" s="17">
        <v>15.2</v>
      </c>
      <c r="XE27" s="17">
        <v>14</v>
      </c>
      <c r="XF27" s="17">
        <v>14</v>
      </c>
      <c r="XG27" s="17">
        <v>1.2</v>
      </c>
      <c r="XH27" s="17">
        <v>14.1</v>
      </c>
      <c r="XI27" s="17">
        <v>15.5</v>
      </c>
      <c r="XJ27" s="17">
        <v>15.5</v>
      </c>
      <c r="XK27" s="17">
        <v>-1.4</v>
      </c>
      <c r="XL27" s="17">
        <v>6.7</v>
      </c>
      <c r="XM27" s="17">
        <v>7.86</v>
      </c>
      <c r="XN27" s="17">
        <v>7.86</v>
      </c>
      <c r="XO27" s="17">
        <v>-1.1599999999999999</v>
      </c>
    </row>
    <row r="28" spans="1:639" ht="24" customHeight="1" x14ac:dyDescent="0.25">
      <c r="A28" s="1"/>
      <c r="B28" s="16" t="s">
        <v>42</v>
      </c>
      <c r="C28" s="16" t="s">
        <v>566</v>
      </c>
      <c r="D28" s="17">
        <v>0.9</v>
      </c>
      <c r="E28" s="17">
        <v>0.93</v>
      </c>
      <c r="F28" s="17">
        <v>0.93</v>
      </c>
      <c r="G28" s="17">
        <v>-0.03</v>
      </c>
      <c r="H28" s="17">
        <v>1.4</v>
      </c>
      <c r="I28" s="17">
        <v>1.68</v>
      </c>
      <c r="J28" s="17">
        <v>1.68</v>
      </c>
      <c r="K28" s="17">
        <v>-0.28000000000000003</v>
      </c>
      <c r="L28" s="17">
        <v>647</v>
      </c>
      <c r="M28" s="17">
        <v>649.93014000000005</v>
      </c>
      <c r="N28" s="17">
        <v>649.93014000000005</v>
      </c>
      <c r="O28" s="17">
        <v>-2.9301400000000002</v>
      </c>
      <c r="P28" s="17">
        <v>218</v>
      </c>
      <c r="Q28" s="17">
        <v>213.29759000000001</v>
      </c>
      <c r="R28" s="17">
        <v>213.29759000000001</v>
      </c>
      <c r="S28" s="17">
        <v>4.7024100000000004</v>
      </c>
      <c r="T28" s="17"/>
      <c r="U28" s="17"/>
      <c r="V28" s="17"/>
      <c r="W28" s="17">
        <v>0</v>
      </c>
      <c r="X28" s="17"/>
      <c r="Y28" s="17"/>
      <c r="Z28" s="17"/>
      <c r="AA28" s="17">
        <v>0</v>
      </c>
      <c r="AB28" s="17">
        <v>90.3</v>
      </c>
      <c r="AC28" s="17">
        <v>92.587649999999996</v>
      </c>
      <c r="AD28" s="17">
        <v>62.041879999999999</v>
      </c>
      <c r="AE28" s="17">
        <v>28.258120000000002</v>
      </c>
      <c r="AF28" s="17">
        <v>245.9</v>
      </c>
      <c r="AG28" s="17">
        <v>246.00527</v>
      </c>
      <c r="AH28" s="17">
        <v>246.00525999999999</v>
      </c>
      <c r="AI28" s="17">
        <v>-0.10526000000000001</v>
      </c>
      <c r="AJ28" s="17"/>
      <c r="AK28" s="17"/>
      <c r="AL28" s="17"/>
      <c r="AM28" s="17">
        <v>0</v>
      </c>
      <c r="AN28" s="17"/>
      <c r="AO28" s="17"/>
      <c r="AP28" s="17"/>
      <c r="AQ28" s="17">
        <v>0</v>
      </c>
      <c r="AR28" s="17">
        <v>124.7</v>
      </c>
      <c r="AS28" s="17">
        <v>120.599</v>
      </c>
      <c r="AT28" s="17">
        <v>162.88798</v>
      </c>
      <c r="AU28" s="17">
        <v>-38.187980000000003</v>
      </c>
      <c r="AV28" s="17">
        <v>124.5</v>
      </c>
      <c r="AW28" s="17">
        <v>120.599</v>
      </c>
      <c r="AX28" s="17">
        <v>162.88798</v>
      </c>
      <c r="AY28" s="17">
        <v>-38.387979999999999</v>
      </c>
      <c r="AZ28" s="17">
        <v>124.3</v>
      </c>
      <c r="BA28" s="17">
        <v>120.599</v>
      </c>
      <c r="BB28" s="17">
        <v>162.88798</v>
      </c>
      <c r="BC28" s="17">
        <v>-38.587980000000002</v>
      </c>
      <c r="BD28" s="17">
        <v>228.3</v>
      </c>
      <c r="BE28" s="17">
        <v>180.89850999999999</v>
      </c>
      <c r="BF28" s="17">
        <v>244.33197000000001</v>
      </c>
      <c r="BG28" s="17">
        <v>-16.031970000000001</v>
      </c>
      <c r="BH28" s="17">
        <v>202.8</v>
      </c>
      <c r="BI28" s="17">
        <v>210.82268999999999</v>
      </c>
      <c r="BJ28" s="17">
        <v>210.82267999999999</v>
      </c>
      <c r="BK28" s="17">
        <v>-8.0226799999999994</v>
      </c>
      <c r="BL28" s="17">
        <v>106.1</v>
      </c>
      <c r="BM28" s="17">
        <v>105.41134</v>
      </c>
      <c r="BN28" s="17">
        <v>105.41134</v>
      </c>
      <c r="BO28" s="17">
        <v>0.68866000000000005</v>
      </c>
      <c r="BP28" s="17">
        <v>560.5</v>
      </c>
      <c r="BQ28" s="17">
        <v>570.52497000000005</v>
      </c>
      <c r="BR28" s="17">
        <v>570.52497000000005</v>
      </c>
      <c r="BS28" s="17">
        <v>-10.02497</v>
      </c>
      <c r="BT28" s="17">
        <v>10.5</v>
      </c>
      <c r="BU28" s="17">
        <v>10.212540000000001</v>
      </c>
      <c r="BV28" s="17">
        <v>10.212529999999999</v>
      </c>
      <c r="BW28" s="17">
        <v>0.28747</v>
      </c>
      <c r="BX28" s="17"/>
      <c r="BY28" s="17"/>
      <c r="BZ28" s="17"/>
      <c r="CA28" s="17">
        <v>0</v>
      </c>
      <c r="CB28" s="17"/>
      <c r="CC28" s="17"/>
      <c r="CD28" s="17"/>
      <c r="CE28" s="17">
        <v>0</v>
      </c>
      <c r="CF28" s="17"/>
      <c r="CG28" s="17"/>
      <c r="CH28" s="17"/>
      <c r="CI28" s="17">
        <v>0</v>
      </c>
      <c r="CJ28" s="17"/>
      <c r="CK28" s="17"/>
      <c r="CL28" s="17"/>
      <c r="CM28" s="17">
        <v>0</v>
      </c>
      <c r="CN28" s="17">
        <v>167.6</v>
      </c>
      <c r="CO28" s="17">
        <v>165.35258999999999</v>
      </c>
      <c r="CP28" s="17">
        <v>165.35258999999999</v>
      </c>
      <c r="CQ28" s="17">
        <v>2.2474099999999999</v>
      </c>
      <c r="CR28" s="17">
        <v>6.9</v>
      </c>
      <c r="CS28" s="17">
        <v>7.9560700000000004</v>
      </c>
      <c r="CT28" s="17">
        <v>7.9560700000000004</v>
      </c>
      <c r="CU28" s="17">
        <v>-1.0560700000000001</v>
      </c>
      <c r="CV28" s="17">
        <v>8</v>
      </c>
      <c r="CW28" s="17"/>
      <c r="CX28" s="17">
        <v>0</v>
      </c>
      <c r="CY28" s="17">
        <v>8</v>
      </c>
      <c r="CZ28" s="17">
        <v>6.7</v>
      </c>
      <c r="DA28" s="17">
        <v>6.8787000000000003</v>
      </c>
      <c r="DB28" s="17">
        <v>6.8787000000000003</v>
      </c>
      <c r="DC28" s="17">
        <v>-0.1787</v>
      </c>
      <c r="DD28" s="17">
        <v>6.7</v>
      </c>
      <c r="DE28" s="17"/>
      <c r="DF28" s="17"/>
      <c r="DG28" s="17">
        <v>6.7</v>
      </c>
      <c r="DH28" s="17">
        <v>65.2</v>
      </c>
      <c r="DI28" s="17">
        <v>65</v>
      </c>
      <c r="DJ28" s="17">
        <v>114.41103</v>
      </c>
      <c r="DK28" s="17">
        <v>-49.211030000000001</v>
      </c>
      <c r="DL28" s="17">
        <v>7.7</v>
      </c>
      <c r="DM28" s="17">
        <v>8.9130000000000003</v>
      </c>
      <c r="DN28" s="17">
        <v>8.9129000000000005</v>
      </c>
      <c r="DO28" s="17">
        <v>-1.2129000000000001</v>
      </c>
      <c r="DP28" s="17"/>
      <c r="DQ28" s="17"/>
      <c r="DR28" s="17"/>
      <c r="DS28" s="17">
        <v>0</v>
      </c>
      <c r="DT28" s="17"/>
      <c r="DU28" s="17"/>
      <c r="DV28" s="17"/>
      <c r="DW28" s="17">
        <v>0</v>
      </c>
      <c r="DX28" s="17"/>
      <c r="DY28" s="17"/>
      <c r="DZ28" s="17"/>
      <c r="EA28" s="17">
        <v>0</v>
      </c>
      <c r="EB28" s="17">
        <v>110.9</v>
      </c>
      <c r="EC28" s="17">
        <v>113.3477</v>
      </c>
      <c r="ED28" s="17">
        <v>113.34769</v>
      </c>
      <c r="EE28" s="17">
        <v>-2.4476900000000001</v>
      </c>
      <c r="EF28" s="17">
        <v>221.2</v>
      </c>
      <c r="EG28" s="17">
        <v>222.42425</v>
      </c>
      <c r="EH28" s="17">
        <v>222.42424</v>
      </c>
      <c r="EI28" s="17">
        <v>-1.22424</v>
      </c>
      <c r="EJ28" s="17"/>
      <c r="EK28" s="17"/>
      <c r="EL28" s="17"/>
      <c r="EM28" s="17">
        <v>0</v>
      </c>
      <c r="EN28" s="17"/>
      <c r="EO28" s="17"/>
      <c r="EP28" s="17"/>
      <c r="EQ28" s="17">
        <v>0</v>
      </c>
      <c r="ER28" s="17"/>
      <c r="ES28" s="17"/>
      <c r="ET28" s="17"/>
      <c r="EU28" s="17">
        <v>0</v>
      </c>
      <c r="EV28" s="17">
        <v>6.5</v>
      </c>
      <c r="EW28" s="17">
        <v>6.39</v>
      </c>
      <c r="EX28" s="17">
        <v>6.39</v>
      </c>
      <c r="EY28" s="17">
        <v>0.11</v>
      </c>
      <c r="EZ28" s="17">
        <v>461.8</v>
      </c>
      <c r="FA28" s="17">
        <v>460.67581000000001</v>
      </c>
      <c r="FB28" s="17">
        <v>460.67579999999998</v>
      </c>
      <c r="FC28" s="17">
        <v>1.1242000000000001</v>
      </c>
      <c r="FD28" s="17">
        <v>68.8</v>
      </c>
      <c r="FE28" s="17">
        <v>76.108869999999996</v>
      </c>
      <c r="FF28" s="17">
        <v>76.108869999999996</v>
      </c>
      <c r="FG28" s="17">
        <v>-7.3088699999999998</v>
      </c>
      <c r="FH28" s="17">
        <v>151.1</v>
      </c>
      <c r="FI28" s="17">
        <v>149.20862</v>
      </c>
      <c r="FJ28" s="17">
        <v>149.20860999999999</v>
      </c>
      <c r="FK28" s="17">
        <v>1.8913899999999999</v>
      </c>
      <c r="FL28" s="17">
        <v>38.200000000000003</v>
      </c>
      <c r="FM28" s="17">
        <v>39.583309999999997</v>
      </c>
      <c r="FN28" s="17">
        <v>39.583309999999997</v>
      </c>
      <c r="FO28" s="17">
        <v>-1.38331</v>
      </c>
      <c r="FP28" s="17">
        <v>18.399999999999999</v>
      </c>
      <c r="FQ28" s="17">
        <v>19.361409999999999</v>
      </c>
      <c r="FR28" s="17">
        <v>19.361409999999999</v>
      </c>
      <c r="FS28" s="17">
        <v>-0.96140999999999999</v>
      </c>
      <c r="FT28" s="17">
        <v>19.7</v>
      </c>
      <c r="FU28" s="17">
        <v>19.09892</v>
      </c>
      <c r="FV28" s="17">
        <v>19.09892</v>
      </c>
      <c r="FW28" s="17">
        <v>0.60107999999999995</v>
      </c>
      <c r="FX28" s="17">
        <v>91.8</v>
      </c>
      <c r="FY28" s="17">
        <v>88.000979999999998</v>
      </c>
      <c r="FZ28" s="17">
        <v>88.000979999999998</v>
      </c>
      <c r="GA28" s="17">
        <v>3.7990200000000001</v>
      </c>
      <c r="GB28" s="17">
        <v>175.3</v>
      </c>
      <c r="GC28" s="17">
        <v>178.66665</v>
      </c>
      <c r="GD28" s="17">
        <v>183.33319</v>
      </c>
      <c r="GE28" s="17">
        <v>-8.0331899999999994</v>
      </c>
      <c r="GF28" s="17">
        <v>175.7</v>
      </c>
      <c r="GG28" s="17">
        <v>178.66665</v>
      </c>
      <c r="GH28" s="17">
        <v>183.33319</v>
      </c>
      <c r="GI28" s="17">
        <v>-7.6331899999999999</v>
      </c>
      <c r="GJ28" s="17">
        <v>181.6</v>
      </c>
      <c r="GK28" s="17">
        <v>178.66665</v>
      </c>
      <c r="GL28" s="17">
        <v>183.33319</v>
      </c>
      <c r="GM28" s="17">
        <v>-1.73319</v>
      </c>
      <c r="GN28" s="17">
        <v>108.7</v>
      </c>
      <c r="GO28" s="17">
        <v>108.00727000000001</v>
      </c>
      <c r="GP28" s="17">
        <v>108.00726</v>
      </c>
      <c r="GQ28" s="17">
        <v>0.69274000000000002</v>
      </c>
      <c r="GR28" s="17">
        <v>3.1</v>
      </c>
      <c r="GS28" s="17"/>
      <c r="GT28" s="17">
        <v>5.8506600000000004</v>
      </c>
      <c r="GU28" s="17">
        <v>-2.7506599999999999</v>
      </c>
      <c r="GV28" s="17">
        <v>7.9</v>
      </c>
      <c r="GW28" s="17">
        <v>1.7785899999999999</v>
      </c>
      <c r="GX28" s="17">
        <v>1.7785899999999999</v>
      </c>
      <c r="GY28" s="17">
        <v>6.12141</v>
      </c>
      <c r="GZ28" s="17">
        <v>34.6</v>
      </c>
      <c r="HA28" s="17">
        <v>36.537669999999999</v>
      </c>
      <c r="HB28" s="17">
        <v>44.00179</v>
      </c>
      <c r="HC28" s="17">
        <v>-9.4017900000000001</v>
      </c>
      <c r="HD28" s="17">
        <v>45.4</v>
      </c>
      <c r="HE28" s="17">
        <v>44.44858</v>
      </c>
      <c r="HF28" s="17">
        <v>44.44858</v>
      </c>
      <c r="HG28" s="17">
        <v>0.95142000000000004</v>
      </c>
      <c r="HH28" s="17">
        <v>3</v>
      </c>
      <c r="HI28" s="17">
        <v>2.8511700000000002</v>
      </c>
      <c r="HJ28" s="17">
        <v>2.8511700000000002</v>
      </c>
      <c r="HK28" s="17">
        <v>0.14882999999999999</v>
      </c>
      <c r="HL28" s="17">
        <v>3.3</v>
      </c>
      <c r="HM28" s="17">
        <v>3.7187700000000001</v>
      </c>
      <c r="HN28" s="17">
        <v>3.7187600000000001</v>
      </c>
      <c r="HO28" s="17">
        <v>-0.41876000000000002</v>
      </c>
      <c r="HP28" s="17">
        <v>25.7</v>
      </c>
      <c r="HQ28" s="17">
        <v>29.999169999999999</v>
      </c>
      <c r="HR28" s="17">
        <v>15.00379</v>
      </c>
      <c r="HS28" s="17">
        <v>10.696210000000001</v>
      </c>
      <c r="HT28" s="17">
        <v>173.1</v>
      </c>
      <c r="HU28" s="17">
        <v>171.88481999999999</v>
      </c>
      <c r="HV28" s="17">
        <v>171.88480999999999</v>
      </c>
      <c r="HW28" s="17">
        <v>1.21519</v>
      </c>
      <c r="HX28" s="17">
        <v>93.5</v>
      </c>
      <c r="HY28" s="17">
        <v>85.482579999999999</v>
      </c>
      <c r="HZ28" s="17">
        <v>85.482569999999996</v>
      </c>
      <c r="IA28" s="17">
        <v>8.0174299999999992</v>
      </c>
      <c r="IB28" s="17"/>
      <c r="IC28" s="17"/>
      <c r="ID28" s="17"/>
      <c r="IE28" s="17">
        <v>0</v>
      </c>
      <c r="IF28" s="17"/>
      <c r="IG28" s="17"/>
      <c r="IH28" s="17"/>
      <c r="II28" s="17">
        <v>0</v>
      </c>
      <c r="IJ28" s="17">
        <v>46.1</v>
      </c>
      <c r="IK28" s="17">
        <v>48.606160000000003</v>
      </c>
      <c r="IL28" s="17">
        <v>48.60615</v>
      </c>
      <c r="IM28" s="17">
        <v>-2.5061499999999999</v>
      </c>
      <c r="IN28" s="17"/>
      <c r="IO28" s="17"/>
      <c r="IP28" s="17"/>
      <c r="IQ28" s="17">
        <v>0</v>
      </c>
      <c r="IR28" s="17"/>
      <c r="IS28" s="17"/>
      <c r="IT28" s="17"/>
      <c r="IU28" s="17">
        <v>0</v>
      </c>
      <c r="IV28" s="17"/>
      <c r="IW28" s="17"/>
      <c r="IX28" s="17"/>
      <c r="IY28" s="17">
        <v>0</v>
      </c>
      <c r="IZ28" s="17">
        <v>129.80000000000001</v>
      </c>
      <c r="JA28" s="17">
        <v>133.87922</v>
      </c>
      <c r="JB28" s="17">
        <v>133.87917999999999</v>
      </c>
      <c r="JC28" s="17">
        <v>-4.07918</v>
      </c>
      <c r="JD28" s="17"/>
      <c r="JE28" s="17"/>
      <c r="JF28" s="17"/>
      <c r="JG28" s="17">
        <v>0</v>
      </c>
      <c r="JH28" s="17"/>
      <c r="JI28" s="17"/>
      <c r="JJ28" s="17">
        <v>0</v>
      </c>
      <c r="JK28" s="17">
        <v>0</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110.2</v>
      </c>
      <c r="KO28" s="17">
        <v>115.35749</v>
      </c>
      <c r="KP28" s="17">
        <v>115.35686</v>
      </c>
      <c r="KQ28" s="17">
        <v>-5.15686</v>
      </c>
      <c r="KR28" s="17"/>
      <c r="KS28" s="17"/>
      <c r="KT28" s="17"/>
      <c r="KU28" s="17">
        <v>0</v>
      </c>
      <c r="KV28" s="17"/>
      <c r="KW28" s="17"/>
      <c r="KX28" s="17"/>
      <c r="KY28" s="17">
        <v>0</v>
      </c>
      <c r="KZ28" s="17">
        <v>200.3</v>
      </c>
      <c r="LA28" s="17">
        <v>272.18410999999998</v>
      </c>
      <c r="LB28" s="17">
        <v>183.18120999999999</v>
      </c>
      <c r="LC28" s="17">
        <v>17.118790000000001</v>
      </c>
      <c r="LD28" s="17">
        <v>133</v>
      </c>
      <c r="LE28" s="17">
        <v>134.20367999999999</v>
      </c>
      <c r="LF28" s="17">
        <v>134.20367999999999</v>
      </c>
      <c r="LG28" s="17">
        <v>-1.2036800000000001</v>
      </c>
      <c r="LH28" s="17">
        <v>63.5</v>
      </c>
      <c r="LI28" s="17">
        <v>67.725759999999994</v>
      </c>
      <c r="LJ28" s="17">
        <v>67.725759999999994</v>
      </c>
      <c r="LK28" s="17">
        <v>-4.2257600000000002</v>
      </c>
      <c r="LL28" s="17">
        <v>81</v>
      </c>
      <c r="LM28" s="17">
        <v>78.567999999999998</v>
      </c>
      <c r="LN28" s="17">
        <v>78.567980000000006</v>
      </c>
      <c r="LO28" s="17">
        <v>2.4320200000000001</v>
      </c>
      <c r="LP28" s="17">
        <v>30.3</v>
      </c>
      <c r="LQ28" s="17">
        <v>30.21547</v>
      </c>
      <c r="LR28" s="17">
        <v>30.21547</v>
      </c>
      <c r="LS28" s="17">
        <v>8.4529999999999994E-2</v>
      </c>
      <c r="LT28" s="17"/>
      <c r="LU28" s="17"/>
      <c r="LV28" s="17"/>
      <c r="LW28" s="17">
        <v>0</v>
      </c>
      <c r="LX28" s="17"/>
      <c r="LY28" s="17"/>
      <c r="LZ28" s="17"/>
      <c r="MA28" s="17">
        <v>0</v>
      </c>
      <c r="MB28" s="17"/>
      <c r="MC28" s="17"/>
      <c r="MD28" s="17"/>
      <c r="ME28" s="17">
        <v>0</v>
      </c>
      <c r="MF28" s="17">
        <v>0</v>
      </c>
      <c r="MG28" s="17"/>
      <c r="MH28" s="17">
        <v>0</v>
      </c>
      <c r="MI28" s="17">
        <v>0</v>
      </c>
      <c r="MJ28" s="17">
        <v>0</v>
      </c>
      <c r="MK28" s="17">
        <v>0</v>
      </c>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v>0</v>
      </c>
      <c r="NQ28" s="17"/>
      <c r="NR28" s="17"/>
      <c r="NS28" s="17">
        <v>0</v>
      </c>
      <c r="NT28" s="17">
        <v>1</v>
      </c>
      <c r="NU28" s="17"/>
      <c r="NV28" s="17">
        <v>0.82599999999999996</v>
      </c>
      <c r="NW28" s="17">
        <v>0.17399999999999999</v>
      </c>
      <c r="NX28" s="17">
        <v>111.7</v>
      </c>
      <c r="NY28" s="17">
        <v>79.745999999999995</v>
      </c>
      <c r="NZ28" s="17">
        <v>79.745999999999995</v>
      </c>
      <c r="OA28" s="17">
        <v>31.954000000000001</v>
      </c>
      <c r="OB28" s="17">
        <v>76.5</v>
      </c>
      <c r="OC28" s="17"/>
      <c r="OD28" s="17">
        <v>80</v>
      </c>
      <c r="OE28" s="17">
        <v>-3.5</v>
      </c>
      <c r="OF28" s="17">
        <v>11.2</v>
      </c>
      <c r="OG28" s="17">
        <v>7.891</v>
      </c>
      <c r="OH28" s="17">
        <v>7.891</v>
      </c>
      <c r="OI28" s="17">
        <v>3.3090000000000002</v>
      </c>
      <c r="OJ28" s="17">
        <v>0.2</v>
      </c>
      <c r="OK28" s="17"/>
      <c r="OL28" s="17">
        <v>0.3</v>
      </c>
      <c r="OM28" s="17">
        <v>-0.1</v>
      </c>
      <c r="ON28" s="17">
        <v>20</v>
      </c>
      <c r="OO28" s="17">
        <v>14.20176</v>
      </c>
      <c r="OP28" s="17">
        <v>14.20176</v>
      </c>
      <c r="OQ28" s="17">
        <v>5.7982399999999998</v>
      </c>
      <c r="OR28" s="17">
        <v>10</v>
      </c>
      <c r="OS28" s="17">
        <v>9.9829699999999999</v>
      </c>
      <c r="OT28" s="17">
        <v>9.0000199999999992</v>
      </c>
      <c r="OU28" s="17">
        <v>0.99997999999999998</v>
      </c>
      <c r="OV28" s="17">
        <v>5.4</v>
      </c>
      <c r="OW28" s="17">
        <v>5.67</v>
      </c>
      <c r="OX28" s="17">
        <v>4.7099200000000003</v>
      </c>
      <c r="OY28" s="17">
        <v>0.69008000000000003</v>
      </c>
      <c r="OZ28" s="17">
        <v>3.6</v>
      </c>
      <c r="PA28" s="17">
        <v>3.6</v>
      </c>
      <c r="PB28" s="17">
        <v>3.6</v>
      </c>
      <c r="PC28" s="17">
        <v>0</v>
      </c>
      <c r="PD28" s="17">
        <v>5.0999999999999996</v>
      </c>
      <c r="PE28" s="17">
        <v>5</v>
      </c>
      <c r="PF28" s="17">
        <v>5</v>
      </c>
      <c r="PG28" s="17">
        <v>0.1</v>
      </c>
      <c r="PH28" s="17">
        <v>20.2</v>
      </c>
      <c r="PI28" s="17">
        <v>19.588640000000002</v>
      </c>
      <c r="PJ28" s="17">
        <v>19.588640000000002</v>
      </c>
      <c r="PK28" s="17">
        <v>0.61136000000000001</v>
      </c>
      <c r="PL28" s="17">
        <v>20</v>
      </c>
      <c r="PM28" s="17">
        <v>19.588640000000002</v>
      </c>
      <c r="PN28" s="17">
        <v>19.588640000000002</v>
      </c>
      <c r="PO28" s="17">
        <v>0.41136</v>
      </c>
      <c r="PP28" s="17">
        <v>15.6</v>
      </c>
      <c r="PQ28" s="17">
        <v>6</v>
      </c>
      <c r="PR28" s="17">
        <v>6</v>
      </c>
      <c r="PS28" s="17">
        <v>9.6</v>
      </c>
      <c r="PT28" s="17">
        <v>3.5</v>
      </c>
      <c r="PU28" s="17">
        <v>3.5</v>
      </c>
      <c r="PV28" s="17">
        <v>3.5</v>
      </c>
      <c r="PW28" s="17">
        <v>0</v>
      </c>
      <c r="PX28" s="17">
        <v>18.8</v>
      </c>
      <c r="PY28" s="17">
        <v>18.315380000000001</v>
      </c>
      <c r="PZ28" s="17">
        <v>18.315370000000001</v>
      </c>
      <c r="QA28" s="17">
        <v>0.48463000000000001</v>
      </c>
      <c r="QB28" s="17">
        <v>18.100000000000001</v>
      </c>
      <c r="QC28" s="17"/>
      <c r="QD28" s="17">
        <v>15.57</v>
      </c>
      <c r="QE28" s="17">
        <v>2.5299999999999998</v>
      </c>
      <c r="QF28" s="17">
        <v>18.100000000000001</v>
      </c>
      <c r="QG28" s="17"/>
      <c r="QH28" s="17">
        <v>19.629000000000001</v>
      </c>
      <c r="QI28" s="17">
        <v>-1.5289999999999999</v>
      </c>
      <c r="QJ28" s="17">
        <v>26.2</v>
      </c>
      <c r="QK28" s="17">
        <v>18.866</v>
      </c>
      <c r="QL28" s="17">
        <v>18.866</v>
      </c>
      <c r="QM28" s="17">
        <v>7.3339999999999996</v>
      </c>
      <c r="QN28" s="17">
        <v>72.900000000000006</v>
      </c>
      <c r="QO28" s="17">
        <v>51.113999999999997</v>
      </c>
      <c r="QP28" s="17">
        <v>51.113999999999997</v>
      </c>
      <c r="QQ28" s="17">
        <v>21.786000000000001</v>
      </c>
      <c r="QR28" s="17">
        <v>3.9</v>
      </c>
      <c r="QS28" s="17">
        <v>4.2</v>
      </c>
      <c r="QT28" s="17">
        <v>4.2</v>
      </c>
      <c r="QU28" s="17">
        <v>-0.3</v>
      </c>
      <c r="QV28" s="17">
        <v>2.4</v>
      </c>
      <c r="QW28" s="17">
        <v>2.4</v>
      </c>
      <c r="QX28" s="17">
        <v>2.4</v>
      </c>
      <c r="QY28" s="17">
        <v>0</v>
      </c>
      <c r="QZ28" s="17">
        <v>2.2999999999999998</v>
      </c>
      <c r="RA28" s="17">
        <v>2.4</v>
      </c>
      <c r="RB28" s="17">
        <v>2.4</v>
      </c>
      <c r="RC28" s="17">
        <v>-0.1</v>
      </c>
      <c r="RD28" s="17">
        <v>2.4</v>
      </c>
      <c r="RE28" s="17">
        <v>2.8</v>
      </c>
      <c r="RF28" s="17">
        <v>2.8</v>
      </c>
      <c r="RG28" s="17">
        <v>-0.4</v>
      </c>
      <c r="RH28" s="17">
        <v>19.100000000000001</v>
      </c>
      <c r="RI28" s="17"/>
      <c r="RJ28" s="17">
        <v>19.959</v>
      </c>
      <c r="RK28" s="17">
        <v>-0.85899999999999999</v>
      </c>
      <c r="RL28" s="17">
        <v>3.4</v>
      </c>
      <c r="RM28" s="17">
        <v>3.5790000000000002</v>
      </c>
      <c r="RN28" s="17">
        <v>3.5790000000000002</v>
      </c>
      <c r="RO28" s="17">
        <v>-0.17899999999999999</v>
      </c>
      <c r="RP28" s="17">
        <v>20.2</v>
      </c>
      <c r="RQ28" s="17">
        <v>19.94708</v>
      </c>
      <c r="RR28" s="17">
        <v>19.94707</v>
      </c>
      <c r="RS28" s="17">
        <v>0.25292999999999999</v>
      </c>
      <c r="RT28" s="17">
        <v>2</v>
      </c>
      <c r="RU28" s="17">
        <v>2</v>
      </c>
      <c r="RV28" s="17">
        <v>2</v>
      </c>
      <c r="RW28" s="17">
        <v>0</v>
      </c>
      <c r="RX28" s="17"/>
      <c r="RY28" s="17"/>
      <c r="RZ28" s="17"/>
      <c r="SA28" s="17">
        <v>0</v>
      </c>
      <c r="SB28" s="17">
        <v>14.5</v>
      </c>
      <c r="SC28" s="17">
        <v>18.21743</v>
      </c>
      <c r="SD28" s="17">
        <v>18.21743</v>
      </c>
      <c r="SE28" s="17">
        <v>-3.7174299999999998</v>
      </c>
      <c r="SF28" s="17">
        <v>9.6999999999999993</v>
      </c>
      <c r="SG28" s="17">
        <v>9</v>
      </c>
      <c r="SH28" s="17">
        <v>9</v>
      </c>
      <c r="SI28" s="17">
        <v>0.7</v>
      </c>
      <c r="SJ28" s="17">
        <v>20.100000000000001</v>
      </c>
      <c r="SK28" s="17">
        <v>19.588640000000002</v>
      </c>
      <c r="SL28" s="17">
        <v>19.588640000000002</v>
      </c>
      <c r="SM28" s="17">
        <v>0.51136000000000004</v>
      </c>
      <c r="SN28" s="17">
        <v>20.399999999999999</v>
      </c>
      <c r="SO28" s="17">
        <v>19.588640000000002</v>
      </c>
      <c r="SP28" s="17">
        <v>19.588640000000002</v>
      </c>
      <c r="SQ28" s="17">
        <v>0.81135999999999997</v>
      </c>
      <c r="SR28" s="17">
        <v>20</v>
      </c>
      <c r="SS28" s="17">
        <v>19.392749999999999</v>
      </c>
      <c r="ST28" s="17">
        <v>19.392749999999999</v>
      </c>
      <c r="SU28" s="17">
        <v>0.60724999999999996</v>
      </c>
      <c r="SV28" s="17">
        <v>29</v>
      </c>
      <c r="SW28" s="17">
        <v>16.385000000000002</v>
      </c>
      <c r="SX28" s="17">
        <v>16.385000000000002</v>
      </c>
      <c r="SY28" s="17">
        <v>12.615</v>
      </c>
      <c r="SZ28" s="17">
        <v>0</v>
      </c>
      <c r="TA28" s="17">
        <v>37.625999999999998</v>
      </c>
      <c r="TB28" s="17">
        <v>37.625999999999998</v>
      </c>
      <c r="TC28" s="17">
        <v>-37.625999999999998</v>
      </c>
      <c r="TD28" s="17">
        <v>32.4</v>
      </c>
      <c r="TE28" s="17"/>
      <c r="TF28" s="17">
        <v>39.024999999999999</v>
      </c>
      <c r="TG28" s="17">
        <v>-6.625</v>
      </c>
      <c r="TH28" s="17">
        <v>63.9</v>
      </c>
      <c r="TI28" s="17">
        <v>29.9</v>
      </c>
      <c r="TJ28" s="17">
        <v>29.9</v>
      </c>
      <c r="TK28" s="17">
        <v>34</v>
      </c>
      <c r="TL28" s="17">
        <v>74.2</v>
      </c>
      <c r="TM28" s="17">
        <v>29.24</v>
      </c>
      <c r="TN28" s="17">
        <v>29.24</v>
      </c>
      <c r="TO28" s="17">
        <v>44.96</v>
      </c>
      <c r="TP28" s="17">
        <v>7.2</v>
      </c>
      <c r="TQ28" s="17">
        <v>2.4700000000000002</v>
      </c>
      <c r="TR28" s="17">
        <v>2.4700000000000002</v>
      </c>
      <c r="TS28" s="17">
        <v>4.7300000000000004</v>
      </c>
      <c r="TT28" s="17">
        <v>5.7</v>
      </c>
      <c r="TU28" s="17">
        <v>2.2400000000000002</v>
      </c>
      <c r="TV28" s="17">
        <v>2.2400000000000002</v>
      </c>
      <c r="TW28" s="17">
        <v>3.46</v>
      </c>
      <c r="TX28" s="17">
        <v>21</v>
      </c>
      <c r="TY28" s="17">
        <v>19.588640000000002</v>
      </c>
      <c r="TZ28" s="17">
        <v>19.588640000000002</v>
      </c>
      <c r="UA28" s="17">
        <v>1.4113599999999999</v>
      </c>
      <c r="UB28" s="17">
        <v>7.6</v>
      </c>
      <c r="UC28" s="17">
        <v>8</v>
      </c>
      <c r="UD28" s="17">
        <v>8</v>
      </c>
      <c r="UE28" s="17">
        <v>-0.4</v>
      </c>
      <c r="UF28" s="17">
        <v>6.5</v>
      </c>
      <c r="UG28" s="17">
        <v>7.3</v>
      </c>
      <c r="UH28" s="17">
        <v>7.3</v>
      </c>
      <c r="UI28" s="17">
        <v>-0.8</v>
      </c>
      <c r="UJ28" s="17"/>
      <c r="UK28" s="17">
        <v>10</v>
      </c>
      <c r="UL28" s="17">
        <v>10</v>
      </c>
      <c r="UM28" s="17">
        <v>-10</v>
      </c>
      <c r="UN28" s="17">
        <v>10</v>
      </c>
      <c r="UO28" s="17">
        <v>10</v>
      </c>
      <c r="UP28" s="17">
        <v>10</v>
      </c>
      <c r="UQ28" s="17">
        <v>0</v>
      </c>
      <c r="UR28" s="17">
        <v>10</v>
      </c>
      <c r="US28" s="17">
        <v>10</v>
      </c>
      <c r="UT28" s="17">
        <v>10</v>
      </c>
      <c r="UU28" s="17">
        <v>0</v>
      </c>
      <c r="UV28" s="17">
        <v>6.5</v>
      </c>
      <c r="UW28" s="17">
        <v>4.6790000000000003</v>
      </c>
      <c r="UX28" s="17">
        <v>4.6790000000000003</v>
      </c>
      <c r="UY28" s="17">
        <v>1.821</v>
      </c>
      <c r="UZ28" s="17">
        <v>13.8</v>
      </c>
      <c r="VA28" s="17"/>
      <c r="VB28" s="17">
        <v>15.343</v>
      </c>
      <c r="VC28" s="17">
        <v>-1.5429999999999999</v>
      </c>
      <c r="VD28" s="17">
        <v>154.69999999999999</v>
      </c>
      <c r="VE28" s="17"/>
      <c r="VF28" s="17">
        <v>147.67099999999999</v>
      </c>
      <c r="VG28" s="17">
        <v>7.0289999999999999</v>
      </c>
      <c r="VH28" s="17">
        <v>0.6</v>
      </c>
      <c r="VI28" s="17">
        <v>0.6</v>
      </c>
      <c r="VJ28" s="17">
        <v>0.6</v>
      </c>
      <c r="VK28" s="17">
        <v>0</v>
      </c>
      <c r="VL28" s="17">
        <v>63.5</v>
      </c>
      <c r="VM28" s="17">
        <v>49.195</v>
      </c>
      <c r="VN28" s="17">
        <v>49.195</v>
      </c>
      <c r="VO28" s="17">
        <v>14.305</v>
      </c>
      <c r="VP28" s="17">
        <v>42.8</v>
      </c>
      <c r="VQ28" s="17">
        <v>78.078999999999994</v>
      </c>
      <c r="VR28" s="17">
        <v>78.078999999999994</v>
      </c>
      <c r="VS28" s="17">
        <v>-35.279000000000003</v>
      </c>
      <c r="VT28" s="17">
        <v>113.3</v>
      </c>
      <c r="VU28" s="17"/>
      <c r="VV28" s="17">
        <v>113.21599999999999</v>
      </c>
      <c r="VW28" s="17">
        <v>8.4000000000000005E-2</v>
      </c>
      <c r="VX28" s="17">
        <v>13.7</v>
      </c>
      <c r="VY28" s="17"/>
      <c r="VZ28" s="17">
        <v>15.677</v>
      </c>
      <c r="WA28" s="17">
        <v>-1.9770000000000001</v>
      </c>
      <c r="WB28" s="17"/>
      <c r="WC28" s="17"/>
      <c r="WD28" s="17"/>
      <c r="WE28" s="17">
        <v>0</v>
      </c>
      <c r="WF28" s="17">
        <v>20</v>
      </c>
      <c r="WG28" s="17">
        <v>19.392749999999999</v>
      </c>
      <c r="WH28" s="17">
        <v>19.392749999999999</v>
      </c>
      <c r="WI28" s="17">
        <v>0.60724999999999996</v>
      </c>
      <c r="WJ28" s="17">
        <v>10.6</v>
      </c>
      <c r="WK28" s="17">
        <v>10.8</v>
      </c>
      <c r="WL28" s="17">
        <v>10.8</v>
      </c>
      <c r="WM28" s="17">
        <v>-0.2</v>
      </c>
      <c r="WN28" s="17">
        <v>25.9</v>
      </c>
      <c r="WO28" s="17">
        <v>55</v>
      </c>
      <c r="WP28" s="17">
        <v>55</v>
      </c>
      <c r="WQ28" s="17">
        <v>-29.1</v>
      </c>
      <c r="WR28" s="17">
        <v>33.700000000000003</v>
      </c>
      <c r="WS28" s="17"/>
      <c r="WT28" s="17"/>
      <c r="WU28" s="17">
        <v>33.700000000000003</v>
      </c>
      <c r="WV28" s="17">
        <v>28.6</v>
      </c>
      <c r="WW28" s="17">
        <v>29.184000000000001</v>
      </c>
      <c r="WX28" s="17">
        <v>29.184000000000001</v>
      </c>
      <c r="WY28" s="17">
        <v>-0.58399999999999996</v>
      </c>
      <c r="WZ28" s="17">
        <v>3.5</v>
      </c>
      <c r="XA28" s="17">
        <v>2.8159999999999998</v>
      </c>
      <c r="XB28" s="17">
        <v>2.8159999999999998</v>
      </c>
      <c r="XC28" s="17">
        <v>0.68400000000000005</v>
      </c>
      <c r="XD28" s="17">
        <v>15.2</v>
      </c>
      <c r="XE28" s="17">
        <v>14</v>
      </c>
      <c r="XF28" s="17">
        <v>14</v>
      </c>
      <c r="XG28" s="17">
        <v>1.2</v>
      </c>
      <c r="XH28" s="17">
        <v>9.9</v>
      </c>
      <c r="XI28" s="17">
        <v>15.5</v>
      </c>
      <c r="XJ28" s="17">
        <v>15.5</v>
      </c>
      <c r="XK28" s="17">
        <v>-5.6</v>
      </c>
      <c r="XL28" s="17">
        <v>7.5</v>
      </c>
      <c r="XM28" s="17">
        <v>7.86</v>
      </c>
      <c r="XN28" s="17">
        <v>7.86</v>
      </c>
      <c r="XO28" s="17">
        <v>-0.36</v>
      </c>
    </row>
    <row r="29" spans="1:639" ht="24" customHeight="1" x14ac:dyDescent="0.25">
      <c r="A29" s="1"/>
      <c r="B29" s="16" t="s">
        <v>42</v>
      </c>
      <c r="C29" s="16" t="s">
        <v>567</v>
      </c>
      <c r="D29" s="17">
        <v>0.9</v>
      </c>
      <c r="E29" s="17">
        <v>0.93</v>
      </c>
      <c r="F29" s="17">
        <v>0.93</v>
      </c>
      <c r="G29" s="17">
        <v>-0.03</v>
      </c>
      <c r="H29" s="17">
        <v>1.4</v>
      </c>
      <c r="I29" s="17">
        <v>1.68</v>
      </c>
      <c r="J29" s="17">
        <v>1.68</v>
      </c>
      <c r="K29" s="17">
        <v>-0.28000000000000003</v>
      </c>
      <c r="L29" s="17">
        <v>643.4</v>
      </c>
      <c r="M29" s="17">
        <v>649.93014000000005</v>
      </c>
      <c r="N29" s="17">
        <v>649.93014000000005</v>
      </c>
      <c r="O29" s="17">
        <v>-6.5301400000000003</v>
      </c>
      <c r="P29" s="17">
        <v>216.5</v>
      </c>
      <c r="Q29" s="17">
        <v>213.29759000000001</v>
      </c>
      <c r="R29" s="17">
        <v>213.29759000000001</v>
      </c>
      <c r="S29" s="17">
        <v>3.20241</v>
      </c>
      <c r="T29" s="17"/>
      <c r="U29" s="17"/>
      <c r="V29" s="17"/>
      <c r="W29" s="17">
        <v>0</v>
      </c>
      <c r="X29" s="17"/>
      <c r="Y29" s="17"/>
      <c r="Z29" s="17"/>
      <c r="AA29" s="17">
        <v>0</v>
      </c>
      <c r="AB29" s="17">
        <v>91.2</v>
      </c>
      <c r="AC29" s="17">
        <v>92.587649999999996</v>
      </c>
      <c r="AD29" s="17">
        <v>53.817999999999998</v>
      </c>
      <c r="AE29" s="17">
        <v>37.381999999999998</v>
      </c>
      <c r="AF29" s="17">
        <v>241.3</v>
      </c>
      <c r="AG29" s="17">
        <v>246.00527</v>
      </c>
      <c r="AH29" s="17">
        <v>246.00525999999999</v>
      </c>
      <c r="AI29" s="17">
        <v>-4.70526</v>
      </c>
      <c r="AJ29" s="17"/>
      <c r="AK29" s="17"/>
      <c r="AL29" s="17"/>
      <c r="AM29" s="17">
        <v>0</v>
      </c>
      <c r="AN29" s="17"/>
      <c r="AO29" s="17"/>
      <c r="AP29" s="17"/>
      <c r="AQ29" s="17">
        <v>0</v>
      </c>
      <c r="AR29" s="17">
        <v>125.7</v>
      </c>
      <c r="AS29" s="17">
        <v>120.18335</v>
      </c>
      <c r="AT29" s="17">
        <v>162.88745</v>
      </c>
      <c r="AU29" s="17">
        <v>-37.187449999999998</v>
      </c>
      <c r="AV29" s="17">
        <v>125.1</v>
      </c>
      <c r="AW29" s="17">
        <v>120.18335</v>
      </c>
      <c r="AX29" s="17">
        <v>162.88745</v>
      </c>
      <c r="AY29" s="17">
        <v>-37.78745</v>
      </c>
      <c r="AZ29" s="17">
        <v>124.8</v>
      </c>
      <c r="BA29" s="17">
        <v>120.18335</v>
      </c>
      <c r="BB29" s="17">
        <v>162.88745</v>
      </c>
      <c r="BC29" s="17">
        <v>-38.087449999999997</v>
      </c>
      <c r="BD29" s="17">
        <v>219.6</v>
      </c>
      <c r="BE29" s="17">
        <v>180.27502999999999</v>
      </c>
      <c r="BF29" s="17">
        <v>244.33116999999999</v>
      </c>
      <c r="BG29" s="17">
        <v>-24.731169999999999</v>
      </c>
      <c r="BH29" s="17">
        <v>202.5</v>
      </c>
      <c r="BI29" s="17">
        <v>210.82268999999999</v>
      </c>
      <c r="BJ29" s="17">
        <v>210.82267999999999</v>
      </c>
      <c r="BK29" s="17">
        <v>-8.3226800000000001</v>
      </c>
      <c r="BL29" s="17">
        <v>105.9</v>
      </c>
      <c r="BM29" s="17">
        <v>105.41134</v>
      </c>
      <c r="BN29" s="17">
        <v>105.41134</v>
      </c>
      <c r="BO29" s="17">
        <v>0.48865999999999998</v>
      </c>
      <c r="BP29" s="17">
        <v>553.6</v>
      </c>
      <c r="BQ29" s="17">
        <v>570.52497000000005</v>
      </c>
      <c r="BR29" s="17">
        <v>570.52497000000005</v>
      </c>
      <c r="BS29" s="17">
        <v>-16.924969999999998</v>
      </c>
      <c r="BT29" s="17">
        <v>10.5</v>
      </c>
      <c r="BU29" s="17">
        <v>10.212540000000001</v>
      </c>
      <c r="BV29" s="17">
        <v>10.212529999999999</v>
      </c>
      <c r="BW29" s="17">
        <v>0.28747</v>
      </c>
      <c r="BX29" s="17"/>
      <c r="BY29" s="17"/>
      <c r="BZ29" s="17"/>
      <c r="CA29" s="17">
        <v>0</v>
      </c>
      <c r="CB29" s="17"/>
      <c r="CC29" s="17"/>
      <c r="CD29" s="17"/>
      <c r="CE29" s="17">
        <v>0</v>
      </c>
      <c r="CF29" s="17"/>
      <c r="CG29" s="17"/>
      <c r="CH29" s="17"/>
      <c r="CI29" s="17">
        <v>0</v>
      </c>
      <c r="CJ29" s="17"/>
      <c r="CK29" s="17"/>
      <c r="CL29" s="17"/>
      <c r="CM29" s="17">
        <v>0</v>
      </c>
      <c r="CN29" s="17">
        <v>160.4</v>
      </c>
      <c r="CO29" s="17">
        <v>165.35258999999999</v>
      </c>
      <c r="CP29" s="17">
        <v>165.35258999999999</v>
      </c>
      <c r="CQ29" s="17">
        <v>-4.9525899999999998</v>
      </c>
      <c r="CR29" s="17">
        <v>6.6</v>
      </c>
      <c r="CS29" s="17">
        <v>7.9560700000000004</v>
      </c>
      <c r="CT29" s="17">
        <v>7.9560700000000004</v>
      </c>
      <c r="CU29" s="17">
        <v>-1.3560700000000001</v>
      </c>
      <c r="CV29" s="17">
        <v>8</v>
      </c>
      <c r="CW29" s="17"/>
      <c r="CX29" s="17">
        <v>0</v>
      </c>
      <c r="CY29" s="17">
        <v>8</v>
      </c>
      <c r="CZ29" s="17">
        <v>6.8</v>
      </c>
      <c r="DA29" s="17">
        <v>6.8787000000000003</v>
      </c>
      <c r="DB29" s="17">
        <v>6.8787000000000003</v>
      </c>
      <c r="DC29" s="17">
        <v>-7.8700000000000006E-2</v>
      </c>
      <c r="DD29" s="17">
        <v>6.6</v>
      </c>
      <c r="DE29" s="17"/>
      <c r="DF29" s="17"/>
      <c r="DG29" s="17">
        <v>6.6</v>
      </c>
      <c r="DH29" s="17">
        <v>65.099999999999994</v>
      </c>
      <c r="DI29" s="17">
        <v>65</v>
      </c>
      <c r="DJ29" s="17">
        <v>101.74934</v>
      </c>
      <c r="DK29" s="17">
        <v>-36.649340000000002</v>
      </c>
      <c r="DL29" s="17">
        <v>6.5</v>
      </c>
      <c r="DM29" s="17">
        <v>8.9130000000000003</v>
      </c>
      <c r="DN29" s="17">
        <v>8.9128900000000009</v>
      </c>
      <c r="DO29" s="17">
        <v>-2.41289</v>
      </c>
      <c r="DP29" s="17"/>
      <c r="DQ29" s="17"/>
      <c r="DR29" s="17"/>
      <c r="DS29" s="17">
        <v>0</v>
      </c>
      <c r="DT29" s="17"/>
      <c r="DU29" s="17"/>
      <c r="DV29" s="17"/>
      <c r="DW29" s="17">
        <v>0</v>
      </c>
      <c r="DX29" s="17"/>
      <c r="DY29" s="17"/>
      <c r="DZ29" s="17"/>
      <c r="EA29" s="17">
        <v>0</v>
      </c>
      <c r="EB29" s="17">
        <v>110</v>
      </c>
      <c r="EC29" s="17">
        <v>113.3477</v>
      </c>
      <c r="ED29" s="17">
        <v>113.34769</v>
      </c>
      <c r="EE29" s="17">
        <v>-3.3476900000000001</v>
      </c>
      <c r="EF29" s="17">
        <v>221.6</v>
      </c>
      <c r="EG29" s="17">
        <v>222.42425</v>
      </c>
      <c r="EH29" s="17">
        <v>222.42424</v>
      </c>
      <c r="EI29" s="17">
        <v>-0.82423999999999997</v>
      </c>
      <c r="EJ29" s="17"/>
      <c r="EK29" s="17"/>
      <c r="EL29" s="17"/>
      <c r="EM29" s="17">
        <v>0</v>
      </c>
      <c r="EN29" s="17"/>
      <c r="EO29" s="17"/>
      <c r="EP29" s="17"/>
      <c r="EQ29" s="17">
        <v>0</v>
      </c>
      <c r="ER29" s="17"/>
      <c r="ES29" s="17"/>
      <c r="ET29" s="17"/>
      <c r="EU29" s="17">
        <v>0</v>
      </c>
      <c r="EV29" s="17">
        <v>6.5</v>
      </c>
      <c r="EW29" s="17">
        <v>6.39</v>
      </c>
      <c r="EX29" s="17">
        <v>6.39</v>
      </c>
      <c r="EY29" s="17">
        <v>0.11</v>
      </c>
      <c r="EZ29" s="17">
        <v>454.5</v>
      </c>
      <c r="FA29" s="17">
        <v>460.67581000000001</v>
      </c>
      <c r="FB29" s="17">
        <v>460.67579999999998</v>
      </c>
      <c r="FC29" s="17">
        <v>-6.1757999999999997</v>
      </c>
      <c r="FD29" s="17">
        <v>69</v>
      </c>
      <c r="FE29" s="17">
        <v>76.108869999999996</v>
      </c>
      <c r="FF29" s="17">
        <v>76.108869999999996</v>
      </c>
      <c r="FG29" s="17">
        <v>-7.1088699999999996</v>
      </c>
      <c r="FH29" s="17">
        <v>149.6</v>
      </c>
      <c r="FI29" s="17">
        <v>149.20862</v>
      </c>
      <c r="FJ29" s="17">
        <v>149.20860999999999</v>
      </c>
      <c r="FK29" s="17">
        <v>0.39139000000000002</v>
      </c>
      <c r="FL29" s="17">
        <v>37</v>
      </c>
      <c r="FM29" s="17">
        <v>39.583309999999997</v>
      </c>
      <c r="FN29" s="17">
        <v>39.583309999999997</v>
      </c>
      <c r="FO29" s="17">
        <v>-2.58331</v>
      </c>
      <c r="FP29" s="17">
        <v>18.399999999999999</v>
      </c>
      <c r="FQ29" s="17">
        <v>19.361409999999999</v>
      </c>
      <c r="FR29" s="17">
        <v>19.361409999999999</v>
      </c>
      <c r="FS29" s="17">
        <v>-0.96140999999999999</v>
      </c>
      <c r="FT29" s="17">
        <v>19.7</v>
      </c>
      <c r="FU29" s="17">
        <v>19.09892</v>
      </c>
      <c r="FV29" s="17">
        <v>19.09892</v>
      </c>
      <c r="FW29" s="17">
        <v>0.60107999999999995</v>
      </c>
      <c r="FX29" s="17">
        <v>86.3</v>
      </c>
      <c r="FY29" s="17">
        <v>88.000979999999998</v>
      </c>
      <c r="FZ29" s="17">
        <v>88.000979999999998</v>
      </c>
      <c r="GA29" s="17">
        <v>-1.7009799999999999</v>
      </c>
      <c r="GB29" s="17">
        <v>174.9</v>
      </c>
      <c r="GC29" s="17">
        <v>178.66665</v>
      </c>
      <c r="GD29" s="17">
        <v>183.33319</v>
      </c>
      <c r="GE29" s="17">
        <v>-8.4331899999999997</v>
      </c>
      <c r="GF29" s="17">
        <v>174.9</v>
      </c>
      <c r="GG29" s="17">
        <v>178.66665</v>
      </c>
      <c r="GH29" s="17">
        <v>183.33319</v>
      </c>
      <c r="GI29" s="17">
        <v>-8.4331899999999997</v>
      </c>
      <c r="GJ29" s="17">
        <v>181.5</v>
      </c>
      <c r="GK29" s="17">
        <v>178.66665</v>
      </c>
      <c r="GL29" s="17">
        <v>183.33319</v>
      </c>
      <c r="GM29" s="17">
        <v>-1.8331900000000001</v>
      </c>
      <c r="GN29" s="17">
        <v>105.5</v>
      </c>
      <c r="GO29" s="17">
        <v>108.00727000000001</v>
      </c>
      <c r="GP29" s="17">
        <v>108.00726</v>
      </c>
      <c r="GQ29" s="17">
        <v>-2.50726</v>
      </c>
      <c r="GR29" s="17">
        <v>8.1999999999999993</v>
      </c>
      <c r="GS29" s="17"/>
      <c r="GT29" s="17">
        <v>5.8506600000000004</v>
      </c>
      <c r="GU29" s="17">
        <v>2.3493400000000002</v>
      </c>
      <c r="GV29" s="17">
        <v>7.9</v>
      </c>
      <c r="GW29" s="17">
        <v>1.7785899999999999</v>
      </c>
      <c r="GX29" s="17">
        <v>1.7785899999999999</v>
      </c>
      <c r="GY29" s="17">
        <v>6.12141</v>
      </c>
      <c r="GZ29" s="17">
        <v>34.9</v>
      </c>
      <c r="HA29" s="17">
        <v>36.537669999999999</v>
      </c>
      <c r="HB29" s="17">
        <v>44.00179</v>
      </c>
      <c r="HC29" s="17">
        <v>-9.1017899999999994</v>
      </c>
      <c r="HD29" s="17">
        <v>44.8</v>
      </c>
      <c r="HE29" s="17">
        <v>44.44858</v>
      </c>
      <c r="HF29" s="17">
        <v>44.44858</v>
      </c>
      <c r="HG29" s="17">
        <v>0.35142000000000001</v>
      </c>
      <c r="HH29" s="17">
        <v>3</v>
      </c>
      <c r="HI29" s="17">
        <v>2.8511700000000002</v>
      </c>
      <c r="HJ29" s="17">
        <v>2.8511700000000002</v>
      </c>
      <c r="HK29" s="17">
        <v>0.14882999999999999</v>
      </c>
      <c r="HL29" s="17">
        <v>3.3</v>
      </c>
      <c r="HM29" s="17">
        <v>3.7187700000000001</v>
      </c>
      <c r="HN29" s="17">
        <v>3.7187600000000001</v>
      </c>
      <c r="HO29" s="17">
        <v>-0.41876000000000002</v>
      </c>
      <c r="HP29" s="17">
        <v>26</v>
      </c>
      <c r="HQ29" s="17">
        <v>29.999169999999999</v>
      </c>
      <c r="HR29" s="17">
        <v>15.00379</v>
      </c>
      <c r="HS29" s="17">
        <v>10.99621</v>
      </c>
      <c r="HT29" s="17">
        <v>168.4</v>
      </c>
      <c r="HU29" s="17">
        <v>171.88481999999999</v>
      </c>
      <c r="HV29" s="17">
        <v>171.88480999999999</v>
      </c>
      <c r="HW29" s="17">
        <v>-3.48481</v>
      </c>
      <c r="HX29" s="17">
        <v>92.5</v>
      </c>
      <c r="HY29" s="17">
        <v>85.482579999999999</v>
      </c>
      <c r="HZ29" s="17">
        <v>85.482569999999996</v>
      </c>
      <c r="IA29" s="17">
        <v>7.0174300000000001</v>
      </c>
      <c r="IB29" s="17"/>
      <c r="IC29" s="17"/>
      <c r="ID29" s="17"/>
      <c r="IE29" s="17">
        <v>0</v>
      </c>
      <c r="IF29" s="17"/>
      <c r="IG29" s="17"/>
      <c r="IH29" s="17"/>
      <c r="II29" s="17">
        <v>0</v>
      </c>
      <c r="IJ29" s="17">
        <v>45.7</v>
      </c>
      <c r="IK29" s="17">
        <v>48.606160000000003</v>
      </c>
      <c r="IL29" s="17">
        <v>48.60615</v>
      </c>
      <c r="IM29" s="17">
        <v>-2.9061499999999998</v>
      </c>
      <c r="IN29" s="17"/>
      <c r="IO29" s="17"/>
      <c r="IP29" s="17"/>
      <c r="IQ29" s="17">
        <v>0</v>
      </c>
      <c r="IR29" s="17"/>
      <c r="IS29" s="17"/>
      <c r="IT29" s="17"/>
      <c r="IU29" s="17">
        <v>0</v>
      </c>
      <c r="IV29" s="17"/>
      <c r="IW29" s="17"/>
      <c r="IX29" s="17"/>
      <c r="IY29" s="17">
        <v>0</v>
      </c>
      <c r="IZ29" s="17">
        <v>128.4</v>
      </c>
      <c r="JA29" s="17">
        <v>133.87922</v>
      </c>
      <c r="JB29" s="17">
        <v>133.87917999999999</v>
      </c>
      <c r="JC29" s="17">
        <v>-5.4791800000000004</v>
      </c>
      <c r="JD29" s="17"/>
      <c r="JE29" s="17"/>
      <c r="JF29" s="17"/>
      <c r="JG29" s="17">
        <v>0</v>
      </c>
      <c r="JH29" s="17"/>
      <c r="JI29" s="17"/>
      <c r="JJ29" s="17">
        <v>0</v>
      </c>
      <c r="JK29" s="17">
        <v>0</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107.6</v>
      </c>
      <c r="KO29" s="17">
        <v>115.35749</v>
      </c>
      <c r="KP29" s="17">
        <v>115.35669</v>
      </c>
      <c r="KQ29" s="17">
        <v>-7.7566899999999999</v>
      </c>
      <c r="KR29" s="17"/>
      <c r="KS29" s="17"/>
      <c r="KT29" s="17"/>
      <c r="KU29" s="17">
        <v>0</v>
      </c>
      <c r="KV29" s="17"/>
      <c r="KW29" s="17"/>
      <c r="KX29" s="17"/>
      <c r="KY29" s="17">
        <v>0</v>
      </c>
      <c r="KZ29" s="17">
        <v>263.60000000000002</v>
      </c>
      <c r="LA29" s="17">
        <v>272.18410999999998</v>
      </c>
      <c r="LB29" s="17">
        <v>183.18355</v>
      </c>
      <c r="LC29" s="17">
        <v>80.416449999999998</v>
      </c>
      <c r="LD29" s="17">
        <v>129.1</v>
      </c>
      <c r="LE29" s="17">
        <v>134.20367999999999</v>
      </c>
      <c r="LF29" s="17">
        <v>134.20367999999999</v>
      </c>
      <c r="LG29" s="17">
        <v>-5.1036799999999998</v>
      </c>
      <c r="LH29" s="17">
        <v>61.9</v>
      </c>
      <c r="LI29" s="17">
        <v>67.725759999999994</v>
      </c>
      <c r="LJ29" s="17">
        <v>67.725759999999994</v>
      </c>
      <c r="LK29" s="17">
        <v>-5.8257599999999998</v>
      </c>
      <c r="LL29" s="17">
        <v>79.8</v>
      </c>
      <c r="LM29" s="17">
        <v>78.567999999999998</v>
      </c>
      <c r="LN29" s="17">
        <v>78.567980000000006</v>
      </c>
      <c r="LO29" s="17">
        <v>1.2320199999999999</v>
      </c>
      <c r="LP29" s="17">
        <v>29.5</v>
      </c>
      <c r="LQ29" s="17">
        <v>30.21547</v>
      </c>
      <c r="LR29" s="17">
        <v>30.21547</v>
      </c>
      <c r="LS29" s="17">
        <v>-0.71547000000000005</v>
      </c>
      <c r="LT29" s="17"/>
      <c r="LU29" s="17"/>
      <c r="LV29" s="17"/>
      <c r="LW29" s="17">
        <v>0</v>
      </c>
      <c r="LX29" s="17"/>
      <c r="LY29" s="17"/>
      <c r="LZ29" s="17"/>
      <c r="MA29" s="17">
        <v>0</v>
      </c>
      <c r="MB29" s="17"/>
      <c r="MC29" s="17"/>
      <c r="MD29" s="17"/>
      <c r="ME29" s="17">
        <v>0</v>
      </c>
      <c r="MF29" s="17">
        <v>0</v>
      </c>
      <c r="MG29" s="17"/>
      <c r="MH29" s="17">
        <v>0</v>
      </c>
      <c r="MI29" s="17">
        <v>0</v>
      </c>
      <c r="MJ29" s="17">
        <v>0</v>
      </c>
      <c r="MK29" s="17">
        <v>0</v>
      </c>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v>0</v>
      </c>
      <c r="NQ29" s="17"/>
      <c r="NR29" s="17"/>
      <c r="NS29" s="17">
        <v>0</v>
      </c>
      <c r="NT29" s="17">
        <v>0.7</v>
      </c>
      <c r="NU29" s="17"/>
      <c r="NV29" s="17">
        <v>0.9</v>
      </c>
      <c r="NW29" s="17">
        <v>-0.2</v>
      </c>
      <c r="NX29" s="17">
        <v>116</v>
      </c>
      <c r="NY29" s="17">
        <v>83.724999999999994</v>
      </c>
      <c r="NZ29" s="17">
        <v>83.724999999999994</v>
      </c>
      <c r="OA29" s="17">
        <v>32.274999999999999</v>
      </c>
      <c r="OB29" s="17">
        <v>80.3</v>
      </c>
      <c r="OC29" s="17"/>
      <c r="OD29" s="17">
        <v>80</v>
      </c>
      <c r="OE29" s="17">
        <v>0.3</v>
      </c>
      <c r="OF29" s="17">
        <v>12.2</v>
      </c>
      <c r="OG29" s="17">
        <v>8.7469999999999999</v>
      </c>
      <c r="OH29" s="17">
        <v>8.7469999999999999</v>
      </c>
      <c r="OI29" s="17">
        <v>3.4529999999999998</v>
      </c>
      <c r="OJ29" s="17">
        <v>0.2</v>
      </c>
      <c r="OK29" s="17"/>
      <c r="OL29" s="17">
        <v>0.3</v>
      </c>
      <c r="OM29" s="17">
        <v>-0.1</v>
      </c>
      <c r="ON29" s="17">
        <v>20</v>
      </c>
      <c r="OO29" s="17">
        <v>14.20176</v>
      </c>
      <c r="OP29" s="17">
        <v>14.20176</v>
      </c>
      <c r="OQ29" s="17">
        <v>5.7982399999999998</v>
      </c>
      <c r="OR29" s="17">
        <v>10</v>
      </c>
      <c r="OS29" s="17">
        <v>9.9829699999999999</v>
      </c>
      <c r="OT29" s="17">
        <v>9.0000199999999992</v>
      </c>
      <c r="OU29" s="17">
        <v>0.99997999999999998</v>
      </c>
      <c r="OV29" s="17">
        <v>5.4</v>
      </c>
      <c r="OW29" s="17">
        <v>5.67</v>
      </c>
      <c r="OX29" s="17">
        <v>4.1748500000000002</v>
      </c>
      <c r="OY29" s="17">
        <v>1.22515</v>
      </c>
      <c r="OZ29" s="17">
        <v>3.6</v>
      </c>
      <c r="PA29" s="17">
        <v>3.6</v>
      </c>
      <c r="PB29" s="17">
        <v>3.6</v>
      </c>
      <c r="PC29" s="17">
        <v>0</v>
      </c>
      <c r="PD29" s="17">
        <v>5.0999999999999996</v>
      </c>
      <c r="PE29" s="17">
        <v>5</v>
      </c>
      <c r="PF29" s="17">
        <v>5</v>
      </c>
      <c r="PG29" s="17">
        <v>0.1</v>
      </c>
      <c r="PH29" s="17">
        <v>19.600000000000001</v>
      </c>
      <c r="PI29" s="17">
        <v>19.588640000000002</v>
      </c>
      <c r="PJ29" s="17">
        <v>19.588640000000002</v>
      </c>
      <c r="PK29" s="17">
        <v>1.136E-2</v>
      </c>
      <c r="PL29" s="17">
        <v>20</v>
      </c>
      <c r="PM29" s="17">
        <v>19.588640000000002</v>
      </c>
      <c r="PN29" s="17">
        <v>19.588640000000002</v>
      </c>
      <c r="PO29" s="17">
        <v>0.41136</v>
      </c>
      <c r="PP29" s="17">
        <v>15.6</v>
      </c>
      <c r="PQ29" s="17">
        <v>6</v>
      </c>
      <c r="PR29" s="17">
        <v>6</v>
      </c>
      <c r="PS29" s="17">
        <v>9.6</v>
      </c>
      <c r="PT29" s="17">
        <v>3.7</v>
      </c>
      <c r="PU29" s="17">
        <v>3.5</v>
      </c>
      <c r="PV29" s="17">
        <v>3.5</v>
      </c>
      <c r="PW29" s="17">
        <v>0.2</v>
      </c>
      <c r="PX29" s="17">
        <v>18.8</v>
      </c>
      <c r="PY29" s="17">
        <v>18.315380000000001</v>
      </c>
      <c r="PZ29" s="17">
        <v>18.315370000000001</v>
      </c>
      <c r="QA29" s="17">
        <v>0.48463000000000001</v>
      </c>
      <c r="QB29" s="17">
        <v>16.14</v>
      </c>
      <c r="QC29" s="17"/>
      <c r="QD29" s="17">
        <v>15.492000000000001</v>
      </c>
      <c r="QE29" s="17">
        <v>0.64800000000000002</v>
      </c>
      <c r="QF29" s="17">
        <v>16.14</v>
      </c>
      <c r="QG29" s="17"/>
      <c r="QH29" s="17">
        <v>19.626000000000001</v>
      </c>
      <c r="QI29" s="17">
        <v>-3.4860000000000002</v>
      </c>
      <c r="QJ29" s="17">
        <v>27.3</v>
      </c>
      <c r="QK29" s="17">
        <v>19.856999999999999</v>
      </c>
      <c r="QL29" s="17">
        <v>19.856999999999999</v>
      </c>
      <c r="QM29" s="17">
        <v>7.4429999999999996</v>
      </c>
      <c r="QN29" s="17">
        <v>74.400000000000006</v>
      </c>
      <c r="QO29" s="17">
        <v>55.597000000000001</v>
      </c>
      <c r="QP29" s="17">
        <v>55.597000000000001</v>
      </c>
      <c r="QQ29" s="17">
        <v>18.803000000000001</v>
      </c>
      <c r="QR29" s="17">
        <v>3.9</v>
      </c>
      <c r="QS29" s="17">
        <v>4.2</v>
      </c>
      <c r="QT29" s="17">
        <v>4.2</v>
      </c>
      <c r="QU29" s="17">
        <v>-0.3</v>
      </c>
      <c r="QV29" s="17">
        <v>2.2999999999999998</v>
      </c>
      <c r="QW29" s="17">
        <v>2.4</v>
      </c>
      <c r="QX29" s="17">
        <v>2.4</v>
      </c>
      <c r="QY29" s="17">
        <v>-0.1</v>
      </c>
      <c r="QZ29" s="17">
        <v>2.2999999999999998</v>
      </c>
      <c r="RA29" s="17">
        <v>2.4</v>
      </c>
      <c r="RB29" s="17">
        <v>2.4</v>
      </c>
      <c r="RC29" s="17">
        <v>-0.1</v>
      </c>
      <c r="RD29" s="17">
        <v>2.4</v>
      </c>
      <c r="RE29" s="17">
        <v>2.8</v>
      </c>
      <c r="RF29" s="17">
        <v>2.8</v>
      </c>
      <c r="RG29" s="17">
        <v>-0.4</v>
      </c>
      <c r="RH29" s="17">
        <v>18.3</v>
      </c>
      <c r="RI29" s="17"/>
      <c r="RJ29" s="17">
        <v>19.899999999999999</v>
      </c>
      <c r="RK29" s="17">
        <v>-1.6</v>
      </c>
      <c r="RL29" s="17">
        <v>3.3</v>
      </c>
      <c r="RM29" s="17">
        <v>3.5790000000000002</v>
      </c>
      <c r="RN29" s="17">
        <v>3.5790000000000002</v>
      </c>
      <c r="RO29" s="17">
        <v>-0.27900000000000003</v>
      </c>
      <c r="RP29" s="17">
        <v>20.2</v>
      </c>
      <c r="RQ29" s="17">
        <v>19.94708</v>
      </c>
      <c r="RR29" s="17">
        <v>19.94707</v>
      </c>
      <c r="RS29" s="17">
        <v>0.25292999999999999</v>
      </c>
      <c r="RT29" s="17">
        <v>2</v>
      </c>
      <c r="RU29" s="17">
        <v>2</v>
      </c>
      <c r="RV29" s="17">
        <v>2</v>
      </c>
      <c r="RW29" s="17">
        <v>0</v>
      </c>
      <c r="RX29" s="17"/>
      <c r="RY29" s="17"/>
      <c r="RZ29" s="17"/>
      <c r="SA29" s="17">
        <v>0</v>
      </c>
      <c r="SB29" s="17">
        <v>13.9</v>
      </c>
      <c r="SC29" s="17">
        <v>18.21743</v>
      </c>
      <c r="SD29" s="17">
        <v>18.21743</v>
      </c>
      <c r="SE29" s="17">
        <v>-4.3174299999999999</v>
      </c>
      <c r="SF29" s="17">
        <v>9.6999999999999993</v>
      </c>
      <c r="SG29" s="17">
        <v>9</v>
      </c>
      <c r="SH29" s="17">
        <v>9</v>
      </c>
      <c r="SI29" s="17">
        <v>0.7</v>
      </c>
      <c r="SJ29" s="17">
        <v>20.2</v>
      </c>
      <c r="SK29" s="17">
        <v>19.588640000000002</v>
      </c>
      <c r="SL29" s="17">
        <v>19.588640000000002</v>
      </c>
      <c r="SM29" s="17">
        <v>0.61136000000000001</v>
      </c>
      <c r="SN29" s="17">
        <v>20.399999999999999</v>
      </c>
      <c r="SO29" s="17">
        <v>19.588640000000002</v>
      </c>
      <c r="SP29" s="17">
        <v>19.588640000000002</v>
      </c>
      <c r="SQ29" s="17">
        <v>0.81135999999999997</v>
      </c>
      <c r="SR29" s="17">
        <v>20</v>
      </c>
      <c r="SS29" s="17">
        <v>19.392749999999999</v>
      </c>
      <c r="ST29" s="17">
        <v>19.392749999999999</v>
      </c>
      <c r="SU29" s="17">
        <v>0.60724999999999996</v>
      </c>
      <c r="SV29" s="17">
        <v>25.4</v>
      </c>
      <c r="SW29" s="17">
        <v>16.741</v>
      </c>
      <c r="SX29" s="17">
        <v>16.741</v>
      </c>
      <c r="SY29" s="17">
        <v>8.6590000000000007</v>
      </c>
      <c r="SZ29" s="17">
        <v>0</v>
      </c>
      <c r="TA29" s="17">
        <v>43.338999999999999</v>
      </c>
      <c r="TB29" s="17">
        <v>43.338999999999999</v>
      </c>
      <c r="TC29" s="17">
        <v>-43.338999999999999</v>
      </c>
      <c r="TD29" s="17">
        <v>33</v>
      </c>
      <c r="TE29" s="17"/>
      <c r="TF29" s="17">
        <v>39.270000000000003</v>
      </c>
      <c r="TG29" s="17">
        <v>-6.27</v>
      </c>
      <c r="TH29" s="17">
        <v>79.2</v>
      </c>
      <c r="TI29" s="17">
        <v>50.33</v>
      </c>
      <c r="TJ29" s="17">
        <v>50.33</v>
      </c>
      <c r="TK29" s="17">
        <v>28.87</v>
      </c>
      <c r="TL29" s="17">
        <v>87.5</v>
      </c>
      <c r="TM29" s="17">
        <v>51.76</v>
      </c>
      <c r="TN29" s="17">
        <v>51.76</v>
      </c>
      <c r="TO29" s="17">
        <v>35.74</v>
      </c>
      <c r="TP29" s="17">
        <v>8.6999999999999993</v>
      </c>
      <c r="TQ29" s="17">
        <v>3.56</v>
      </c>
      <c r="TR29" s="17">
        <v>3.56</v>
      </c>
      <c r="TS29" s="17">
        <v>5.14</v>
      </c>
      <c r="TT29" s="17">
        <v>7.5</v>
      </c>
      <c r="TU29" s="17">
        <v>2.95</v>
      </c>
      <c r="TV29" s="17">
        <v>2.95</v>
      </c>
      <c r="TW29" s="17">
        <v>4.55</v>
      </c>
      <c r="TX29" s="17">
        <v>21</v>
      </c>
      <c r="TY29" s="17">
        <v>19.588640000000002</v>
      </c>
      <c r="TZ29" s="17">
        <v>19.588640000000002</v>
      </c>
      <c r="UA29" s="17">
        <v>1.4113599999999999</v>
      </c>
      <c r="UB29" s="17">
        <v>7.6</v>
      </c>
      <c r="UC29" s="17">
        <v>8</v>
      </c>
      <c r="UD29" s="17">
        <v>8</v>
      </c>
      <c r="UE29" s="17">
        <v>-0.4</v>
      </c>
      <c r="UF29" s="17">
        <v>6.5</v>
      </c>
      <c r="UG29" s="17">
        <v>7.3</v>
      </c>
      <c r="UH29" s="17">
        <v>7.3</v>
      </c>
      <c r="UI29" s="17">
        <v>-0.8</v>
      </c>
      <c r="UJ29" s="17"/>
      <c r="UK29" s="17">
        <v>10</v>
      </c>
      <c r="UL29" s="17">
        <v>10</v>
      </c>
      <c r="UM29" s="17">
        <v>-10</v>
      </c>
      <c r="UN29" s="17">
        <v>10</v>
      </c>
      <c r="UO29" s="17">
        <v>10</v>
      </c>
      <c r="UP29" s="17">
        <v>10</v>
      </c>
      <c r="UQ29" s="17">
        <v>0</v>
      </c>
      <c r="UR29" s="17">
        <v>10</v>
      </c>
      <c r="US29" s="17">
        <v>10</v>
      </c>
      <c r="UT29" s="17">
        <v>10</v>
      </c>
      <c r="UU29" s="17">
        <v>0</v>
      </c>
      <c r="UV29" s="17">
        <v>7.8</v>
      </c>
      <c r="UW29" s="17">
        <v>5.3</v>
      </c>
      <c r="UX29" s="17">
        <v>5.3</v>
      </c>
      <c r="UY29" s="17">
        <v>2.5</v>
      </c>
      <c r="UZ29" s="17">
        <v>16.5</v>
      </c>
      <c r="VA29" s="17"/>
      <c r="VB29" s="17">
        <v>16.419</v>
      </c>
      <c r="VC29" s="17">
        <v>8.1000000000000003E-2</v>
      </c>
      <c r="VD29" s="17">
        <v>140</v>
      </c>
      <c r="VE29" s="17"/>
      <c r="VF29" s="17">
        <v>148.73400000000001</v>
      </c>
      <c r="VG29" s="17">
        <v>-8.734</v>
      </c>
      <c r="VH29" s="17">
        <v>0.6</v>
      </c>
      <c r="VI29" s="17">
        <v>0.6</v>
      </c>
      <c r="VJ29" s="17">
        <v>0.6</v>
      </c>
      <c r="VK29" s="17">
        <v>0</v>
      </c>
      <c r="VL29" s="17">
        <v>50.3</v>
      </c>
      <c r="VM29" s="17">
        <v>58.048000000000002</v>
      </c>
      <c r="VN29" s="17">
        <v>58.048000000000002</v>
      </c>
      <c r="VO29" s="17">
        <v>-7.7480000000000002</v>
      </c>
      <c r="VP29" s="17">
        <v>38.6</v>
      </c>
      <c r="VQ29" s="17">
        <v>92.510999999999996</v>
      </c>
      <c r="VR29" s="17">
        <v>92.510999999999996</v>
      </c>
      <c r="VS29" s="17">
        <v>-53.911000000000001</v>
      </c>
      <c r="VT29" s="17">
        <v>107.1</v>
      </c>
      <c r="VU29" s="17"/>
      <c r="VV29" s="17">
        <v>113.598</v>
      </c>
      <c r="VW29" s="17">
        <v>-6.4980000000000002</v>
      </c>
      <c r="VX29" s="17">
        <v>16.600000000000001</v>
      </c>
      <c r="VY29" s="17"/>
      <c r="VZ29" s="17">
        <v>16.654</v>
      </c>
      <c r="WA29" s="17">
        <v>-5.3999999999999999E-2</v>
      </c>
      <c r="WB29" s="17"/>
      <c r="WC29" s="17"/>
      <c r="WD29" s="17"/>
      <c r="WE29" s="17">
        <v>0</v>
      </c>
      <c r="WF29" s="17">
        <v>20</v>
      </c>
      <c r="WG29" s="17">
        <v>19.392749999999999</v>
      </c>
      <c r="WH29" s="17">
        <v>19.392749999999999</v>
      </c>
      <c r="WI29" s="17">
        <v>0.60724999999999996</v>
      </c>
      <c r="WJ29" s="17">
        <v>9.9</v>
      </c>
      <c r="WK29" s="17">
        <v>10.8</v>
      </c>
      <c r="WL29" s="17">
        <v>10.8</v>
      </c>
      <c r="WM29" s="17">
        <v>-0.9</v>
      </c>
      <c r="WN29" s="17">
        <v>26</v>
      </c>
      <c r="WO29" s="17">
        <v>55</v>
      </c>
      <c r="WP29" s="17">
        <v>55</v>
      </c>
      <c r="WQ29" s="17">
        <v>-29</v>
      </c>
      <c r="WR29" s="17">
        <v>33.9</v>
      </c>
      <c r="WS29" s="17"/>
      <c r="WT29" s="17"/>
      <c r="WU29" s="17">
        <v>33.9</v>
      </c>
      <c r="WV29" s="17">
        <v>28.7</v>
      </c>
      <c r="WW29" s="17">
        <v>29.184000000000001</v>
      </c>
      <c r="WX29" s="17">
        <v>29.184000000000001</v>
      </c>
      <c r="WY29" s="17">
        <v>-0.48399999999999999</v>
      </c>
      <c r="WZ29" s="17">
        <v>3.5</v>
      </c>
      <c r="XA29" s="17">
        <v>2.8159999999999998</v>
      </c>
      <c r="XB29" s="17">
        <v>2.8159999999999998</v>
      </c>
      <c r="XC29" s="17">
        <v>0.68400000000000005</v>
      </c>
      <c r="XD29" s="17">
        <v>15.3</v>
      </c>
      <c r="XE29" s="17">
        <v>14</v>
      </c>
      <c r="XF29" s="17">
        <v>14</v>
      </c>
      <c r="XG29" s="17">
        <v>1.3</v>
      </c>
      <c r="XH29" s="17">
        <v>9.9</v>
      </c>
      <c r="XI29" s="17">
        <v>15.5</v>
      </c>
      <c r="XJ29" s="17">
        <v>15.5</v>
      </c>
      <c r="XK29" s="17">
        <v>-5.6</v>
      </c>
      <c r="XL29" s="17">
        <v>6.5</v>
      </c>
      <c r="XM29" s="17">
        <v>7.86</v>
      </c>
      <c r="XN29" s="17">
        <v>7.86</v>
      </c>
      <c r="XO29" s="17">
        <v>-1.36</v>
      </c>
    </row>
    <row r="30" spans="1:639" ht="24" customHeight="1" x14ac:dyDescent="0.25">
      <c r="A30" s="1"/>
      <c r="B30" s="16" t="s">
        <v>42</v>
      </c>
      <c r="C30" s="16" t="s">
        <v>568</v>
      </c>
      <c r="D30" s="17">
        <v>0.9</v>
      </c>
      <c r="E30" s="17">
        <v>0.93</v>
      </c>
      <c r="F30" s="17">
        <v>0.93</v>
      </c>
      <c r="G30" s="17">
        <v>-0.03</v>
      </c>
      <c r="H30" s="17">
        <v>1.3</v>
      </c>
      <c r="I30" s="17">
        <v>1.68</v>
      </c>
      <c r="J30" s="17">
        <v>1.68</v>
      </c>
      <c r="K30" s="17">
        <v>-0.38</v>
      </c>
      <c r="L30" s="17">
        <v>652.20000000000005</v>
      </c>
      <c r="M30" s="17">
        <v>649.93014000000005</v>
      </c>
      <c r="N30" s="17">
        <v>649.93014000000005</v>
      </c>
      <c r="O30" s="17">
        <v>2.26986</v>
      </c>
      <c r="P30" s="17">
        <v>219.4</v>
      </c>
      <c r="Q30" s="17">
        <v>213.29759000000001</v>
      </c>
      <c r="R30" s="17">
        <v>213.29759000000001</v>
      </c>
      <c r="S30" s="17">
        <v>6.1024099999999999</v>
      </c>
      <c r="T30" s="17"/>
      <c r="U30" s="17"/>
      <c r="V30" s="17"/>
      <c r="W30" s="17">
        <v>0</v>
      </c>
      <c r="X30" s="17"/>
      <c r="Y30" s="17"/>
      <c r="Z30" s="17"/>
      <c r="AA30" s="17">
        <v>0</v>
      </c>
      <c r="AB30" s="17">
        <v>90.8</v>
      </c>
      <c r="AC30" s="17">
        <v>92.587649999999996</v>
      </c>
      <c r="AD30" s="17">
        <v>72.87097</v>
      </c>
      <c r="AE30" s="17">
        <v>17.929030000000001</v>
      </c>
      <c r="AF30" s="17">
        <v>247.2</v>
      </c>
      <c r="AG30" s="17">
        <v>246.00527</v>
      </c>
      <c r="AH30" s="17">
        <v>246.00525999999999</v>
      </c>
      <c r="AI30" s="17">
        <v>1.1947399999999999</v>
      </c>
      <c r="AJ30" s="17"/>
      <c r="AK30" s="17"/>
      <c r="AL30" s="17"/>
      <c r="AM30" s="17">
        <v>0</v>
      </c>
      <c r="AN30" s="17"/>
      <c r="AO30" s="17"/>
      <c r="AP30" s="17"/>
      <c r="AQ30" s="17">
        <v>0</v>
      </c>
      <c r="AR30" s="17">
        <v>118.4</v>
      </c>
      <c r="AS30" s="17">
        <v>127.05059</v>
      </c>
      <c r="AT30" s="17">
        <v>162.88766000000001</v>
      </c>
      <c r="AU30" s="17">
        <v>-44.487659999999998</v>
      </c>
      <c r="AV30" s="17">
        <v>119.4</v>
      </c>
      <c r="AW30" s="17">
        <v>127.05059</v>
      </c>
      <c r="AX30" s="17">
        <v>162.88766000000001</v>
      </c>
      <c r="AY30" s="17">
        <v>-43.487659999999998</v>
      </c>
      <c r="AZ30" s="17">
        <v>119</v>
      </c>
      <c r="BA30" s="17">
        <v>127.05059</v>
      </c>
      <c r="BB30" s="17">
        <v>162.88766000000001</v>
      </c>
      <c r="BC30" s="17">
        <v>-43.887659999999997</v>
      </c>
      <c r="BD30" s="17">
        <v>216.1</v>
      </c>
      <c r="BE30" s="17">
        <v>190.57588000000001</v>
      </c>
      <c r="BF30" s="17">
        <v>244.33149</v>
      </c>
      <c r="BG30" s="17">
        <v>-28.231490000000001</v>
      </c>
      <c r="BH30" s="17">
        <v>201.1</v>
      </c>
      <c r="BI30" s="17">
        <v>210.15346</v>
      </c>
      <c r="BJ30" s="17">
        <v>210.15344999999999</v>
      </c>
      <c r="BK30" s="17">
        <v>-9.0534499999999998</v>
      </c>
      <c r="BL30" s="17">
        <v>105.5</v>
      </c>
      <c r="BM30" s="17">
        <v>105.07673</v>
      </c>
      <c r="BN30" s="17">
        <v>105.07673</v>
      </c>
      <c r="BO30" s="17">
        <v>0.42326999999999998</v>
      </c>
      <c r="BP30" s="17">
        <v>571</v>
      </c>
      <c r="BQ30" s="17">
        <v>570.52497000000005</v>
      </c>
      <c r="BR30" s="17">
        <v>570.52497000000005</v>
      </c>
      <c r="BS30" s="17">
        <v>0.47503000000000001</v>
      </c>
      <c r="BT30" s="17">
        <v>10.6</v>
      </c>
      <c r="BU30" s="17">
        <v>10.212540000000001</v>
      </c>
      <c r="BV30" s="17">
        <v>10.212529999999999</v>
      </c>
      <c r="BW30" s="17">
        <v>0.38746999999999998</v>
      </c>
      <c r="BX30" s="17"/>
      <c r="BY30" s="17"/>
      <c r="BZ30" s="17"/>
      <c r="CA30" s="17">
        <v>0</v>
      </c>
      <c r="CB30" s="17"/>
      <c r="CC30" s="17"/>
      <c r="CD30" s="17"/>
      <c r="CE30" s="17">
        <v>0</v>
      </c>
      <c r="CF30" s="17"/>
      <c r="CG30" s="17"/>
      <c r="CH30" s="17"/>
      <c r="CI30" s="17">
        <v>0</v>
      </c>
      <c r="CJ30" s="17"/>
      <c r="CK30" s="17"/>
      <c r="CL30" s="17"/>
      <c r="CM30" s="17">
        <v>0</v>
      </c>
      <c r="CN30" s="17">
        <v>170.2</v>
      </c>
      <c r="CO30" s="17">
        <v>165.35258999999999</v>
      </c>
      <c r="CP30" s="17">
        <v>165.35258999999999</v>
      </c>
      <c r="CQ30" s="17">
        <v>4.84741</v>
      </c>
      <c r="CR30" s="17">
        <v>7.5</v>
      </c>
      <c r="CS30" s="17">
        <v>7.9560700000000004</v>
      </c>
      <c r="CT30" s="17">
        <v>7.9560700000000004</v>
      </c>
      <c r="CU30" s="17">
        <v>-0.45606999999999998</v>
      </c>
      <c r="CV30" s="17">
        <v>8.1</v>
      </c>
      <c r="CW30" s="17"/>
      <c r="CX30" s="17">
        <v>0</v>
      </c>
      <c r="CY30" s="17">
        <v>8.1</v>
      </c>
      <c r="CZ30" s="17">
        <v>6.8</v>
      </c>
      <c r="DA30" s="17">
        <v>6.8787000000000003</v>
      </c>
      <c r="DB30" s="17">
        <v>6.8787000000000003</v>
      </c>
      <c r="DC30" s="17">
        <v>-7.8700000000000006E-2</v>
      </c>
      <c r="DD30" s="17">
        <v>6.6</v>
      </c>
      <c r="DE30" s="17"/>
      <c r="DF30" s="17"/>
      <c r="DG30" s="17">
        <v>6.6</v>
      </c>
      <c r="DH30" s="17">
        <v>66</v>
      </c>
      <c r="DI30" s="17">
        <v>65</v>
      </c>
      <c r="DJ30" s="17">
        <v>111.03713999999999</v>
      </c>
      <c r="DK30" s="17">
        <v>-45.037140000000001</v>
      </c>
      <c r="DL30" s="17">
        <v>6.8</v>
      </c>
      <c r="DM30" s="17">
        <v>8.9130000000000003</v>
      </c>
      <c r="DN30" s="17">
        <v>8.9129000000000005</v>
      </c>
      <c r="DO30" s="17">
        <v>-2.1128999999999998</v>
      </c>
      <c r="DP30" s="17"/>
      <c r="DQ30" s="17"/>
      <c r="DR30" s="17"/>
      <c r="DS30" s="17">
        <v>0</v>
      </c>
      <c r="DT30" s="17"/>
      <c r="DU30" s="17"/>
      <c r="DV30" s="17"/>
      <c r="DW30" s="17">
        <v>0</v>
      </c>
      <c r="DX30" s="17"/>
      <c r="DY30" s="17"/>
      <c r="DZ30" s="17"/>
      <c r="EA30" s="17">
        <v>0</v>
      </c>
      <c r="EB30" s="17">
        <v>110.9</v>
      </c>
      <c r="EC30" s="17">
        <v>113.3477</v>
      </c>
      <c r="ED30" s="17">
        <v>113.34769</v>
      </c>
      <c r="EE30" s="17">
        <v>-2.4476900000000001</v>
      </c>
      <c r="EF30" s="17">
        <v>221.3</v>
      </c>
      <c r="EG30" s="17">
        <v>222.42425</v>
      </c>
      <c r="EH30" s="17">
        <v>222.42424</v>
      </c>
      <c r="EI30" s="17">
        <v>-1.1242399999999999</v>
      </c>
      <c r="EJ30" s="17"/>
      <c r="EK30" s="17"/>
      <c r="EL30" s="17"/>
      <c r="EM30" s="17">
        <v>0</v>
      </c>
      <c r="EN30" s="17"/>
      <c r="EO30" s="17"/>
      <c r="EP30" s="17"/>
      <c r="EQ30" s="17">
        <v>0</v>
      </c>
      <c r="ER30" s="17"/>
      <c r="ES30" s="17"/>
      <c r="ET30" s="17"/>
      <c r="EU30" s="17">
        <v>0</v>
      </c>
      <c r="EV30" s="17">
        <v>6.5</v>
      </c>
      <c r="EW30" s="17">
        <v>6.39</v>
      </c>
      <c r="EX30" s="17">
        <v>6.39</v>
      </c>
      <c r="EY30" s="17">
        <v>0.11</v>
      </c>
      <c r="EZ30" s="17">
        <v>465.5</v>
      </c>
      <c r="FA30" s="17">
        <v>460.67581000000001</v>
      </c>
      <c r="FB30" s="17">
        <v>460.67579999999998</v>
      </c>
      <c r="FC30" s="17">
        <v>4.8242000000000003</v>
      </c>
      <c r="FD30" s="17">
        <v>68.400000000000006</v>
      </c>
      <c r="FE30" s="17">
        <v>76.108869999999996</v>
      </c>
      <c r="FF30" s="17">
        <v>76.108869999999996</v>
      </c>
      <c r="FG30" s="17">
        <v>-7.7088700000000001</v>
      </c>
      <c r="FH30" s="17">
        <v>152.6</v>
      </c>
      <c r="FI30" s="17">
        <v>149.20862</v>
      </c>
      <c r="FJ30" s="17">
        <v>149.20860999999999</v>
      </c>
      <c r="FK30" s="17">
        <v>3.3913899999999999</v>
      </c>
      <c r="FL30" s="17">
        <v>38.9</v>
      </c>
      <c r="FM30" s="17">
        <v>39.583309999999997</v>
      </c>
      <c r="FN30" s="17">
        <v>39.583309999999997</v>
      </c>
      <c r="FO30" s="17">
        <v>-0.68330999999999997</v>
      </c>
      <c r="FP30" s="17">
        <v>18.399999999999999</v>
      </c>
      <c r="FQ30" s="17">
        <v>19.361409999999999</v>
      </c>
      <c r="FR30" s="17">
        <v>19.361409999999999</v>
      </c>
      <c r="FS30" s="17">
        <v>-0.96140999999999999</v>
      </c>
      <c r="FT30" s="17">
        <v>19.7</v>
      </c>
      <c r="FU30" s="17">
        <v>19.09892</v>
      </c>
      <c r="FV30" s="17">
        <v>19.09892</v>
      </c>
      <c r="FW30" s="17">
        <v>0.60107999999999995</v>
      </c>
      <c r="FX30" s="17">
        <v>95.8</v>
      </c>
      <c r="FY30" s="17">
        <v>88.000979999999998</v>
      </c>
      <c r="FZ30" s="17">
        <v>88.000979999999998</v>
      </c>
      <c r="GA30" s="17">
        <v>7.7990199999999996</v>
      </c>
      <c r="GB30" s="17">
        <v>171.4</v>
      </c>
      <c r="GC30" s="17">
        <v>178.66665</v>
      </c>
      <c r="GD30" s="17">
        <v>183.33319</v>
      </c>
      <c r="GE30" s="17">
        <v>-11.93319</v>
      </c>
      <c r="GF30" s="17">
        <v>171.7</v>
      </c>
      <c r="GG30" s="17">
        <v>178.66665</v>
      </c>
      <c r="GH30" s="17">
        <v>183.33319</v>
      </c>
      <c r="GI30" s="17">
        <v>-11.633190000000001</v>
      </c>
      <c r="GJ30" s="17">
        <v>175</v>
      </c>
      <c r="GK30" s="17">
        <v>178.66665</v>
      </c>
      <c r="GL30" s="17">
        <v>183.33319</v>
      </c>
      <c r="GM30" s="17">
        <v>-8.3331900000000001</v>
      </c>
      <c r="GN30" s="17">
        <v>109.7</v>
      </c>
      <c r="GO30" s="17">
        <v>108.00727000000001</v>
      </c>
      <c r="GP30" s="17">
        <v>108.00726</v>
      </c>
      <c r="GQ30" s="17">
        <v>1.6927399999999999</v>
      </c>
      <c r="GR30" s="17">
        <v>8.1</v>
      </c>
      <c r="GS30" s="17"/>
      <c r="GT30" s="17">
        <v>5.8506600000000004</v>
      </c>
      <c r="GU30" s="17">
        <v>2.2493400000000001</v>
      </c>
      <c r="GV30" s="17">
        <v>7.9</v>
      </c>
      <c r="GW30" s="17">
        <v>1.7785899999999999</v>
      </c>
      <c r="GX30" s="17">
        <v>1.7785899999999999</v>
      </c>
      <c r="GY30" s="17">
        <v>6.12141</v>
      </c>
      <c r="GZ30" s="17">
        <v>35.200000000000003</v>
      </c>
      <c r="HA30" s="17">
        <v>36.537669999999999</v>
      </c>
      <c r="HB30" s="17">
        <v>44.00179</v>
      </c>
      <c r="HC30" s="17">
        <v>-8.8017900000000004</v>
      </c>
      <c r="HD30" s="17">
        <v>46</v>
      </c>
      <c r="HE30" s="17">
        <v>44.44858</v>
      </c>
      <c r="HF30" s="17">
        <v>44.44858</v>
      </c>
      <c r="HG30" s="17">
        <v>1.55142</v>
      </c>
      <c r="HH30" s="17">
        <v>3</v>
      </c>
      <c r="HI30" s="17">
        <v>2.8511700000000002</v>
      </c>
      <c r="HJ30" s="17">
        <v>2.8511700000000002</v>
      </c>
      <c r="HK30" s="17">
        <v>0.14882999999999999</v>
      </c>
      <c r="HL30" s="17">
        <v>3.3</v>
      </c>
      <c r="HM30" s="17">
        <v>3.7187700000000001</v>
      </c>
      <c r="HN30" s="17">
        <v>3.7187600000000001</v>
      </c>
      <c r="HO30" s="17">
        <v>-0.41876000000000002</v>
      </c>
      <c r="HP30" s="17">
        <v>26.2</v>
      </c>
      <c r="HQ30" s="17">
        <v>29.999169999999999</v>
      </c>
      <c r="HR30" s="17">
        <v>15.00379</v>
      </c>
      <c r="HS30" s="17">
        <v>11.196210000000001</v>
      </c>
      <c r="HT30" s="17">
        <v>173.9</v>
      </c>
      <c r="HU30" s="17">
        <v>171.88481999999999</v>
      </c>
      <c r="HV30" s="17">
        <v>171.88480999999999</v>
      </c>
      <c r="HW30" s="17">
        <v>2.01519</v>
      </c>
      <c r="HX30" s="17">
        <v>94.2</v>
      </c>
      <c r="HY30" s="17">
        <v>85.482579999999999</v>
      </c>
      <c r="HZ30" s="17">
        <v>85.482569999999996</v>
      </c>
      <c r="IA30" s="17">
        <v>8.7174300000000002</v>
      </c>
      <c r="IB30" s="17"/>
      <c r="IC30" s="17"/>
      <c r="ID30" s="17"/>
      <c r="IE30" s="17">
        <v>0</v>
      </c>
      <c r="IF30" s="17"/>
      <c r="IG30" s="17"/>
      <c r="IH30" s="17"/>
      <c r="II30" s="17">
        <v>0</v>
      </c>
      <c r="IJ30" s="17">
        <v>45.4</v>
      </c>
      <c r="IK30" s="17">
        <v>48.606160000000003</v>
      </c>
      <c r="IL30" s="17">
        <v>48.60615</v>
      </c>
      <c r="IM30" s="17">
        <v>-3.2061500000000001</v>
      </c>
      <c r="IN30" s="17"/>
      <c r="IO30" s="17"/>
      <c r="IP30" s="17"/>
      <c r="IQ30" s="17">
        <v>0</v>
      </c>
      <c r="IR30" s="17"/>
      <c r="IS30" s="17"/>
      <c r="IT30" s="17"/>
      <c r="IU30" s="17">
        <v>0</v>
      </c>
      <c r="IV30" s="17"/>
      <c r="IW30" s="17"/>
      <c r="IX30" s="17"/>
      <c r="IY30" s="17">
        <v>0</v>
      </c>
      <c r="IZ30" s="17">
        <v>130.19999999999999</v>
      </c>
      <c r="JA30" s="17">
        <v>133.87922</v>
      </c>
      <c r="JB30" s="17">
        <v>133.87917999999999</v>
      </c>
      <c r="JC30" s="17">
        <v>-3.6791800000000001</v>
      </c>
      <c r="JD30" s="17"/>
      <c r="JE30" s="17"/>
      <c r="JF30" s="17"/>
      <c r="JG30" s="17">
        <v>0</v>
      </c>
      <c r="JH30" s="17"/>
      <c r="JI30" s="17"/>
      <c r="JJ30" s="17">
        <v>0</v>
      </c>
      <c r="JK30" s="17">
        <v>0</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111.7</v>
      </c>
      <c r="KO30" s="17">
        <v>115.35749</v>
      </c>
      <c r="KP30" s="17">
        <v>115.35704</v>
      </c>
      <c r="KQ30" s="17">
        <v>-3.6570399999999998</v>
      </c>
      <c r="KR30" s="17"/>
      <c r="KS30" s="17"/>
      <c r="KT30" s="17"/>
      <c r="KU30" s="17">
        <v>0</v>
      </c>
      <c r="KV30" s="17"/>
      <c r="KW30" s="17"/>
      <c r="KX30" s="17"/>
      <c r="KY30" s="17">
        <v>0</v>
      </c>
      <c r="KZ30" s="17">
        <v>270.8</v>
      </c>
      <c r="LA30" s="17">
        <v>272.18410999999998</v>
      </c>
      <c r="LB30" s="17">
        <v>183.18260000000001</v>
      </c>
      <c r="LC30" s="17">
        <v>87.617400000000004</v>
      </c>
      <c r="LD30" s="17">
        <v>135.69999999999999</v>
      </c>
      <c r="LE30" s="17">
        <v>134.20367999999999</v>
      </c>
      <c r="LF30" s="17">
        <v>134.20367999999999</v>
      </c>
      <c r="LG30" s="17">
        <v>1.4963200000000001</v>
      </c>
      <c r="LH30" s="17">
        <v>64</v>
      </c>
      <c r="LI30" s="17">
        <v>67.725759999999994</v>
      </c>
      <c r="LJ30" s="17">
        <v>67.725759999999994</v>
      </c>
      <c r="LK30" s="17">
        <v>-3.7257600000000002</v>
      </c>
      <c r="LL30" s="17">
        <v>81.099999999999994</v>
      </c>
      <c r="LM30" s="17">
        <v>78.567999999999998</v>
      </c>
      <c r="LN30" s="17">
        <v>78.567980000000006</v>
      </c>
      <c r="LO30" s="17">
        <v>2.5320200000000002</v>
      </c>
      <c r="LP30" s="17">
        <v>30.7</v>
      </c>
      <c r="LQ30" s="17">
        <v>30.21547</v>
      </c>
      <c r="LR30" s="17">
        <v>30.21547</v>
      </c>
      <c r="LS30" s="17">
        <v>0.48453000000000002</v>
      </c>
      <c r="LT30" s="17"/>
      <c r="LU30" s="17"/>
      <c r="LV30" s="17"/>
      <c r="LW30" s="17">
        <v>0</v>
      </c>
      <c r="LX30" s="17"/>
      <c r="LY30" s="17"/>
      <c r="LZ30" s="17"/>
      <c r="MA30" s="17">
        <v>0</v>
      </c>
      <c r="MB30" s="17"/>
      <c r="MC30" s="17"/>
      <c r="MD30" s="17"/>
      <c r="ME30" s="17">
        <v>0</v>
      </c>
      <c r="MF30" s="17">
        <v>0</v>
      </c>
      <c r="MG30" s="17"/>
      <c r="MH30" s="17">
        <v>0</v>
      </c>
      <c r="MI30" s="17">
        <v>0</v>
      </c>
      <c r="MJ30" s="17">
        <v>0</v>
      </c>
      <c r="MK30" s="17">
        <v>0</v>
      </c>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v>0</v>
      </c>
      <c r="NQ30" s="17"/>
      <c r="NR30" s="17"/>
      <c r="NS30" s="17">
        <v>0</v>
      </c>
      <c r="NT30" s="17">
        <v>0.9</v>
      </c>
      <c r="NU30" s="17"/>
      <c r="NV30" s="17">
        <v>0.92</v>
      </c>
      <c r="NW30" s="17">
        <v>-0.02</v>
      </c>
      <c r="NX30" s="17">
        <v>115.7</v>
      </c>
      <c r="NY30" s="17">
        <v>85.551000000000002</v>
      </c>
      <c r="NZ30" s="17">
        <v>85.551000000000002</v>
      </c>
      <c r="OA30" s="17">
        <v>30.149000000000001</v>
      </c>
      <c r="OB30" s="17">
        <v>80.3</v>
      </c>
      <c r="OC30" s="17"/>
      <c r="OD30" s="17">
        <v>80</v>
      </c>
      <c r="OE30" s="17">
        <v>0.3</v>
      </c>
      <c r="OF30" s="17">
        <v>9</v>
      </c>
      <c r="OG30" s="17">
        <v>9.0549999999999997</v>
      </c>
      <c r="OH30" s="17">
        <v>9.0549999999999997</v>
      </c>
      <c r="OI30" s="17">
        <v>-5.5E-2</v>
      </c>
      <c r="OJ30" s="17">
        <v>0.4</v>
      </c>
      <c r="OK30" s="17"/>
      <c r="OL30" s="17">
        <v>0.3</v>
      </c>
      <c r="OM30" s="17">
        <v>0.1</v>
      </c>
      <c r="ON30" s="17">
        <v>20</v>
      </c>
      <c r="OO30" s="17">
        <v>14.20176</v>
      </c>
      <c r="OP30" s="17">
        <v>14.20176</v>
      </c>
      <c r="OQ30" s="17">
        <v>5.7982399999999998</v>
      </c>
      <c r="OR30" s="17">
        <v>10</v>
      </c>
      <c r="OS30" s="17">
        <v>9.9829699999999999</v>
      </c>
      <c r="OT30" s="17">
        <v>9.0000199999999992</v>
      </c>
      <c r="OU30" s="17">
        <v>0.99997999999999998</v>
      </c>
      <c r="OV30" s="17">
        <v>5.4</v>
      </c>
      <c r="OW30" s="17">
        <v>5.67</v>
      </c>
      <c r="OX30" s="17">
        <v>5.4144800000000002</v>
      </c>
      <c r="OY30" s="17">
        <v>-1.448E-2</v>
      </c>
      <c r="OZ30" s="17">
        <v>3.6</v>
      </c>
      <c r="PA30" s="17">
        <v>3.6</v>
      </c>
      <c r="PB30" s="17">
        <v>3.6</v>
      </c>
      <c r="PC30" s="17">
        <v>0</v>
      </c>
      <c r="PD30" s="17">
        <v>5.0999999999999996</v>
      </c>
      <c r="PE30" s="17">
        <v>5</v>
      </c>
      <c r="PF30" s="17">
        <v>5</v>
      </c>
      <c r="PG30" s="17">
        <v>0.1</v>
      </c>
      <c r="PH30" s="17">
        <v>20.6</v>
      </c>
      <c r="PI30" s="17">
        <v>19.588640000000002</v>
      </c>
      <c r="PJ30" s="17">
        <v>19.588640000000002</v>
      </c>
      <c r="PK30" s="17">
        <v>1.01136</v>
      </c>
      <c r="PL30" s="17">
        <v>20</v>
      </c>
      <c r="PM30" s="17">
        <v>19.588640000000002</v>
      </c>
      <c r="PN30" s="17">
        <v>19.588640000000002</v>
      </c>
      <c r="PO30" s="17">
        <v>0.41136</v>
      </c>
      <c r="PP30" s="17">
        <v>15.6</v>
      </c>
      <c r="PQ30" s="17">
        <v>6</v>
      </c>
      <c r="PR30" s="17">
        <v>6</v>
      </c>
      <c r="PS30" s="17">
        <v>9.6</v>
      </c>
      <c r="PT30" s="17">
        <v>3.7</v>
      </c>
      <c r="PU30" s="17">
        <v>3.5</v>
      </c>
      <c r="PV30" s="17">
        <v>3.5</v>
      </c>
      <c r="PW30" s="17">
        <v>0.2</v>
      </c>
      <c r="PX30" s="17">
        <v>18.8</v>
      </c>
      <c r="PY30" s="17">
        <v>18.315380000000001</v>
      </c>
      <c r="PZ30" s="17">
        <v>18.315370000000001</v>
      </c>
      <c r="QA30" s="17">
        <v>0.48463000000000001</v>
      </c>
      <c r="QB30" s="17">
        <v>18.309999999999999</v>
      </c>
      <c r="QC30" s="17"/>
      <c r="QD30" s="17">
        <v>15.106999999999999</v>
      </c>
      <c r="QE30" s="17">
        <v>3.2029999999999998</v>
      </c>
      <c r="QF30" s="17">
        <v>18.309999999999999</v>
      </c>
      <c r="QG30" s="17"/>
      <c r="QH30" s="17">
        <v>18.829999999999998</v>
      </c>
      <c r="QI30" s="17">
        <v>-0.52</v>
      </c>
      <c r="QJ30" s="17">
        <v>28.7</v>
      </c>
      <c r="QK30" s="17">
        <v>20.728000000000002</v>
      </c>
      <c r="QL30" s="17">
        <v>20.728000000000002</v>
      </c>
      <c r="QM30" s="17">
        <v>7.9720000000000004</v>
      </c>
      <c r="QN30" s="17">
        <v>80.099999999999994</v>
      </c>
      <c r="QO30" s="17">
        <v>58.816000000000003</v>
      </c>
      <c r="QP30" s="17">
        <v>58.816000000000003</v>
      </c>
      <c r="QQ30" s="17">
        <v>21.283999999999999</v>
      </c>
      <c r="QR30" s="17">
        <v>3.8</v>
      </c>
      <c r="QS30" s="17">
        <v>4.2</v>
      </c>
      <c r="QT30" s="17">
        <v>4.2</v>
      </c>
      <c r="QU30" s="17">
        <v>-0.4</v>
      </c>
      <c r="QV30" s="17">
        <v>2.2000000000000002</v>
      </c>
      <c r="QW30" s="17">
        <v>2.4</v>
      </c>
      <c r="QX30" s="17">
        <v>2.4</v>
      </c>
      <c r="QY30" s="17">
        <v>-0.2</v>
      </c>
      <c r="QZ30" s="17">
        <v>2.2999999999999998</v>
      </c>
      <c r="RA30" s="17">
        <v>2.4</v>
      </c>
      <c r="RB30" s="17">
        <v>2.4</v>
      </c>
      <c r="RC30" s="17">
        <v>-0.1</v>
      </c>
      <c r="RD30" s="17">
        <v>2.2000000000000002</v>
      </c>
      <c r="RE30" s="17">
        <v>2.8</v>
      </c>
      <c r="RF30" s="17">
        <v>2.8</v>
      </c>
      <c r="RG30" s="17">
        <v>-0.6</v>
      </c>
      <c r="RH30" s="17">
        <v>19.600000000000001</v>
      </c>
      <c r="RI30" s="17"/>
      <c r="RJ30" s="17">
        <v>19.882999999999999</v>
      </c>
      <c r="RK30" s="17">
        <v>-0.28299999999999997</v>
      </c>
      <c r="RL30" s="17">
        <v>3.3</v>
      </c>
      <c r="RM30" s="17">
        <v>3.5790000000000002</v>
      </c>
      <c r="RN30" s="17">
        <v>3.5790000000000002</v>
      </c>
      <c r="RO30" s="17">
        <v>-0.27900000000000003</v>
      </c>
      <c r="RP30" s="17">
        <v>20.2</v>
      </c>
      <c r="RQ30" s="17">
        <v>19.94708</v>
      </c>
      <c r="RR30" s="17">
        <v>19.94707</v>
      </c>
      <c r="RS30" s="17">
        <v>0.25292999999999999</v>
      </c>
      <c r="RT30" s="17">
        <v>2</v>
      </c>
      <c r="RU30" s="17">
        <v>2</v>
      </c>
      <c r="RV30" s="17">
        <v>2</v>
      </c>
      <c r="RW30" s="17">
        <v>0</v>
      </c>
      <c r="RX30" s="17"/>
      <c r="RY30" s="17"/>
      <c r="RZ30" s="17"/>
      <c r="SA30" s="17">
        <v>0</v>
      </c>
      <c r="SB30" s="17">
        <v>14.3</v>
      </c>
      <c r="SC30" s="17">
        <v>18.21743</v>
      </c>
      <c r="SD30" s="17">
        <v>18.21743</v>
      </c>
      <c r="SE30" s="17">
        <v>-3.91743</v>
      </c>
      <c r="SF30" s="17">
        <v>9.6999999999999993</v>
      </c>
      <c r="SG30" s="17">
        <v>9</v>
      </c>
      <c r="SH30" s="17">
        <v>9</v>
      </c>
      <c r="SI30" s="17">
        <v>0.7</v>
      </c>
      <c r="SJ30" s="17">
        <v>20.2</v>
      </c>
      <c r="SK30" s="17">
        <v>19.588640000000002</v>
      </c>
      <c r="SL30" s="17">
        <v>19.588640000000002</v>
      </c>
      <c r="SM30" s="17">
        <v>0.61136000000000001</v>
      </c>
      <c r="SN30" s="17">
        <v>20.399999999999999</v>
      </c>
      <c r="SO30" s="17">
        <v>19.588640000000002</v>
      </c>
      <c r="SP30" s="17">
        <v>19.588640000000002</v>
      </c>
      <c r="SQ30" s="17">
        <v>0.81135999999999997</v>
      </c>
      <c r="SR30" s="17">
        <v>20</v>
      </c>
      <c r="SS30" s="17">
        <v>19.392749999999999</v>
      </c>
      <c r="ST30" s="17">
        <v>19.392749999999999</v>
      </c>
      <c r="SU30" s="17">
        <v>0.60724999999999996</v>
      </c>
      <c r="SV30" s="17">
        <v>21.2</v>
      </c>
      <c r="SW30" s="17">
        <v>17.337</v>
      </c>
      <c r="SX30" s="17">
        <v>17.337</v>
      </c>
      <c r="SY30" s="17">
        <v>3.863</v>
      </c>
      <c r="SZ30" s="17">
        <v>0</v>
      </c>
      <c r="TA30" s="17">
        <v>47.832000000000001</v>
      </c>
      <c r="TB30" s="17">
        <v>47.832000000000001</v>
      </c>
      <c r="TC30" s="17">
        <v>-47.832000000000001</v>
      </c>
      <c r="TD30" s="17">
        <v>30.2</v>
      </c>
      <c r="TE30" s="17"/>
      <c r="TF30" s="17">
        <v>39.673999999999999</v>
      </c>
      <c r="TG30" s="17">
        <v>-9.4740000000000002</v>
      </c>
      <c r="TH30" s="17">
        <v>83.4</v>
      </c>
      <c r="TI30" s="17">
        <v>50.33</v>
      </c>
      <c r="TJ30" s="17">
        <v>50.33</v>
      </c>
      <c r="TK30" s="17">
        <v>33.07</v>
      </c>
      <c r="TL30" s="17">
        <v>86.9</v>
      </c>
      <c r="TM30" s="17">
        <v>51.76</v>
      </c>
      <c r="TN30" s="17">
        <v>51.76</v>
      </c>
      <c r="TO30" s="17">
        <v>35.14</v>
      </c>
      <c r="TP30" s="17">
        <v>12.1</v>
      </c>
      <c r="TQ30" s="17">
        <v>3.56</v>
      </c>
      <c r="TR30" s="17">
        <v>3.56</v>
      </c>
      <c r="TS30" s="17">
        <v>8.5399999999999991</v>
      </c>
      <c r="TT30" s="17">
        <v>10.4</v>
      </c>
      <c r="TU30" s="17">
        <v>2.95</v>
      </c>
      <c r="TV30" s="17">
        <v>2.95</v>
      </c>
      <c r="TW30" s="17">
        <v>7.45</v>
      </c>
      <c r="TX30" s="17">
        <v>21</v>
      </c>
      <c r="TY30" s="17">
        <v>19.588640000000002</v>
      </c>
      <c r="TZ30" s="17">
        <v>19.588640000000002</v>
      </c>
      <c r="UA30" s="17">
        <v>1.4113599999999999</v>
      </c>
      <c r="UB30" s="17">
        <v>7.5</v>
      </c>
      <c r="UC30" s="17">
        <v>8</v>
      </c>
      <c r="UD30" s="17">
        <v>8</v>
      </c>
      <c r="UE30" s="17">
        <v>-0.5</v>
      </c>
      <c r="UF30" s="17">
        <v>6.5</v>
      </c>
      <c r="UG30" s="17">
        <v>7.3</v>
      </c>
      <c r="UH30" s="17">
        <v>7.3</v>
      </c>
      <c r="UI30" s="17">
        <v>-0.8</v>
      </c>
      <c r="UJ30" s="17"/>
      <c r="UK30" s="17">
        <v>10</v>
      </c>
      <c r="UL30" s="17">
        <v>10</v>
      </c>
      <c r="UM30" s="17">
        <v>-10</v>
      </c>
      <c r="UN30" s="17">
        <v>10</v>
      </c>
      <c r="UO30" s="17">
        <v>10</v>
      </c>
      <c r="UP30" s="17">
        <v>10</v>
      </c>
      <c r="UQ30" s="17">
        <v>0</v>
      </c>
      <c r="UR30" s="17">
        <v>10</v>
      </c>
      <c r="US30" s="17">
        <v>10</v>
      </c>
      <c r="UT30" s="17">
        <v>10</v>
      </c>
      <c r="UU30" s="17">
        <v>0</v>
      </c>
      <c r="UV30" s="17">
        <v>5</v>
      </c>
      <c r="UW30" s="17">
        <v>5.6669999999999998</v>
      </c>
      <c r="UX30" s="17">
        <v>5.6669999999999998</v>
      </c>
      <c r="UY30" s="17">
        <v>-0.66700000000000004</v>
      </c>
      <c r="UZ30" s="17">
        <v>17</v>
      </c>
      <c r="VA30" s="17"/>
      <c r="VB30" s="17">
        <v>17.289000000000001</v>
      </c>
      <c r="VC30" s="17">
        <v>-0.28899999999999998</v>
      </c>
      <c r="VD30" s="17">
        <v>135.19999999999999</v>
      </c>
      <c r="VE30" s="17"/>
      <c r="VF30" s="17">
        <v>149.91</v>
      </c>
      <c r="VG30" s="17">
        <v>-14.71</v>
      </c>
      <c r="VH30" s="17">
        <v>0.6</v>
      </c>
      <c r="VI30" s="17">
        <v>0.6</v>
      </c>
      <c r="VJ30" s="17">
        <v>0.6</v>
      </c>
      <c r="VK30" s="17">
        <v>0</v>
      </c>
      <c r="VL30" s="17">
        <v>66.7</v>
      </c>
      <c r="VM30" s="17">
        <v>68.706999999999994</v>
      </c>
      <c r="VN30" s="17">
        <v>68.706999999999994</v>
      </c>
      <c r="VO30" s="17">
        <v>-2.0070000000000001</v>
      </c>
      <c r="VP30" s="17">
        <v>60.6</v>
      </c>
      <c r="VQ30" s="17">
        <v>102.80200000000001</v>
      </c>
      <c r="VR30" s="17">
        <v>102.80200000000001</v>
      </c>
      <c r="VS30" s="17">
        <v>-42.201999999999998</v>
      </c>
      <c r="VT30" s="17">
        <v>102.1</v>
      </c>
      <c r="VU30" s="17"/>
      <c r="VV30" s="17">
        <v>114.01900000000001</v>
      </c>
      <c r="VW30" s="17">
        <v>-11.919</v>
      </c>
      <c r="VX30" s="17">
        <v>16.8</v>
      </c>
      <c r="VY30" s="17"/>
      <c r="VZ30" s="17">
        <v>17.437999999999999</v>
      </c>
      <c r="WA30" s="17">
        <v>-0.63800000000000001</v>
      </c>
      <c r="WB30" s="17"/>
      <c r="WC30" s="17"/>
      <c r="WD30" s="17"/>
      <c r="WE30" s="17">
        <v>0</v>
      </c>
      <c r="WF30" s="17">
        <v>20</v>
      </c>
      <c r="WG30" s="17">
        <v>19.392749999999999</v>
      </c>
      <c r="WH30" s="17">
        <v>19.392749999999999</v>
      </c>
      <c r="WI30" s="17">
        <v>0.60724999999999996</v>
      </c>
      <c r="WJ30" s="17">
        <v>10.6</v>
      </c>
      <c r="WK30" s="17">
        <v>10.8</v>
      </c>
      <c r="WL30" s="17">
        <v>10.8</v>
      </c>
      <c r="WM30" s="17">
        <v>-0.2</v>
      </c>
      <c r="WN30" s="17">
        <v>26.1</v>
      </c>
      <c r="WO30" s="17">
        <v>55</v>
      </c>
      <c r="WP30" s="17">
        <v>55</v>
      </c>
      <c r="WQ30" s="17">
        <v>-28.9</v>
      </c>
      <c r="WR30" s="17">
        <v>34</v>
      </c>
      <c r="WS30" s="17"/>
      <c r="WT30" s="17"/>
      <c r="WU30" s="17">
        <v>34</v>
      </c>
      <c r="WV30" s="17">
        <v>28.7</v>
      </c>
      <c r="WW30" s="17">
        <v>29.184000000000001</v>
      </c>
      <c r="WX30" s="17">
        <v>29.184000000000001</v>
      </c>
      <c r="WY30" s="17">
        <v>-0.48399999999999999</v>
      </c>
      <c r="WZ30" s="17">
        <v>3.5</v>
      </c>
      <c r="XA30" s="17">
        <v>2.8159999999999998</v>
      </c>
      <c r="XB30" s="17">
        <v>2.8159999999999998</v>
      </c>
      <c r="XC30" s="17">
        <v>0.68400000000000005</v>
      </c>
      <c r="XD30" s="17">
        <v>15.2</v>
      </c>
      <c r="XE30" s="17">
        <v>14</v>
      </c>
      <c r="XF30" s="17">
        <v>14</v>
      </c>
      <c r="XG30" s="17">
        <v>1.2</v>
      </c>
      <c r="XH30" s="17">
        <v>10</v>
      </c>
      <c r="XI30" s="17">
        <v>15.5</v>
      </c>
      <c r="XJ30" s="17">
        <v>15.5</v>
      </c>
      <c r="XK30" s="17">
        <v>-5.5</v>
      </c>
      <c r="XL30" s="17">
        <v>5.3</v>
      </c>
      <c r="XM30" s="17">
        <v>7.86</v>
      </c>
      <c r="XN30" s="17">
        <v>7.86</v>
      </c>
      <c r="XO30" s="17">
        <v>-2.56</v>
      </c>
    </row>
    <row r="31" spans="1:639" ht="24" customHeight="1" x14ac:dyDescent="0.25">
      <c r="A31" s="1"/>
      <c r="B31" s="16" t="s">
        <v>42</v>
      </c>
      <c r="C31" s="16" t="s">
        <v>569</v>
      </c>
      <c r="D31" s="17">
        <v>0.9</v>
      </c>
      <c r="E31" s="17">
        <v>0.93</v>
      </c>
      <c r="F31" s="17">
        <v>0.93</v>
      </c>
      <c r="G31" s="17">
        <v>-0.03</v>
      </c>
      <c r="H31" s="17">
        <v>1.3</v>
      </c>
      <c r="I31" s="17">
        <v>1.68</v>
      </c>
      <c r="J31" s="17">
        <v>1.68</v>
      </c>
      <c r="K31" s="17">
        <v>-0.38</v>
      </c>
      <c r="L31" s="17">
        <v>644.20000000000005</v>
      </c>
      <c r="M31" s="17">
        <v>649.93014000000005</v>
      </c>
      <c r="N31" s="17">
        <v>649.93014000000005</v>
      </c>
      <c r="O31" s="17">
        <v>-5.7301399999999996</v>
      </c>
      <c r="P31" s="17">
        <v>216.9</v>
      </c>
      <c r="Q31" s="17">
        <v>213.29759000000001</v>
      </c>
      <c r="R31" s="17">
        <v>213.29759000000001</v>
      </c>
      <c r="S31" s="17">
        <v>3.6024099999999999</v>
      </c>
      <c r="T31" s="17"/>
      <c r="U31" s="17"/>
      <c r="V31" s="17"/>
      <c r="W31" s="17">
        <v>0</v>
      </c>
      <c r="X31" s="17"/>
      <c r="Y31" s="17"/>
      <c r="Z31" s="17"/>
      <c r="AA31" s="17">
        <v>0</v>
      </c>
      <c r="AB31" s="17">
        <v>88.3</v>
      </c>
      <c r="AC31" s="17">
        <v>92.587649999999996</v>
      </c>
      <c r="AD31" s="17">
        <v>73.443780000000004</v>
      </c>
      <c r="AE31" s="17">
        <v>14.85622</v>
      </c>
      <c r="AF31" s="17">
        <v>245.4</v>
      </c>
      <c r="AG31" s="17">
        <v>246.00527</v>
      </c>
      <c r="AH31" s="17">
        <v>246.00525999999999</v>
      </c>
      <c r="AI31" s="17">
        <v>-0.60526000000000002</v>
      </c>
      <c r="AJ31" s="17"/>
      <c r="AK31" s="17"/>
      <c r="AL31" s="17"/>
      <c r="AM31" s="17">
        <v>0</v>
      </c>
      <c r="AN31" s="17"/>
      <c r="AO31" s="17"/>
      <c r="AP31" s="17"/>
      <c r="AQ31" s="17">
        <v>0</v>
      </c>
      <c r="AR31" s="17">
        <v>113.9</v>
      </c>
      <c r="AS31" s="17">
        <v>123.25688</v>
      </c>
      <c r="AT31" s="17">
        <v>159.55432999999999</v>
      </c>
      <c r="AU31" s="17">
        <v>-45.654330000000002</v>
      </c>
      <c r="AV31" s="17">
        <v>114</v>
      </c>
      <c r="AW31" s="17">
        <v>123.25688</v>
      </c>
      <c r="AX31" s="17">
        <v>159.55432999999999</v>
      </c>
      <c r="AY31" s="17">
        <v>-45.55433</v>
      </c>
      <c r="AZ31" s="17">
        <v>114</v>
      </c>
      <c r="BA31" s="17">
        <v>123.25688</v>
      </c>
      <c r="BB31" s="17">
        <v>159.55432999999999</v>
      </c>
      <c r="BC31" s="17">
        <v>-45.55433</v>
      </c>
      <c r="BD31" s="17">
        <v>215.6</v>
      </c>
      <c r="BE31" s="17">
        <v>184.88532000000001</v>
      </c>
      <c r="BF31" s="17">
        <v>239.33149</v>
      </c>
      <c r="BG31" s="17">
        <v>-23.731490000000001</v>
      </c>
      <c r="BH31" s="17">
        <v>203.1</v>
      </c>
      <c r="BI31" s="17">
        <v>210.15346</v>
      </c>
      <c r="BJ31" s="17">
        <v>210.15344999999999</v>
      </c>
      <c r="BK31" s="17">
        <v>-7.0534499999999998</v>
      </c>
      <c r="BL31" s="17">
        <v>105.9</v>
      </c>
      <c r="BM31" s="17">
        <v>105.07673</v>
      </c>
      <c r="BN31" s="17">
        <v>105.07673</v>
      </c>
      <c r="BO31" s="17">
        <v>0.82326999999999995</v>
      </c>
      <c r="BP31" s="17">
        <v>553.79999999999995</v>
      </c>
      <c r="BQ31" s="17">
        <v>570.52497000000005</v>
      </c>
      <c r="BR31" s="17">
        <v>570.52497000000005</v>
      </c>
      <c r="BS31" s="17">
        <v>-16.724969999999999</v>
      </c>
      <c r="BT31" s="17">
        <v>10.3</v>
      </c>
      <c r="BU31" s="17">
        <v>10.212540000000001</v>
      </c>
      <c r="BV31" s="17">
        <v>10.212529999999999</v>
      </c>
      <c r="BW31" s="17">
        <v>8.7470000000000006E-2</v>
      </c>
      <c r="BX31" s="17"/>
      <c r="BY31" s="17"/>
      <c r="BZ31" s="17"/>
      <c r="CA31" s="17">
        <v>0</v>
      </c>
      <c r="CB31" s="17"/>
      <c r="CC31" s="17"/>
      <c r="CD31" s="17"/>
      <c r="CE31" s="17">
        <v>0</v>
      </c>
      <c r="CF31" s="17"/>
      <c r="CG31" s="17"/>
      <c r="CH31" s="17"/>
      <c r="CI31" s="17">
        <v>0</v>
      </c>
      <c r="CJ31" s="17"/>
      <c r="CK31" s="17"/>
      <c r="CL31" s="17"/>
      <c r="CM31" s="17">
        <v>0</v>
      </c>
      <c r="CN31" s="17">
        <v>166.6</v>
      </c>
      <c r="CO31" s="17">
        <v>165.35258999999999</v>
      </c>
      <c r="CP31" s="17">
        <v>165.35258999999999</v>
      </c>
      <c r="CQ31" s="17">
        <v>1.2474099999999999</v>
      </c>
      <c r="CR31" s="17">
        <v>6.6</v>
      </c>
      <c r="CS31" s="17">
        <v>7.9560700000000004</v>
      </c>
      <c r="CT31" s="17">
        <v>7.9560700000000004</v>
      </c>
      <c r="CU31" s="17">
        <v>-1.3560700000000001</v>
      </c>
      <c r="CV31" s="17">
        <v>8</v>
      </c>
      <c r="CW31" s="17"/>
      <c r="CX31" s="17">
        <v>0</v>
      </c>
      <c r="CY31" s="17">
        <v>8</v>
      </c>
      <c r="CZ31" s="17">
        <v>6.7</v>
      </c>
      <c r="DA31" s="17">
        <v>6.8787000000000003</v>
      </c>
      <c r="DB31" s="17">
        <v>6.8787000000000003</v>
      </c>
      <c r="DC31" s="17">
        <v>-0.1787</v>
      </c>
      <c r="DD31" s="17">
        <v>6.7</v>
      </c>
      <c r="DE31" s="17"/>
      <c r="DF31" s="17"/>
      <c r="DG31" s="17">
        <v>6.7</v>
      </c>
      <c r="DH31" s="17">
        <v>64.400000000000006</v>
      </c>
      <c r="DI31" s="17">
        <v>65</v>
      </c>
      <c r="DJ31" s="17">
        <v>108.52133000000001</v>
      </c>
      <c r="DK31" s="17">
        <v>-44.12133</v>
      </c>
      <c r="DL31" s="17">
        <v>6.6</v>
      </c>
      <c r="DM31" s="17">
        <v>8.9130000000000003</v>
      </c>
      <c r="DN31" s="17">
        <v>8.9128900000000009</v>
      </c>
      <c r="DO31" s="17">
        <v>-2.3128899999999999</v>
      </c>
      <c r="DP31" s="17"/>
      <c r="DQ31" s="17"/>
      <c r="DR31" s="17"/>
      <c r="DS31" s="17">
        <v>0</v>
      </c>
      <c r="DT31" s="17"/>
      <c r="DU31" s="17"/>
      <c r="DV31" s="17"/>
      <c r="DW31" s="17">
        <v>0</v>
      </c>
      <c r="DX31" s="17"/>
      <c r="DY31" s="17"/>
      <c r="DZ31" s="17"/>
      <c r="EA31" s="17">
        <v>0</v>
      </c>
      <c r="EB31" s="17">
        <v>110</v>
      </c>
      <c r="EC31" s="17">
        <v>113.3477</v>
      </c>
      <c r="ED31" s="17">
        <v>113.34769</v>
      </c>
      <c r="EE31" s="17">
        <v>-3.3476900000000001</v>
      </c>
      <c r="EF31" s="17">
        <v>221.3</v>
      </c>
      <c r="EG31" s="17">
        <v>222.42425</v>
      </c>
      <c r="EH31" s="17">
        <v>222.42424</v>
      </c>
      <c r="EI31" s="17">
        <v>-1.1242399999999999</v>
      </c>
      <c r="EJ31" s="17"/>
      <c r="EK31" s="17"/>
      <c r="EL31" s="17"/>
      <c r="EM31" s="17">
        <v>0</v>
      </c>
      <c r="EN31" s="17"/>
      <c r="EO31" s="17"/>
      <c r="EP31" s="17"/>
      <c r="EQ31" s="17">
        <v>0</v>
      </c>
      <c r="ER31" s="17"/>
      <c r="ES31" s="17"/>
      <c r="ET31" s="17"/>
      <c r="EU31" s="17">
        <v>0</v>
      </c>
      <c r="EV31" s="17">
        <v>6.5</v>
      </c>
      <c r="EW31" s="17">
        <v>6.39</v>
      </c>
      <c r="EX31" s="17">
        <v>6.39</v>
      </c>
      <c r="EY31" s="17">
        <v>0.11</v>
      </c>
      <c r="EZ31" s="17">
        <v>461.8</v>
      </c>
      <c r="FA31" s="17">
        <v>460.67581000000001</v>
      </c>
      <c r="FB31" s="17">
        <v>460.67579999999998</v>
      </c>
      <c r="FC31" s="17">
        <v>1.1242000000000001</v>
      </c>
      <c r="FD31" s="17">
        <v>67.3</v>
      </c>
      <c r="FE31" s="17">
        <v>76.108869999999996</v>
      </c>
      <c r="FF31" s="17">
        <v>76.108869999999996</v>
      </c>
      <c r="FG31" s="17">
        <v>-8.8088700000000006</v>
      </c>
      <c r="FH31" s="17">
        <v>150.5</v>
      </c>
      <c r="FI31" s="17">
        <v>149.20862</v>
      </c>
      <c r="FJ31" s="17">
        <v>149.20860999999999</v>
      </c>
      <c r="FK31" s="17">
        <v>1.29139</v>
      </c>
      <c r="FL31" s="17">
        <v>37.799999999999997</v>
      </c>
      <c r="FM31" s="17">
        <v>39.583309999999997</v>
      </c>
      <c r="FN31" s="17">
        <v>39.583309999999997</v>
      </c>
      <c r="FO31" s="17">
        <v>-1.78331</v>
      </c>
      <c r="FP31" s="17">
        <v>18.399999999999999</v>
      </c>
      <c r="FQ31" s="17">
        <v>19.361409999999999</v>
      </c>
      <c r="FR31" s="17">
        <v>19.361409999999999</v>
      </c>
      <c r="FS31" s="17">
        <v>-0.96140999999999999</v>
      </c>
      <c r="FT31" s="17">
        <v>19.7</v>
      </c>
      <c r="FU31" s="17">
        <v>19.09892</v>
      </c>
      <c r="FV31" s="17">
        <v>19.09892</v>
      </c>
      <c r="FW31" s="17">
        <v>0.60107999999999995</v>
      </c>
      <c r="FX31" s="17">
        <v>87.9</v>
      </c>
      <c r="FY31" s="17">
        <v>88.000979999999998</v>
      </c>
      <c r="FZ31" s="17">
        <v>88.000979999999998</v>
      </c>
      <c r="GA31" s="17">
        <v>-0.10098</v>
      </c>
      <c r="GB31" s="17">
        <v>147.1</v>
      </c>
      <c r="GC31" s="17">
        <v>178.66665</v>
      </c>
      <c r="GD31" s="17">
        <v>183.33319</v>
      </c>
      <c r="GE31" s="17">
        <v>-36.23319</v>
      </c>
      <c r="GF31" s="17">
        <v>147.80000000000001</v>
      </c>
      <c r="GG31" s="17">
        <v>178.66665</v>
      </c>
      <c r="GH31" s="17">
        <v>183.33319</v>
      </c>
      <c r="GI31" s="17">
        <v>-35.533189999999998</v>
      </c>
      <c r="GJ31" s="17">
        <v>176.5</v>
      </c>
      <c r="GK31" s="17">
        <v>178.66665</v>
      </c>
      <c r="GL31" s="17">
        <v>183.33319</v>
      </c>
      <c r="GM31" s="17">
        <v>-6.8331900000000001</v>
      </c>
      <c r="GN31" s="17">
        <v>108.6</v>
      </c>
      <c r="GO31" s="17">
        <v>108.00727000000001</v>
      </c>
      <c r="GP31" s="17">
        <v>108.00726</v>
      </c>
      <c r="GQ31" s="17">
        <v>0.59274000000000004</v>
      </c>
      <c r="GR31" s="17">
        <v>8.1999999999999993</v>
      </c>
      <c r="GS31" s="17"/>
      <c r="GT31" s="17">
        <v>5.8506600000000004</v>
      </c>
      <c r="GU31" s="17">
        <v>2.3493400000000002</v>
      </c>
      <c r="GV31" s="17">
        <v>7.9</v>
      </c>
      <c r="GW31" s="17">
        <v>1.7785899999999999</v>
      </c>
      <c r="GX31" s="17">
        <v>1.7785899999999999</v>
      </c>
      <c r="GY31" s="17">
        <v>6.12141</v>
      </c>
      <c r="GZ31" s="17">
        <v>35.299999999999997</v>
      </c>
      <c r="HA31" s="17">
        <v>36.537669999999999</v>
      </c>
      <c r="HB31" s="17">
        <v>44.00179</v>
      </c>
      <c r="HC31" s="17">
        <v>-8.7017900000000008</v>
      </c>
      <c r="HD31" s="17">
        <v>45.1</v>
      </c>
      <c r="HE31" s="17">
        <v>44.44858</v>
      </c>
      <c r="HF31" s="17">
        <v>44.44858</v>
      </c>
      <c r="HG31" s="17">
        <v>0.65142</v>
      </c>
      <c r="HH31" s="17">
        <v>3</v>
      </c>
      <c r="HI31" s="17">
        <v>2.8511700000000002</v>
      </c>
      <c r="HJ31" s="17">
        <v>2.8511700000000002</v>
      </c>
      <c r="HK31" s="17">
        <v>0.14882999999999999</v>
      </c>
      <c r="HL31" s="17">
        <v>3.3</v>
      </c>
      <c r="HM31" s="17">
        <v>3.7187700000000001</v>
      </c>
      <c r="HN31" s="17">
        <v>3.7187600000000001</v>
      </c>
      <c r="HO31" s="17">
        <v>-0.41876000000000002</v>
      </c>
      <c r="HP31" s="17">
        <v>25.5</v>
      </c>
      <c r="HQ31" s="17">
        <v>29.999169999999999</v>
      </c>
      <c r="HR31" s="17">
        <v>15.00379</v>
      </c>
      <c r="HS31" s="17">
        <v>10.49621</v>
      </c>
      <c r="HT31" s="17">
        <v>171.8</v>
      </c>
      <c r="HU31" s="17">
        <v>171.88481999999999</v>
      </c>
      <c r="HV31" s="17">
        <v>171.88480999999999</v>
      </c>
      <c r="HW31" s="17">
        <v>-8.4809999999999997E-2</v>
      </c>
      <c r="HX31" s="17">
        <v>93.2</v>
      </c>
      <c r="HY31" s="17">
        <v>85.482579999999999</v>
      </c>
      <c r="HZ31" s="17">
        <v>85.482569999999996</v>
      </c>
      <c r="IA31" s="17">
        <v>7.7174300000000002</v>
      </c>
      <c r="IB31" s="17"/>
      <c r="IC31" s="17"/>
      <c r="ID31" s="17"/>
      <c r="IE31" s="17">
        <v>0</v>
      </c>
      <c r="IF31" s="17"/>
      <c r="IG31" s="17"/>
      <c r="IH31" s="17"/>
      <c r="II31" s="17">
        <v>0</v>
      </c>
      <c r="IJ31" s="17">
        <v>45.5</v>
      </c>
      <c r="IK31" s="17">
        <v>48.606160000000003</v>
      </c>
      <c r="IL31" s="17">
        <v>48.60615</v>
      </c>
      <c r="IM31" s="17">
        <v>-3.10615</v>
      </c>
      <c r="IN31" s="17"/>
      <c r="IO31" s="17"/>
      <c r="IP31" s="17"/>
      <c r="IQ31" s="17">
        <v>0</v>
      </c>
      <c r="IR31" s="17"/>
      <c r="IS31" s="17"/>
      <c r="IT31" s="17"/>
      <c r="IU31" s="17">
        <v>0</v>
      </c>
      <c r="IV31" s="17"/>
      <c r="IW31" s="17"/>
      <c r="IX31" s="17"/>
      <c r="IY31" s="17">
        <v>0</v>
      </c>
      <c r="IZ31" s="17">
        <v>128.5</v>
      </c>
      <c r="JA31" s="17">
        <v>133.87922</v>
      </c>
      <c r="JB31" s="17">
        <v>133.87917999999999</v>
      </c>
      <c r="JC31" s="17">
        <v>-5.3791799999999999</v>
      </c>
      <c r="JD31" s="17"/>
      <c r="JE31" s="17"/>
      <c r="JF31" s="17"/>
      <c r="JG31" s="17">
        <v>0</v>
      </c>
      <c r="JH31" s="17"/>
      <c r="JI31" s="17"/>
      <c r="JJ31" s="17">
        <v>0</v>
      </c>
      <c r="JK31" s="17">
        <v>0</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109.6</v>
      </c>
      <c r="KO31" s="17">
        <v>115.35749</v>
      </c>
      <c r="KP31" s="17">
        <v>115.35701</v>
      </c>
      <c r="KQ31" s="17">
        <v>-5.7570100000000002</v>
      </c>
      <c r="KR31" s="17"/>
      <c r="KS31" s="17"/>
      <c r="KT31" s="17"/>
      <c r="KU31" s="17">
        <v>0</v>
      </c>
      <c r="KV31" s="17"/>
      <c r="KW31" s="17"/>
      <c r="KX31" s="17"/>
      <c r="KY31" s="17">
        <v>0</v>
      </c>
      <c r="KZ31" s="17">
        <v>210.4</v>
      </c>
      <c r="LA31" s="17">
        <v>272.18410999999998</v>
      </c>
      <c r="LB31" s="17">
        <v>183.18261000000001</v>
      </c>
      <c r="LC31" s="17">
        <v>27.217390000000002</v>
      </c>
      <c r="LD31" s="17">
        <v>127.8</v>
      </c>
      <c r="LE31" s="17">
        <v>134.20367999999999</v>
      </c>
      <c r="LF31" s="17">
        <v>134.20367999999999</v>
      </c>
      <c r="LG31" s="17">
        <v>-6.4036799999999996</v>
      </c>
      <c r="LH31" s="17">
        <v>62.8</v>
      </c>
      <c r="LI31" s="17">
        <v>67.725759999999994</v>
      </c>
      <c r="LJ31" s="17">
        <v>67.725759999999994</v>
      </c>
      <c r="LK31" s="17">
        <v>-4.9257600000000004</v>
      </c>
      <c r="LL31" s="17">
        <v>80.5</v>
      </c>
      <c r="LM31" s="17">
        <v>78.567999999999998</v>
      </c>
      <c r="LN31" s="17">
        <v>78.567980000000006</v>
      </c>
      <c r="LO31" s="17">
        <v>1.9320200000000001</v>
      </c>
      <c r="LP31" s="17">
        <v>30</v>
      </c>
      <c r="LQ31" s="17">
        <v>30.21547</v>
      </c>
      <c r="LR31" s="17">
        <v>30.21547</v>
      </c>
      <c r="LS31" s="17">
        <v>-0.21546999999999999</v>
      </c>
      <c r="LT31" s="17"/>
      <c r="LU31" s="17"/>
      <c r="LV31" s="17"/>
      <c r="LW31" s="17">
        <v>0</v>
      </c>
      <c r="LX31" s="17"/>
      <c r="LY31" s="17"/>
      <c r="LZ31" s="17"/>
      <c r="MA31" s="17">
        <v>0</v>
      </c>
      <c r="MB31" s="17"/>
      <c r="MC31" s="17"/>
      <c r="MD31" s="17"/>
      <c r="ME31" s="17">
        <v>0</v>
      </c>
      <c r="MF31" s="17">
        <v>0</v>
      </c>
      <c r="MG31" s="17"/>
      <c r="MH31" s="17">
        <v>0</v>
      </c>
      <c r="MI31" s="17">
        <v>0</v>
      </c>
      <c r="MJ31" s="17">
        <v>0</v>
      </c>
      <c r="MK31" s="17">
        <v>0</v>
      </c>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v>0</v>
      </c>
      <c r="NQ31" s="17"/>
      <c r="NR31" s="17"/>
      <c r="NS31" s="17">
        <v>0</v>
      </c>
      <c r="NT31" s="17">
        <v>0.7</v>
      </c>
      <c r="NU31" s="17"/>
      <c r="NV31" s="17">
        <v>0.91100000000000003</v>
      </c>
      <c r="NW31" s="17">
        <v>-0.21099999999999999</v>
      </c>
      <c r="NX31" s="17">
        <v>111</v>
      </c>
      <c r="NY31" s="17">
        <v>87.433999999999997</v>
      </c>
      <c r="NZ31" s="17">
        <v>87.433999999999997</v>
      </c>
      <c r="OA31" s="17">
        <v>23.565999999999999</v>
      </c>
      <c r="OB31" s="17">
        <v>80.3</v>
      </c>
      <c r="OC31" s="17"/>
      <c r="OD31" s="17">
        <v>80</v>
      </c>
      <c r="OE31" s="17">
        <v>0.3</v>
      </c>
      <c r="OF31" s="17">
        <v>6.9</v>
      </c>
      <c r="OG31" s="17">
        <v>9.2349999999999994</v>
      </c>
      <c r="OH31" s="17">
        <v>9.2349999999999994</v>
      </c>
      <c r="OI31" s="17">
        <v>-2.335</v>
      </c>
      <c r="OJ31" s="17">
        <v>0.4</v>
      </c>
      <c r="OK31" s="17"/>
      <c r="OL31" s="17">
        <v>0.4</v>
      </c>
      <c r="OM31" s="17">
        <v>0</v>
      </c>
      <c r="ON31" s="17">
        <v>20</v>
      </c>
      <c r="OO31" s="17">
        <v>14.20176</v>
      </c>
      <c r="OP31" s="17">
        <v>14.20176</v>
      </c>
      <c r="OQ31" s="17">
        <v>5.7982399999999998</v>
      </c>
      <c r="OR31" s="17">
        <v>9.9</v>
      </c>
      <c r="OS31" s="17">
        <v>9.9829699999999999</v>
      </c>
      <c r="OT31" s="17">
        <v>9.0000199999999992</v>
      </c>
      <c r="OU31" s="17">
        <v>0.89998</v>
      </c>
      <c r="OV31" s="17">
        <v>5.3</v>
      </c>
      <c r="OW31" s="17">
        <v>5.67</v>
      </c>
      <c r="OX31" s="17">
        <v>5.4517499999999997</v>
      </c>
      <c r="OY31" s="17">
        <v>-0.15175</v>
      </c>
      <c r="OZ31" s="17">
        <v>3.6</v>
      </c>
      <c r="PA31" s="17">
        <v>3.6</v>
      </c>
      <c r="PB31" s="17">
        <v>3.6</v>
      </c>
      <c r="PC31" s="17">
        <v>0</v>
      </c>
      <c r="PD31" s="17">
        <v>5.0999999999999996</v>
      </c>
      <c r="PE31" s="17">
        <v>5</v>
      </c>
      <c r="PF31" s="17">
        <v>5</v>
      </c>
      <c r="PG31" s="17">
        <v>0.1</v>
      </c>
      <c r="PH31" s="17">
        <v>20</v>
      </c>
      <c r="PI31" s="17">
        <v>19.588640000000002</v>
      </c>
      <c r="PJ31" s="17">
        <v>19.588640000000002</v>
      </c>
      <c r="PK31" s="17">
        <v>0.41136</v>
      </c>
      <c r="PL31" s="17">
        <v>20</v>
      </c>
      <c r="PM31" s="17">
        <v>19.588640000000002</v>
      </c>
      <c r="PN31" s="17">
        <v>19.588640000000002</v>
      </c>
      <c r="PO31" s="17">
        <v>0.41136</v>
      </c>
      <c r="PP31" s="17">
        <v>15.5</v>
      </c>
      <c r="PQ31" s="17">
        <v>6</v>
      </c>
      <c r="PR31" s="17">
        <v>6</v>
      </c>
      <c r="PS31" s="17">
        <v>9.5</v>
      </c>
      <c r="PT31" s="17">
        <v>3.6</v>
      </c>
      <c r="PU31" s="17">
        <v>3.5</v>
      </c>
      <c r="PV31" s="17">
        <v>3.5</v>
      </c>
      <c r="PW31" s="17">
        <v>0.1</v>
      </c>
      <c r="PX31" s="17">
        <v>18.8</v>
      </c>
      <c r="PY31" s="17">
        <v>18.315380000000001</v>
      </c>
      <c r="PZ31" s="17">
        <v>18.315370000000001</v>
      </c>
      <c r="QA31" s="17">
        <v>0.48463000000000001</v>
      </c>
      <c r="QB31" s="17">
        <v>18.420000000000002</v>
      </c>
      <c r="QC31" s="17"/>
      <c r="QD31" s="17">
        <v>15.21</v>
      </c>
      <c r="QE31" s="17">
        <v>3.21</v>
      </c>
      <c r="QF31" s="17">
        <v>18.420000000000002</v>
      </c>
      <c r="QG31" s="17"/>
      <c r="QH31" s="17">
        <v>18.751999999999999</v>
      </c>
      <c r="QI31" s="17">
        <v>-0.33200000000000002</v>
      </c>
      <c r="QJ31" s="17">
        <v>27.4</v>
      </c>
      <c r="QK31" s="17">
        <v>21.529</v>
      </c>
      <c r="QL31" s="17">
        <v>21.529</v>
      </c>
      <c r="QM31" s="17">
        <v>5.8710000000000004</v>
      </c>
      <c r="QN31" s="17">
        <v>80.400000000000006</v>
      </c>
      <c r="QO31" s="17">
        <v>62.018000000000001</v>
      </c>
      <c r="QP31" s="17">
        <v>62.018000000000001</v>
      </c>
      <c r="QQ31" s="17">
        <v>18.382000000000001</v>
      </c>
      <c r="QR31" s="17">
        <v>3.7</v>
      </c>
      <c r="QS31" s="17">
        <v>4.2</v>
      </c>
      <c r="QT31" s="17">
        <v>4.2</v>
      </c>
      <c r="QU31" s="17">
        <v>-0.5</v>
      </c>
      <c r="QV31" s="17">
        <v>2.2000000000000002</v>
      </c>
      <c r="QW31" s="17">
        <v>2.4</v>
      </c>
      <c r="QX31" s="17">
        <v>2.4</v>
      </c>
      <c r="QY31" s="17">
        <v>-0.2</v>
      </c>
      <c r="QZ31" s="17">
        <v>2.2999999999999998</v>
      </c>
      <c r="RA31" s="17">
        <v>2.4</v>
      </c>
      <c r="RB31" s="17">
        <v>2.4</v>
      </c>
      <c r="RC31" s="17">
        <v>-0.1</v>
      </c>
      <c r="RD31" s="17">
        <v>2.2000000000000002</v>
      </c>
      <c r="RE31" s="17">
        <v>2.8</v>
      </c>
      <c r="RF31" s="17">
        <v>2.8</v>
      </c>
      <c r="RG31" s="17">
        <v>-0.6</v>
      </c>
      <c r="RH31" s="17">
        <v>18.399999999999999</v>
      </c>
      <c r="RI31" s="17"/>
      <c r="RJ31" s="17">
        <v>19.776</v>
      </c>
      <c r="RK31" s="17">
        <v>-1.3759999999999999</v>
      </c>
      <c r="RL31" s="17">
        <v>3.3</v>
      </c>
      <c r="RM31" s="17">
        <v>3.5790000000000002</v>
      </c>
      <c r="RN31" s="17">
        <v>3.5790000000000002</v>
      </c>
      <c r="RO31" s="17">
        <v>-0.27900000000000003</v>
      </c>
      <c r="RP31" s="17">
        <v>20.2</v>
      </c>
      <c r="RQ31" s="17">
        <v>19.94708</v>
      </c>
      <c r="RR31" s="17">
        <v>19.94707</v>
      </c>
      <c r="RS31" s="17">
        <v>0.25292999999999999</v>
      </c>
      <c r="RT31" s="17">
        <v>2</v>
      </c>
      <c r="RU31" s="17">
        <v>2</v>
      </c>
      <c r="RV31" s="17">
        <v>2</v>
      </c>
      <c r="RW31" s="17">
        <v>0</v>
      </c>
      <c r="RX31" s="17"/>
      <c r="RY31" s="17"/>
      <c r="RZ31" s="17"/>
      <c r="SA31" s="17">
        <v>0</v>
      </c>
      <c r="SB31" s="17">
        <v>14.7</v>
      </c>
      <c r="SC31" s="17">
        <v>18.21743</v>
      </c>
      <c r="SD31" s="17">
        <v>18.21743</v>
      </c>
      <c r="SE31" s="17">
        <v>-3.5174300000000001</v>
      </c>
      <c r="SF31" s="17">
        <v>9.6999999999999993</v>
      </c>
      <c r="SG31" s="17">
        <v>9</v>
      </c>
      <c r="SH31" s="17">
        <v>9</v>
      </c>
      <c r="SI31" s="17">
        <v>0.7</v>
      </c>
      <c r="SJ31" s="17">
        <v>20.100000000000001</v>
      </c>
      <c r="SK31" s="17">
        <v>19.588640000000002</v>
      </c>
      <c r="SL31" s="17">
        <v>19.588640000000002</v>
      </c>
      <c r="SM31" s="17">
        <v>0.51136000000000004</v>
      </c>
      <c r="SN31" s="17">
        <v>20.399999999999999</v>
      </c>
      <c r="SO31" s="17">
        <v>19.588640000000002</v>
      </c>
      <c r="SP31" s="17">
        <v>19.588640000000002</v>
      </c>
      <c r="SQ31" s="17">
        <v>0.81135999999999997</v>
      </c>
      <c r="SR31" s="17">
        <v>20</v>
      </c>
      <c r="SS31" s="17">
        <v>19.392749999999999</v>
      </c>
      <c r="ST31" s="17">
        <v>19.392749999999999</v>
      </c>
      <c r="SU31" s="17">
        <v>0.60724999999999996</v>
      </c>
      <c r="SV31" s="17">
        <v>17.600000000000001</v>
      </c>
      <c r="SW31" s="17">
        <v>18.103000000000002</v>
      </c>
      <c r="SX31" s="17">
        <v>18.103000000000002</v>
      </c>
      <c r="SY31" s="17">
        <v>-0.503</v>
      </c>
      <c r="SZ31" s="17">
        <v>0</v>
      </c>
      <c r="TA31" s="17">
        <v>52.393999999999998</v>
      </c>
      <c r="TB31" s="17">
        <v>52.393999999999998</v>
      </c>
      <c r="TC31" s="17">
        <v>-52.393999999999998</v>
      </c>
      <c r="TD31" s="17">
        <v>34.299999999999997</v>
      </c>
      <c r="TE31" s="17"/>
      <c r="TF31" s="17">
        <v>35.999000000000002</v>
      </c>
      <c r="TG31" s="17">
        <v>-1.6990000000000001</v>
      </c>
      <c r="TH31" s="17">
        <v>88.5</v>
      </c>
      <c r="TI31" s="17">
        <v>63.89</v>
      </c>
      <c r="TJ31" s="17">
        <v>63.89</v>
      </c>
      <c r="TK31" s="17">
        <v>24.61</v>
      </c>
      <c r="TL31" s="17">
        <v>90.9</v>
      </c>
      <c r="TM31" s="17">
        <v>62.26</v>
      </c>
      <c r="TN31" s="17">
        <v>62.26</v>
      </c>
      <c r="TO31" s="17">
        <v>28.64</v>
      </c>
      <c r="TP31" s="17">
        <v>11.6</v>
      </c>
      <c r="TQ31" s="17">
        <v>4.9400000000000004</v>
      </c>
      <c r="TR31" s="17">
        <v>4.9400000000000004</v>
      </c>
      <c r="TS31" s="17">
        <v>6.66</v>
      </c>
      <c r="TT31" s="17">
        <v>9.9</v>
      </c>
      <c r="TU31" s="17">
        <v>3.8</v>
      </c>
      <c r="TV31" s="17">
        <v>3.8</v>
      </c>
      <c r="TW31" s="17">
        <v>6.1</v>
      </c>
      <c r="TX31" s="17">
        <v>21</v>
      </c>
      <c r="TY31" s="17">
        <v>19.588640000000002</v>
      </c>
      <c r="TZ31" s="17">
        <v>19.588640000000002</v>
      </c>
      <c r="UA31" s="17">
        <v>1.4113599999999999</v>
      </c>
      <c r="UB31" s="17">
        <v>7.4</v>
      </c>
      <c r="UC31" s="17">
        <v>8</v>
      </c>
      <c r="UD31" s="17">
        <v>8</v>
      </c>
      <c r="UE31" s="17">
        <v>-0.6</v>
      </c>
      <c r="UF31" s="17">
        <v>6.5</v>
      </c>
      <c r="UG31" s="17">
        <v>7.3</v>
      </c>
      <c r="UH31" s="17">
        <v>7.3</v>
      </c>
      <c r="UI31" s="17">
        <v>-0.8</v>
      </c>
      <c r="UJ31" s="17"/>
      <c r="UK31" s="17">
        <v>10</v>
      </c>
      <c r="UL31" s="17">
        <v>10</v>
      </c>
      <c r="UM31" s="17">
        <v>-10</v>
      </c>
      <c r="UN31" s="17">
        <v>10</v>
      </c>
      <c r="UO31" s="17">
        <v>10</v>
      </c>
      <c r="UP31" s="17">
        <v>10</v>
      </c>
      <c r="UQ31" s="17">
        <v>0</v>
      </c>
      <c r="UR31" s="17">
        <v>10</v>
      </c>
      <c r="US31" s="17">
        <v>10</v>
      </c>
      <c r="UT31" s="17">
        <v>10</v>
      </c>
      <c r="UU31" s="17">
        <v>0</v>
      </c>
      <c r="UV31" s="17">
        <v>5.0999999999999996</v>
      </c>
      <c r="UW31" s="17">
        <v>5.8879999999999999</v>
      </c>
      <c r="UX31" s="17">
        <v>5.8879999999999999</v>
      </c>
      <c r="UY31" s="17">
        <v>-0.78800000000000003</v>
      </c>
      <c r="UZ31" s="17">
        <v>17.7</v>
      </c>
      <c r="VA31" s="17"/>
      <c r="VB31" s="17">
        <v>17.859000000000002</v>
      </c>
      <c r="VC31" s="17">
        <v>-0.159</v>
      </c>
      <c r="VD31" s="17">
        <v>132.5</v>
      </c>
      <c r="VE31" s="17"/>
      <c r="VF31" s="17">
        <v>144.983</v>
      </c>
      <c r="VG31" s="17">
        <v>-12.483000000000001</v>
      </c>
      <c r="VH31" s="17">
        <v>0.6</v>
      </c>
      <c r="VI31" s="17">
        <v>0.6</v>
      </c>
      <c r="VJ31" s="17">
        <v>0.6</v>
      </c>
      <c r="VK31" s="17">
        <v>0</v>
      </c>
      <c r="VL31" s="17">
        <v>94.1</v>
      </c>
      <c r="VM31" s="17">
        <v>79.284999999999997</v>
      </c>
      <c r="VN31" s="17">
        <v>79.284999999999997</v>
      </c>
      <c r="VO31" s="17">
        <v>14.815</v>
      </c>
      <c r="VP31" s="17">
        <v>73.2</v>
      </c>
      <c r="VQ31" s="17">
        <v>112.363</v>
      </c>
      <c r="VR31" s="17">
        <v>112.363</v>
      </c>
      <c r="VS31" s="17">
        <v>-39.162999999999997</v>
      </c>
      <c r="VT31" s="17">
        <v>103.5</v>
      </c>
      <c r="VU31" s="17"/>
      <c r="VV31" s="17">
        <v>113.934</v>
      </c>
      <c r="VW31" s="17">
        <v>-10.433999999999999</v>
      </c>
      <c r="VX31" s="17">
        <v>18.2</v>
      </c>
      <c r="VY31" s="17"/>
      <c r="VZ31" s="17">
        <v>17.931999999999999</v>
      </c>
      <c r="WA31" s="17">
        <v>0.26800000000000002</v>
      </c>
      <c r="WB31" s="17"/>
      <c r="WC31" s="17"/>
      <c r="WD31" s="17"/>
      <c r="WE31" s="17">
        <v>0</v>
      </c>
      <c r="WF31" s="17">
        <v>20</v>
      </c>
      <c r="WG31" s="17">
        <v>19.392749999999999</v>
      </c>
      <c r="WH31" s="17">
        <v>19.392749999999999</v>
      </c>
      <c r="WI31" s="17">
        <v>0.60724999999999996</v>
      </c>
      <c r="WJ31" s="17">
        <v>10.7</v>
      </c>
      <c r="WK31" s="17">
        <v>10.8</v>
      </c>
      <c r="WL31" s="17">
        <v>10.8</v>
      </c>
      <c r="WM31" s="17">
        <v>-0.1</v>
      </c>
      <c r="WN31" s="17">
        <v>25.9</v>
      </c>
      <c r="WO31" s="17">
        <v>55</v>
      </c>
      <c r="WP31" s="17">
        <v>55</v>
      </c>
      <c r="WQ31" s="17">
        <v>-29.1</v>
      </c>
      <c r="WR31" s="17">
        <v>33.799999999999997</v>
      </c>
      <c r="WS31" s="17"/>
      <c r="WT31" s="17"/>
      <c r="WU31" s="17">
        <v>33.799999999999997</v>
      </c>
      <c r="WV31" s="17">
        <v>28.6</v>
      </c>
      <c r="WW31" s="17">
        <v>29.184000000000001</v>
      </c>
      <c r="WX31" s="17">
        <v>29.184000000000001</v>
      </c>
      <c r="WY31" s="17">
        <v>-0.58399999999999996</v>
      </c>
      <c r="WZ31" s="17">
        <v>3.5</v>
      </c>
      <c r="XA31" s="17">
        <v>2.8159999999999998</v>
      </c>
      <c r="XB31" s="17">
        <v>2.8159999999999998</v>
      </c>
      <c r="XC31" s="17">
        <v>0.68400000000000005</v>
      </c>
      <c r="XD31" s="17">
        <v>15</v>
      </c>
      <c r="XE31" s="17">
        <v>14</v>
      </c>
      <c r="XF31" s="17">
        <v>14</v>
      </c>
      <c r="XG31" s="17">
        <v>1</v>
      </c>
      <c r="XH31" s="17">
        <v>9.9</v>
      </c>
      <c r="XI31" s="17">
        <v>15.5</v>
      </c>
      <c r="XJ31" s="17">
        <v>15.5</v>
      </c>
      <c r="XK31" s="17">
        <v>-5.6</v>
      </c>
      <c r="XL31" s="17">
        <v>7.8</v>
      </c>
      <c r="XM31" s="17">
        <v>7.86</v>
      </c>
      <c r="XN31" s="17">
        <v>7.86</v>
      </c>
      <c r="XO31" s="17">
        <v>-0.06</v>
      </c>
    </row>
    <row r="32" spans="1:639" ht="24" customHeight="1" x14ac:dyDescent="0.25">
      <c r="A32" s="1"/>
      <c r="B32" s="18" t="s">
        <v>42</v>
      </c>
      <c r="C32" s="18" t="s">
        <v>570</v>
      </c>
      <c r="D32" s="19">
        <v>0.9</v>
      </c>
      <c r="E32" s="19">
        <v>0.93</v>
      </c>
      <c r="F32" s="19">
        <v>0.93</v>
      </c>
      <c r="G32" s="19">
        <v>-0.03</v>
      </c>
      <c r="H32" s="19">
        <v>1.4</v>
      </c>
      <c r="I32" s="19">
        <v>1.68</v>
      </c>
      <c r="J32" s="19">
        <v>1.68</v>
      </c>
      <c r="K32" s="19">
        <v>-0.28000000000000003</v>
      </c>
      <c r="L32" s="19">
        <v>646.6</v>
      </c>
      <c r="M32" s="19">
        <v>649.93014000000005</v>
      </c>
      <c r="N32" s="19">
        <v>649.93014000000005</v>
      </c>
      <c r="O32" s="19">
        <v>-3.3301400000000001</v>
      </c>
      <c r="P32" s="19">
        <v>217.4</v>
      </c>
      <c r="Q32" s="19">
        <v>213.29759000000001</v>
      </c>
      <c r="R32" s="19">
        <v>213.29759000000001</v>
      </c>
      <c r="S32" s="19">
        <v>4.1024099999999999</v>
      </c>
      <c r="T32" s="19"/>
      <c r="U32" s="19"/>
      <c r="V32" s="19"/>
      <c r="W32" s="19">
        <v>0</v>
      </c>
      <c r="X32" s="19"/>
      <c r="Y32" s="19"/>
      <c r="Z32" s="19"/>
      <c r="AA32" s="19">
        <v>0</v>
      </c>
      <c r="AB32" s="19">
        <v>89.3</v>
      </c>
      <c r="AC32" s="19">
        <v>92.587649999999996</v>
      </c>
      <c r="AD32" s="19">
        <v>61.752650000000003</v>
      </c>
      <c r="AE32" s="19">
        <v>27.547350000000002</v>
      </c>
      <c r="AF32" s="19">
        <v>245.3</v>
      </c>
      <c r="AG32" s="19">
        <v>246.00527</v>
      </c>
      <c r="AH32" s="19">
        <v>246.00525999999999</v>
      </c>
      <c r="AI32" s="19">
        <v>-0.70526</v>
      </c>
      <c r="AJ32" s="19"/>
      <c r="AK32" s="19"/>
      <c r="AL32" s="19"/>
      <c r="AM32" s="19">
        <v>0</v>
      </c>
      <c r="AN32" s="19"/>
      <c r="AO32" s="19"/>
      <c r="AP32" s="19"/>
      <c r="AQ32" s="19">
        <v>0</v>
      </c>
      <c r="AR32" s="19">
        <v>106.8</v>
      </c>
      <c r="AS32" s="19">
        <v>117.10176</v>
      </c>
      <c r="AT32" s="19">
        <v>159.55430000000001</v>
      </c>
      <c r="AU32" s="19">
        <v>-52.754300000000001</v>
      </c>
      <c r="AV32" s="19">
        <v>107.1</v>
      </c>
      <c r="AW32" s="19">
        <v>117.10176</v>
      </c>
      <c r="AX32" s="19">
        <v>159.55430000000001</v>
      </c>
      <c r="AY32" s="19">
        <v>-52.454300000000003</v>
      </c>
      <c r="AZ32" s="19">
        <v>107.2</v>
      </c>
      <c r="BA32" s="19">
        <v>117.10176</v>
      </c>
      <c r="BB32" s="19">
        <v>159.55430000000001</v>
      </c>
      <c r="BC32" s="19">
        <v>-52.354300000000002</v>
      </c>
      <c r="BD32" s="19">
        <v>207</v>
      </c>
      <c r="BE32" s="19">
        <v>175.65264999999999</v>
      </c>
      <c r="BF32" s="19">
        <v>239.33144999999999</v>
      </c>
      <c r="BG32" s="19">
        <v>-32.331449999999997</v>
      </c>
      <c r="BH32" s="19">
        <v>201.2</v>
      </c>
      <c r="BI32" s="19">
        <v>209.48423</v>
      </c>
      <c r="BJ32" s="19">
        <v>209.48421999999999</v>
      </c>
      <c r="BK32" s="19">
        <v>-8.2842199999999995</v>
      </c>
      <c r="BL32" s="19">
        <v>105.9</v>
      </c>
      <c r="BM32" s="19">
        <v>104.74212</v>
      </c>
      <c r="BN32" s="19">
        <v>104.74211</v>
      </c>
      <c r="BO32" s="19">
        <v>1.1578900000000001</v>
      </c>
      <c r="BP32" s="19">
        <v>560.4</v>
      </c>
      <c r="BQ32" s="19">
        <v>570.52497000000005</v>
      </c>
      <c r="BR32" s="19">
        <v>570.52497000000005</v>
      </c>
      <c r="BS32" s="19">
        <v>-10.124969999999999</v>
      </c>
      <c r="BT32" s="19">
        <v>10.5</v>
      </c>
      <c r="BU32" s="19">
        <v>10.212540000000001</v>
      </c>
      <c r="BV32" s="19">
        <v>10.212529999999999</v>
      </c>
      <c r="BW32" s="19">
        <v>0.28747</v>
      </c>
      <c r="BX32" s="19"/>
      <c r="BY32" s="19"/>
      <c r="BZ32" s="19"/>
      <c r="CA32" s="19">
        <v>0</v>
      </c>
      <c r="CB32" s="19"/>
      <c r="CC32" s="19"/>
      <c r="CD32" s="19"/>
      <c r="CE32" s="19">
        <v>0</v>
      </c>
      <c r="CF32" s="19"/>
      <c r="CG32" s="19"/>
      <c r="CH32" s="19"/>
      <c r="CI32" s="19">
        <v>0</v>
      </c>
      <c r="CJ32" s="19"/>
      <c r="CK32" s="19"/>
      <c r="CL32" s="19"/>
      <c r="CM32" s="19">
        <v>0</v>
      </c>
      <c r="CN32" s="19">
        <v>168.5</v>
      </c>
      <c r="CO32" s="19">
        <v>165.35258999999999</v>
      </c>
      <c r="CP32" s="19">
        <v>165.35258999999999</v>
      </c>
      <c r="CQ32" s="19">
        <v>3.1474099999999998</v>
      </c>
      <c r="CR32" s="19">
        <v>6.8</v>
      </c>
      <c r="CS32" s="19">
        <v>7.9560700000000004</v>
      </c>
      <c r="CT32" s="19">
        <v>7.9560700000000004</v>
      </c>
      <c r="CU32" s="19">
        <v>-1.1560699999999999</v>
      </c>
      <c r="CV32" s="19">
        <v>8</v>
      </c>
      <c r="CW32" s="19"/>
      <c r="CX32" s="19">
        <v>0</v>
      </c>
      <c r="CY32" s="19">
        <v>8</v>
      </c>
      <c r="CZ32" s="19">
        <v>6.7</v>
      </c>
      <c r="DA32" s="19">
        <v>6.8787000000000003</v>
      </c>
      <c r="DB32" s="19">
        <v>6.8787000000000003</v>
      </c>
      <c r="DC32" s="19">
        <v>-0.1787</v>
      </c>
      <c r="DD32" s="19">
        <v>7.4</v>
      </c>
      <c r="DE32" s="19"/>
      <c r="DF32" s="19"/>
      <c r="DG32" s="19">
        <v>7.4</v>
      </c>
      <c r="DH32" s="19">
        <v>65.3</v>
      </c>
      <c r="DI32" s="19">
        <v>65</v>
      </c>
      <c r="DJ32" s="19">
        <v>94.677980000000005</v>
      </c>
      <c r="DK32" s="19">
        <v>-29.377980000000001</v>
      </c>
      <c r="DL32" s="19">
        <v>7.4</v>
      </c>
      <c r="DM32" s="19">
        <v>8.9130000000000003</v>
      </c>
      <c r="DN32" s="19">
        <v>8.9128799999999995</v>
      </c>
      <c r="DO32" s="19">
        <v>-1.51288</v>
      </c>
      <c r="DP32" s="19"/>
      <c r="DQ32" s="19"/>
      <c r="DR32" s="19"/>
      <c r="DS32" s="19">
        <v>0</v>
      </c>
      <c r="DT32" s="19"/>
      <c r="DU32" s="19"/>
      <c r="DV32" s="19"/>
      <c r="DW32" s="19">
        <v>0</v>
      </c>
      <c r="DX32" s="19"/>
      <c r="DY32" s="19"/>
      <c r="DZ32" s="19"/>
      <c r="EA32" s="19">
        <v>0</v>
      </c>
      <c r="EB32" s="19">
        <v>110.8</v>
      </c>
      <c r="EC32" s="19">
        <v>113.3477</v>
      </c>
      <c r="ED32" s="19">
        <v>113.34769</v>
      </c>
      <c r="EE32" s="19">
        <v>-2.5476899999999998</v>
      </c>
      <c r="EF32" s="19">
        <v>221.4</v>
      </c>
      <c r="EG32" s="19">
        <v>222.42425</v>
      </c>
      <c r="EH32" s="19">
        <v>222.42424</v>
      </c>
      <c r="EI32" s="19">
        <v>-1.02424</v>
      </c>
      <c r="EJ32" s="19"/>
      <c r="EK32" s="19"/>
      <c r="EL32" s="19"/>
      <c r="EM32" s="19">
        <v>0</v>
      </c>
      <c r="EN32" s="19"/>
      <c r="EO32" s="19"/>
      <c r="EP32" s="19"/>
      <c r="EQ32" s="19">
        <v>0</v>
      </c>
      <c r="ER32" s="19"/>
      <c r="ES32" s="19"/>
      <c r="ET32" s="19"/>
      <c r="EU32" s="19">
        <v>0</v>
      </c>
      <c r="EV32" s="19">
        <v>6.5</v>
      </c>
      <c r="EW32" s="19">
        <v>6.39</v>
      </c>
      <c r="EX32" s="19">
        <v>6.39</v>
      </c>
      <c r="EY32" s="19">
        <v>0.11</v>
      </c>
      <c r="EZ32" s="19">
        <v>459.4</v>
      </c>
      <c r="FA32" s="19">
        <v>460.67581000000001</v>
      </c>
      <c r="FB32" s="19">
        <v>460.67579999999998</v>
      </c>
      <c r="FC32" s="19">
        <v>-1.2758</v>
      </c>
      <c r="FD32" s="19">
        <v>68.8</v>
      </c>
      <c r="FE32" s="19">
        <v>76.108869999999996</v>
      </c>
      <c r="FF32" s="19">
        <v>76.108869999999996</v>
      </c>
      <c r="FG32" s="19">
        <v>-7.3088699999999998</v>
      </c>
      <c r="FH32" s="19">
        <v>150.5</v>
      </c>
      <c r="FI32" s="19">
        <v>149.20862</v>
      </c>
      <c r="FJ32" s="19">
        <v>149.20860999999999</v>
      </c>
      <c r="FK32" s="19">
        <v>1.29139</v>
      </c>
      <c r="FL32" s="19">
        <v>37.9</v>
      </c>
      <c r="FM32" s="19">
        <v>39.583309999999997</v>
      </c>
      <c r="FN32" s="19">
        <v>39.583309999999997</v>
      </c>
      <c r="FO32" s="19">
        <v>-1.6833100000000001</v>
      </c>
      <c r="FP32" s="19">
        <v>18.399999999999999</v>
      </c>
      <c r="FQ32" s="19">
        <v>19.361409999999999</v>
      </c>
      <c r="FR32" s="19">
        <v>19.361409999999999</v>
      </c>
      <c r="FS32" s="19">
        <v>-0.96140999999999999</v>
      </c>
      <c r="FT32" s="19">
        <v>19.7</v>
      </c>
      <c r="FU32" s="19">
        <v>19.09892</v>
      </c>
      <c r="FV32" s="19">
        <v>19.09892</v>
      </c>
      <c r="FW32" s="19">
        <v>0.60107999999999995</v>
      </c>
      <c r="FX32" s="19">
        <v>92.2</v>
      </c>
      <c r="FY32" s="19">
        <v>88.000979999999998</v>
      </c>
      <c r="FZ32" s="19">
        <v>88.000979999999998</v>
      </c>
      <c r="GA32" s="19">
        <v>4.19902</v>
      </c>
      <c r="GB32" s="19">
        <v>151.6</v>
      </c>
      <c r="GC32" s="19">
        <v>178.66665</v>
      </c>
      <c r="GD32" s="19">
        <v>183.33319</v>
      </c>
      <c r="GE32" s="19">
        <v>-31.73319</v>
      </c>
      <c r="GF32" s="19">
        <v>151.9</v>
      </c>
      <c r="GG32" s="19">
        <v>178.66665</v>
      </c>
      <c r="GH32" s="19">
        <v>183.33319</v>
      </c>
      <c r="GI32" s="19">
        <v>-31.43319</v>
      </c>
      <c r="GJ32" s="19">
        <v>167</v>
      </c>
      <c r="GK32" s="19">
        <v>178.66665</v>
      </c>
      <c r="GL32" s="19">
        <v>183.33319</v>
      </c>
      <c r="GM32" s="19">
        <v>-16.333189999999998</v>
      </c>
      <c r="GN32" s="19">
        <v>108.8</v>
      </c>
      <c r="GO32" s="19">
        <v>108.00727000000001</v>
      </c>
      <c r="GP32" s="19">
        <v>108.00726</v>
      </c>
      <c r="GQ32" s="19">
        <v>0.79274</v>
      </c>
      <c r="GR32" s="19">
        <v>8.1</v>
      </c>
      <c r="GS32" s="19"/>
      <c r="GT32" s="19">
        <v>5.8506600000000004</v>
      </c>
      <c r="GU32" s="19">
        <v>2.2493400000000001</v>
      </c>
      <c r="GV32" s="19">
        <v>7.9</v>
      </c>
      <c r="GW32" s="19">
        <v>1.7785899999999999</v>
      </c>
      <c r="GX32" s="19">
        <v>1.7785899999999999</v>
      </c>
      <c r="GY32" s="19">
        <v>6.12141</v>
      </c>
      <c r="GZ32" s="19">
        <v>34.9</v>
      </c>
      <c r="HA32" s="19">
        <v>36.537669999999999</v>
      </c>
      <c r="HB32" s="19">
        <v>44.00179</v>
      </c>
      <c r="HC32" s="19">
        <v>-9.1017899999999994</v>
      </c>
      <c r="HD32" s="19">
        <v>45.2</v>
      </c>
      <c r="HE32" s="19">
        <v>44.44858</v>
      </c>
      <c r="HF32" s="19">
        <v>44.44858</v>
      </c>
      <c r="HG32" s="19">
        <v>0.75141999999999998</v>
      </c>
      <c r="HH32" s="19">
        <v>3</v>
      </c>
      <c r="HI32" s="19">
        <v>2.8511700000000002</v>
      </c>
      <c r="HJ32" s="19">
        <v>2.8511700000000002</v>
      </c>
      <c r="HK32" s="19">
        <v>0.14882999999999999</v>
      </c>
      <c r="HL32" s="19">
        <v>3.3</v>
      </c>
      <c r="HM32" s="19">
        <v>3.7187700000000001</v>
      </c>
      <c r="HN32" s="19">
        <v>3.7187600000000001</v>
      </c>
      <c r="HO32" s="19">
        <v>-0.41876000000000002</v>
      </c>
      <c r="HP32" s="19">
        <v>25.5</v>
      </c>
      <c r="HQ32" s="19">
        <v>29.999169999999999</v>
      </c>
      <c r="HR32" s="19">
        <v>15.00379</v>
      </c>
      <c r="HS32" s="19">
        <v>10.49621</v>
      </c>
      <c r="HT32" s="19">
        <v>171.6</v>
      </c>
      <c r="HU32" s="19">
        <v>171.88481999999999</v>
      </c>
      <c r="HV32" s="19">
        <v>171.88480999999999</v>
      </c>
      <c r="HW32" s="19">
        <v>-0.28481000000000001</v>
      </c>
      <c r="HX32" s="19">
        <v>93.1</v>
      </c>
      <c r="HY32" s="19">
        <v>85.482579999999999</v>
      </c>
      <c r="HZ32" s="19">
        <v>85.482569999999996</v>
      </c>
      <c r="IA32" s="19">
        <v>7.6174299999999997</v>
      </c>
      <c r="IB32" s="19"/>
      <c r="IC32" s="19"/>
      <c r="ID32" s="19"/>
      <c r="IE32" s="19">
        <v>0</v>
      </c>
      <c r="IF32" s="19"/>
      <c r="IG32" s="19"/>
      <c r="IH32" s="19"/>
      <c r="II32" s="19">
        <v>0</v>
      </c>
      <c r="IJ32" s="19">
        <v>44.9</v>
      </c>
      <c r="IK32" s="19">
        <v>48.606160000000003</v>
      </c>
      <c r="IL32" s="19">
        <v>48.60615</v>
      </c>
      <c r="IM32" s="19">
        <v>-3.7061500000000001</v>
      </c>
      <c r="IN32" s="19"/>
      <c r="IO32" s="19"/>
      <c r="IP32" s="19"/>
      <c r="IQ32" s="19">
        <v>0</v>
      </c>
      <c r="IR32" s="19"/>
      <c r="IS32" s="19"/>
      <c r="IT32" s="19"/>
      <c r="IU32" s="19">
        <v>0</v>
      </c>
      <c r="IV32" s="19"/>
      <c r="IW32" s="19"/>
      <c r="IX32" s="19"/>
      <c r="IY32" s="19">
        <v>0</v>
      </c>
      <c r="IZ32" s="19">
        <v>129.5</v>
      </c>
      <c r="JA32" s="19">
        <v>133.87922</v>
      </c>
      <c r="JB32" s="19">
        <v>133.87917999999999</v>
      </c>
      <c r="JC32" s="19">
        <v>-4.3791799999999999</v>
      </c>
      <c r="JD32" s="19"/>
      <c r="JE32" s="19"/>
      <c r="JF32" s="19"/>
      <c r="JG32" s="19">
        <v>0</v>
      </c>
      <c r="JH32" s="19"/>
      <c r="JI32" s="19"/>
      <c r="JJ32" s="19">
        <v>0</v>
      </c>
      <c r="JK32" s="19">
        <v>0</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109.7</v>
      </c>
      <c r="KO32" s="19">
        <v>115.35749</v>
      </c>
      <c r="KP32" s="19">
        <v>115.35684000000001</v>
      </c>
      <c r="KQ32" s="19">
        <v>-5.6568399999999999</v>
      </c>
      <c r="KR32" s="19"/>
      <c r="KS32" s="19"/>
      <c r="KT32" s="19"/>
      <c r="KU32" s="19">
        <v>0</v>
      </c>
      <c r="KV32" s="19"/>
      <c r="KW32" s="19"/>
      <c r="KX32" s="19"/>
      <c r="KY32" s="19">
        <v>0</v>
      </c>
      <c r="KZ32" s="19">
        <v>215.5</v>
      </c>
      <c r="LA32" s="19">
        <v>272.18410999999998</v>
      </c>
      <c r="LB32" s="19">
        <v>183.18272999999999</v>
      </c>
      <c r="LC32" s="19">
        <v>32.317270000000001</v>
      </c>
      <c r="LD32" s="19">
        <v>129</v>
      </c>
      <c r="LE32" s="19">
        <v>134.20367999999999</v>
      </c>
      <c r="LF32" s="19">
        <v>134.20367999999999</v>
      </c>
      <c r="LG32" s="19">
        <v>-5.2036800000000003</v>
      </c>
      <c r="LH32" s="19">
        <v>63.5</v>
      </c>
      <c r="LI32" s="19">
        <v>67.725759999999994</v>
      </c>
      <c r="LJ32" s="19">
        <v>67.725759999999994</v>
      </c>
      <c r="LK32" s="19">
        <v>-4.2257600000000002</v>
      </c>
      <c r="LL32" s="19">
        <v>82</v>
      </c>
      <c r="LM32" s="19">
        <v>78.567999999999998</v>
      </c>
      <c r="LN32" s="19">
        <v>78.567980000000006</v>
      </c>
      <c r="LO32" s="19">
        <v>3.4320200000000001</v>
      </c>
      <c r="LP32" s="19">
        <v>30.1</v>
      </c>
      <c r="LQ32" s="19">
        <v>30.21547</v>
      </c>
      <c r="LR32" s="19">
        <v>30.21547</v>
      </c>
      <c r="LS32" s="19">
        <v>-0.11547</v>
      </c>
      <c r="LT32" s="19"/>
      <c r="LU32" s="19"/>
      <c r="LV32" s="19"/>
      <c r="LW32" s="19">
        <v>0</v>
      </c>
      <c r="LX32" s="19"/>
      <c r="LY32" s="19"/>
      <c r="LZ32" s="19"/>
      <c r="MA32" s="19">
        <v>0</v>
      </c>
      <c r="MB32" s="19"/>
      <c r="MC32" s="19"/>
      <c r="MD32" s="19"/>
      <c r="ME32" s="19">
        <v>0</v>
      </c>
      <c r="MF32" s="19">
        <v>0</v>
      </c>
      <c r="MG32" s="19"/>
      <c r="MH32" s="19">
        <v>0</v>
      </c>
      <c r="MI32" s="19">
        <v>0</v>
      </c>
      <c r="MJ32" s="19">
        <v>0</v>
      </c>
      <c r="MK32" s="19">
        <v>0</v>
      </c>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v>0</v>
      </c>
      <c r="NQ32" s="19"/>
      <c r="NR32" s="19"/>
      <c r="NS32" s="19">
        <v>0</v>
      </c>
      <c r="NT32" s="19">
        <v>1.3</v>
      </c>
      <c r="NU32" s="19"/>
      <c r="NV32" s="19">
        <v>0.92700000000000005</v>
      </c>
      <c r="NW32" s="19">
        <v>0.373</v>
      </c>
      <c r="NX32" s="19">
        <v>105.3</v>
      </c>
      <c r="NY32" s="19">
        <v>89.486000000000004</v>
      </c>
      <c r="NZ32" s="19">
        <v>89.486000000000004</v>
      </c>
      <c r="OA32" s="19">
        <v>15.814</v>
      </c>
      <c r="OB32" s="19">
        <v>80.3</v>
      </c>
      <c r="OC32" s="19"/>
      <c r="OD32" s="19">
        <v>80</v>
      </c>
      <c r="OE32" s="19">
        <v>0.3</v>
      </c>
      <c r="OF32" s="19">
        <v>10.8</v>
      </c>
      <c r="OG32" s="19">
        <v>9.0299999999999994</v>
      </c>
      <c r="OH32" s="19">
        <v>9.0299999999999994</v>
      </c>
      <c r="OI32" s="19">
        <v>1.77</v>
      </c>
      <c r="OJ32" s="19">
        <v>0.2</v>
      </c>
      <c r="OK32" s="19"/>
      <c r="OL32" s="19">
        <v>0.4</v>
      </c>
      <c r="OM32" s="19">
        <v>-0.2</v>
      </c>
      <c r="ON32" s="19">
        <v>20</v>
      </c>
      <c r="OO32" s="19">
        <v>14.20176</v>
      </c>
      <c r="OP32" s="19">
        <v>14.20176</v>
      </c>
      <c r="OQ32" s="19">
        <v>5.7982399999999998</v>
      </c>
      <c r="OR32" s="19">
        <v>9.9</v>
      </c>
      <c r="OS32" s="19">
        <v>9.9829699999999999</v>
      </c>
      <c r="OT32" s="19">
        <v>9.0000199999999992</v>
      </c>
      <c r="OU32" s="19">
        <v>0.89998</v>
      </c>
      <c r="OV32" s="19">
        <v>5.3</v>
      </c>
      <c r="OW32" s="19">
        <v>5.67</v>
      </c>
      <c r="OX32" s="19">
        <v>4.6910999999999996</v>
      </c>
      <c r="OY32" s="19">
        <v>0.6089</v>
      </c>
      <c r="OZ32" s="19">
        <v>3.6</v>
      </c>
      <c r="PA32" s="19">
        <v>3.6</v>
      </c>
      <c r="PB32" s="19">
        <v>3.6</v>
      </c>
      <c r="PC32" s="19">
        <v>0</v>
      </c>
      <c r="PD32" s="19">
        <v>5</v>
      </c>
      <c r="PE32" s="19">
        <v>5</v>
      </c>
      <c r="PF32" s="19">
        <v>5</v>
      </c>
      <c r="PG32" s="19">
        <v>0</v>
      </c>
      <c r="PH32" s="19">
        <v>20</v>
      </c>
      <c r="PI32" s="19">
        <v>19.588640000000002</v>
      </c>
      <c r="PJ32" s="19">
        <v>19.588640000000002</v>
      </c>
      <c r="PK32" s="19">
        <v>0.41136</v>
      </c>
      <c r="PL32" s="19">
        <v>20</v>
      </c>
      <c r="PM32" s="19">
        <v>19.588640000000002</v>
      </c>
      <c r="PN32" s="19">
        <v>19.588640000000002</v>
      </c>
      <c r="PO32" s="19">
        <v>0.41136</v>
      </c>
      <c r="PP32" s="19">
        <v>15.5</v>
      </c>
      <c r="PQ32" s="19">
        <v>6</v>
      </c>
      <c r="PR32" s="19">
        <v>6</v>
      </c>
      <c r="PS32" s="19">
        <v>9.5</v>
      </c>
      <c r="PT32" s="19">
        <v>3.6</v>
      </c>
      <c r="PU32" s="19">
        <v>3.5</v>
      </c>
      <c r="PV32" s="19">
        <v>3.5</v>
      </c>
      <c r="PW32" s="19">
        <v>0.1</v>
      </c>
      <c r="PX32" s="19">
        <v>18.8</v>
      </c>
      <c r="PY32" s="19">
        <v>18.315380000000001</v>
      </c>
      <c r="PZ32" s="19">
        <v>18.315370000000001</v>
      </c>
      <c r="QA32" s="19">
        <v>0.48463000000000001</v>
      </c>
      <c r="QB32" s="19">
        <v>18.940000000000001</v>
      </c>
      <c r="QC32" s="19"/>
      <c r="QD32" s="19">
        <v>14.167999999999999</v>
      </c>
      <c r="QE32" s="19">
        <v>4.7720000000000002</v>
      </c>
      <c r="QF32" s="19">
        <v>18.940000000000001</v>
      </c>
      <c r="QG32" s="19"/>
      <c r="QH32" s="19">
        <v>18.192</v>
      </c>
      <c r="QI32" s="19">
        <v>0.748</v>
      </c>
      <c r="QJ32" s="19">
        <v>29.7</v>
      </c>
      <c r="QK32" s="19">
        <v>22.122</v>
      </c>
      <c r="QL32" s="19">
        <v>22.122</v>
      </c>
      <c r="QM32" s="19">
        <v>7.5780000000000003</v>
      </c>
      <c r="QN32" s="19">
        <v>82</v>
      </c>
      <c r="QO32" s="19">
        <v>65.165999999999997</v>
      </c>
      <c r="QP32" s="19">
        <v>65.165999999999997</v>
      </c>
      <c r="QQ32" s="19">
        <v>16.834</v>
      </c>
      <c r="QR32" s="19">
        <v>3.6</v>
      </c>
      <c r="QS32" s="19">
        <v>4.2</v>
      </c>
      <c r="QT32" s="19">
        <v>4.2</v>
      </c>
      <c r="QU32" s="19">
        <v>-0.6</v>
      </c>
      <c r="QV32" s="19">
        <v>2.2000000000000002</v>
      </c>
      <c r="QW32" s="19">
        <v>2.4</v>
      </c>
      <c r="QX32" s="19">
        <v>2.4</v>
      </c>
      <c r="QY32" s="19">
        <v>-0.2</v>
      </c>
      <c r="QZ32" s="19">
        <v>2.2999999999999998</v>
      </c>
      <c r="RA32" s="19">
        <v>2.4</v>
      </c>
      <c r="RB32" s="19">
        <v>2.4</v>
      </c>
      <c r="RC32" s="19">
        <v>-0.1</v>
      </c>
      <c r="RD32" s="19">
        <v>2.2000000000000002</v>
      </c>
      <c r="RE32" s="19">
        <v>2.8</v>
      </c>
      <c r="RF32" s="19">
        <v>2.8</v>
      </c>
      <c r="RG32" s="19">
        <v>-0.6</v>
      </c>
      <c r="RH32" s="19">
        <v>17.399999999999999</v>
      </c>
      <c r="RI32" s="19"/>
      <c r="RJ32" s="19">
        <v>19.260999999999999</v>
      </c>
      <c r="RK32" s="19">
        <v>-1.861</v>
      </c>
      <c r="RL32" s="19">
        <v>3.3</v>
      </c>
      <c r="RM32" s="19">
        <v>3.5790000000000002</v>
      </c>
      <c r="RN32" s="19">
        <v>3.5790000000000002</v>
      </c>
      <c r="RO32" s="19">
        <v>-0.27900000000000003</v>
      </c>
      <c r="RP32" s="19">
        <v>20.2</v>
      </c>
      <c r="RQ32" s="19">
        <v>19.94708</v>
      </c>
      <c r="RR32" s="19">
        <v>19.94707</v>
      </c>
      <c r="RS32" s="19">
        <v>0.25292999999999999</v>
      </c>
      <c r="RT32" s="19">
        <v>2</v>
      </c>
      <c r="RU32" s="19">
        <v>2</v>
      </c>
      <c r="RV32" s="19">
        <v>2</v>
      </c>
      <c r="RW32" s="19">
        <v>0</v>
      </c>
      <c r="RX32" s="19"/>
      <c r="RY32" s="19"/>
      <c r="RZ32" s="19"/>
      <c r="SA32" s="19">
        <v>0</v>
      </c>
      <c r="SB32" s="19">
        <v>14.9</v>
      </c>
      <c r="SC32" s="19">
        <v>18.21743</v>
      </c>
      <c r="SD32" s="19">
        <v>18.21743</v>
      </c>
      <c r="SE32" s="19">
        <v>-3.3174299999999999</v>
      </c>
      <c r="SF32" s="19">
        <v>9.5</v>
      </c>
      <c r="SG32" s="19">
        <v>9</v>
      </c>
      <c r="SH32" s="19">
        <v>9</v>
      </c>
      <c r="SI32" s="19">
        <v>0.5</v>
      </c>
      <c r="SJ32" s="19">
        <v>20.2</v>
      </c>
      <c r="SK32" s="19">
        <v>19.588640000000002</v>
      </c>
      <c r="SL32" s="19">
        <v>19.588640000000002</v>
      </c>
      <c r="SM32" s="19">
        <v>0.61136000000000001</v>
      </c>
      <c r="SN32" s="19">
        <v>20.399999999999999</v>
      </c>
      <c r="SO32" s="19">
        <v>19.588640000000002</v>
      </c>
      <c r="SP32" s="19">
        <v>19.588640000000002</v>
      </c>
      <c r="SQ32" s="19">
        <v>0.81135999999999997</v>
      </c>
      <c r="SR32" s="19">
        <v>20</v>
      </c>
      <c r="SS32" s="19">
        <v>19.392749999999999</v>
      </c>
      <c r="ST32" s="19">
        <v>19.392749999999999</v>
      </c>
      <c r="SU32" s="19">
        <v>0.60724999999999996</v>
      </c>
      <c r="SV32" s="19">
        <v>17.2</v>
      </c>
      <c r="SW32" s="19">
        <v>19.38</v>
      </c>
      <c r="SX32" s="19">
        <v>19.38</v>
      </c>
      <c r="SY32" s="19">
        <v>-2.1800000000000002</v>
      </c>
      <c r="SZ32" s="19">
        <v>0</v>
      </c>
      <c r="TA32" s="19">
        <v>57.162999999999997</v>
      </c>
      <c r="TB32" s="19">
        <v>57.162999999999997</v>
      </c>
      <c r="TC32" s="19">
        <v>-57.162999999999997</v>
      </c>
      <c r="TD32" s="19">
        <v>34</v>
      </c>
      <c r="TE32" s="19"/>
      <c r="TF32" s="19">
        <v>38.798999999999999</v>
      </c>
      <c r="TG32" s="19">
        <v>-4.7990000000000004</v>
      </c>
      <c r="TH32" s="19">
        <v>88.9</v>
      </c>
      <c r="TI32" s="19">
        <v>63.89</v>
      </c>
      <c r="TJ32" s="19">
        <v>63.89</v>
      </c>
      <c r="TK32" s="19">
        <v>25.01</v>
      </c>
      <c r="TL32" s="19">
        <v>88.1</v>
      </c>
      <c r="TM32" s="19">
        <v>62.26</v>
      </c>
      <c r="TN32" s="19">
        <v>62.26</v>
      </c>
      <c r="TO32" s="19">
        <v>25.84</v>
      </c>
      <c r="TP32" s="19">
        <v>12.3</v>
      </c>
      <c r="TQ32" s="19">
        <v>4.9400000000000004</v>
      </c>
      <c r="TR32" s="19">
        <v>4.9400000000000004</v>
      </c>
      <c r="TS32" s="19">
        <v>7.36</v>
      </c>
      <c r="TT32" s="19">
        <v>12.5</v>
      </c>
      <c r="TU32" s="19">
        <v>3.8</v>
      </c>
      <c r="TV32" s="19">
        <v>3.8</v>
      </c>
      <c r="TW32" s="19">
        <v>8.6999999999999993</v>
      </c>
      <c r="TX32" s="19">
        <v>21</v>
      </c>
      <c r="TY32" s="19">
        <v>19.588640000000002</v>
      </c>
      <c r="TZ32" s="19">
        <v>19.588640000000002</v>
      </c>
      <c r="UA32" s="19">
        <v>1.4113599999999999</v>
      </c>
      <c r="UB32" s="19">
        <v>7.4</v>
      </c>
      <c r="UC32" s="19">
        <v>8</v>
      </c>
      <c r="UD32" s="19">
        <v>8</v>
      </c>
      <c r="UE32" s="19">
        <v>-0.6</v>
      </c>
      <c r="UF32" s="19">
        <v>6.5</v>
      </c>
      <c r="UG32" s="19">
        <v>7.3</v>
      </c>
      <c r="UH32" s="19">
        <v>7.3</v>
      </c>
      <c r="UI32" s="19">
        <v>-0.8</v>
      </c>
      <c r="UJ32" s="19"/>
      <c r="UK32" s="19">
        <v>10</v>
      </c>
      <c r="UL32" s="19">
        <v>10</v>
      </c>
      <c r="UM32" s="19">
        <v>-10</v>
      </c>
      <c r="UN32" s="19">
        <v>10</v>
      </c>
      <c r="UO32" s="19">
        <v>10</v>
      </c>
      <c r="UP32" s="19">
        <v>10</v>
      </c>
      <c r="UQ32" s="19">
        <v>0</v>
      </c>
      <c r="UR32" s="19">
        <v>10</v>
      </c>
      <c r="US32" s="19">
        <v>10</v>
      </c>
      <c r="UT32" s="19">
        <v>10</v>
      </c>
      <c r="UU32" s="19">
        <v>0</v>
      </c>
      <c r="UV32" s="19">
        <v>6.6</v>
      </c>
      <c r="UW32" s="19">
        <v>5.6719999999999997</v>
      </c>
      <c r="UX32" s="19">
        <v>5.6719999999999997</v>
      </c>
      <c r="UY32" s="19">
        <v>0.92800000000000005</v>
      </c>
      <c r="UZ32" s="19">
        <v>16.8</v>
      </c>
      <c r="VA32" s="19"/>
      <c r="VB32" s="19">
        <v>18.055</v>
      </c>
      <c r="VC32" s="19">
        <v>-1.2549999999999999</v>
      </c>
      <c r="VD32" s="19">
        <v>142.5</v>
      </c>
      <c r="VE32" s="19"/>
      <c r="VF32" s="19">
        <v>151.10300000000001</v>
      </c>
      <c r="VG32" s="19">
        <v>-8.6029999999999998</v>
      </c>
      <c r="VH32" s="19">
        <v>0.6</v>
      </c>
      <c r="VI32" s="19">
        <v>0.6</v>
      </c>
      <c r="VJ32" s="19">
        <v>0.6</v>
      </c>
      <c r="VK32" s="19">
        <v>0</v>
      </c>
      <c r="VL32" s="19">
        <v>109.1</v>
      </c>
      <c r="VM32" s="19">
        <v>89.616</v>
      </c>
      <c r="VN32" s="19">
        <v>89.616</v>
      </c>
      <c r="VO32" s="19">
        <v>19.484000000000002</v>
      </c>
      <c r="VP32" s="19">
        <v>104.8</v>
      </c>
      <c r="VQ32" s="19">
        <v>119.733</v>
      </c>
      <c r="VR32" s="19">
        <v>119.733</v>
      </c>
      <c r="VS32" s="19">
        <v>-14.933</v>
      </c>
      <c r="VT32" s="19">
        <v>111.7</v>
      </c>
      <c r="VU32" s="19"/>
      <c r="VV32" s="19">
        <v>113.82</v>
      </c>
      <c r="VW32" s="19">
        <v>-2.12</v>
      </c>
      <c r="VX32" s="19">
        <v>18.2</v>
      </c>
      <c r="VY32" s="19"/>
      <c r="VZ32" s="19">
        <v>18.062000000000001</v>
      </c>
      <c r="WA32" s="19">
        <v>0.13800000000000001</v>
      </c>
      <c r="WB32" s="19"/>
      <c r="WC32" s="19"/>
      <c r="WD32" s="19"/>
      <c r="WE32" s="19">
        <v>0</v>
      </c>
      <c r="WF32" s="19">
        <v>20</v>
      </c>
      <c r="WG32" s="19">
        <v>19.392749999999999</v>
      </c>
      <c r="WH32" s="19">
        <v>19.392749999999999</v>
      </c>
      <c r="WI32" s="19">
        <v>0.60724999999999996</v>
      </c>
      <c r="WJ32" s="19">
        <v>9.6999999999999993</v>
      </c>
      <c r="WK32" s="19">
        <v>10.8</v>
      </c>
      <c r="WL32" s="19">
        <v>10.8</v>
      </c>
      <c r="WM32" s="19">
        <v>-1.1000000000000001</v>
      </c>
      <c r="WN32" s="19">
        <v>26</v>
      </c>
      <c r="WO32" s="19">
        <v>55</v>
      </c>
      <c r="WP32" s="19">
        <v>55</v>
      </c>
      <c r="WQ32" s="19">
        <v>-29</v>
      </c>
      <c r="WR32" s="19">
        <v>33.799999999999997</v>
      </c>
      <c r="WS32" s="19"/>
      <c r="WT32" s="19"/>
      <c r="WU32" s="19">
        <v>33.799999999999997</v>
      </c>
      <c r="WV32" s="19">
        <v>28.3</v>
      </c>
      <c r="WW32" s="19">
        <v>29.184000000000001</v>
      </c>
      <c r="WX32" s="19">
        <v>29.184000000000001</v>
      </c>
      <c r="WY32" s="19">
        <v>-0.88400000000000001</v>
      </c>
      <c r="WZ32" s="19">
        <v>3.5</v>
      </c>
      <c r="XA32" s="19">
        <v>2.8159999999999998</v>
      </c>
      <c r="XB32" s="19">
        <v>2.8159999999999998</v>
      </c>
      <c r="XC32" s="19">
        <v>0.68400000000000005</v>
      </c>
      <c r="XD32" s="19">
        <v>15.2</v>
      </c>
      <c r="XE32" s="19">
        <v>14</v>
      </c>
      <c r="XF32" s="19">
        <v>14</v>
      </c>
      <c r="XG32" s="19">
        <v>1.2</v>
      </c>
      <c r="XH32" s="19">
        <v>10.6</v>
      </c>
      <c r="XI32" s="19">
        <v>15.5</v>
      </c>
      <c r="XJ32" s="19">
        <v>15.5</v>
      </c>
      <c r="XK32" s="19">
        <v>-4.9000000000000004</v>
      </c>
      <c r="XL32" s="19">
        <v>8.4</v>
      </c>
      <c r="XM32" s="19">
        <v>7.86</v>
      </c>
      <c r="XN32" s="19">
        <v>7.86</v>
      </c>
      <c r="XO32" s="19">
        <v>0.54</v>
      </c>
    </row>
    <row r="33" spans="1:639" ht="24" customHeight="1" x14ac:dyDescent="0.25">
      <c r="A33" s="1"/>
      <c r="B33" s="13" t="s">
        <v>42</v>
      </c>
      <c r="C33" s="13" t="s">
        <v>571</v>
      </c>
      <c r="D33" s="14">
        <v>0.9</v>
      </c>
      <c r="E33" s="14">
        <v>0.93</v>
      </c>
      <c r="F33" s="14">
        <v>0.93</v>
      </c>
      <c r="G33" s="14">
        <v>-0.03</v>
      </c>
      <c r="H33" s="14">
        <v>1.5</v>
      </c>
      <c r="I33" s="14">
        <v>1.68</v>
      </c>
      <c r="J33" s="14">
        <v>1.68</v>
      </c>
      <c r="K33" s="14">
        <v>-0.18</v>
      </c>
      <c r="L33" s="14">
        <v>651</v>
      </c>
      <c r="M33" s="14">
        <v>649.93014000000005</v>
      </c>
      <c r="N33" s="14">
        <v>649.93014000000005</v>
      </c>
      <c r="O33" s="14">
        <v>1.06986</v>
      </c>
      <c r="P33" s="14">
        <v>218.6</v>
      </c>
      <c r="Q33" s="14">
        <v>213.29759000000001</v>
      </c>
      <c r="R33" s="14">
        <v>213.29759000000001</v>
      </c>
      <c r="S33" s="14">
        <v>5.3024100000000001</v>
      </c>
      <c r="T33" s="14"/>
      <c r="U33" s="14"/>
      <c r="V33" s="14"/>
      <c r="W33" s="14">
        <v>0</v>
      </c>
      <c r="X33" s="14"/>
      <c r="Y33" s="14"/>
      <c r="Z33" s="14"/>
      <c r="AA33" s="14">
        <v>0</v>
      </c>
      <c r="AB33" s="14">
        <v>90.2</v>
      </c>
      <c r="AC33" s="14">
        <v>92.587649999999996</v>
      </c>
      <c r="AD33" s="14">
        <v>31.419979999999999</v>
      </c>
      <c r="AE33" s="14">
        <v>58.78002</v>
      </c>
      <c r="AF33" s="14">
        <v>246.8</v>
      </c>
      <c r="AG33" s="14">
        <v>246.00527</v>
      </c>
      <c r="AH33" s="14">
        <v>246.00525999999999</v>
      </c>
      <c r="AI33" s="14">
        <v>0.79474</v>
      </c>
      <c r="AJ33" s="14"/>
      <c r="AK33" s="14"/>
      <c r="AL33" s="14"/>
      <c r="AM33" s="14">
        <v>0</v>
      </c>
      <c r="AN33" s="14"/>
      <c r="AO33" s="14"/>
      <c r="AP33" s="14"/>
      <c r="AQ33" s="14">
        <v>0</v>
      </c>
      <c r="AR33" s="14">
        <v>106.7</v>
      </c>
      <c r="AS33" s="14">
        <v>116.66668</v>
      </c>
      <c r="AT33" s="14">
        <v>157.96353999999999</v>
      </c>
      <c r="AU33" s="14">
        <v>-51.263539999999999</v>
      </c>
      <c r="AV33" s="14">
        <v>106.4</v>
      </c>
      <c r="AW33" s="14">
        <v>116.66668</v>
      </c>
      <c r="AX33" s="14">
        <v>157.96353999999999</v>
      </c>
      <c r="AY33" s="14">
        <v>-51.563540000000003</v>
      </c>
      <c r="AZ33" s="14">
        <v>106.8</v>
      </c>
      <c r="BA33" s="14">
        <v>116.66668</v>
      </c>
      <c r="BB33" s="14">
        <v>157.96353999999999</v>
      </c>
      <c r="BC33" s="14">
        <v>-51.163539999999998</v>
      </c>
      <c r="BD33" s="14">
        <v>207.2</v>
      </c>
      <c r="BE33" s="14">
        <v>175.00002000000001</v>
      </c>
      <c r="BF33" s="14">
        <v>236.94532000000001</v>
      </c>
      <c r="BG33" s="14">
        <v>-29.74532</v>
      </c>
      <c r="BH33" s="14">
        <v>174.1</v>
      </c>
      <c r="BI33" s="14">
        <v>209.48423</v>
      </c>
      <c r="BJ33" s="14">
        <v>209.48421999999999</v>
      </c>
      <c r="BK33" s="14">
        <v>-35.384219999999999</v>
      </c>
      <c r="BL33" s="14">
        <v>100.6</v>
      </c>
      <c r="BM33" s="14">
        <v>104.74212</v>
      </c>
      <c r="BN33" s="14">
        <v>104.74211</v>
      </c>
      <c r="BO33" s="14">
        <v>-4.1421099999999997</v>
      </c>
      <c r="BP33" s="14">
        <v>565</v>
      </c>
      <c r="BQ33" s="14">
        <v>570.52497000000005</v>
      </c>
      <c r="BR33" s="14">
        <v>570.52497000000005</v>
      </c>
      <c r="BS33" s="14">
        <v>-5.5249699999999997</v>
      </c>
      <c r="BT33" s="14">
        <v>10.6</v>
      </c>
      <c r="BU33" s="14">
        <v>10.212540000000001</v>
      </c>
      <c r="BV33" s="14">
        <v>10.212529999999999</v>
      </c>
      <c r="BW33" s="14">
        <v>0.38746999999999998</v>
      </c>
      <c r="BX33" s="14"/>
      <c r="BY33" s="14"/>
      <c r="BZ33" s="14"/>
      <c r="CA33" s="14">
        <v>0</v>
      </c>
      <c r="CB33" s="14"/>
      <c r="CC33" s="14"/>
      <c r="CD33" s="14"/>
      <c r="CE33" s="14">
        <v>0</v>
      </c>
      <c r="CF33" s="14"/>
      <c r="CG33" s="14"/>
      <c r="CH33" s="14"/>
      <c r="CI33" s="14">
        <v>0</v>
      </c>
      <c r="CJ33" s="14"/>
      <c r="CK33" s="14"/>
      <c r="CL33" s="14"/>
      <c r="CM33" s="14">
        <v>0</v>
      </c>
      <c r="CN33" s="14">
        <v>164.3</v>
      </c>
      <c r="CO33" s="14">
        <v>165.35258999999999</v>
      </c>
      <c r="CP33" s="14">
        <v>165.35258999999999</v>
      </c>
      <c r="CQ33" s="14">
        <v>-1.0525899999999999</v>
      </c>
      <c r="CR33" s="14">
        <v>6.9</v>
      </c>
      <c r="CS33" s="14">
        <v>7.9560700000000004</v>
      </c>
      <c r="CT33" s="14">
        <v>7.9560700000000004</v>
      </c>
      <c r="CU33" s="14">
        <v>-1.0560700000000001</v>
      </c>
      <c r="CV33" s="14">
        <v>8</v>
      </c>
      <c r="CW33" s="14"/>
      <c r="CX33" s="14">
        <v>0</v>
      </c>
      <c r="CY33" s="14">
        <v>8</v>
      </c>
      <c r="CZ33" s="14">
        <v>6.8</v>
      </c>
      <c r="DA33" s="14">
        <v>6.8787000000000003</v>
      </c>
      <c r="DB33" s="14">
        <v>6.8787000000000003</v>
      </c>
      <c r="DC33" s="14">
        <v>-7.8700000000000006E-2</v>
      </c>
      <c r="DD33" s="14">
        <v>7.4</v>
      </c>
      <c r="DE33" s="14"/>
      <c r="DF33" s="14"/>
      <c r="DG33" s="14">
        <v>7.4</v>
      </c>
      <c r="DH33" s="14">
        <v>65.7</v>
      </c>
      <c r="DI33" s="14">
        <v>65</v>
      </c>
      <c r="DJ33" s="14">
        <v>61.625689999999999</v>
      </c>
      <c r="DK33" s="14">
        <v>4.0743099999999997</v>
      </c>
      <c r="DL33" s="14">
        <v>7.2</v>
      </c>
      <c r="DM33" s="14">
        <v>8.9130000000000003</v>
      </c>
      <c r="DN33" s="14">
        <v>8.9128299999999996</v>
      </c>
      <c r="DO33" s="14">
        <v>-1.7128300000000001</v>
      </c>
      <c r="DP33" s="14"/>
      <c r="DQ33" s="14"/>
      <c r="DR33" s="14"/>
      <c r="DS33" s="14">
        <v>0</v>
      </c>
      <c r="DT33" s="14"/>
      <c r="DU33" s="14"/>
      <c r="DV33" s="14"/>
      <c r="DW33" s="14">
        <v>0</v>
      </c>
      <c r="DX33" s="14"/>
      <c r="DY33" s="14"/>
      <c r="DZ33" s="14"/>
      <c r="EA33" s="14">
        <v>0</v>
      </c>
      <c r="EB33" s="14">
        <v>110.5</v>
      </c>
      <c r="EC33" s="14">
        <v>113.3477</v>
      </c>
      <c r="ED33" s="14">
        <v>113.34769</v>
      </c>
      <c r="EE33" s="14">
        <v>-2.8476900000000001</v>
      </c>
      <c r="EF33" s="14">
        <v>166.8</v>
      </c>
      <c r="EG33" s="14">
        <v>221.68907999999999</v>
      </c>
      <c r="EH33" s="14">
        <v>222.42424</v>
      </c>
      <c r="EI33" s="14">
        <v>-55.62424</v>
      </c>
      <c r="EJ33" s="14"/>
      <c r="EK33" s="14"/>
      <c r="EL33" s="14"/>
      <c r="EM33" s="14">
        <v>0</v>
      </c>
      <c r="EN33" s="14"/>
      <c r="EO33" s="14"/>
      <c r="EP33" s="14"/>
      <c r="EQ33" s="14">
        <v>0</v>
      </c>
      <c r="ER33" s="14"/>
      <c r="ES33" s="14"/>
      <c r="ET33" s="14"/>
      <c r="EU33" s="14">
        <v>0</v>
      </c>
      <c r="EV33" s="14">
        <v>6.5</v>
      </c>
      <c r="EW33" s="14">
        <v>6.39</v>
      </c>
      <c r="EX33" s="14">
        <v>6.39</v>
      </c>
      <c r="EY33" s="14">
        <v>0.11</v>
      </c>
      <c r="EZ33" s="14">
        <v>462.7</v>
      </c>
      <c r="FA33" s="14">
        <v>460.67581000000001</v>
      </c>
      <c r="FB33" s="14">
        <v>460.67579999999998</v>
      </c>
      <c r="FC33" s="14">
        <v>2.0242</v>
      </c>
      <c r="FD33" s="14">
        <v>66.2</v>
      </c>
      <c r="FE33" s="14">
        <v>76.108869999999996</v>
      </c>
      <c r="FF33" s="14">
        <v>76.108869999999996</v>
      </c>
      <c r="FG33" s="14">
        <v>-9.9088700000000003</v>
      </c>
      <c r="FH33" s="14">
        <v>151</v>
      </c>
      <c r="FI33" s="14">
        <v>149.20862</v>
      </c>
      <c r="FJ33" s="14">
        <v>149.20860999999999</v>
      </c>
      <c r="FK33" s="14">
        <v>1.79139</v>
      </c>
      <c r="FL33" s="14">
        <v>38.299999999999997</v>
      </c>
      <c r="FM33" s="14">
        <v>39.583309999999997</v>
      </c>
      <c r="FN33" s="14">
        <v>39.583309999999997</v>
      </c>
      <c r="FO33" s="14">
        <v>-1.28331</v>
      </c>
      <c r="FP33" s="14">
        <v>18.399999999999999</v>
      </c>
      <c r="FQ33" s="14">
        <v>19.361409999999999</v>
      </c>
      <c r="FR33" s="14">
        <v>19.361409999999999</v>
      </c>
      <c r="FS33" s="14">
        <v>-0.96140999999999999</v>
      </c>
      <c r="FT33" s="14">
        <v>19.7</v>
      </c>
      <c r="FU33" s="14">
        <v>19.09892</v>
      </c>
      <c r="FV33" s="14">
        <v>19.09892</v>
      </c>
      <c r="FW33" s="14">
        <v>0.60107999999999995</v>
      </c>
      <c r="FX33" s="14">
        <v>90.2</v>
      </c>
      <c r="FY33" s="14">
        <v>88.000979999999998</v>
      </c>
      <c r="FZ33" s="14">
        <v>88.000979999999998</v>
      </c>
      <c r="GA33" s="14">
        <v>2.19902</v>
      </c>
      <c r="GB33" s="14">
        <v>140.69999999999999</v>
      </c>
      <c r="GC33" s="14">
        <v>151.95590999999999</v>
      </c>
      <c r="GD33" s="14">
        <v>183.33319</v>
      </c>
      <c r="GE33" s="14">
        <v>-42.633189999999999</v>
      </c>
      <c r="GF33" s="14">
        <v>141</v>
      </c>
      <c r="GG33" s="14">
        <v>151.95590999999999</v>
      </c>
      <c r="GH33" s="14">
        <v>183.33319</v>
      </c>
      <c r="GI33" s="14">
        <v>-42.333190000000002</v>
      </c>
      <c r="GJ33" s="14">
        <v>160.5</v>
      </c>
      <c r="GK33" s="14">
        <v>151.95590999999999</v>
      </c>
      <c r="GL33" s="14">
        <v>183.33319</v>
      </c>
      <c r="GM33" s="14">
        <v>-22.833189999999998</v>
      </c>
      <c r="GN33" s="14">
        <v>109</v>
      </c>
      <c r="GO33" s="14">
        <v>108.00727000000001</v>
      </c>
      <c r="GP33" s="14">
        <v>108.00726</v>
      </c>
      <c r="GQ33" s="14">
        <v>0.99273999999999996</v>
      </c>
      <c r="GR33" s="14">
        <v>8</v>
      </c>
      <c r="GS33" s="14"/>
      <c r="GT33" s="14">
        <v>5.8506600000000004</v>
      </c>
      <c r="GU33" s="14">
        <v>2.14934</v>
      </c>
      <c r="GV33" s="14">
        <v>8</v>
      </c>
      <c r="GW33" s="14">
        <v>1.7785899999999999</v>
      </c>
      <c r="GX33" s="14">
        <v>1.7785899999999999</v>
      </c>
      <c r="GY33" s="14">
        <v>6.2214099999999997</v>
      </c>
      <c r="GZ33" s="14">
        <v>35.200000000000003</v>
      </c>
      <c r="HA33" s="14">
        <v>36.537669999999999</v>
      </c>
      <c r="HB33" s="14">
        <v>44.00179</v>
      </c>
      <c r="HC33" s="14">
        <v>-8.8017900000000004</v>
      </c>
      <c r="HD33" s="14">
        <v>45.3</v>
      </c>
      <c r="HE33" s="14">
        <v>44.44858</v>
      </c>
      <c r="HF33" s="14">
        <v>44.44858</v>
      </c>
      <c r="HG33" s="14">
        <v>0.85141999999999995</v>
      </c>
      <c r="HH33" s="14">
        <v>3</v>
      </c>
      <c r="HI33" s="14">
        <v>2.8511700000000002</v>
      </c>
      <c r="HJ33" s="14">
        <v>2.8511700000000002</v>
      </c>
      <c r="HK33" s="14">
        <v>0.14882999999999999</v>
      </c>
      <c r="HL33" s="14">
        <v>2.7</v>
      </c>
      <c r="HM33" s="14">
        <v>3.7187700000000001</v>
      </c>
      <c r="HN33" s="14">
        <v>3.7187600000000001</v>
      </c>
      <c r="HO33" s="14">
        <v>-1.0187600000000001</v>
      </c>
      <c r="HP33" s="14">
        <v>25.5</v>
      </c>
      <c r="HQ33" s="14">
        <v>29.999169999999999</v>
      </c>
      <c r="HR33" s="14">
        <v>15.00379</v>
      </c>
      <c r="HS33" s="14">
        <v>10.49621</v>
      </c>
      <c r="HT33" s="14">
        <v>173.3</v>
      </c>
      <c r="HU33" s="14">
        <v>171.88481999999999</v>
      </c>
      <c r="HV33" s="14">
        <v>171.88480999999999</v>
      </c>
      <c r="HW33" s="14">
        <v>1.4151899999999999</v>
      </c>
      <c r="HX33" s="14">
        <v>40.1</v>
      </c>
      <c r="HY33" s="14">
        <v>85.482579999999999</v>
      </c>
      <c r="HZ33" s="14">
        <v>85.482560000000007</v>
      </c>
      <c r="IA33" s="14">
        <v>-45.382559999999998</v>
      </c>
      <c r="IB33" s="14"/>
      <c r="IC33" s="14"/>
      <c r="ID33" s="14"/>
      <c r="IE33" s="14">
        <v>0</v>
      </c>
      <c r="IF33" s="14"/>
      <c r="IG33" s="14"/>
      <c r="IH33" s="14"/>
      <c r="II33" s="14">
        <v>0</v>
      </c>
      <c r="IJ33" s="14">
        <v>46.2</v>
      </c>
      <c r="IK33" s="14">
        <v>48.606160000000003</v>
      </c>
      <c r="IL33" s="14">
        <v>48.60615</v>
      </c>
      <c r="IM33" s="14">
        <v>-2.4061499999999998</v>
      </c>
      <c r="IN33" s="14"/>
      <c r="IO33" s="14"/>
      <c r="IP33" s="14"/>
      <c r="IQ33" s="14">
        <v>0</v>
      </c>
      <c r="IR33" s="14"/>
      <c r="IS33" s="14"/>
      <c r="IT33" s="14"/>
      <c r="IU33" s="14">
        <v>0</v>
      </c>
      <c r="IV33" s="14"/>
      <c r="IW33" s="14"/>
      <c r="IX33" s="14"/>
      <c r="IY33" s="14">
        <v>0</v>
      </c>
      <c r="IZ33" s="14">
        <v>129.80000000000001</v>
      </c>
      <c r="JA33" s="14">
        <v>133.87922</v>
      </c>
      <c r="JB33" s="14">
        <v>133.87916999999999</v>
      </c>
      <c r="JC33" s="14">
        <v>-4.0791700000000004</v>
      </c>
      <c r="JD33" s="14"/>
      <c r="JE33" s="14"/>
      <c r="JF33" s="14"/>
      <c r="JG33" s="14">
        <v>0</v>
      </c>
      <c r="JH33" s="14"/>
      <c r="JI33" s="14"/>
      <c r="JJ33" s="14">
        <v>0</v>
      </c>
      <c r="JK33" s="14">
        <v>0</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110.4</v>
      </c>
      <c r="KO33" s="14">
        <v>115.35748</v>
      </c>
      <c r="KP33" s="14">
        <v>101.05047999999999</v>
      </c>
      <c r="KQ33" s="14">
        <v>9.3495200000000001</v>
      </c>
      <c r="KR33" s="14"/>
      <c r="KS33" s="14"/>
      <c r="KT33" s="14"/>
      <c r="KU33" s="14">
        <v>0</v>
      </c>
      <c r="KV33" s="14"/>
      <c r="KW33" s="14"/>
      <c r="KX33" s="14"/>
      <c r="KY33" s="14">
        <v>0</v>
      </c>
      <c r="KZ33" s="14">
        <v>245.5</v>
      </c>
      <c r="LA33" s="14">
        <v>272.18410999999998</v>
      </c>
      <c r="LB33" s="14">
        <v>190.19386</v>
      </c>
      <c r="LC33" s="14">
        <v>55.306139999999999</v>
      </c>
      <c r="LD33" s="14">
        <v>130.80000000000001</v>
      </c>
      <c r="LE33" s="14">
        <v>134.20367999999999</v>
      </c>
      <c r="LF33" s="14">
        <v>134.20367999999999</v>
      </c>
      <c r="LG33" s="14">
        <v>-3.40368</v>
      </c>
      <c r="LH33" s="14">
        <v>63.6</v>
      </c>
      <c r="LI33" s="14">
        <v>67.725759999999994</v>
      </c>
      <c r="LJ33" s="14">
        <v>67.725759999999994</v>
      </c>
      <c r="LK33" s="14">
        <v>-4.1257599999999996</v>
      </c>
      <c r="LL33" s="14">
        <v>82.2</v>
      </c>
      <c r="LM33" s="14">
        <v>78.567999999999998</v>
      </c>
      <c r="LN33" s="14">
        <v>78.567980000000006</v>
      </c>
      <c r="LO33" s="14">
        <v>3.6320199999999998</v>
      </c>
      <c r="LP33" s="14">
        <v>30.2</v>
      </c>
      <c r="LQ33" s="14">
        <v>30.21547</v>
      </c>
      <c r="LR33" s="14">
        <v>30.21547</v>
      </c>
      <c r="LS33" s="14">
        <v>-1.5469999999999999E-2</v>
      </c>
      <c r="LT33" s="14"/>
      <c r="LU33" s="14"/>
      <c r="LV33" s="14"/>
      <c r="LW33" s="14">
        <v>0</v>
      </c>
      <c r="LX33" s="14"/>
      <c r="LY33" s="14"/>
      <c r="LZ33" s="14"/>
      <c r="MA33" s="14">
        <v>0</v>
      </c>
      <c r="MB33" s="14"/>
      <c r="MC33" s="14"/>
      <c r="MD33" s="14"/>
      <c r="ME33" s="14">
        <v>0</v>
      </c>
      <c r="MF33" s="14">
        <v>0</v>
      </c>
      <c r="MG33" s="14"/>
      <c r="MH33" s="14">
        <v>0</v>
      </c>
      <c r="MI33" s="14">
        <v>0</v>
      </c>
      <c r="MJ33" s="14">
        <v>0</v>
      </c>
      <c r="MK33" s="14">
        <v>0</v>
      </c>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v>0</v>
      </c>
      <c r="NQ33" s="14"/>
      <c r="NR33" s="14"/>
      <c r="NS33" s="14">
        <v>0</v>
      </c>
      <c r="NT33" s="14">
        <v>1.3</v>
      </c>
      <c r="NU33" s="14"/>
      <c r="NV33" s="14">
        <v>0.91900000000000004</v>
      </c>
      <c r="NW33" s="14">
        <v>0.38100000000000001</v>
      </c>
      <c r="NX33" s="14">
        <v>108.5</v>
      </c>
      <c r="NY33" s="14">
        <v>91.387</v>
      </c>
      <c r="NZ33" s="14">
        <v>91.387</v>
      </c>
      <c r="OA33" s="14">
        <v>17.113</v>
      </c>
      <c r="OB33" s="14">
        <v>80.400000000000006</v>
      </c>
      <c r="OC33" s="14"/>
      <c r="OD33" s="14">
        <v>80</v>
      </c>
      <c r="OE33" s="14">
        <v>0.4</v>
      </c>
      <c r="OF33" s="14">
        <v>12.7</v>
      </c>
      <c r="OG33" s="14">
        <v>8.94</v>
      </c>
      <c r="OH33" s="14">
        <v>8.94</v>
      </c>
      <c r="OI33" s="14">
        <v>3.76</v>
      </c>
      <c r="OJ33" s="14">
        <v>0.5</v>
      </c>
      <c r="OK33" s="14"/>
      <c r="OL33" s="14">
        <v>0.4</v>
      </c>
      <c r="OM33" s="14">
        <v>0.1</v>
      </c>
      <c r="ON33" s="14">
        <v>20</v>
      </c>
      <c r="OO33" s="14">
        <v>14.20176</v>
      </c>
      <c r="OP33" s="14">
        <v>14.20176</v>
      </c>
      <c r="OQ33" s="14">
        <v>5.7982399999999998</v>
      </c>
      <c r="OR33" s="14">
        <v>9.9</v>
      </c>
      <c r="OS33" s="14">
        <v>9.98292</v>
      </c>
      <c r="OT33" s="14">
        <v>9.0000199999999992</v>
      </c>
      <c r="OU33" s="14">
        <v>0.89998</v>
      </c>
      <c r="OV33" s="14">
        <v>5.3</v>
      </c>
      <c r="OW33" s="14">
        <v>5.67</v>
      </c>
      <c r="OX33" s="14">
        <v>2.7175799999999999</v>
      </c>
      <c r="OY33" s="14">
        <v>2.5824199999999999</v>
      </c>
      <c r="OZ33" s="14">
        <v>3.6</v>
      </c>
      <c r="PA33" s="14">
        <v>3.6</v>
      </c>
      <c r="PB33" s="14">
        <v>3.6</v>
      </c>
      <c r="PC33" s="14">
        <v>0</v>
      </c>
      <c r="PD33" s="14">
        <v>5</v>
      </c>
      <c r="PE33" s="14">
        <v>5</v>
      </c>
      <c r="PF33" s="14">
        <v>5</v>
      </c>
      <c r="PG33" s="14">
        <v>0</v>
      </c>
      <c r="PH33" s="14">
        <v>20.100000000000001</v>
      </c>
      <c r="PI33" s="14">
        <v>19.588640000000002</v>
      </c>
      <c r="PJ33" s="14">
        <v>19.588640000000002</v>
      </c>
      <c r="PK33" s="14">
        <v>0.51136000000000004</v>
      </c>
      <c r="PL33" s="14">
        <v>20</v>
      </c>
      <c r="PM33" s="14">
        <v>19.588640000000002</v>
      </c>
      <c r="PN33" s="14">
        <v>19.588640000000002</v>
      </c>
      <c r="PO33" s="14">
        <v>0.41136</v>
      </c>
      <c r="PP33" s="14">
        <v>15.5</v>
      </c>
      <c r="PQ33" s="14">
        <v>6</v>
      </c>
      <c r="PR33" s="14">
        <v>6</v>
      </c>
      <c r="PS33" s="14">
        <v>9.5</v>
      </c>
      <c r="PT33" s="14">
        <v>3.7</v>
      </c>
      <c r="PU33" s="14">
        <v>3.5</v>
      </c>
      <c r="PV33" s="14">
        <v>3.5</v>
      </c>
      <c r="PW33" s="14">
        <v>0.2</v>
      </c>
      <c r="PX33" s="14">
        <v>18.7</v>
      </c>
      <c r="PY33" s="14">
        <v>18.315380000000001</v>
      </c>
      <c r="PZ33" s="14">
        <v>18.315370000000001</v>
      </c>
      <c r="QA33" s="14">
        <v>0.38463000000000003</v>
      </c>
      <c r="QB33" s="14">
        <v>19.07</v>
      </c>
      <c r="QC33" s="14"/>
      <c r="QD33" s="14">
        <v>14.894</v>
      </c>
      <c r="QE33" s="14">
        <v>4.1760000000000002</v>
      </c>
      <c r="QF33" s="14">
        <v>19.07</v>
      </c>
      <c r="QG33" s="14"/>
      <c r="QH33" s="14">
        <v>18.443999999999999</v>
      </c>
      <c r="QI33" s="14">
        <v>0.626</v>
      </c>
      <c r="QJ33" s="14">
        <v>28.8</v>
      </c>
      <c r="QK33" s="14">
        <v>22.736000000000001</v>
      </c>
      <c r="QL33" s="14">
        <v>22.736000000000001</v>
      </c>
      <c r="QM33" s="14">
        <v>6.0640000000000001</v>
      </c>
      <c r="QN33" s="14">
        <v>78.900000000000006</v>
      </c>
      <c r="QO33" s="14">
        <v>68.003</v>
      </c>
      <c r="QP33" s="14">
        <v>68.003</v>
      </c>
      <c r="QQ33" s="14">
        <v>10.897</v>
      </c>
      <c r="QR33" s="14">
        <v>3</v>
      </c>
      <c r="QS33" s="14">
        <v>4.2</v>
      </c>
      <c r="QT33" s="14">
        <v>4.2</v>
      </c>
      <c r="QU33" s="14">
        <v>-1.2</v>
      </c>
      <c r="QV33" s="14">
        <v>2.2000000000000002</v>
      </c>
      <c r="QW33" s="14">
        <v>2.4</v>
      </c>
      <c r="QX33" s="14">
        <v>2.4</v>
      </c>
      <c r="QY33" s="14">
        <v>-0.2</v>
      </c>
      <c r="QZ33" s="14">
        <v>2</v>
      </c>
      <c r="RA33" s="14">
        <v>2.4</v>
      </c>
      <c r="RB33" s="14">
        <v>2.4</v>
      </c>
      <c r="RC33" s="14">
        <v>-0.4</v>
      </c>
      <c r="RD33" s="14">
        <v>2</v>
      </c>
      <c r="RE33" s="14">
        <v>2.8</v>
      </c>
      <c r="RF33" s="14">
        <v>2.8</v>
      </c>
      <c r="RG33" s="14">
        <v>-0.8</v>
      </c>
      <c r="RH33" s="14">
        <v>19.600000000000001</v>
      </c>
      <c r="RI33" s="14"/>
      <c r="RJ33" s="14">
        <v>19.734000000000002</v>
      </c>
      <c r="RK33" s="14">
        <v>-0.13400000000000001</v>
      </c>
      <c r="RL33" s="14">
        <v>3.3</v>
      </c>
      <c r="RM33" s="14">
        <v>3.5790000000000002</v>
      </c>
      <c r="RN33" s="14">
        <v>3.5790000000000002</v>
      </c>
      <c r="RO33" s="14">
        <v>-0.27900000000000003</v>
      </c>
      <c r="RP33" s="14">
        <v>19.5</v>
      </c>
      <c r="RQ33" s="14">
        <v>19.94708</v>
      </c>
      <c r="RR33" s="14">
        <v>19.94707</v>
      </c>
      <c r="RS33" s="14">
        <v>-0.44707000000000002</v>
      </c>
      <c r="RT33" s="14">
        <v>2</v>
      </c>
      <c r="RU33" s="14">
        <v>2</v>
      </c>
      <c r="RV33" s="14">
        <v>2</v>
      </c>
      <c r="RW33" s="14">
        <v>0</v>
      </c>
      <c r="RX33" s="14"/>
      <c r="RY33" s="14"/>
      <c r="RZ33" s="14"/>
      <c r="SA33" s="14">
        <v>0</v>
      </c>
      <c r="SB33" s="14">
        <v>14.8</v>
      </c>
      <c r="SC33" s="14">
        <v>18.21743</v>
      </c>
      <c r="SD33" s="14">
        <v>18.21743</v>
      </c>
      <c r="SE33" s="14">
        <v>-3.41743</v>
      </c>
      <c r="SF33" s="14">
        <v>9.6999999999999993</v>
      </c>
      <c r="SG33" s="14">
        <v>9</v>
      </c>
      <c r="SH33" s="14">
        <v>9</v>
      </c>
      <c r="SI33" s="14">
        <v>0.7</v>
      </c>
      <c r="SJ33" s="14">
        <v>20.2</v>
      </c>
      <c r="SK33" s="14">
        <v>19.588640000000002</v>
      </c>
      <c r="SL33" s="14">
        <v>19.588640000000002</v>
      </c>
      <c r="SM33" s="14">
        <v>0.61136000000000001</v>
      </c>
      <c r="SN33" s="14">
        <v>20.399999999999999</v>
      </c>
      <c r="SO33" s="14">
        <v>19.588640000000002</v>
      </c>
      <c r="SP33" s="14">
        <v>19.588640000000002</v>
      </c>
      <c r="SQ33" s="14">
        <v>0.81135999999999997</v>
      </c>
      <c r="SR33" s="14">
        <v>20</v>
      </c>
      <c r="SS33" s="14">
        <v>19.392749999999999</v>
      </c>
      <c r="ST33" s="14">
        <v>19.392749999999999</v>
      </c>
      <c r="SU33" s="14">
        <v>0.60724999999999996</v>
      </c>
      <c r="SV33" s="14">
        <v>16.2</v>
      </c>
      <c r="SW33" s="14">
        <v>20.733000000000001</v>
      </c>
      <c r="SX33" s="14">
        <v>20.733000000000001</v>
      </c>
      <c r="SY33" s="14">
        <v>-4.5330000000000004</v>
      </c>
      <c r="SZ33" s="14">
        <v>0</v>
      </c>
      <c r="TA33" s="14">
        <v>62.274000000000001</v>
      </c>
      <c r="TB33" s="14">
        <v>62.274000000000001</v>
      </c>
      <c r="TC33" s="14">
        <v>-62.274000000000001</v>
      </c>
      <c r="TD33" s="14">
        <v>30.5</v>
      </c>
      <c r="TE33" s="14"/>
      <c r="TF33" s="14">
        <v>38.72</v>
      </c>
      <c r="TG33" s="14">
        <v>-8.2200000000000006</v>
      </c>
      <c r="TH33" s="14">
        <v>89.9</v>
      </c>
      <c r="TI33" s="14">
        <v>79.73</v>
      </c>
      <c r="TJ33" s="14">
        <v>79.73</v>
      </c>
      <c r="TK33" s="14">
        <v>10.17</v>
      </c>
      <c r="TL33" s="14">
        <v>88.3</v>
      </c>
      <c r="TM33" s="14">
        <v>78.56</v>
      </c>
      <c r="TN33" s="14">
        <v>78.56</v>
      </c>
      <c r="TO33" s="14">
        <v>9.74</v>
      </c>
      <c r="TP33" s="14">
        <v>10.199999999999999</v>
      </c>
      <c r="TQ33" s="14">
        <v>6.07</v>
      </c>
      <c r="TR33" s="14">
        <v>6.07</v>
      </c>
      <c r="TS33" s="14">
        <v>4.13</v>
      </c>
      <c r="TT33" s="14">
        <v>11.7</v>
      </c>
      <c r="TU33" s="14">
        <v>4.79</v>
      </c>
      <c r="TV33" s="14">
        <v>4.79</v>
      </c>
      <c r="TW33" s="14">
        <v>6.91</v>
      </c>
      <c r="TX33" s="14">
        <v>21</v>
      </c>
      <c r="TY33" s="14">
        <v>19.588640000000002</v>
      </c>
      <c r="TZ33" s="14">
        <v>19.588640000000002</v>
      </c>
      <c r="UA33" s="14">
        <v>1.4113599999999999</v>
      </c>
      <c r="UB33" s="14">
        <v>7.4</v>
      </c>
      <c r="UC33" s="14">
        <v>8</v>
      </c>
      <c r="UD33" s="14">
        <v>8</v>
      </c>
      <c r="UE33" s="14">
        <v>-0.6</v>
      </c>
      <c r="UF33" s="14">
        <v>5</v>
      </c>
      <c r="UG33" s="14">
        <v>7.3</v>
      </c>
      <c r="UH33" s="14">
        <v>7.3</v>
      </c>
      <c r="UI33" s="14">
        <v>-2.2999999999999998</v>
      </c>
      <c r="UJ33" s="14"/>
      <c r="UK33" s="14">
        <v>10</v>
      </c>
      <c r="UL33" s="14">
        <v>10</v>
      </c>
      <c r="UM33" s="14">
        <v>-10</v>
      </c>
      <c r="UN33" s="14">
        <v>10</v>
      </c>
      <c r="UO33" s="14">
        <v>10</v>
      </c>
      <c r="UP33" s="14">
        <v>10</v>
      </c>
      <c r="UQ33" s="14">
        <v>0</v>
      </c>
      <c r="UR33" s="14">
        <v>10</v>
      </c>
      <c r="US33" s="14">
        <v>10</v>
      </c>
      <c r="UT33" s="14">
        <v>10</v>
      </c>
      <c r="UU33" s="14">
        <v>0</v>
      </c>
      <c r="UV33" s="14">
        <v>8.3000000000000007</v>
      </c>
      <c r="UW33" s="14">
        <v>5.59</v>
      </c>
      <c r="UX33" s="14">
        <v>5.59</v>
      </c>
      <c r="UY33" s="14">
        <v>2.71</v>
      </c>
      <c r="UZ33" s="14">
        <v>16.3</v>
      </c>
      <c r="VA33" s="14"/>
      <c r="VB33" s="14">
        <v>17.975000000000001</v>
      </c>
      <c r="VC33" s="14">
        <v>-1.675</v>
      </c>
      <c r="VD33" s="14">
        <v>151.4</v>
      </c>
      <c r="VE33" s="14"/>
      <c r="VF33" s="14">
        <v>146.726</v>
      </c>
      <c r="VG33" s="14">
        <v>4.6740000000000004</v>
      </c>
      <c r="VH33" s="14">
        <v>0.6</v>
      </c>
      <c r="VI33" s="14">
        <v>0.6</v>
      </c>
      <c r="VJ33" s="14">
        <v>0.6</v>
      </c>
      <c r="VK33" s="14">
        <v>0</v>
      </c>
      <c r="VL33" s="14">
        <v>130.9</v>
      </c>
      <c r="VM33" s="14">
        <v>99.468999999999994</v>
      </c>
      <c r="VN33" s="14">
        <v>99.468999999999994</v>
      </c>
      <c r="VO33" s="14">
        <v>31.431000000000001</v>
      </c>
      <c r="VP33" s="14">
        <v>121.9</v>
      </c>
      <c r="VQ33" s="14">
        <v>126.96299999999999</v>
      </c>
      <c r="VR33" s="14">
        <v>126.96299999999999</v>
      </c>
      <c r="VS33" s="14">
        <v>-5.0629999999999997</v>
      </c>
      <c r="VT33" s="14">
        <v>113.7</v>
      </c>
      <c r="VU33" s="14"/>
      <c r="VV33" s="14">
        <v>111.155</v>
      </c>
      <c r="VW33" s="14">
        <v>2.5449999999999999</v>
      </c>
      <c r="VX33" s="14">
        <v>17.7</v>
      </c>
      <c r="VY33" s="14"/>
      <c r="VZ33" s="14">
        <v>17.989000000000001</v>
      </c>
      <c r="WA33" s="14">
        <v>-0.28899999999999998</v>
      </c>
      <c r="WB33" s="14"/>
      <c r="WC33" s="14"/>
      <c r="WD33" s="14"/>
      <c r="WE33" s="14">
        <v>0</v>
      </c>
      <c r="WF33" s="14">
        <v>20</v>
      </c>
      <c r="WG33" s="14">
        <v>19.392749999999999</v>
      </c>
      <c r="WH33" s="14">
        <v>19.392749999999999</v>
      </c>
      <c r="WI33" s="14">
        <v>0.60724999999999996</v>
      </c>
      <c r="WJ33" s="14">
        <v>9</v>
      </c>
      <c r="WK33" s="14">
        <v>10.8</v>
      </c>
      <c r="WL33" s="14">
        <v>10.8</v>
      </c>
      <c r="WM33" s="14">
        <v>-1.8</v>
      </c>
      <c r="WN33" s="14">
        <v>25.8</v>
      </c>
      <c r="WO33" s="14">
        <v>55</v>
      </c>
      <c r="WP33" s="14">
        <v>55</v>
      </c>
      <c r="WQ33" s="14">
        <v>-29.2</v>
      </c>
      <c r="WR33" s="14">
        <v>33.700000000000003</v>
      </c>
      <c r="WS33" s="14"/>
      <c r="WT33" s="14"/>
      <c r="WU33" s="14">
        <v>33.700000000000003</v>
      </c>
      <c r="WV33" s="14">
        <v>28.2</v>
      </c>
      <c r="WW33" s="14">
        <v>29.184000000000001</v>
      </c>
      <c r="WX33" s="14">
        <v>29.184000000000001</v>
      </c>
      <c r="WY33" s="14">
        <v>-0.98399999999999999</v>
      </c>
      <c r="WZ33" s="14">
        <v>3.3</v>
      </c>
      <c r="XA33" s="14">
        <v>2.8159999999999998</v>
      </c>
      <c r="XB33" s="14">
        <v>2.8159999999999998</v>
      </c>
      <c r="XC33" s="14">
        <v>0.48399999999999999</v>
      </c>
      <c r="XD33" s="14">
        <v>15.1</v>
      </c>
      <c r="XE33" s="14">
        <v>14</v>
      </c>
      <c r="XF33" s="14">
        <v>14</v>
      </c>
      <c r="XG33" s="14">
        <v>1.1000000000000001</v>
      </c>
      <c r="XH33" s="14">
        <v>13</v>
      </c>
      <c r="XI33" s="14">
        <v>15.5</v>
      </c>
      <c r="XJ33" s="14">
        <v>15.5</v>
      </c>
      <c r="XK33" s="14">
        <v>-2.5</v>
      </c>
      <c r="XL33" s="14">
        <v>7.6</v>
      </c>
      <c r="XM33" s="14">
        <v>7.86</v>
      </c>
      <c r="XN33" s="14">
        <v>7.86</v>
      </c>
      <c r="XO33" s="14">
        <v>-0.26</v>
      </c>
    </row>
    <row r="34" spans="1:639" ht="24" customHeight="1" x14ac:dyDescent="0.25">
      <c r="A34" s="1"/>
      <c r="B34" s="16" t="s">
        <v>42</v>
      </c>
      <c r="C34" s="16" t="s">
        <v>572</v>
      </c>
      <c r="D34" s="17">
        <v>1</v>
      </c>
      <c r="E34" s="17">
        <v>0.93</v>
      </c>
      <c r="F34" s="17">
        <v>0.93</v>
      </c>
      <c r="G34" s="17">
        <v>7.0000000000000007E-2</v>
      </c>
      <c r="H34" s="17">
        <v>1.6</v>
      </c>
      <c r="I34" s="17">
        <v>1.68</v>
      </c>
      <c r="J34" s="17">
        <v>1.68</v>
      </c>
      <c r="K34" s="17">
        <v>-0.08</v>
      </c>
      <c r="L34" s="17">
        <v>649.9</v>
      </c>
      <c r="M34" s="17">
        <v>649.93014000000005</v>
      </c>
      <c r="N34" s="17">
        <v>649.93014000000005</v>
      </c>
      <c r="O34" s="17">
        <v>-3.014E-2</v>
      </c>
      <c r="P34" s="17">
        <v>218.8</v>
      </c>
      <c r="Q34" s="17">
        <v>213.29759000000001</v>
      </c>
      <c r="R34" s="17">
        <v>213.29759000000001</v>
      </c>
      <c r="S34" s="17">
        <v>5.5024100000000002</v>
      </c>
      <c r="T34" s="17"/>
      <c r="U34" s="17"/>
      <c r="V34" s="17"/>
      <c r="W34" s="17">
        <v>0</v>
      </c>
      <c r="X34" s="17"/>
      <c r="Y34" s="17"/>
      <c r="Z34" s="17"/>
      <c r="AA34" s="17">
        <v>0</v>
      </c>
      <c r="AB34" s="17">
        <v>90.1</v>
      </c>
      <c r="AC34" s="17">
        <v>92.587639999999993</v>
      </c>
      <c r="AD34" s="17">
        <v>12.094279999999999</v>
      </c>
      <c r="AE34" s="17">
        <v>78.005719999999997</v>
      </c>
      <c r="AF34" s="17">
        <v>247.2</v>
      </c>
      <c r="AG34" s="17">
        <v>246.00527</v>
      </c>
      <c r="AH34" s="17">
        <v>246.00525999999999</v>
      </c>
      <c r="AI34" s="17">
        <v>1.1947399999999999</v>
      </c>
      <c r="AJ34" s="17"/>
      <c r="AK34" s="17"/>
      <c r="AL34" s="17"/>
      <c r="AM34" s="17">
        <v>0</v>
      </c>
      <c r="AN34" s="17"/>
      <c r="AO34" s="17"/>
      <c r="AP34" s="17"/>
      <c r="AQ34" s="17">
        <v>0</v>
      </c>
      <c r="AR34" s="17">
        <v>109.1</v>
      </c>
      <c r="AS34" s="17">
        <v>123.18234</v>
      </c>
      <c r="AT34" s="17">
        <v>156.79415</v>
      </c>
      <c r="AU34" s="17">
        <v>-47.69415</v>
      </c>
      <c r="AV34" s="17">
        <v>109.9</v>
      </c>
      <c r="AW34" s="17">
        <v>123.18234</v>
      </c>
      <c r="AX34" s="17">
        <v>156.79415</v>
      </c>
      <c r="AY34" s="17">
        <v>-46.894150000000003</v>
      </c>
      <c r="AZ34" s="17">
        <v>109.7</v>
      </c>
      <c r="BA34" s="17">
        <v>123.18234</v>
      </c>
      <c r="BB34" s="17">
        <v>156.79415</v>
      </c>
      <c r="BC34" s="17">
        <v>-47.094149999999999</v>
      </c>
      <c r="BD34" s="17">
        <v>211.9</v>
      </c>
      <c r="BE34" s="17">
        <v>184.77351999999999</v>
      </c>
      <c r="BF34" s="17">
        <v>235.19122999999999</v>
      </c>
      <c r="BG34" s="17">
        <v>-23.291229999999999</v>
      </c>
      <c r="BH34" s="17">
        <v>107.3</v>
      </c>
      <c r="BI34" s="17">
        <v>167.05589000000001</v>
      </c>
      <c r="BJ34" s="17">
        <v>208.81478999999999</v>
      </c>
      <c r="BK34" s="17">
        <v>-101.51479</v>
      </c>
      <c r="BL34" s="17">
        <v>68.8</v>
      </c>
      <c r="BM34" s="17">
        <v>83.527940000000001</v>
      </c>
      <c r="BN34" s="17">
        <v>104.40739000000001</v>
      </c>
      <c r="BO34" s="17">
        <v>-35.607390000000002</v>
      </c>
      <c r="BP34" s="17">
        <v>561.9</v>
      </c>
      <c r="BQ34" s="17">
        <v>570.52497000000005</v>
      </c>
      <c r="BR34" s="17">
        <v>570.52497000000005</v>
      </c>
      <c r="BS34" s="17">
        <v>-8.6249699999999994</v>
      </c>
      <c r="BT34" s="17">
        <v>10.5</v>
      </c>
      <c r="BU34" s="17">
        <v>10.212540000000001</v>
      </c>
      <c r="BV34" s="17">
        <v>10.212529999999999</v>
      </c>
      <c r="BW34" s="17">
        <v>0.28747</v>
      </c>
      <c r="BX34" s="17"/>
      <c r="BY34" s="17"/>
      <c r="BZ34" s="17"/>
      <c r="CA34" s="17">
        <v>0</v>
      </c>
      <c r="CB34" s="17"/>
      <c r="CC34" s="17"/>
      <c r="CD34" s="17"/>
      <c r="CE34" s="17">
        <v>0</v>
      </c>
      <c r="CF34" s="17"/>
      <c r="CG34" s="17"/>
      <c r="CH34" s="17"/>
      <c r="CI34" s="17">
        <v>0</v>
      </c>
      <c r="CJ34" s="17"/>
      <c r="CK34" s="17"/>
      <c r="CL34" s="17"/>
      <c r="CM34" s="17">
        <v>0</v>
      </c>
      <c r="CN34" s="17">
        <v>169</v>
      </c>
      <c r="CO34" s="17">
        <v>165.35258999999999</v>
      </c>
      <c r="CP34" s="17">
        <v>165.35258999999999</v>
      </c>
      <c r="CQ34" s="17">
        <v>3.6474099999999998</v>
      </c>
      <c r="CR34" s="17">
        <v>7.1</v>
      </c>
      <c r="CS34" s="17">
        <v>7.9560700000000004</v>
      </c>
      <c r="CT34" s="17">
        <v>7.9560700000000004</v>
      </c>
      <c r="CU34" s="17">
        <v>-0.85607</v>
      </c>
      <c r="CV34" s="17">
        <v>8</v>
      </c>
      <c r="CW34" s="17"/>
      <c r="CX34" s="17">
        <v>0</v>
      </c>
      <c r="CY34" s="17">
        <v>8</v>
      </c>
      <c r="CZ34" s="17">
        <v>6.7</v>
      </c>
      <c r="DA34" s="17">
        <v>6.8787000000000003</v>
      </c>
      <c r="DB34" s="17">
        <v>6.8787000000000003</v>
      </c>
      <c r="DC34" s="17">
        <v>-0.1787</v>
      </c>
      <c r="DD34" s="17">
        <v>7.5</v>
      </c>
      <c r="DE34" s="17"/>
      <c r="DF34" s="17"/>
      <c r="DG34" s="17">
        <v>7.5</v>
      </c>
      <c r="DH34" s="17">
        <v>75.8</v>
      </c>
      <c r="DI34" s="17">
        <v>65</v>
      </c>
      <c r="DJ34" s="17">
        <v>31.533429999999999</v>
      </c>
      <c r="DK34" s="17">
        <v>44.266570000000002</v>
      </c>
      <c r="DL34" s="17">
        <v>7.2</v>
      </c>
      <c r="DM34" s="17">
        <v>8.9130000000000003</v>
      </c>
      <c r="DN34" s="17">
        <v>8.9127399999999994</v>
      </c>
      <c r="DO34" s="17">
        <v>-1.7127399999999999</v>
      </c>
      <c r="DP34" s="17"/>
      <c r="DQ34" s="17"/>
      <c r="DR34" s="17"/>
      <c r="DS34" s="17">
        <v>0</v>
      </c>
      <c r="DT34" s="17"/>
      <c r="DU34" s="17"/>
      <c r="DV34" s="17"/>
      <c r="DW34" s="17">
        <v>0</v>
      </c>
      <c r="DX34" s="17"/>
      <c r="DY34" s="17"/>
      <c r="DZ34" s="17"/>
      <c r="EA34" s="17">
        <v>0</v>
      </c>
      <c r="EB34" s="17">
        <v>111.2</v>
      </c>
      <c r="EC34" s="17">
        <v>113.3477</v>
      </c>
      <c r="ED34" s="17">
        <v>113.34769</v>
      </c>
      <c r="EE34" s="17">
        <v>-2.1476899999999999</v>
      </c>
      <c r="EF34" s="17">
        <v>206.1</v>
      </c>
      <c r="EG34" s="17">
        <v>221.68907999999999</v>
      </c>
      <c r="EH34" s="17">
        <v>222.42424</v>
      </c>
      <c r="EI34" s="17">
        <v>-16.32424</v>
      </c>
      <c r="EJ34" s="17"/>
      <c r="EK34" s="17"/>
      <c r="EL34" s="17"/>
      <c r="EM34" s="17">
        <v>0</v>
      </c>
      <c r="EN34" s="17"/>
      <c r="EO34" s="17"/>
      <c r="EP34" s="17"/>
      <c r="EQ34" s="17">
        <v>0</v>
      </c>
      <c r="ER34" s="17"/>
      <c r="ES34" s="17"/>
      <c r="ET34" s="17"/>
      <c r="EU34" s="17">
        <v>0</v>
      </c>
      <c r="EV34" s="17">
        <v>6.5</v>
      </c>
      <c r="EW34" s="17">
        <v>6.39</v>
      </c>
      <c r="EX34" s="17">
        <v>6.39</v>
      </c>
      <c r="EY34" s="17">
        <v>0.11</v>
      </c>
      <c r="EZ34" s="17">
        <v>463.1</v>
      </c>
      <c r="FA34" s="17">
        <v>460.67581000000001</v>
      </c>
      <c r="FB34" s="17">
        <v>460.67579999999998</v>
      </c>
      <c r="FC34" s="17">
        <v>2.4241999999999999</v>
      </c>
      <c r="FD34" s="17">
        <v>66</v>
      </c>
      <c r="FE34" s="17">
        <v>76.108869999999996</v>
      </c>
      <c r="FF34" s="17">
        <v>76.108869999999996</v>
      </c>
      <c r="FG34" s="17">
        <v>-10.10887</v>
      </c>
      <c r="FH34" s="17">
        <v>150.69999999999999</v>
      </c>
      <c r="FI34" s="17">
        <v>149.20862</v>
      </c>
      <c r="FJ34" s="17">
        <v>149.20860999999999</v>
      </c>
      <c r="FK34" s="17">
        <v>1.49139</v>
      </c>
      <c r="FL34" s="17">
        <v>38.799999999999997</v>
      </c>
      <c r="FM34" s="17">
        <v>39.583309999999997</v>
      </c>
      <c r="FN34" s="17">
        <v>39.583309999999997</v>
      </c>
      <c r="FO34" s="17">
        <v>-0.78330999999999995</v>
      </c>
      <c r="FP34" s="17">
        <v>18.399999999999999</v>
      </c>
      <c r="FQ34" s="17">
        <v>19.361409999999999</v>
      </c>
      <c r="FR34" s="17">
        <v>19.361409999999999</v>
      </c>
      <c r="FS34" s="17">
        <v>-0.96140999999999999</v>
      </c>
      <c r="FT34" s="17">
        <v>19.7</v>
      </c>
      <c r="FU34" s="17">
        <v>19.09892</v>
      </c>
      <c r="FV34" s="17">
        <v>19.09892</v>
      </c>
      <c r="FW34" s="17">
        <v>0.60107999999999995</v>
      </c>
      <c r="FX34" s="17">
        <v>90.4</v>
      </c>
      <c r="FY34" s="17">
        <v>88.000979999999998</v>
      </c>
      <c r="FZ34" s="17">
        <v>88.000979999999998</v>
      </c>
      <c r="GA34" s="17">
        <v>2.3990200000000002</v>
      </c>
      <c r="GB34" s="17">
        <v>125</v>
      </c>
      <c r="GC34" s="17">
        <v>132.78855999999999</v>
      </c>
      <c r="GD34" s="17">
        <v>183.33319</v>
      </c>
      <c r="GE34" s="17">
        <v>-58.333190000000002</v>
      </c>
      <c r="GF34" s="17">
        <v>124.7</v>
      </c>
      <c r="GG34" s="17">
        <v>132.78855999999999</v>
      </c>
      <c r="GH34" s="17">
        <v>183.33319</v>
      </c>
      <c r="GI34" s="17">
        <v>-58.633189999999999</v>
      </c>
      <c r="GJ34" s="17">
        <v>152.6</v>
      </c>
      <c r="GK34" s="17">
        <v>132.78855999999999</v>
      </c>
      <c r="GL34" s="17">
        <v>183.33319</v>
      </c>
      <c r="GM34" s="17">
        <v>-30.73319</v>
      </c>
      <c r="GN34" s="17">
        <v>108.7</v>
      </c>
      <c r="GO34" s="17">
        <v>108.00727000000001</v>
      </c>
      <c r="GP34" s="17">
        <v>108.00726</v>
      </c>
      <c r="GQ34" s="17">
        <v>0.69274000000000002</v>
      </c>
      <c r="GR34" s="17">
        <v>8.1</v>
      </c>
      <c r="GS34" s="17"/>
      <c r="GT34" s="17">
        <v>5.8506600000000004</v>
      </c>
      <c r="GU34" s="17">
        <v>2.2493400000000001</v>
      </c>
      <c r="GV34" s="17">
        <v>7.9</v>
      </c>
      <c r="GW34" s="17">
        <v>1.7785899999999999</v>
      </c>
      <c r="GX34" s="17">
        <v>1.7785899999999999</v>
      </c>
      <c r="GY34" s="17">
        <v>6.12141</v>
      </c>
      <c r="GZ34" s="17">
        <v>35</v>
      </c>
      <c r="HA34" s="17">
        <v>36.537669999999999</v>
      </c>
      <c r="HB34" s="17">
        <v>44.00179</v>
      </c>
      <c r="HC34" s="17">
        <v>-9.0017899999999997</v>
      </c>
      <c r="HD34" s="17">
        <v>45.8</v>
      </c>
      <c r="HE34" s="17">
        <v>44.44858</v>
      </c>
      <c r="HF34" s="17">
        <v>44.44858</v>
      </c>
      <c r="HG34" s="17">
        <v>1.3514200000000001</v>
      </c>
      <c r="HH34" s="17">
        <v>3</v>
      </c>
      <c r="HI34" s="17">
        <v>2.8511700000000002</v>
      </c>
      <c r="HJ34" s="17">
        <v>2.8511700000000002</v>
      </c>
      <c r="HK34" s="17">
        <v>0.14882999999999999</v>
      </c>
      <c r="HL34" s="17">
        <v>2.7</v>
      </c>
      <c r="HM34" s="17">
        <v>3.7187700000000001</v>
      </c>
      <c r="HN34" s="17">
        <v>3.7187600000000001</v>
      </c>
      <c r="HO34" s="17">
        <v>-1.0187600000000001</v>
      </c>
      <c r="HP34" s="17">
        <v>25.9</v>
      </c>
      <c r="HQ34" s="17">
        <v>29.999169999999999</v>
      </c>
      <c r="HR34" s="17">
        <v>15.00379</v>
      </c>
      <c r="HS34" s="17">
        <v>10.89621</v>
      </c>
      <c r="HT34" s="17">
        <v>173.4</v>
      </c>
      <c r="HU34" s="17">
        <v>171.88481999999999</v>
      </c>
      <c r="HV34" s="17">
        <v>171.88480999999999</v>
      </c>
      <c r="HW34" s="17">
        <v>1.51519</v>
      </c>
      <c r="HX34" s="17">
        <v>43.6</v>
      </c>
      <c r="HY34" s="17">
        <v>85.482550000000003</v>
      </c>
      <c r="HZ34" s="17">
        <v>85.482560000000007</v>
      </c>
      <c r="IA34" s="17">
        <v>-41.882559999999998</v>
      </c>
      <c r="IB34" s="17"/>
      <c r="IC34" s="17"/>
      <c r="ID34" s="17"/>
      <c r="IE34" s="17">
        <v>0</v>
      </c>
      <c r="IF34" s="17"/>
      <c r="IG34" s="17"/>
      <c r="IH34" s="17"/>
      <c r="II34" s="17">
        <v>0</v>
      </c>
      <c r="IJ34" s="17">
        <v>45.4</v>
      </c>
      <c r="IK34" s="17">
        <v>48.606160000000003</v>
      </c>
      <c r="IL34" s="17">
        <v>48.60615</v>
      </c>
      <c r="IM34" s="17">
        <v>-3.2061500000000001</v>
      </c>
      <c r="IN34" s="17"/>
      <c r="IO34" s="17"/>
      <c r="IP34" s="17"/>
      <c r="IQ34" s="17">
        <v>0</v>
      </c>
      <c r="IR34" s="17"/>
      <c r="IS34" s="17"/>
      <c r="IT34" s="17"/>
      <c r="IU34" s="17">
        <v>0</v>
      </c>
      <c r="IV34" s="17"/>
      <c r="IW34" s="17"/>
      <c r="IX34" s="17"/>
      <c r="IY34" s="17">
        <v>0</v>
      </c>
      <c r="IZ34" s="17">
        <v>130</v>
      </c>
      <c r="JA34" s="17">
        <v>133.87922</v>
      </c>
      <c r="JB34" s="17">
        <v>133.87916999999999</v>
      </c>
      <c r="JC34" s="17">
        <v>-3.8791699999999998</v>
      </c>
      <c r="JD34" s="17"/>
      <c r="JE34" s="17"/>
      <c r="JF34" s="17"/>
      <c r="JG34" s="17">
        <v>0</v>
      </c>
      <c r="JH34" s="17"/>
      <c r="JI34" s="17"/>
      <c r="JJ34" s="17">
        <v>0</v>
      </c>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110.7</v>
      </c>
      <c r="KO34" s="17">
        <v>115.35745</v>
      </c>
      <c r="KP34" s="17">
        <v>62.315660000000001</v>
      </c>
      <c r="KQ34" s="17">
        <v>48.384340000000002</v>
      </c>
      <c r="KR34" s="17"/>
      <c r="KS34" s="17"/>
      <c r="KT34" s="17"/>
      <c r="KU34" s="17">
        <v>0</v>
      </c>
      <c r="KV34" s="17"/>
      <c r="KW34" s="17"/>
      <c r="KX34" s="17"/>
      <c r="KY34" s="17">
        <v>0</v>
      </c>
      <c r="KZ34" s="17">
        <v>227.8</v>
      </c>
      <c r="LA34" s="17">
        <v>272.18403999999998</v>
      </c>
      <c r="LB34" s="17">
        <v>195.34787</v>
      </c>
      <c r="LC34" s="17">
        <v>32.452129999999997</v>
      </c>
      <c r="LD34" s="17">
        <v>129.80000000000001</v>
      </c>
      <c r="LE34" s="17">
        <v>134.20367999999999</v>
      </c>
      <c r="LF34" s="17">
        <v>134.20367999999999</v>
      </c>
      <c r="LG34" s="17">
        <v>-4.4036799999999996</v>
      </c>
      <c r="LH34" s="17">
        <v>64.099999999999994</v>
      </c>
      <c r="LI34" s="17">
        <v>67.725759999999994</v>
      </c>
      <c r="LJ34" s="17">
        <v>67.725759999999994</v>
      </c>
      <c r="LK34" s="17">
        <v>-3.6257600000000001</v>
      </c>
      <c r="LL34" s="17">
        <v>81.099999999999994</v>
      </c>
      <c r="LM34" s="17">
        <v>78.567999999999998</v>
      </c>
      <c r="LN34" s="17">
        <v>78.567980000000006</v>
      </c>
      <c r="LO34" s="17">
        <v>2.5320200000000002</v>
      </c>
      <c r="LP34" s="17">
        <v>30.4</v>
      </c>
      <c r="LQ34" s="17">
        <v>30.21547</v>
      </c>
      <c r="LR34" s="17">
        <v>30.21547</v>
      </c>
      <c r="LS34" s="17">
        <v>0.18453</v>
      </c>
      <c r="LT34" s="17"/>
      <c r="LU34" s="17"/>
      <c r="LV34" s="17"/>
      <c r="LW34" s="17">
        <v>0</v>
      </c>
      <c r="LX34" s="17"/>
      <c r="LY34" s="17"/>
      <c r="LZ34" s="17"/>
      <c r="MA34" s="17">
        <v>0</v>
      </c>
      <c r="MB34" s="17"/>
      <c r="MC34" s="17"/>
      <c r="MD34" s="17"/>
      <c r="ME34" s="17">
        <v>0</v>
      </c>
      <c r="MF34" s="17">
        <v>0</v>
      </c>
      <c r="MG34" s="17"/>
      <c r="MH34" s="17">
        <v>0</v>
      </c>
      <c r="MI34" s="17">
        <v>0</v>
      </c>
      <c r="MJ34" s="17">
        <v>0</v>
      </c>
      <c r="MK34" s="17">
        <v>0</v>
      </c>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v>0</v>
      </c>
      <c r="NQ34" s="17"/>
      <c r="NR34" s="17"/>
      <c r="NS34" s="17">
        <v>0</v>
      </c>
      <c r="NT34" s="17">
        <v>0.5</v>
      </c>
      <c r="NU34" s="17"/>
      <c r="NV34" s="17">
        <v>0.91600000000000004</v>
      </c>
      <c r="NW34" s="17">
        <v>-0.41599999999999998</v>
      </c>
      <c r="NX34" s="17">
        <v>101.6</v>
      </c>
      <c r="NY34" s="17">
        <v>92.835999999999999</v>
      </c>
      <c r="NZ34" s="17">
        <v>92.835999999999999</v>
      </c>
      <c r="OA34" s="17">
        <v>8.7639999999999993</v>
      </c>
      <c r="OB34" s="17">
        <v>80.2</v>
      </c>
      <c r="OC34" s="17"/>
      <c r="OD34" s="17">
        <v>80</v>
      </c>
      <c r="OE34" s="17">
        <v>0.2</v>
      </c>
      <c r="OF34" s="17">
        <v>12.1</v>
      </c>
      <c r="OG34" s="17">
        <v>9.1940000000000008</v>
      </c>
      <c r="OH34" s="17">
        <v>9.1940000000000008</v>
      </c>
      <c r="OI34" s="17">
        <v>2.9060000000000001</v>
      </c>
      <c r="OJ34" s="17">
        <v>0.2</v>
      </c>
      <c r="OK34" s="17"/>
      <c r="OL34" s="17">
        <v>0.4</v>
      </c>
      <c r="OM34" s="17">
        <v>-0.2</v>
      </c>
      <c r="ON34" s="17">
        <v>20</v>
      </c>
      <c r="OO34" s="17">
        <v>14.20176</v>
      </c>
      <c r="OP34" s="17">
        <v>14.20176</v>
      </c>
      <c r="OQ34" s="17">
        <v>5.7982399999999998</v>
      </c>
      <c r="OR34" s="17">
        <v>9.9</v>
      </c>
      <c r="OS34" s="17">
        <v>9.0000099999999996</v>
      </c>
      <c r="OT34" s="17">
        <v>9.0000199999999992</v>
      </c>
      <c r="OU34" s="17">
        <v>0.89998</v>
      </c>
      <c r="OV34" s="17">
        <v>5.4</v>
      </c>
      <c r="OW34" s="17">
        <v>5.67</v>
      </c>
      <c r="OX34" s="17">
        <v>1.46021</v>
      </c>
      <c r="OY34" s="17">
        <v>3.9397899999999999</v>
      </c>
      <c r="OZ34" s="17">
        <v>3.6</v>
      </c>
      <c r="PA34" s="17">
        <v>3.6</v>
      </c>
      <c r="PB34" s="17">
        <v>3.6</v>
      </c>
      <c r="PC34" s="17">
        <v>0</v>
      </c>
      <c r="PD34" s="17">
        <v>5</v>
      </c>
      <c r="PE34" s="17">
        <v>5</v>
      </c>
      <c r="PF34" s="17">
        <v>5</v>
      </c>
      <c r="PG34" s="17">
        <v>0</v>
      </c>
      <c r="PH34" s="17">
        <v>20.3</v>
      </c>
      <c r="PI34" s="17">
        <v>19.588640000000002</v>
      </c>
      <c r="PJ34" s="17">
        <v>19.588640000000002</v>
      </c>
      <c r="PK34" s="17">
        <v>0.71135999999999999</v>
      </c>
      <c r="PL34" s="17">
        <v>20</v>
      </c>
      <c r="PM34" s="17">
        <v>19.588640000000002</v>
      </c>
      <c r="PN34" s="17">
        <v>19.588640000000002</v>
      </c>
      <c r="PO34" s="17">
        <v>0.41136</v>
      </c>
      <c r="PP34" s="17">
        <v>14.9</v>
      </c>
      <c r="PQ34" s="17">
        <v>6</v>
      </c>
      <c r="PR34" s="17">
        <v>6</v>
      </c>
      <c r="PS34" s="17">
        <v>8.9</v>
      </c>
      <c r="PT34" s="17">
        <v>3.6</v>
      </c>
      <c r="PU34" s="17">
        <v>3.5</v>
      </c>
      <c r="PV34" s="17">
        <v>3.5</v>
      </c>
      <c r="PW34" s="17">
        <v>0.1</v>
      </c>
      <c r="PX34" s="17">
        <v>18.8</v>
      </c>
      <c r="PY34" s="17">
        <v>18.315380000000001</v>
      </c>
      <c r="PZ34" s="17">
        <v>18.315370000000001</v>
      </c>
      <c r="QA34" s="17">
        <v>0.48463000000000001</v>
      </c>
      <c r="QB34" s="17">
        <v>19.02</v>
      </c>
      <c r="QC34" s="17"/>
      <c r="QD34" s="17">
        <v>15.298999999999999</v>
      </c>
      <c r="QE34" s="17">
        <v>3.7210000000000001</v>
      </c>
      <c r="QF34" s="17">
        <v>19.02</v>
      </c>
      <c r="QG34" s="17"/>
      <c r="QH34" s="17">
        <v>19.085999999999999</v>
      </c>
      <c r="QI34" s="17">
        <v>-6.6000000000000003E-2</v>
      </c>
      <c r="QJ34" s="17">
        <v>27.6</v>
      </c>
      <c r="QK34" s="17">
        <v>23.413</v>
      </c>
      <c r="QL34" s="17">
        <v>23.413</v>
      </c>
      <c r="QM34" s="17">
        <v>4.1870000000000003</v>
      </c>
      <c r="QN34" s="17">
        <v>81.099999999999994</v>
      </c>
      <c r="QO34" s="17">
        <v>69.909000000000006</v>
      </c>
      <c r="QP34" s="17">
        <v>69.909000000000006</v>
      </c>
      <c r="QQ34" s="17">
        <v>11.191000000000001</v>
      </c>
      <c r="QR34" s="17">
        <v>3</v>
      </c>
      <c r="QS34" s="17">
        <v>4.2</v>
      </c>
      <c r="QT34" s="17">
        <v>4.2</v>
      </c>
      <c r="QU34" s="17">
        <v>-1.2</v>
      </c>
      <c r="QV34" s="17">
        <v>2.2000000000000002</v>
      </c>
      <c r="QW34" s="17">
        <v>2.4</v>
      </c>
      <c r="QX34" s="17">
        <v>2.4</v>
      </c>
      <c r="QY34" s="17">
        <v>-0.2</v>
      </c>
      <c r="QZ34" s="17">
        <v>2</v>
      </c>
      <c r="RA34" s="17">
        <v>2.4</v>
      </c>
      <c r="RB34" s="17">
        <v>2.4</v>
      </c>
      <c r="RC34" s="17">
        <v>-0.4</v>
      </c>
      <c r="RD34" s="17">
        <v>2</v>
      </c>
      <c r="RE34" s="17">
        <v>2.8</v>
      </c>
      <c r="RF34" s="17">
        <v>2.8</v>
      </c>
      <c r="RG34" s="17">
        <v>-0.8</v>
      </c>
      <c r="RH34" s="17">
        <v>19.600000000000001</v>
      </c>
      <c r="RI34" s="17"/>
      <c r="RJ34" s="17">
        <v>19.704999999999998</v>
      </c>
      <c r="RK34" s="17">
        <v>-0.105</v>
      </c>
      <c r="RL34" s="17">
        <v>3.3</v>
      </c>
      <c r="RM34" s="17">
        <v>3.5790000000000002</v>
      </c>
      <c r="RN34" s="17">
        <v>3.5790000000000002</v>
      </c>
      <c r="RO34" s="17">
        <v>-0.27900000000000003</v>
      </c>
      <c r="RP34" s="17">
        <v>15</v>
      </c>
      <c r="RQ34" s="17">
        <v>19.94707</v>
      </c>
      <c r="RR34" s="17">
        <v>19.94707</v>
      </c>
      <c r="RS34" s="17">
        <v>-4.9470700000000001</v>
      </c>
      <c r="RT34" s="17">
        <v>2</v>
      </c>
      <c r="RU34" s="17">
        <v>2</v>
      </c>
      <c r="RV34" s="17">
        <v>2</v>
      </c>
      <c r="RW34" s="17">
        <v>0</v>
      </c>
      <c r="RX34" s="17"/>
      <c r="RY34" s="17"/>
      <c r="RZ34" s="17"/>
      <c r="SA34" s="17">
        <v>0</v>
      </c>
      <c r="SB34" s="17">
        <v>14.6</v>
      </c>
      <c r="SC34" s="17">
        <v>18.21743</v>
      </c>
      <c r="SD34" s="17">
        <v>18.21743</v>
      </c>
      <c r="SE34" s="17">
        <v>-3.6174300000000001</v>
      </c>
      <c r="SF34" s="17">
        <v>9.6999999999999993</v>
      </c>
      <c r="SG34" s="17">
        <v>9</v>
      </c>
      <c r="SH34" s="17">
        <v>9</v>
      </c>
      <c r="SI34" s="17">
        <v>0.7</v>
      </c>
      <c r="SJ34" s="17">
        <v>20.100000000000001</v>
      </c>
      <c r="SK34" s="17">
        <v>19.588640000000002</v>
      </c>
      <c r="SL34" s="17">
        <v>19.588640000000002</v>
      </c>
      <c r="SM34" s="17">
        <v>0.51136000000000004</v>
      </c>
      <c r="SN34" s="17">
        <v>20.399999999999999</v>
      </c>
      <c r="SO34" s="17">
        <v>19.588640000000002</v>
      </c>
      <c r="SP34" s="17">
        <v>19.588640000000002</v>
      </c>
      <c r="SQ34" s="17">
        <v>0.81135999999999997</v>
      </c>
      <c r="SR34" s="17">
        <v>20</v>
      </c>
      <c r="SS34" s="17">
        <v>19.392749999999999</v>
      </c>
      <c r="ST34" s="17">
        <v>19.392749999999999</v>
      </c>
      <c r="SU34" s="17">
        <v>0.60724999999999996</v>
      </c>
      <c r="SV34" s="17">
        <v>23.5</v>
      </c>
      <c r="SW34" s="17">
        <v>22.314</v>
      </c>
      <c r="SX34" s="17">
        <v>22.314</v>
      </c>
      <c r="SY34" s="17">
        <v>1.1859999999999999</v>
      </c>
      <c r="SZ34" s="17">
        <v>0</v>
      </c>
      <c r="TA34" s="17">
        <v>68.408000000000001</v>
      </c>
      <c r="TB34" s="17">
        <v>68.408000000000001</v>
      </c>
      <c r="TC34" s="17">
        <v>-68.408000000000001</v>
      </c>
      <c r="TD34" s="17">
        <v>34.700000000000003</v>
      </c>
      <c r="TE34" s="17"/>
      <c r="TF34" s="17">
        <v>37.520000000000003</v>
      </c>
      <c r="TG34" s="17">
        <v>-2.82</v>
      </c>
      <c r="TH34" s="17">
        <v>89.7</v>
      </c>
      <c r="TI34" s="17">
        <v>79.73</v>
      </c>
      <c r="TJ34" s="17">
        <v>79.73</v>
      </c>
      <c r="TK34" s="17">
        <v>9.9700000000000006</v>
      </c>
      <c r="TL34" s="17">
        <v>89.1</v>
      </c>
      <c r="TM34" s="17">
        <v>78.56</v>
      </c>
      <c r="TN34" s="17">
        <v>78.56</v>
      </c>
      <c r="TO34" s="17">
        <v>10.54</v>
      </c>
      <c r="TP34" s="17">
        <v>11.4</v>
      </c>
      <c r="TQ34" s="17">
        <v>6.07</v>
      </c>
      <c r="TR34" s="17">
        <v>6.07</v>
      </c>
      <c r="TS34" s="17">
        <v>5.33</v>
      </c>
      <c r="TT34" s="17">
        <v>11.8</v>
      </c>
      <c r="TU34" s="17">
        <v>4.79</v>
      </c>
      <c r="TV34" s="17">
        <v>4.79</v>
      </c>
      <c r="TW34" s="17">
        <v>7.01</v>
      </c>
      <c r="TX34" s="17">
        <v>21</v>
      </c>
      <c r="TY34" s="17">
        <v>19.588640000000002</v>
      </c>
      <c r="TZ34" s="17">
        <v>19.588640000000002</v>
      </c>
      <c r="UA34" s="17">
        <v>1.4113599999999999</v>
      </c>
      <c r="UB34" s="17">
        <v>7.4</v>
      </c>
      <c r="UC34" s="17">
        <v>8</v>
      </c>
      <c r="UD34" s="17">
        <v>8</v>
      </c>
      <c r="UE34" s="17">
        <v>-0.6</v>
      </c>
      <c r="UF34" s="17">
        <v>5</v>
      </c>
      <c r="UG34" s="17">
        <v>7.3</v>
      </c>
      <c r="UH34" s="17">
        <v>7.3</v>
      </c>
      <c r="UI34" s="17">
        <v>-2.2999999999999998</v>
      </c>
      <c r="UJ34" s="17"/>
      <c r="UK34" s="17">
        <v>10</v>
      </c>
      <c r="UL34" s="17">
        <v>10</v>
      </c>
      <c r="UM34" s="17">
        <v>-10</v>
      </c>
      <c r="UN34" s="17">
        <v>10</v>
      </c>
      <c r="UO34" s="17">
        <v>10</v>
      </c>
      <c r="UP34" s="17">
        <v>10</v>
      </c>
      <c r="UQ34" s="17">
        <v>0</v>
      </c>
      <c r="UR34" s="17">
        <v>10</v>
      </c>
      <c r="US34" s="17">
        <v>10</v>
      </c>
      <c r="UT34" s="17">
        <v>10</v>
      </c>
      <c r="UU34" s="17">
        <v>0</v>
      </c>
      <c r="UV34" s="17">
        <v>7.9</v>
      </c>
      <c r="UW34" s="17">
        <v>5.9160000000000004</v>
      </c>
      <c r="UX34" s="17">
        <v>5.9160000000000004</v>
      </c>
      <c r="UY34" s="17">
        <v>1.984</v>
      </c>
      <c r="UZ34" s="17">
        <v>17.7</v>
      </c>
      <c r="VA34" s="17"/>
      <c r="VB34" s="17">
        <v>17.606000000000002</v>
      </c>
      <c r="VC34" s="17">
        <v>9.4E-2</v>
      </c>
      <c r="VD34" s="17">
        <v>151.5</v>
      </c>
      <c r="VE34" s="17"/>
      <c r="VF34" s="17">
        <v>149.09899999999999</v>
      </c>
      <c r="VG34" s="17">
        <v>2.4009999999999998</v>
      </c>
      <c r="VH34" s="17">
        <v>0.6</v>
      </c>
      <c r="VI34" s="17">
        <v>0.6</v>
      </c>
      <c r="VJ34" s="17">
        <v>0.6</v>
      </c>
      <c r="VK34" s="17">
        <v>0</v>
      </c>
      <c r="VL34" s="17">
        <v>128</v>
      </c>
      <c r="VM34" s="17">
        <v>107.884</v>
      </c>
      <c r="VN34" s="17">
        <v>107.884</v>
      </c>
      <c r="VO34" s="17">
        <v>20.116</v>
      </c>
      <c r="VP34" s="17">
        <v>119.6</v>
      </c>
      <c r="VQ34" s="17">
        <v>133.774</v>
      </c>
      <c r="VR34" s="17">
        <v>133.774</v>
      </c>
      <c r="VS34" s="17">
        <v>-14.173999999999999</v>
      </c>
      <c r="VT34" s="17">
        <v>113.5</v>
      </c>
      <c r="VU34" s="17"/>
      <c r="VV34" s="17">
        <v>113.117</v>
      </c>
      <c r="VW34" s="17">
        <v>0.38300000000000001</v>
      </c>
      <c r="VX34" s="17">
        <v>15</v>
      </c>
      <c r="VY34" s="17"/>
      <c r="VZ34" s="17">
        <v>17.507000000000001</v>
      </c>
      <c r="WA34" s="17">
        <v>-2.5070000000000001</v>
      </c>
      <c r="WB34" s="17"/>
      <c r="WC34" s="17"/>
      <c r="WD34" s="17"/>
      <c r="WE34" s="17">
        <v>0</v>
      </c>
      <c r="WF34" s="17">
        <v>20</v>
      </c>
      <c r="WG34" s="17">
        <v>19.392749999999999</v>
      </c>
      <c r="WH34" s="17">
        <v>19.392749999999999</v>
      </c>
      <c r="WI34" s="17">
        <v>0.60724999999999996</v>
      </c>
      <c r="WJ34" s="17">
        <v>9.6999999999999993</v>
      </c>
      <c r="WK34" s="17">
        <v>10.8</v>
      </c>
      <c r="WL34" s="17">
        <v>10.8</v>
      </c>
      <c r="WM34" s="17">
        <v>-1.1000000000000001</v>
      </c>
      <c r="WN34" s="17">
        <v>26.5</v>
      </c>
      <c r="WO34" s="17">
        <v>55</v>
      </c>
      <c r="WP34" s="17">
        <v>55</v>
      </c>
      <c r="WQ34" s="17">
        <v>-28.5</v>
      </c>
      <c r="WR34" s="17">
        <v>33.799999999999997</v>
      </c>
      <c r="WS34" s="17"/>
      <c r="WT34" s="17"/>
      <c r="WU34" s="17">
        <v>33.799999999999997</v>
      </c>
      <c r="WV34" s="17">
        <v>28.2</v>
      </c>
      <c r="WW34" s="17">
        <v>29.184000000000001</v>
      </c>
      <c r="WX34" s="17">
        <v>29.184000000000001</v>
      </c>
      <c r="WY34" s="17">
        <v>-0.98399999999999999</v>
      </c>
      <c r="WZ34" s="17">
        <v>3.3</v>
      </c>
      <c r="XA34" s="17">
        <v>2.8159999999999998</v>
      </c>
      <c r="XB34" s="17">
        <v>2.8159999999999998</v>
      </c>
      <c r="XC34" s="17">
        <v>0.48399999999999999</v>
      </c>
      <c r="XD34" s="17">
        <v>15.1</v>
      </c>
      <c r="XE34" s="17">
        <v>14</v>
      </c>
      <c r="XF34" s="17">
        <v>14</v>
      </c>
      <c r="XG34" s="17">
        <v>1.1000000000000001</v>
      </c>
      <c r="XH34" s="17">
        <v>13.3</v>
      </c>
      <c r="XI34" s="17">
        <v>15.5</v>
      </c>
      <c r="XJ34" s="17">
        <v>15.5</v>
      </c>
      <c r="XK34" s="17">
        <v>-2.2000000000000002</v>
      </c>
      <c r="XL34" s="17">
        <v>8.3000000000000007</v>
      </c>
      <c r="XM34" s="17">
        <v>7.86</v>
      </c>
      <c r="XN34" s="17">
        <v>7.86</v>
      </c>
      <c r="XO34" s="17">
        <v>0.44</v>
      </c>
    </row>
    <row r="35" spans="1:639" ht="24" customHeight="1" x14ac:dyDescent="0.25">
      <c r="A35" s="1"/>
      <c r="B35" s="16" t="s">
        <v>42</v>
      </c>
      <c r="C35" s="16" t="s">
        <v>573</v>
      </c>
      <c r="D35" s="17">
        <v>1</v>
      </c>
      <c r="E35" s="17">
        <v>0.93</v>
      </c>
      <c r="F35" s="17">
        <v>0.93</v>
      </c>
      <c r="G35" s="17">
        <v>7.0000000000000007E-2</v>
      </c>
      <c r="H35" s="17">
        <v>1.5</v>
      </c>
      <c r="I35" s="17">
        <v>1.68</v>
      </c>
      <c r="J35" s="17">
        <v>1.68</v>
      </c>
      <c r="K35" s="17">
        <v>-0.18</v>
      </c>
      <c r="L35" s="17">
        <v>648.20000000000005</v>
      </c>
      <c r="M35" s="17">
        <v>649.93014000000005</v>
      </c>
      <c r="N35" s="17">
        <v>649.93014000000005</v>
      </c>
      <c r="O35" s="17">
        <v>-1.73014</v>
      </c>
      <c r="P35" s="17">
        <v>218.3</v>
      </c>
      <c r="Q35" s="17">
        <v>213.29759000000001</v>
      </c>
      <c r="R35" s="17">
        <v>213.29759000000001</v>
      </c>
      <c r="S35" s="17">
        <v>5.0024100000000002</v>
      </c>
      <c r="T35" s="17"/>
      <c r="U35" s="17"/>
      <c r="V35" s="17"/>
      <c r="W35" s="17">
        <v>0</v>
      </c>
      <c r="X35" s="17"/>
      <c r="Y35" s="17"/>
      <c r="Z35" s="17"/>
      <c r="AA35" s="17">
        <v>0</v>
      </c>
      <c r="AB35" s="17">
        <v>90</v>
      </c>
      <c r="AC35" s="17">
        <v>92.587630000000004</v>
      </c>
      <c r="AD35" s="17">
        <v>12.091060000000001</v>
      </c>
      <c r="AE35" s="17">
        <v>77.908940000000001</v>
      </c>
      <c r="AF35" s="17">
        <v>245.9</v>
      </c>
      <c r="AG35" s="17">
        <v>246.00527</v>
      </c>
      <c r="AH35" s="17">
        <v>246.00525999999999</v>
      </c>
      <c r="AI35" s="17">
        <v>-0.10526000000000001</v>
      </c>
      <c r="AJ35" s="17"/>
      <c r="AK35" s="17"/>
      <c r="AL35" s="17"/>
      <c r="AM35" s="17">
        <v>0</v>
      </c>
      <c r="AN35" s="17"/>
      <c r="AO35" s="17"/>
      <c r="AP35" s="17"/>
      <c r="AQ35" s="17">
        <v>0</v>
      </c>
      <c r="AR35" s="17">
        <v>111.1</v>
      </c>
      <c r="AS35" s="17">
        <v>123.18234</v>
      </c>
      <c r="AT35" s="17">
        <v>142.66791000000001</v>
      </c>
      <c r="AU35" s="17">
        <v>-31.567910000000001</v>
      </c>
      <c r="AV35" s="17">
        <v>111.2</v>
      </c>
      <c r="AW35" s="17">
        <v>123.18234</v>
      </c>
      <c r="AX35" s="17">
        <v>142.66791000000001</v>
      </c>
      <c r="AY35" s="17">
        <v>-31.46791</v>
      </c>
      <c r="AZ35" s="17">
        <v>111.4</v>
      </c>
      <c r="BA35" s="17">
        <v>123.18234</v>
      </c>
      <c r="BB35" s="17">
        <v>142.66791000000001</v>
      </c>
      <c r="BC35" s="17">
        <v>-31.267910000000001</v>
      </c>
      <c r="BD35" s="17">
        <v>209.9</v>
      </c>
      <c r="BE35" s="17">
        <v>184.77350999999999</v>
      </c>
      <c r="BF35" s="17">
        <v>214.00187</v>
      </c>
      <c r="BG35" s="17">
        <v>-4.1018699999999999</v>
      </c>
      <c r="BH35" s="17">
        <v>106.1</v>
      </c>
      <c r="BI35" s="17">
        <v>119.16924</v>
      </c>
      <c r="BJ35" s="17">
        <v>208.81477000000001</v>
      </c>
      <c r="BK35" s="17">
        <v>-102.71477</v>
      </c>
      <c r="BL35" s="17">
        <v>68.2</v>
      </c>
      <c r="BM35" s="17">
        <v>59.584620000000001</v>
      </c>
      <c r="BN35" s="17">
        <v>104.40738</v>
      </c>
      <c r="BO35" s="17">
        <v>-36.207380000000001</v>
      </c>
      <c r="BP35" s="17">
        <v>561.9</v>
      </c>
      <c r="BQ35" s="17">
        <v>570.52497000000005</v>
      </c>
      <c r="BR35" s="17">
        <v>570.52495999999996</v>
      </c>
      <c r="BS35" s="17">
        <v>-8.6249599999999997</v>
      </c>
      <c r="BT35" s="17">
        <v>10.5</v>
      </c>
      <c r="BU35" s="17">
        <v>10.212540000000001</v>
      </c>
      <c r="BV35" s="17">
        <v>10.212529999999999</v>
      </c>
      <c r="BW35" s="17">
        <v>0.28747</v>
      </c>
      <c r="BX35" s="17"/>
      <c r="BY35" s="17"/>
      <c r="BZ35" s="17"/>
      <c r="CA35" s="17">
        <v>0</v>
      </c>
      <c r="CB35" s="17"/>
      <c r="CC35" s="17"/>
      <c r="CD35" s="17"/>
      <c r="CE35" s="17">
        <v>0</v>
      </c>
      <c r="CF35" s="17"/>
      <c r="CG35" s="17"/>
      <c r="CH35" s="17"/>
      <c r="CI35" s="17">
        <v>0</v>
      </c>
      <c r="CJ35" s="17"/>
      <c r="CK35" s="17"/>
      <c r="CL35" s="17"/>
      <c r="CM35" s="17">
        <v>0</v>
      </c>
      <c r="CN35" s="17">
        <v>169.8</v>
      </c>
      <c r="CO35" s="17">
        <v>165.35258999999999</v>
      </c>
      <c r="CP35" s="17">
        <v>165.35258999999999</v>
      </c>
      <c r="CQ35" s="17">
        <v>4.4474099999999996</v>
      </c>
      <c r="CR35" s="17">
        <v>7.1</v>
      </c>
      <c r="CS35" s="17">
        <v>7.9560700000000004</v>
      </c>
      <c r="CT35" s="17">
        <v>7.9560700000000004</v>
      </c>
      <c r="CU35" s="17">
        <v>-0.85607</v>
      </c>
      <c r="CV35" s="17">
        <v>8</v>
      </c>
      <c r="CW35" s="17"/>
      <c r="CX35" s="17">
        <v>0</v>
      </c>
      <c r="CY35" s="17">
        <v>8</v>
      </c>
      <c r="CZ35" s="17">
        <v>6.8</v>
      </c>
      <c r="DA35" s="17">
        <v>6.8787000000000003</v>
      </c>
      <c r="DB35" s="17">
        <v>6.8787000000000003</v>
      </c>
      <c r="DC35" s="17">
        <v>-7.8700000000000006E-2</v>
      </c>
      <c r="DD35" s="17">
        <v>8.1</v>
      </c>
      <c r="DE35" s="17"/>
      <c r="DF35" s="17"/>
      <c r="DG35" s="17">
        <v>8.1</v>
      </c>
      <c r="DH35" s="17">
        <v>75.3</v>
      </c>
      <c r="DI35" s="17">
        <v>65</v>
      </c>
      <c r="DJ35" s="17">
        <v>15.3218</v>
      </c>
      <c r="DK35" s="17">
        <v>59.978200000000001</v>
      </c>
      <c r="DL35" s="17">
        <v>7.3</v>
      </c>
      <c r="DM35" s="17">
        <v>8.9130000000000003</v>
      </c>
      <c r="DN35" s="17">
        <v>4.7632500000000002</v>
      </c>
      <c r="DO35" s="17">
        <v>2.5367500000000001</v>
      </c>
      <c r="DP35" s="17"/>
      <c r="DQ35" s="17"/>
      <c r="DR35" s="17"/>
      <c r="DS35" s="17">
        <v>0</v>
      </c>
      <c r="DT35" s="17"/>
      <c r="DU35" s="17"/>
      <c r="DV35" s="17"/>
      <c r="DW35" s="17">
        <v>0</v>
      </c>
      <c r="DX35" s="17"/>
      <c r="DY35" s="17"/>
      <c r="DZ35" s="17"/>
      <c r="EA35" s="17">
        <v>0</v>
      </c>
      <c r="EB35" s="17">
        <v>110.9</v>
      </c>
      <c r="EC35" s="17">
        <v>113.3477</v>
      </c>
      <c r="ED35" s="17">
        <v>113.34769</v>
      </c>
      <c r="EE35" s="17">
        <v>-2.4476900000000001</v>
      </c>
      <c r="EF35" s="17">
        <v>179.6</v>
      </c>
      <c r="EG35" s="17">
        <v>221.68907999999999</v>
      </c>
      <c r="EH35" s="17">
        <v>222.42424</v>
      </c>
      <c r="EI35" s="17">
        <v>-42.824240000000003</v>
      </c>
      <c r="EJ35" s="17"/>
      <c r="EK35" s="17"/>
      <c r="EL35" s="17"/>
      <c r="EM35" s="17">
        <v>0</v>
      </c>
      <c r="EN35" s="17"/>
      <c r="EO35" s="17"/>
      <c r="EP35" s="17"/>
      <c r="EQ35" s="17">
        <v>0</v>
      </c>
      <c r="ER35" s="17"/>
      <c r="ES35" s="17"/>
      <c r="ET35" s="17"/>
      <c r="EU35" s="17">
        <v>0</v>
      </c>
      <c r="EV35" s="17">
        <v>6.5</v>
      </c>
      <c r="EW35" s="17">
        <v>6.39</v>
      </c>
      <c r="EX35" s="17">
        <v>6.39</v>
      </c>
      <c r="EY35" s="17">
        <v>0.11</v>
      </c>
      <c r="EZ35" s="17">
        <v>463.9</v>
      </c>
      <c r="FA35" s="17">
        <v>460.67581000000001</v>
      </c>
      <c r="FB35" s="17">
        <v>460.67579999999998</v>
      </c>
      <c r="FC35" s="17">
        <v>3.2242000000000002</v>
      </c>
      <c r="FD35" s="17">
        <v>66</v>
      </c>
      <c r="FE35" s="17">
        <v>76.108869999999996</v>
      </c>
      <c r="FF35" s="17">
        <v>76.108869999999996</v>
      </c>
      <c r="FG35" s="17">
        <v>-10.10887</v>
      </c>
      <c r="FH35" s="17">
        <v>151.9</v>
      </c>
      <c r="FI35" s="17">
        <v>149.20862</v>
      </c>
      <c r="FJ35" s="17">
        <v>149.20860999999999</v>
      </c>
      <c r="FK35" s="17">
        <v>2.6913900000000002</v>
      </c>
      <c r="FL35" s="17">
        <v>38.5</v>
      </c>
      <c r="FM35" s="17">
        <v>39.583309999999997</v>
      </c>
      <c r="FN35" s="17">
        <v>39.583309999999997</v>
      </c>
      <c r="FO35" s="17">
        <v>-1.08331</v>
      </c>
      <c r="FP35" s="17">
        <v>18.399999999999999</v>
      </c>
      <c r="FQ35" s="17">
        <v>19.361409999999999</v>
      </c>
      <c r="FR35" s="17">
        <v>19.361409999999999</v>
      </c>
      <c r="FS35" s="17">
        <v>-0.96140999999999999</v>
      </c>
      <c r="FT35" s="17">
        <v>19.8</v>
      </c>
      <c r="FU35" s="17">
        <v>19.09892</v>
      </c>
      <c r="FV35" s="17">
        <v>19.09892</v>
      </c>
      <c r="FW35" s="17">
        <v>0.70108000000000004</v>
      </c>
      <c r="FX35" s="17">
        <v>92.1</v>
      </c>
      <c r="FY35" s="17">
        <v>88.000979999999998</v>
      </c>
      <c r="FZ35" s="17">
        <v>88.000979999999998</v>
      </c>
      <c r="GA35" s="17">
        <v>4.0990200000000003</v>
      </c>
      <c r="GB35" s="17">
        <v>122.8</v>
      </c>
      <c r="GC35" s="17">
        <v>132.78855999999999</v>
      </c>
      <c r="GD35" s="17">
        <v>183.33314999999999</v>
      </c>
      <c r="GE35" s="17">
        <v>-60.533149999999999</v>
      </c>
      <c r="GF35" s="17">
        <v>123.1</v>
      </c>
      <c r="GG35" s="17">
        <v>132.78855999999999</v>
      </c>
      <c r="GH35" s="17">
        <v>183.33314999999999</v>
      </c>
      <c r="GI35" s="17">
        <v>-60.233150000000002</v>
      </c>
      <c r="GJ35" s="17">
        <v>152.9</v>
      </c>
      <c r="GK35" s="17">
        <v>132.78855999999999</v>
      </c>
      <c r="GL35" s="17">
        <v>183.33314999999999</v>
      </c>
      <c r="GM35" s="17">
        <v>-30.433150000000001</v>
      </c>
      <c r="GN35" s="17">
        <v>109</v>
      </c>
      <c r="GO35" s="17">
        <v>108.00727000000001</v>
      </c>
      <c r="GP35" s="17">
        <v>108.00726</v>
      </c>
      <c r="GQ35" s="17">
        <v>0.99273999999999996</v>
      </c>
      <c r="GR35" s="17">
        <v>8.1</v>
      </c>
      <c r="GS35" s="17"/>
      <c r="GT35" s="17">
        <v>5.8506600000000004</v>
      </c>
      <c r="GU35" s="17">
        <v>2.2493400000000001</v>
      </c>
      <c r="GV35" s="17">
        <v>7.9</v>
      </c>
      <c r="GW35" s="17">
        <v>1.7785899999999999</v>
      </c>
      <c r="GX35" s="17">
        <v>1.7785899999999999</v>
      </c>
      <c r="GY35" s="17">
        <v>6.12141</v>
      </c>
      <c r="GZ35" s="17">
        <v>34.9</v>
      </c>
      <c r="HA35" s="17">
        <v>36.537669999999999</v>
      </c>
      <c r="HB35" s="17">
        <v>44.00179</v>
      </c>
      <c r="HC35" s="17">
        <v>-9.1017899999999994</v>
      </c>
      <c r="HD35" s="17">
        <v>45.5</v>
      </c>
      <c r="HE35" s="17">
        <v>44.44858</v>
      </c>
      <c r="HF35" s="17">
        <v>44.44858</v>
      </c>
      <c r="HG35" s="17">
        <v>1.05142</v>
      </c>
      <c r="HH35" s="17">
        <v>3</v>
      </c>
      <c r="HI35" s="17">
        <v>2.8511700000000002</v>
      </c>
      <c r="HJ35" s="17">
        <v>2.8511700000000002</v>
      </c>
      <c r="HK35" s="17">
        <v>0.14882999999999999</v>
      </c>
      <c r="HL35" s="17">
        <v>2.7</v>
      </c>
      <c r="HM35" s="17">
        <v>3.7187700000000001</v>
      </c>
      <c r="HN35" s="17">
        <v>3.7187600000000001</v>
      </c>
      <c r="HO35" s="17">
        <v>-1.0187600000000001</v>
      </c>
      <c r="HP35" s="17">
        <v>26.3</v>
      </c>
      <c r="HQ35" s="17">
        <v>29.999169999999999</v>
      </c>
      <c r="HR35" s="17">
        <v>15.00379</v>
      </c>
      <c r="HS35" s="17">
        <v>11.29621</v>
      </c>
      <c r="HT35" s="17">
        <v>173.3</v>
      </c>
      <c r="HU35" s="17">
        <v>171.88481999999999</v>
      </c>
      <c r="HV35" s="17">
        <v>171.88480999999999</v>
      </c>
      <c r="HW35" s="17">
        <v>1.4151899999999999</v>
      </c>
      <c r="HX35" s="17">
        <v>43.2</v>
      </c>
      <c r="HY35" s="17">
        <v>49.176099999999998</v>
      </c>
      <c r="HZ35" s="17">
        <v>46.943689999999997</v>
      </c>
      <c r="IA35" s="17">
        <v>-3.74369</v>
      </c>
      <c r="IB35" s="17"/>
      <c r="IC35" s="17"/>
      <c r="ID35" s="17"/>
      <c r="IE35" s="17">
        <v>0</v>
      </c>
      <c r="IF35" s="17"/>
      <c r="IG35" s="17"/>
      <c r="IH35" s="17"/>
      <c r="II35" s="17">
        <v>0</v>
      </c>
      <c r="IJ35" s="17">
        <v>45</v>
      </c>
      <c r="IK35" s="17">
        <v>48.606160000000003</v>
      </c>
      <c r="IL35" s="17">
        <v>48.60615</v>
      </c>
      <c r="IM35" s="17">
        <v>-3.60615</v>
      </c>
      <c r="IN35" s="17"/>
      <c r="IO35" s="17"/>
      <c r="IP35" s="17"/>
      <c r="IQ35" s="17">
        <v>0</v>
      </c>
      <c r="IR35" s="17"/>
      <c r="IS35" s="17"/>
      <c r="IT35" s="17"/>
      <c r="IU35" s="17">
        <v>0</v>
      </c>
      <c r="IV35" s="17"/>
      <c r="IW35" s="17"/>
      <c r="IX35" s="17"/>
      <c r="IY35" s="17">
        <v>0</v>
      </c>
      <c r="IZ35" s="17">
        <v>129.80000000000001</v>
      </c>
      <c r="JA35" s="17">
        <v>133.87922</v>
      </c>
      <c r="JB35" s="17">
        <v>133.87891999999999</v>
      </c>
      <c r="JC35" s="17">
        <v>-4.0789200000000001</v>
      </c>
      <c r="JD35" s="17"/>
      <c r="JE35" s="17"/>
      <c r="JF35" s="17"/>
      <c r="JG35" s="17">
        <v>0</v>
      </c>
      <c r="JH35" s="17"/>
      <c r="JI35" s="17"/>
      <c r="JJ35" s="17">
        <v>0</v>
      </c>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50.4</v>
      </c>
      <c r="KO35" s="17">
        <v>100.09748999999999</v>
      </c>
      <c r="KP35" s="17">
        <v>16.343260000000001</v>
      </c>
      <c r="KQ35" s="17">
        <v>34.056739999999998</v>
      </c>
      <c r="KR35" s="17"/>
      <c r="KS35" s="17"/>
      <c r="KT35" s="17"/>
      <c r="KU35" s="17">
        <v>0</v>
      </c>
      <c r="KV35" s="17"/>
      <c r="KW35" s="17"/>
      <c r="KX35" s="17"/>
      <c r="KY35" s="17">
        <v>0</v>
      </c>
      <c r="KZ35" s="17">
        <v>241.5</v>
      </c>
      <c r="LA35" s="17">
        <v>272.18382000000003</v>
      </c>
      <c r="LB35" s="17">
        <v>242.05010999999999</v>
      </c>
      <c r="LC35" s="17">
        <v>-0.55010999999999999</v>
      </c>
      <c r="LD35" s="17">
        <v>130.69999999999999</v>
      </c>
      <c r="LE35" s="17">
        <v>134.20367999999999</v>
      </c>
      <c r="LF35" s="17">
        <v>134.20367999999999</v>
      </c>
      <c r="LG35" s="17">
        <v>-3.5036800000000001</v>
      </c>
      <c r="LH35" s="17">
        <v>63.7</v>
      </c>
      <c r="LI35" s="17">
        <v>67.725759999999994</v>
      </c>
      <c r="LJ35" s="17">
        <v>67.725759999999994</v>
      </c>
      <c r="LK35" s="17">
        <v>-4.02576</v>
      </c>
      <c r="LL35" s="17">
        <v>80.099999999999994</v>
      </c>
      <c r="LM35" s="17">
        <v>78.567999999999998</v>
      </c>
      <c r="LN35" s="17">
        <v>78.567980000000006</v>
      </c>
      <c r="LO35" s="17">
        <v>1.5320199999999999</v>
      </c>
      <c r="LP35" s="17">
        <v>30.4</v>
      </c>
      <c r="LQ35" s="17">
        <v>30.21547</v>
      </c>
      <c r="LR35" s="17">
        <v>30.21547</v>
      </c>
      <c r="LS35" s="17">
        <v>0.18453</v>
      </c>
      <c r="LT35" s="17"/>
      <c r="LU35" s="17"/>
      <c r="LV35" s="17"/>
      <c r="LW35" s="17">
        <v>0</v>
      </c>
      <c r="LX35" s="17"/>
      <c r="LY35" s="17"/>
      <c r="LZ35" s="17"/>
      <c r="MA35" s="17">
        <v>0</v>
      </c>
      <c r="MB35" s="17"/>
      <c r="MC35" s="17"/>
      <c r="MD35" s="17"/>
      <c r="ME35" s="17">
        <v>0</v>
      </c>
      <c r="MF35" s="17">
        <v>0</v>
      </c>
      <c r="MG35" s="17"/>
      <c r="MH35" s="17">
        <v>0</v>
      </c>
      <c r="MI35" s="17">
        <v>0</v>
      </c>
      <c r="MJ35" s="17">
        <v>0</v>
      </c>
      <c r="MK35" s="17">
        <v>0</v>
      </c>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v>0</v>
      </c>
      <c r="NQ35" s="17"/>
      <c r="NR35" s="17"/>
      <c r="NS35" s="17">
        <v>0</v>
      </c>
      <c r="NT35" s="17">
        <v>0.8</v>
      </c>
      <c r="NU35" s="17"/>
      <c r="NV35" s="17">
        <v>0.91600000000000004</v>
      </c>
      <c r="NW35" s="17">
        <v>-0.11600000000000001</v>
      </c>
      <c r="NX35" s="17">
        <v>99.5</v>
      </c>
      <c r="NY35" s="17">
        <v>93.915999999999997</v>
      </c>
      <c r="NZ35" s="17">
        <v>93.915999999999997</v>
      </c>
      <c r="OA35" s="17">
        <v>5.5839999999999996</v>
      </c>
      <c r="OB35" s="17">
        <v>80.3</v>
      </c>
      <c r="OC35" s="17"/>
      <c r="OD35" s="17">
        <v>80</v>
      </c>
      <c r="OE35" s="17">
        <v>0.3</v>
      </c>
      <c r="OF35" s="17">
        <v>9.6</v>
      </c>
      <c r="OG35" s="17">
        <v>8.8119999999999994</v>
      </c>
      <c r="OH35" s="17">
        <v>8.8119999999999994</v>
      </c>
      <c r="OI35" s="17">
        <v>0.78800000000000003</v>
      </c>
      <c r="OJ35" s="17">
        <v>0.2</v>
      </c>
      <c r="OK35" s="17"/>
      <c r="OL35" s="17">
        <v>0.3</v>
      </c>
      <c r="OM35" s="17">
        <v>-0.1</v>
      </c>
      <c r="ON35" s="17">
        <v>20</v>
      </c>
      <c r="OO35" s="17">
        <v>14.20176</v>
      </c>
      <c r="OP35" s="17">
        <v>14.20176</v>
      </c>
      <c r="OQ35" s="17">
        <v>5.7982399999999998</v>
      </c>
      <c r="OR35" s="17">
        <v>9.9</v>
      </c>
      <c r="OS35" s="17">
        <v>9.0000099999999996</v>
      </c>
      <c r="OT35" s="17">
        <v>9.0000199999999992</v>
      </c>
      <c r="OU35" s="17">
        <v>0.89998</v>
      </c>
      <c r="OV35" s="17">
        <v>5.4</v>
      </c>
      <c r="OW35" s="17">
        <v>5.67</v>
      </c>
      <c r="OX35" s="17">
        <v>1.46</v>
      </c>
      <c r="OY35" s="17">
        <v>3.94</v>
      </c>
      <c r="OZ35" s="17">
        <v>3.6</v>
      </c>
      <c r="PA35" s="17">
        <v>3.6</v>
      </c>
      <c r="PB35" s="17">
        <v>3.6</v>
      </c>
      <c r="PC35" s="17">
        <v>0</v>
      </c>
      <c r="PD35" s="17">
        <v>4.9000000000000004</v>
      </c>
      <c r="PE35" s="17">
        <v>5</v>
      </c>
      <c r="PF35" s="17">
        <v>5</v>
      </c>
      <c r="PG35" s="17">
        <v>-0.1</v>
      </c>
      <c r="PH35" s="17">
        <v>20.399999999999999</v>
      </c>
      <c r="PI35" s="17">
        <v>19.588640000000002</v>
      </c>
      <c r="PJ35" s="17">
        <v>19.588629999999998</v>
      </c>
      <c r="PK35" s="17">
        <v>0.81137000000000004</v>
      </c>
      <c r="PL35" s="17">
        <v>20</v>
      </c>
      <c r="PM35" s="17">
        <v>19.588640000000002</v>
      </c>
      <c r="PN35" s="17">
        <v>19.588640000000002</v>
      </c>
      <c r="PO35" s="17">
        <v>0.41136</v>
      </c>
      <c r="PP35" s="17">
        <v>13.8</v>
      </c>
      <c r="PQ35" s="17">
        <v>6</v>
      </c>
      <c r="PR35" s="17">
        <v>6</v>
      </c>
      <c r="PS35" s="17">
        <v>7.8</v>
      </c>
      <c r="PT35" s="17">
        <v>3.6</v>
      </c>
      <c r="PU35" s="17">
        <v>3.5</v>
      </c>
      <c r="PV35" s="17">
        <v>3.5</v>
      </c>
      <c r="PW35" s="17">
        <v>0.1</v>
      </c>
      <c r="PX35" s="17">
        <v>18.8</v>
      </c>
      <c r="PY35" s="17">
        <v>18.315380000000001</v>
      </c>
      <c r="PZ35" s="17">
        <v>18.315370000000001</v>
      </c>
      <c r="QA35" s="17">
        <v>0.48463000000000001</v>
      </c>
      <c r="QB35" s="17">
        <v>17.88</v>
      </c>
      <c r="QC35" s="17"/>
      <c r="QD35" s="17">
        <v>15.135</v>
      </c>
      <c r="QE35" s="17">
        <v>2.7450000000000001</v>
      </c>
      <c r="QF35" s="17">
        <v>17.88</v>
      </c>
      <c r="QG35" s="17"/>
      <c r="QH35" s="17">
        <v>18.923999999999999</v>
      </c>
      <c r="QI35" s="17">
        <v>-1.044</v>
      </c>
      <c r="QJ35" s="17">
        <v>27.7</v>
      </c>
      <c r="QK35" s="17">
        <v>23.945</v>
      </c>
      <c r="QL35" s="17">
        <v>23.945</v>
      </c>
      <c r="QM35" s="17">
        <v>3.7549999999999999</v>
      </c>
      <c r="QN35" s="17">
        <v>81.400000000000006</v>
      </c>
      <c r="QO35" s="17">
        <v>71.325999999999993</v>
      </c>
      <c r="QP35" s="17">
        <v>71.325999999999993</v>
      </c>
      <c r="QQ35" s="17">
        <v>10.074</v>
      </c>
      <c r="QR35" s="17">
        <v>3</v>
      </c>
      <c r="QS35" s="17">
        <v>4.2</v>
      </c>
      <c r="QT35" s="17">
        <v>4.2</v>
      </c>
      <c r="QU35" s="17">
        <v>-1.2</v>
      </c>
      <c r="QV35" s="17">
        <v>2.2000000000000002</v>
      </c>
      <c r="QW35" s="17">
        <v>2.4</v>
      </c>
      <c r="QX35" s="17">
        <v>2.4</v>
      </c>
      <c r="QY35" s="17">
        <v>-0.2</v>
      </c>
      <c r="QZ35" s="17">
        <v>2.2999999999999998</v>
      </c>
      <c r="RA35" s="17">
        <v>2.4</v>
      </c>
      <c r="RB35" s="17">
        <v>2.4</v>
      </c>
      <c r="RC35" s="17">
        <v>-0.1</v>
      </c>
      <c r="RD35" s="17">
        <v>2.5</v>
      </c>
      <c r="RE35" s="17">
        <v>2.8</v>
      </c>
      <c r="RF35" s="17">
        <v>2.8</v>
      </c>
      <c r="RG35" s="17">
        <v>-0.3</v>
      </c>
      <c r="RH35" s="17">
        <v>19.600000000000001</v>
      </c>
      <c r="RI35" s="17"/>
      <c r="RJ35" s="17">
        <v>19.308</v>
      </c>
      <c r="RK35" s="17">
        <v>0.29199999999999998</v>
      </c>
      <c r="RL35" s="17">
        <v>3.3</v>
      </c>
      <c r="RM35" s="17">
        <v>3.5790000000000002</v>
      </c>
      <c r="RN35" s="17">
        <v>3.5790000000000002</v>
      </c>
      <c r="RO35" s="17">
        <v>-0.27900000000000003</v>
      </c>
      <c r="RP35" s="17">
        <v>15</v>
      </c>
      <c r="RQ35" s="17">
        <v>11.47508</v>
      </c>
      <c r="RR35" s="17">
        <v>10.95415</v>
      </c>
      <c r="RS35" s="17">
        <v>4.0458499999999997</v>
      </c>
      <c r="RT35" s="17">
        <v>2</v>
      </c>
      <c r="RU35" s="17">
        <v>2</v>
      </c>
      <c r="RV35" s="17">
        <v>2</v>
      </c>
      <c r="RW35" s="17">
        <v>0</v>
      </c>
      <c r="RX35" s="17"/>
      <c r="RY35" s="17"/>
      <c r="RZ35" s="17"/>
      <c r="SA35" s="17">
        <v>0</v>
      </c>
      <c r="SB35" s="17">
        <v>14.5</v>
      </c>
      <c r="SC35" s="17">
        <v>18.21743</v>
      </c>
      <c r="SD35" s="17">
        <v>18.21743</v>
      </c>
      <c r="SE35" s="17">
        <v>-3.7174299999999998</v>
      </c>
      <c r="SF35" s="17">
        <v>9.5</v>
      </c>
      <c r="SG35" s="17">
        <v>9</v>
      </c>
      <c r="SH35" s="17">
        <v>9</v>
      </c>
      <c r="SI35" s="17">
        <v>0.5</v>
      </c>
      <c r="SJ35" s="17">
        <v>20.2</v>
      </c>
      <c r="SK35" s="17">
        <v>19.588640000000002</v>
      </c>
      <c r="SL35" s="17">
        <v>19.588640000000002</v>
      </c>
      <c r="SM35" s="17">
        <v>0.61136000000000001</v>
      </c>
      <c r="SN35" s="17">
        <v>20.399999999999999</v>
      </c>
      <c r="SO35" s="17">
        <v>19.588640000000002</v>
      </c>
      <c r="SP35" s="17">
        <v>19.588640000000002</v>
      </c>
      <c r="SQ35" s="17">
        <v>0.81135999999999997</v>
      </c>
      <c r="SR35" s="17">
        <v>20</v>
      </c>
      <c r="SS35" s="17">
        <v>19.392749999999999</v>
      </c>
      <c r="ST35" s="17">
        <v>19.392749999999999</v>
      </c>
      <c r="SU35" s="17">
        <v>0.60724999999999996</v>
      </c>
      <c r="SV35" s="17">
        <v>27.8</v>
      </c>
      <c r="SW35" s="17">
        <v>23.792000000000002</v>
      </c>
      <c r="SX35" s="17">
        <v>23.792000000000002</v>
      </c>
      <c r="SY35" s="17">
        <v>4.008</v>
      </c>
      <c r="SZ35" s="17">
        <v>0</v>
      </c>
      <c r="TA35" s="17">
        <v>73.344999999999999</v>
      </c>
      <c r="TB35" s="17">
        <v>73.344999999999999</v>
      </c>
      <c r="TC35" s="17">
        <v>-73.344999999999999</v>
      </c>
      <c r="TD35" s="17">
        <v>34.4</v>
      </c>
      <c r="TE35" s="17"/>
      <c r="TF35" s="17">
        <v>40.32</v>
      </c>
      <c r="TG35" s="17">
        <v>-5.92</v>
      </c>
      <c r="TH35" s="17">
        <v>90</v>
      </c>
      <c r="TI35" s="17">
        <v>90.391999999999996</v>
      </c>
      <c r="TJ35" s="17">
        <v>90.391999999999996</v>
      </c>
      <c r="TK35" s="17">
        <v>-0.39200000000000002</v>
      </c>
      <c r="TL35" s="17">
        <v>88.2</v>
      </c>
      <c r="TM35" s="17">
        <v>84.608000000000004</v>
      </c>
      <c r="TN35" s="17">
        <v>84.608000000000004</v>
      </c>
      <c r="TO35" s="17">
        <v>3.5920000000000001</v>
      </c>
      <c r="TP35" s="17">
        <v>10.4</v>
      </c>
      <c r="TQ35" s="17">
        <v>8.18</v>
      </c>
      <c r="TR35" s="17">
        <v>8.18</v>
      </c>
      <c r="TS35" s="17">
        <v>2.2200000000000002</v>
      </c>
      <c r="TT35" s="17">
        <v>11.8</v>
      </c>
      <c r="TU35" s="17">
        <v>7.23</v>
      </c>
      <c r="TV35" s="17">
        <v>7.23</v>
      </c>
      <c r="TW35" s="17">
        <v>4.57</v>
      </c>
      <c r="TX35" s="17">
        <v>21</v>
      </c>
      <c r="TY35" s="17">
        <v>19.588640000000002</v>
      </c>
      <c r="TZ35" s="17">
        <v>19.588640000000002</v>
      </c>
      <c r="UA35" s="17">
        <v>1.4113599999999999</v>
      </c>
      <c r="UB35" s="17">
        <v>7.3</v>
      </c>
      <c r="UC35" s="17">
        <v>8</v>
      </c>
      <c r="UD35" s="17">
        <v>8</v>
      </c>
      <c r="UE35" s="17">
        <v>-0.7</v>
      </c>
      <c r="UF35" s="17">
        <v>5</v>
      </c>
      <c r="UG35" s="17">
        <v>7.3</v>
      </c>
      <c r="UH35" s="17">
        <v>7.3</v>
      </c>
      <c r="UI35" s="17">
        <v>-2.2999999999999998</v>
      </c>
      <c r="UJ35" s="17"/>
      <c r="UK35" s="17">
        <v>10</v>
      </c>
      <c r="UL35" s="17">
        <v>10</v>
      </c>
      <c r="UM35" s="17">
        <v>-10</v>
      </c>
      <c r="UN35" s="17">
        <v>10</v>
      </c>
      <c r="UO35" s="17">
        <v>10</v>
      </c>
      <c r="UP35" s="17">
        <v>10</v>
      </c>
      <c r="UQ35" s="17">
        <v>0</v>
      </c>
      <c r="UR35" s="17">
        <v>10</v>
      </c>
      <c r="US35" s="17">
        <v>10</v>
      </c>
      <c r="UT35" s="17">
        <v>10</v>
      </c>
      <c r="UU35" s="17">
        <v>0</v>
      </c>
      <c r="UV35" s="17">
        <v>5.4</v>
      </c>
      <c r="UW35" s="17">
        <v>5.835</v>
      </c>
      <c r="UX35" s="17">
        <v>5.835</v>
      </c>
      <c r="UY35" s="17">
        <v>-0.435</v>
      </c>
      <c r="UZ35" s="17">
        <v>16.8</v>
      </c>
      <c r="VA35" s="17"/>
      <c r="VB35" s="17">
        <v>16.821000000000002</v>
      </c>
      <c r="VC35" s="17">
        <v>-2.1000000000000001E-2</v>
      </c>
      <c r="VD35" s="17">
        <v>151.69999999999999</v>
      </c>
      <c r="VE35" s="17"/>
      <c r="VF35" s="17">
        <v>145.37</v>
      </c>
      <c r="VG35" s="17">
        <v>6.33</v>
      </c>
      <c r="VH35" s="17">
        <v>0.6</v>
      </c>
      <c r="VI35" s="17">
        <v>0.6</v>
      </c>
      <c r="VJ35" s="17">
        <v>0.6</v>
      </c>
      <c r="VK35" s="17">
        <v>0</v>
      </c>
      <c r="VL35" s="17">
        <v>129.80000000000001</v>
      </c>
      <c r="VM35" s="17">
        <v>115.16800000000001</v>
      </c>
      <c r="VN35" s="17">
        <v>115.16800000000001</v>
      </c>
      <c r="VO35" s="17">
        <v>14.632</v>
      </c>
      <c r="VP35" s="17">
        <v>128.80000000000001</v>
      </c>
      <c r="VQ35" s="17">
        <v>139.50899999999999</v>
      </c>
      <c r="VR35" s="17">
        <v>139.50899999999999</v>
      </c>
      <c r="VS35" s="17">
        <v>-10.709</v>
      </c>
      <c r="VT35" s="17">
        <v>113.8</v>
      </c>
      <c r="VU35" s="17"/>
      <c r="VV35" s="17">
        <v>111.32599999999999</v>
      </c>
      <c r="VW35" s="17">
        <v>2.4740000000000002</v>
      </c>
      <c r="VX35" s="17">
        <v>15.9</v>
      </c>
      <c r="VY35" s="17"/>
      <c r="VZ35" s="17">
        <v>16.609000000000002</v>
      </c>
      <c r="WA35" s="17">
        <v>-0.70899999999999996</v>
      </c>
      <c r="WB35" s="17"/>
      <c r="WC35" s="17"/>
      <c r="WD35" s="17"/>
      <c r="WE35" s="17">
        <v>0</v>
      </c>
      <c r="WF35" s="17">
        <v>20</v>
      </c>
      <c r="WG35" s="17">
        <v>19.392749999999999</v>
      </c>
      <c r="WH35" s="17">
        <v>19.392749999999999</v>
      </c>
      <c r="WI35" s="17">
        <v>0.60724999999999996</v>
      </c>
      <c r="WJ35" s="17">
        <v>9.6999999999999993</v>
      </c>
      <c r="WK35" s="17">
        <v>10.8</v>
      </c>
      <c r="WL35" s="17">
        <v>10.8</v>
      </c>
      <c r="WM35" s="17">
        <v>-1.1000000000000001</v>
      </c>
      <c r="WN35" s="17">
        <v>26.5</v>
      </c>
      <c r="WO35" s="17">
        <v>55</v>
      </c>
      <c r="WP35" s="17">
        <v>55</v>
      </c>
      <c r="WQ35" s="17">
        <v>-28.5</v>
      </c>
      <c r="WR35" s="17">
        <v>34</v>
      </c>
      <c r="WS35" s="17"/>
      <c r="WT35" s="17"/>
      <c r="WU35" s="17">
        <v>34</v>
      </c>
      <c r="WV35" s="17">
        <v>28.1</v>
      </c>
      <c r="WW35" s="17">
        <v>29.184000000000001</v>
      </c>
      <c r="WX35" s="17">
        <v>29.184000000000001</v>
      </c>
      <c r="WY35" s="17">
        <v>-1.0840000000000001</v>
      </c>
      <c r="WZ35" s="17">
        <v>3.3</v>
      </c>
      <c r="XA35" s="17">
        <v>2.8159999999999998</v>
      </c>
      <c r="XB35" s="17">
        <v>2.8159999999999998</v>
      </c>
      <c r="XC35" s="17">
        <v>0.48399999999999999</v>
      </c>
      <c r="XD35" s="17">
        <v>15.1</v>
      </c>
      <c r="XE35" s="17">
        <v>14</v>
      </c>
      <c r="XF35" s="17">
        <v>14</v>
      </c>
      <c r="XG35" s="17">
        <v>1.1000000000000001</v>
      </c>
      <c r="XH35" s="17">
        <v>13.6</v>
      </c>
      <c r="XI35" s="17">
        <v>15.5</v>
      </c>
      <c r="XJ35" s="17">
        <v>15.5</v>
      </c>
      <c r="XK35" s="17">
        <v>-1.9</v>
      </c>
      <c r="XL35" s="17">
        <v>8.3000000000000007</v>
      </c>
      <c r="XM35" s="17">
        <v>7.86</v>
      </c>
      <c r="XN35" s="17">
        <v>7.86</v>
      </c>
      <c r="XO35" s="17">
        <v>0.44</v>
      </c>
    </row>
    <row r="36" spans="1:639" ht="24" customHeight="1" x14ac:dyDescent="0.25">
      <c r="A36" s="1"/>
      <c r="B36" s="16" t="s">
        <v>42</v>
      </c>
      <c r="C36" s="16" t="s">
        <v>574</v>
      </c>
      <c r="D36" s="17">
        <v>1</v>
      </c>
      <c r="E36" s="17">
        <v>0.93</v>
      </c>
      <c r="F36" s="17">
        <v>0.93</v>
      </c>
      <c r="G36" s="17">
        <v>7.0000000000000007E-2</v>
      </c>
      <c r="H36" s="17">
        <v>1.5</v>
      </c>
      <c r="I36" s="17">
        <v>1.68</v>
      </c>
      <c r="J36" s="17">
        <v>1.68</v>
      </c>
      <c r="K36" s="17">
        <v>-0.18</v>
      </c>
      <c r="L36" s="17">
        <v>651.70000000000005</v>
      </c>
      <c r="M36" s="17">
        <v>649.93014000000005</v>
      </c>
      <c r="N36" s="17">
        <v>649.93014000000005</v>
      </c>
      <c r="O36" s="17">
        <v>1.76986</v>
      </c>
      <c r="P36" s="17">
        <v>219.2</v>
      </c>
      <c r="Q36" s="17">
        <v>213.29759000000001</v>
      </c>
      <c r="R36" s="17">
        <v>213.29759000000001</v>
      </c>
      <c r="S36" s="17">
        <v>5.9024099999999997</v>
      </c>
      <c r="T36" s="17"/>
      <c r="U36" s="17"/>
      <c r="V36" s="17"/>
      <c r="W36" s="17">
        <v>0</v>
      </c>
      <c r="X36" s="17"/>
      <c r="Y36" s="17"/>
      <c r="Z36" s="17"/>
      <c r="AA36" s="17">
        <v>0</v>
      </c>
      <c r="AB36" s="17">
        <v>91.7</v>
      </c>
      <c r="AC36" s="17">
        <v>92.587630000000004</v>
      </c>
      <c r="AD36" s="17">
        <v>12.091049999999999</v>
      </c>
      <c r="AE36" s="17">
        <v>79.608949999999993</v>
      </c>
      <c r="AF36" s="17">
        <v>248.6</v>
      </c>
      <c r="AG36" s="17">
        <v>246.00527</v>
      </c>
      <c r="AH36" s="17">
        <v>246.00525999999999</v>
      </c>
      <c r="AI36" s="17">
        <v>2.5947399999999998</v>
      </c>
      <c r="AJ36" s="17"/>
      <c r="AK36" s="17"/>
      <c r="AL36" s="17"/>
      <c r="AM36" s="17">
        <v>0</v>
      </c>
      <c r="AN36" s="17"/>
      <c r="AO36" s="17"/>
      <c r="AP36" s="17"/>
      <c r="AQ36" s="17">
        <v>0</v>
      </c>
      <c r="AR36" s="17">
        <v>111.6</v>
      </c>
      <c r="AS36" s="17">
        <v>123.18234</v>
      </c>
      <c r="AT36" s="17">
        <v>143.05481</v>
      </c>
      <c r="AU36" s="17">
        <v>-31.454809999999998</v>
      </c>
      <c r="AV36" s="17">
        <v>113.1</v>
      </c>
      <c r="AW36" s="17">
        <v>123.18234</v>
      </c>
      <c r="AX36" s="17">
        <v>143.05481</v>
      </c>
      <c r="AY36" s="17">
        <v>-29.954809999999998</v>
      </c>
      <c r="AZ36" s="17">
        <v>112.5</v>
      </c>
      <c r="BA36" s="17">
        <v>123.18234</v>
      </c>
      <c r="BB36" s="17">
        <v>143.05481</v>
      </c>
      <c r="BC36" s="17">
        <v>-30.55481</v>
      </c>
      <c r="BD36" s="17">
        <v>210.6</v>
      </c>
      <c r="BE36" s="17">
        <v>184.77350999999999</v>
      </c>
      <c r="BF36" s="17">
        <v>214.58222000000001</v>
      </c>
      <c r="BG36" s="17">
        <v>-3.9822199999999999</v>
      </c>
      <c r="BH36" s="17">
        <v>108.1</v>
      </c>
      <c r="BI36" s="17">
        <v>119.16924</v>
      </c>
      <c r="BJ36" s="17">
        <v>208.81477000000001</v>
      </c>
      <c r="BK36" s="17">
        <v>-100.71477</v>
      </c>
      <c r="BL36" s="17">
        <v>68.8</v>
      </c>
      <c r="BM36" s="17">
        <v>59.584620000000001</v>
      </c>
      <c r="BN36" s="17">
        <v>104.40738</v>
      </c>
      <c r="BO36" s="17">
        <v>-35.607379999999999</v>
      </c>
      <c r="BP36" s="17">
        <v>563.9</v>
      </c>
      <c r="BQ36" s="17">
        <v>570.52497000000005</v>
      </c>
      <c r="BR36" s="17">
        <v>570.52495999999996</v>
      </c>
      <c r="BS36" s="17">
        <v>-6.6249599999999997</v>
      </c>
      <c r="BT36" s="17">
        <v>10.6</v>
      </c>
      <c r="BU36" s="17">
        <v>10.212540000000001</v>
      </c>
      <c r="BV36" s="17">
        <v>10.212529999999999</v>
      </c>
      <c r="BW36" s="17">
        <v>0.38746999999999998</v>
      </c>
      <c r="BX36" s="17"/>
      <c r="BY36" s="17"/>
      <c r="BZ36" s="17"/>
      <c r="CA36" s="17">
        <v>0</v>
      </c>
      <c r="CB36" s="17"/>
      <c r="CC36" s="17"/>
      <c r="CD36" s="17"/>
      <c r="CE36" s="17">
        <v>0</v>
      </c>
      <c r="CF36" s="17"/>
      <c r="CG36" s="17"/>
      <c r="CH36" s="17"/>
      <c r="CI36" s="17">
        <v>0</v>
      </c>
      <c r="CJ36" s="17"/>
      <c r="CK36" s="17"/>
      <c r="CL36" s="17"/>
      <c r="CM36" s="17">
        <v>0</v>
      </c>
      <c r="CN36" s="17">
        <v>166.5</v>
      </c>
      <c r="CO36" s="17">
        <v>165.35258999999999</v>
      </c>
      <c r="CP36" s="17">
        <v>165.35258999999999</v>
      </c>
      <c r="CQ36" s="17">
        <v>1.14741</v>
      </c>
      <c r="CR36" s="17">
        <v>7.3</v>
      </c>
      <c r="CS36" s="17">
        <v>7.9560700000000004</v>
      </c>
      <c r="CT36" s="17">
        <v>7.9560700000000004</v>
      </c>
      <c r="CU36" s="17">
        <v>-0.65607000000000004</v>
      </c>
      <c r="CV36" s="17">
        <v>8</v>
      </c>
      <c r="CW36" s="17"/>
      <c r="CX36" s="17">
        <v>0</v>
      </c>
      <c r="CY36" s="17">
        <v>8</v>
      </c>
      <c r="CZ36" s="17">
        <v>6.8</v>
      </c>
      <c r="DA36" s="17">
        <v>6.8787000000000003</v>
      </c>
      <c r="DB36" s="17">
        <v>6.8787000000000003</v>
      </c>
      <c r="DC36" s="17">
        <v>-7.8700000000000006E-2</v>
      </c>
      <c r="DD36" s="17">
        <v>8.1999999999999993</v>
      </c>
      <c r="DE36" s="17"/>
      <c r="DF36" s="17"/>
      <c r="DG36" s="17">
        <v>8.1999999999999993</v>
      </c>
      <c r="DH36" s="17">
        <v>75.5</v>
      </c>
      <c r="DI36" s="17">
        <v>65</v>
      </c>
      <c r="DJ36" s="17">
        <v>15.321809999999999</v>
      </c>
      <c r="DK36" s="17">
        <v>60.178190000000001</v>
      </c>
      <c r="DL36" s="17">
        <v>6.8</v>
      </c>
      <c r="DM36" s="17">
        <v>8.9130000000000003</v>
      </c>
      <c r="DN36" s="17">
        <v>4.7632500000000002</v>
      </c>
      <c r="DO36" s="17">
        <v>2.0367500000000001</v>
      </c>
      <c r="DP36" s="17"/>
      <c r="DQ36" s="17"/>
      <c r="DR36" s="17"/>
      <c r="DS36" s="17">
        <v>0</v>
      </c>
      <c r="DT36" s="17"/>
      <c r="DU36" s="17"/>
      <c r="DV36" s="17"/>
      <c r="DW36" s="17">
        <v>0</v>
      </c>
      <c r="DX36" s="17"/>
      <c r="DY36" s="17"/>
      <c r="DZ36" s="17"/>
      <c r="EA36" s="17">
        <v>0</v>
      </c>
      <c r="EB36" s="17">
        <v>111.1</v>
      </c>
      <c r="EC36" s="17">
        <v>113.3477</v>
      </c>
      <c r="ED36" s="17">
        <v>113.34769</v>
      </c>
      <c r="EE36" s="17">
        <v>-2.24769</v>
      </c>
      <c r="EF36" s="17">
        <v>190.8</v>
      </c>
      <c r="EG36" s="17">
        <v>221.68907999999999</v>
      </c>
      <c r="EH36" s="17">
        <v>222.42424</v>
      </c>
      <c r="EI36" s="17">
        <v>-31.62424</v>
      </c>
      <c r="EJ36" s="17"/>
      <c r="EK36" s="17"/>
      <c r="EL36" s="17"/>
      <c r="EM36" s="17">
        <v>0</v>
      </c>
      <c r="EN36" s="17"/>
      <c r="EO36" s="17"/>
      <c r="EP36" s="17"/>
      <c r="EQ36" s="17">
        <v>0</v>
      </c>
      <c r="ER36" s="17"/>
      <c r="ES36" s="17"/>
      <c r="ET36" s="17"/>
      <c r="EU36" s="17">
        <v>0</v>
      </c>
      <c r="EV36" s="17">
        <v>6.5</v>
      </c>
      <c r="EW36" s="17">
        <v>6.39</v>
      </c>
      <c r="EX36" s="17">
        <v>6.39</v>
      </c>
      <c r="EY36" s="17">
        <v>0.11</v>
      </c>
      <c r="EZ36" s="17">
        <v>466</v>
      </c>
      <c r="FA36" s="17">
        <v>460.67581000000001</v>
      </c>
      <c r="FB36" s="17">
        <v>460.67579999999998</v>
      </c>
      <c r="FC36" s="17">
        <v>5.3242000000000003</v>
      </c>
      <c r="FD36" s="17">
        <v>64.400000000000006</v>
      </c>
      <c r="FE36" s="17">
        <v>76.108869999999996</v>
      </c>
      <c r="FF36" s="17">
        <v>76.108869999999996</v>
      </c>
      <c r="FG36" s="17">
        <v>-11.708869999999999</v>
      </c>
      <c r="FH36" s="17">
        <v>154</v>
      </c>
      <c r="FI36" s="17">
        <v>149.20862</v>
      </c>
      <c r="FJ36" s="17">
        <v>149.20860999999999</v>
      </c>
      <c r="FK36" s="17">
        <v>4.7913899999999998</v>
      </c>
      <c r="FL36" s="17">
        <v>38.6</v>
      </c>
      <c r="FM36" s="17">
        <v>39.583309999999997</v>
      </c>
      <c r="FN36" s="17">
        <v>39.583309999999997</v>
      </c>
      <c r="FO36" s="17">
        <v>-0.98331000000000002</v>
      </c>
      <c r="FP36" s="17">
        <v>18.399999999999999</v>
      </c>
      <c r="FQ36" s="17">
        <v>19.361409999999999</v>
      </c>
      <c r="FR36" s="17">
        <v>19.361409999999999</v>
      </c>
      <c r="FS36" s="17">
        <v>-0.96140999999999999</v>
      </c>
      <c r="FT36" s="17">
        <v>19.7</v>
      </c>
      <c r="FU36" s="17">
        <v>19.09892</v>
      </c>
      <c r="FV36" s="17">
        <v>19.09892</v>
      </c>
      <c r="FW36" s="17">
        <v>0.60107999999999995</v>
      </c>
      <c r="FX36" s="17">
        <v>90.9</v>
      </c>
      <c r="FY36" s="17">
        <v>88.000979999999998</v>
      </c>
      <c r="FZ36" s="17">
        <v>88.000979999999998</v>
      </c>
      <c r="GA36" s="17">
        <v>2.8990200000000002</v>
      </c>
      <c r="GB36" s="17">
        <v>123.7</v>
      </c>
      <c r="GC36" s="17">
        <v>132.78855999999999</v>
      </c>
      <c r="GD36" s="17">
        <v>183.33314999999999</v>
      </c>
      <c r="GE36" s="17">
        <v>-59.633150000000001</v>
      </c>
      <c r="GF36" s="17">
        <v>123.8</v>
      </c>
      <c r="GG36" s="17">
        <v>132.78855999999999</v>
      </c>
      <c r="GH36" s="17">
        <v>183.33314999999999</v>
      </c>
      <c r="GI36" s="17">
        <v>-59.533149999999999</v>
      </c>
      <c r="GJ36" s="17">
        <v>153.19999999999999</v>
      </c>
      <c r="GK36" s="17">
        <v>132.78855999999999</v>
      </c>
      <c r="GL36" s="17">
        <v>183.33314999999999</v>
      </c>
      <c r="GM36" s="17">
        <v>-30.133150000000001</v>
      </c>
      <c r="GN36" s="17">
        <v>110.4</v>
      </c>
      <c r="GO36" s="17">
        <v>108.00727000000001</v>
      </c>
      <c r="GP36" s="17">
        <v>108.00726</v>
      </c>
      <c r="GQ36" s="17">
        <v>2.3927399999999999</v>
      </c>
      <c r="GR36" s="17">
        <v>7.8</v>
      </c>
      <c r="GS36" s="17"/>
      <c r="GT36" s="17">
        <v>5.8506600000000004</v>
      </c>
      <c r="GU36" s="17">
        <v>1.9493400000000001</v>
      </c>
      <c r="GV36" s="17">
        <v>8</v>
      </c>
      <c r="GW36" s="17">
        <v>1.7785899999999999</v>
      </c>
      <c r="GX36" s="17">
        <v>1.7785899999999999</v>
      </c>
      <c r="GY36" s="17">
        <v>6.2214099999999997</v>
      </c>
      <c r="GZ36" s="17">
        <v>34.9</v>
      </c>
      <c r="HA36" s="17">
        <v>36.537669999999999</v>
      </c>
      <c r="HB36" s="17">
        <v>44.00179</v>
      </c>
      <c r="HC36" s="17">
        <v>-9.1017899999999994</v>
      </c>
      <c r="HD36" s="17">
        <v>45.9</v>
      </c>
      <c r="HE36" s="17">
        <v>44.44858</v>
      </c>
      <c r="HF36" s="17">
        <v>44.44858</v>
      </c>
      <c r="HG36" s="17">
        <v>1.4514199999999999</v>
      </c>
      <c r="HH36" s="17">
        <v>3</v>
      </c>
      <c r="HI36" s="17">
        <v>2.8511700000000002</v>
      </c>
      <c r="HJ36" s="17">
        <v>2.8511700000000002</v>
      </c>
      <c r="HK36" s="17">
        <v>0.14882999999999999</v>
      </c>
      <c r="HL36" s="17">
        <v>2.7</v>
      </c>
      <c r="HM36" s="17">
        <v>3.7187700000000001</v>
      </c>
      <c r="HN36" s="17">
        <v>3.7187600000000001</v>
      </c>
      <c r="HO36" s="17">
        <v>-1.0187600000000001</v>
      </c>
      <c r="HP36" s="17">
        <v>26.1</v>
      </c>
      <c r="HQ36" s="17">
        <v>29.999169999999999</v>
      </c>
      <c r="HR36" s="17">
        <v>15.00379</v>
      </c>
      <c r="HS36" s="17">
        <v>11.096209999999999</v>
      </c>
      <c r="HT36" s="17">
        <v>174.6</v>
      </c>
      <c r="HU36" s="17">
        <v>171.88481999999999</v>
      </c>
      <c r="HV36" s="17">
        <v>171.88480999999999</v>
      </c>
      <c r="HW36" s="17">
        <v>2.7151900000000002</v>
      </c>
      <c r="HX36" s="17">
        <v>44</v>
      </c>
      <c r="HY36" s="17">
        <v>35.41113</v>
      </c>
      <c r="HZ36" s="17">
        <v>23.20486</v>
      </c>
      <c r="IA36" s="17">
        <v>20.79514</v>
      </c>
      <c r="IB36" s="17"/>
      <c r="IC36" s="17"/>
      <c r="ID36" s="17"/>
      <c r="IE36" s="17">
        <v>0</v>
      </c>
      <c r="IF36" s="17"/>
      <c r="IG36" s="17"/>
      <c r="IH36" s="17"/>
      <c r="II36" s="17">
        <v>0</v>
      </c>
      <c r="IJ36" s="17">
        <v>45.8</v>
      </c>
      <c r="IK36" s="17">
        <v>48.606160000000003</v>
      </c>
      <c r="IL36" s="17">
        <v>48.60615</v>
      </c>
      <c r="IM36" s="17">
        <v>-2.8061500000000001</v>
      </c>
      <c r="IN36" s="17"/>
      <c r="IO36" s="17"/>
      <c r="IP36" s="17"/>
      <c r="IQ36" s="17">
        <v>0</v>
      </c>
      <c r="IR36" s="17"/>
      <c r="IS36" s="17"/>
      <c r="IT36" s="17"/>
      <c r="IU36" s="17">
        <v>0</v>
      </c>
      <c r="IV36" s="17"/>
      <c r="IW36" s="17"/>
      <c r="IX36" s="17"/>
      <c r="IY36" s="17">
        <v>0</v>
      </c>
      <c r="IZ36" s="17">
        <v>130.30000000000001</v>
      </c>
      <c r="JA36" s="17">
        <v>133.87922</v>
      </c>
      <c r="JB36" s="17">
        <v>133.87889999999999</v>
      </c>
      <c r="JC36" s="17">
        <v>-3.5789</v>
      </c>
      <c r="JD36" s="17"/>
      <c r="JE36" s="17"/>
      <c r="JF36" s="17"/>
      <c r="JG36" s="17">
        <v>0</v>
      </c>
      <c r="JH36" s="17"/>
      <c r="JI36" s="17"/>
      <c r="JJ36" s="17">
        <v>0</v>
      </c>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51.4</v>
      </c>
      <c r="KO36" s="17">
        <v>85.813980000000001</v>
      </c>
      <c r="KP36" s="17">
        <v>16.343260000000001</v>
      </c>
      <c r="KQ36" s="17">
        <v>35.056739999999998</v>
      </c>
      <c r="KR36" s="17"/>
      <c r="KS36" s="17"/>
      <c r="KT36" s="17"/>
      <c r="KU36" s="17">
        <v>0</v>
      </c>
      <c r="KV36" s="17"/>
      <c r="KW36" s="17"/>
      <c r="KX36" s="17"/>
      <c r="KY36" s="17">
        <v>0</v>
      </c>
      <c r="KZ36" s="17">
        <v>242.1</v>
      </c>
      <c r="LA36" s="17">
        <v>272.18371999999999</v>
      </c>
      <c r="LB36" s="17">
        <v>238.23569000000001</v>
      </c>
      <c r="LC36" s="17">
        <v>3.8643100000000001</v>
      </c>
      <c r="LD36" s="17">
        <v>131.5</v>
      </c>
      <c r="LE36" s="17">
        <v>134.20367999999999</v>
      </c>
      <c r="LF36" s="17">
        <v>134.20367999999999</v>
      </c>
      <c r="LG36" s="17">
        <v>-2.7036799999999999</v>
      </c>
      <c r="LH36" s="17">
        <v>63.7</v>
      </c>
      <c r="LI36" s="17">
        <v>67.725759999999994</v>
      </c>
      <c r="LJ36" s="17">
        <v>67.725759999999994</v>
      </c>
      <c r="LK36" s="17">
        <v>-4.02576</v>
      </c>
      <c r="LL36" s="17">
        <v>80.5</v>
      </c>
      <c r="LM36" s="17">
        <v>78.567999999999998</v>
      </c>
      <c r="LN36" s="17">
        <v>78.567980000000006</v>
      </c>
      <c r="LO36" s="17">
        <v>1.9320200000000001</v>
      </c>
      <c r="LP36" s="17">
        <v>30.6</v>
      </c>
      <c r="LQ36" s="17">
        <v>30.21547</v>
      </c>
      <c r="LR36" s="17">
        <v>30.21547</v>
      </c>
      <c r="LS36" s="17">
        <v>0.38452999999999998</v>
      </c>
      <c r="LT36" s="17"/>
      <c r="LU36" s="17"/>
      <c r="LV36" s="17"/>
      <c r="LW36" s="17">
        <v>0</v>
      </c>
      <c r="LX36" s="17"/>
      <c r="LY36" s="17"/>
      <c r="LZ36" s="17"/>
      <c r="MA36" s="17">
        <v>0</v>
      </c>
      <c r="MB36" s="17"/>
      <c r="MC36" s="17"/>
      <c r="MD36" s="17"/>
      <c r="ME36" s="17">
        <v>0</v>
      </c>
      <c r="MF36" s="17">
        <v>0</v>
      </c>
      <c r="MG36" s="17"/>
      <c r="MH36" s="17">
        <v>0</v>
      </c>
      <c r="MI36" s="17">
        <v>0</v>
      </c>
      <c r="MJ36" s="17">
        <v>0</v>
      </c>
      <c r="MK36" s="17">
        <v>0</v>
      </c>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v>0</v>
      </c>
      <c r="NQ36" s="17"/>
      <c r="NR36" s="17"/>
      <c r="NS36" s="17">
        <v>0</v>
      </c>
      <c r="NT36" s="17">
        <v>0.7</v>
      </c>
      <c r="NU36" s="17"/>
      <c r="NV36" s="17">
        <v>0.77400000000000002</v>
      </c>
      <c r="NW36" s="17">
        <v>-7.3999999999999996E-2</v>
      </c>
      <c r="NX36" s="17">
        <v>98.3</v>
      </c>
      <c r="NY36" s="17">
        <v>93.891000000000005</v>
      </c>
      <c r="NZ36" s="17">
        <v>93.891000000000005</v>
      </c>
      <c r="OA36" s="17">
        <v>4.4089999999999998</v>
      </c>
      <c r="OB36" s="17">
        <v>80.3</v>
      </c>
      <c r="OC36" s="17"/>
      <c r="OD36" s="17">
        <v>80</v>
      </c>
      <c r="OE36" s="17">
        <v>0.3</v>
      </c>
      <c r="OF36" s="17">
        <v>9</v>
      </c>
      <c r="OG36" s="17">
        <v>6.5259999999999998</v>
      </c>
      <c r="OH36" s="17">
        <v>6.5259999999999998</v>
      </c>
      <c r="OI36" s="17">
        <v>2.4740000000000002</v>
      </c>
      <c r="OJ36" s="17">
        <v>0.1</v>
      </c>
      <c r="OK36" s="17"/>
      <c r="OL36" s="17">
        <v>0.2</v>
      </c>
      <c r="OM36" s="17">
        <v>-0.1</v>
      </c>
      <c r="ON36" s="17">
        <v>20</v>
      </c>
      <c r="OO36" s="17">
        <v>14.20176</v>
      </c>
      <c r="OP36" s="17">
        <v>14.20176</v>
      </c>
      <c r="OQ36" s="17">
        <v>5.7982399999999998</v>
      </c>
      <c r="OR36" s="17">
        <v>10</v>
      </c>
      <c r="OS36" s="17">
        <v>9.0000099999999996</v>
      </c>
      <c r="OT36" s="17">
        <v>9.0000199999999992</v>
      </c>
      <c r="OU36" s="17">
        <v>0.99997999999999998</v>
      </c>
      <c r="OV36" s="17">
        <v>5.4</v>
      </c>
      <c r="OW36" s="17">
        <v>5.67</v>
      </c>
      <c r="OX36" s="17">
        <v>1.46</v>
      </c>
      <c r="OY36" s="17">
        <v>3.94</v>
      </c>
      <c r="OZ36" s="17">
        <v>3.6</v>
      </c>
      <c r="PA36" s="17">
        <v>3.6</v>
      </c>
      <c r="PB36" s="17">
        <v>3.6</v>
      </c>
      <c r="PC36" s="17">
        <v>0</v>
      </c>
      <c r="PD36" s="17">
        <v>4.9000000000000004</v>
      </c>
      <c r="PE36" s="17">
        <v>5</v>
      </c>
      <c r="PF36" s="17">
        <v>5</v>
      </c>
      <c r="PG36" s="17">
        <v>-0.1</v>
      </c>
      <c r="PH36" s="17">
        <v>20.399999999999999</v>
      </c>
      <c r="PI36" s="17">
        <v>19.588640000000002</v>
      </c>
      <c r="PJ36" s="17">
        <v>19.588629999999998</v>
      </c>
      <c r="PK36" s="17">
        <v>0.81137000000000004</v>
      </c>
      <c r="PL36" s="17">
        <v>20</v>
      </c>
      <c r="PM36" s="17">
        <v>19.588640000000002</v>
      </c>
      <c r="PN36" s="17">
        <v>19.588640000000002</v>
      </c>
      <c r="PO36" s="17">
        <v>0.41136</v>
      </c>
      <c r="PP36" s="17">
        <v>12.9</v>
      </c>
      <c r="PQ36" s="17">
        <v>6</v>
      </c>
      <c r="PR36" s="17">
        <v>6</v>
      </c>
      <c r="PS36" s="17">
        <v>6.9</v>
      </c>
      <c r="PT36" s="17">
        <v>3.6</v>
      </c>
      <c r="PU36" s="17">
        <v>3.5</v>
      </c>
      <c r="PV36" s="17">
        <v>3.5</v>
      </c>
      <c r="PW36" s="17">
        <v>0.1</v>
      </c>
      <c r="PX36" s="17">
        <v>18.8</v>
      </c>
      <c r="PY36" s="17">
        <v>18.315380000000001</v>
      </c>
      <c r="PZ36" s="17">
        <v>18.315370000000001</v>
      </c>
      <c r="QA36" s="17">
        <v>0.48463000000000001</v>
      </c>
      <c r="QB36" s="17">
        <v>17.829999999999998</v>
      </c>
      <c r="QC36" s="17"/>
      <c r="QD36" s="17">
        <v>15.223000000000001</v>
      </c>
      <c r="QE36" s="17">
        <v>2.6070000000000002</v>
      </c>
      <c r="QF36" s="17">
        <v>17.829999999999998</v>
      </c>
      <c r="QG36" s="17"/>
      <c r="QH36" s="17">
        <v>18.759</v>
      </c>
      <c r="QI36" s="17">
        <v>-0.92900000000000005</v>
      </c>
      <c r="QJ36" s="17">
        <v>28.3</v>
      </c>
      <c r="QK36" s="17">
        <v>24.045000000000002</v>
      </c>
      <c r="QL36" s="17">
        <v>24.045000000000002</v>
      </c>
      <c r="QM36" s="17">
        <v>4.2549999999999999</v>
      </c>
      <c r="QN36" s="17">
        <v>80</v>
      </c>
      <c r="QO36" s="17">
        <v>71.274000000000001</v>
      </c>
      <c r="QP36" s="17">
        <v>71.274000000000001</v>
      </c>
      <c r="QQ36" s="17">
        <v>8.7260000000000009</v>
      </c>
      <c r="QR36" s="17">
        <v>3.6</v>
      </c>
      <c r="QS36" s="17">
        <v>4.2</v>
      </c>
      <c r="QT36" s="17">
        <v>4.2</v>
      </c>
      <c r="QU36" s="17">
        <v>-0.6</v>
      </c>
      <c r="QV36" s="17">
        <v>2.2000000000000002</v>
      </c>
      <c r="QW36" s="17">
        <v>2.4</v>
      </c>
      <c r="QX36" s="17">
        <v>2.4</v>
      </c>
      <c r="QY36" s="17">
        <v>-0.2</v>
      </c>
      <c r="QZ36" s="17">
        <v>2.1</v>
      </c>
      <c r="RA36" s="17">
        <v>2.4</v>
      </c>
      <c r="RB36" s="17">
        <v>2.4</v>
      </c>
      <c r="RC36" s="17">
        <v>-0.3</v>
      </c>
      <c r="RD36" s="17">
        <v>2.2000000000000002</v>
      </c>
      <c r="RE36" s="17">
        <v>2.8</v>
      </c>
      <c r="RF36" s="17">
        <v>2.8</v>
      </c>
      <c r="RG36" s="17">
        <v>-0.6</v>
      </c>
      <c r="RH36" s="17">
        <v>19.899999999999999</v>
      </c>
      <c r="RI36" s="17"/>
      <c r="RJ36" s="17">
        <v>19.571000000000002</v>
      </c>
      <c r="RK36" s="17">
        <v>0.32900000000000001</v>
      </c>
      <c r="RL36" s="17">
        <v>3.4</v>
      </c>
      <c r="RM36" s="17">
        <v>3.5790000000000002</v>
      </c>
      <c r="RN36" s="17">
        <v>3.5790000000000002</v>
      </c>
      <c r="RO36" s="17">
        <v>-0.17899999999999999</v>
      </c>
      <c r="RP36" s="17">
        <v>15.1</v>
      </c>
      <c r="RQ36" s="17">
        <v>8.2630700000000008</v>
      </c>
      <c r="RR36" s="17">
        <v>5.4147800000000004</v>
      </c>
      <c r="RS36" s="17">
        <v>9.6852199999999993</v>
      </c>
      <c r="RT36" s="17">
        <v>2</v>
      </c>
      <c r="RU36" s="17">
        <v>2</v>
      </c>
      <c r="RV36" s="17">
        <v>2</v>
      </c>
      <c r="RW36" s="17">
        <v>0</v>
      </c>
      <c r="RX36" s="17"/>
      <c r="RY36" s="17"/>
      <c r="RZ36" s="17"/>
      <c r="SA36" s="17">
        <v>0</v>
      </c>
      <c r="SB36" s="17">
        <v>14.3</v>
      </c>
      <c r="SC36" s="17">
        <v>18.21743</v>
      </c>
      <c r="SD36" s="17">
        <v>18.21743</v>
      </c>
      <c r="SE36" s="17">
        <v>-3.91743</v>
      </c>
      <c r="SF36" s="17">
        <v>9.5</v>
      </c>
      <c r="SG36" s="17">
        <v>9</v>
      </c>
      <c r="SH36" s="17">
        <v>9</v>
      </c>
      <c r="SI36" s="17">
        <v>0.5</v>
      </c>
      <c r="SJ36" s="17">
        <v>20.100000000000001</v>
      </c>
      <c r="SK36" s="17">
        <v>19.588640000000002</v>
      </c>
      <c r="SL36" s="17">
        <v>19.588640000000002</v>
      </c>
      <c r="SM36" s="17">
        <v>0.51136000000000004</v>
      </c>
      <c r="SN36" s="17">
        <v>20.399999999999999</v>
      </c>
      <c r="SO36" s="17">
        <v>19.588640000000002</v>
      </c>
      <c r="SP36" s="17">
        <v>19.588640000000002</v>
      </c>
      <c r="SQ36" s="17">
        <v>0.81135999999999997</v>
      </c>
      <c r="SR36" s="17">
        <v>20</v>
      </c>
      <c r="SS36" s="17">
        <v>19.392749999999999</v>
      </c>
      <c r="ST36" s="17">
        <v>19.392749999999999</v>
      </c>
      <c r="SU36" s="17">
        <v>0.60724999999999996</v>
      </c>
      <c r="SV36" s="17">
        <v>29.1</v>
      </c>
      <c r="SW36" s="17">
        <v>24.960999999999999</v>
      </c>
      <c r="SX36" s="17">
        <v>24.960999999999999</v>
      </c>
      <c r="SY36" s="17">
        <v>4.1390000000000002</v>
      </c>
      <c r="SZ36" s="17">
        <v>0</v>
      </c>
      <c r="TA36" s="17">
        <v>74.691000000000003</v>
      </c>
      <c r="TB36" s="17">
        <v>74.691000000000003</v>
      </c>
      <c r="TC36" s="17">
        <v>-74.691000000000003</v>
      </c>
      <c r="TD36" s="17">
        <v>33.799999999999997</v>
      </c>
      <c r="TE36" s="17"/>
      <c r="TF36" s="17">
        <v>39.759</v>
      </c>
      <c r="TG36" s="17">
        <v>-5.9589999999999996</v>
      </c>
      <c r="TH36" s="17">
        <v>90.3</v>
      </c>
      <c r="TI36" s="17">
        <v>90.391999999999996</v>
      </c>
      <c r="TJ36" s="17">
        <v>90.391999999999996</v>
      </c>
      <c r="TK36" s="17">
        <v>-9.1999999999999998E-2</v>
      </c>
      <c r="TL36" s="17">
        <v>89.4</v>
      </c>
      <c r="TM36" s="17">
        <v>84.608000000000004</v>
      </c>
      <c r="TN36" s="17">
        <v>84.608000000000004</v>
      </c>
      <c r="TO36" s="17">
        <v>4.7919999999999998</v>
      </c>
      <c r="TP36" s="17">
        <v>11.2</v>
      </c>
      <c r="TQ36" s="17">
        <v>8.18</v>
      </c>
      <c r="TR36" s="17">
        <v>8.18</v>
      </c>
      <c r="TS36" s="17">
        <v>3.02</v>
      </c>
      <c r="TT36" s="17">
        <v>11.4</v>
      </c>
      <c r="TU36" s="17">
        <v>7.23</v>
      </c>
      <c r="TV36" s="17">
        <v>7.23</v>
      </c>
      <c r="TW36" s="17">
        <v>4.17</v>
      </c>
      <c r="TX36" s="17">
        <v>21</v>
      </c>
      <c r="TY36" s="17">
        <v>19.588640000000002</v>
      </c>
      <c r="TZ36" s="17">
        <v>19.588640000000002</v>
      </c>
      <c r="UA36" s="17">
        <v>1.4113599999999999</v>
      </c>
      <c r="UB36" s="17">
        <v>7.3</v>
      </c>
      <c r="UC36" s="17">
        <v>8</v>
      </c>
      <c r="UD36" s="17">
        <v>8</v>
      </c>
      <c r="UE36" s="17">
        <v>-0.7</v>
      </c>
      <c r="UF36" s="17">
        <v>5</v>
      </c>
      <c r="UG36" s="17">
        <v>7.3</v>
      </c>
      <c r="UH36" s="17">
        <v>7.3</v>
      </c>
      <c r="UI36" s="17">
        <v>-2.2999999999999998</v>
      </c>
      <c r="UJ36" s="17"/>
      <c r="UK36" s="17">
        <v>10</v>
      </c>
      <c r="UL36" s="17">
        <v>10</v>
      </c>
      <c r="UM36" s="17">
        <v>-10</v>
      </c>
      <c r="UN36" s="17">
        <v>10</v>
      </c>
      <c r="UO36" s="17">
        <v>10</v>
      </c>
      <c r="UP36" s="17">
        <v>10</v>
      </c>
      <c r="UQ36" s="17">
        <v>0</v>
      </c>
      <c r="UR36" s="17">
        <v>10</v>
      </c>
      <c r="US36" s="17">
        <v>10</v>
      </c>
      <c r="UT36" s="17">
        <v>10</v>
      </c>
      <c r="UU36" s="17">
        <v>0</v>
      </c>
      <c r="UV36" s="17">
        <v>7</v>
      </c>
      <c r="UW36" s="17">
        <v>4.5380000000000003</v>
      </c>
      <c r="UX36" s="17">
        <v>4.5380000000000003</v>
      </c>
      <c r="UY36" s="17">
        <v>2.4620000000000002</v>
      </c>
      <c r="UZ36" s="17">
        <v>15.5</v>
      </c>
      <c r="VA36" s="17"/>
      <c r="VB36" s="17">
        <v>15.852</v>
      </c>
      <c r="VC36" s="17">
        <v>-0.35199999999999998</v>
      </c>
      <c r="VD36" s="17">
        <v>139.4</v>
      </c>
      <c r="VE36" s="17"/>
      <c r="VF36" s="17">
        <v>149.12799999999999</v>
      </c>
      <c r="VG36" s="17">
        <v>-9.7279999999999998</v>
      </c>
      <c r="VH36" s="17">
        <v>0.6</v>
      </c>
      <c r="VI36" s="17">
        <v>0.6</v>
      </c>
      <c r="VJ36" s="17">
        <v>0.6</v>
      </c>
      <c r="VK36" s="17">
        <v>0</v>
      </c>
      <c r="VL36" s="17">
        <v>131.9</v>
      </c>
      <c r="VM36" s="17">
        <v>119.062</v>
      </c>
      <c r="VN36" s="17">
        <v>119.062</v>
      </c>
      <c r="VO36" s="17">
        <v>12.837999999999999</v>
      </c>
      <c r="VP36" s="17">
        <v>132.30000000000001</v>
      </c>
      <c r="VQ36" s="17">
        <v>142.017</v>
      </c>
      <c r="VR36" s="17">
        <v>142.017</v>
      </c>
      <c r="VS36" s="17">
        <v>-9.7170000000000005</v>
      </c>
      <c r="VT36" s="17">
        <v>104.1</v>
      </c>
      <c r="VU36" s="17"/>
      <c r="VV36" s="17">
        <v>101.917</v>
      </c>
      <c r="VW36" s="17">
        <v>2.1829999999999998</v>
      </c>
      <c r="VX36" s="17">
        <v>15.6</v>
      </c>
      <c r="VY36" s="17"/>
      <c r="VZ36" s="17">
        <v>15.273999999999999</v>
      </c>
      <c r="WA36" s="17">
        <v>0.32600000000000001</v>
      </c>
      <c r="WB36" s="17"/>
      <c r="WC36" s="17"/>
      <c r="WD36" s="17"/>
      <c r="WE36" s="17">
        <v>0</v>
      </c>
      <c r="WF36" s="17">
        <v>20</v>
      </c>
      <c r="WG36" s="17">
        <v>19.392749999999999</v>
      </c>
      <c r="WH36" s="17">
        <v>19.392749999999999</v>
      </c>
      <c r="WI36" s="17">
        <v>0.60724999999999996</v>
      </c>
      <c r="WJ36" s="17">
        <v>9.9</v>
      </c>
      <c r="WK36" s="17">
        <v>10.8</v>
      </c>
      <c r="WL36" s="17">
        <v>10.8</v>
      </c>
      <c r="WM36" s="17">
        <v>-0.9</v>
      </c>
      <c r="WN36" s="17">
        <v>26.3</v>
      </c>
      <c r="WO36" s="17">
        <v>55</v>
      </c>
      <c r="WP36" s="17">
        <v>55</v>
      </c>
      <c r="WQ36" s="17">
        <v>-28.7</v>
      </c>
      <c r="WR36" s="17">
        <v>34</v>
      </c>
      <c r="WS36" s="17"/>
      <c r="WT36" s="17"/>
      <c r="WU36" s="17">
        <v>34</v>
      </c>
      <c r="WV36" s="17">
        <v>28.2</v>
      </c>
      <c r="WW36" s="17">
        <v>29.184000000000001</v>
      </c>
      <c r="WX36" s="17">
        <v>29.184000000000001</v>
      </c>
      <c r="WY36" s="17">
        <v>-0.98399999999999999</v>
      </c>
      <c r="WZ36" s="17">
        <v>3.4</v>
      </c>
      <c r="XA36" s="17">
        <v>2.8159999999999998</v>
      </c>
      <c r="XB36" s="17">
        <v>2.8159999999999998</v>
      </c>
      <c r="XC36" s="17">
        <v>0.58399999999999996</v>
      </c>
      <c r="XD36" s="17">
        <v>15.2</v>
      </c>
      <c r="XE36" s="17">
        <v>14</v>
      </c>
      <c r="XF36" s="17">
        <v>14</v>
      </c>
      <c r="XG36" s="17">
        <v>1.2</v>
      </c>
      <c r="XH36" s="17">
        <v>14.1</v>
      </c>
      <c r="XI36" s="17">
        <v>15.5</v>
      </c>
      <c r="XJ36" s="17">
        <v>15.5</v>
      </c>
      <c r="XK36" s="17">
        <v>-1.4</v>
      </c>
      <c r="XL36" s="17">
        <v>8.6999999999999993</v>
      </c>
      <c r="XM36" s="17">
        <v>7.86</v>
      </c>
      <c r="XN36" s="17">
        <v>7.86</v>
      </c>
      <c r="XO36" s="17">
        <v>0.84</v>
      </c>
    </row>
    <row r="37" spans="1:639" ht="24" customHeight="1" x14ac:dyDescent="0.25">
      <c r="A37" s="1"/>
      <c r="B37" s="16" t="s">
        <v>42</v>
      </c>
      <c r="C37" s="16" t="s">
        <v>575</v>
      </c>
      <c r="D37" s="17">
        <v>1</v>
      </c>
      <c r="E37" s="17">
        <v>0.93</v>
      </c>
      <c r="F37" s="17">
        <v>0.93</v>
      </c>
      <c r="G37" s="17">
        <v>7.0000000000000007E-2</v>
      </c>
      <c r="H37" s="17">
        <v>1.5</v>
      </c>
      <c r="I37" s="17">
        <v>1.68</v>
      </c>
      <c r="J37" s="17">
        <v>1.68</v>
      </c>
      <c r="K37" s="17">
        <v>-0.18</v>
      </c>
      <c r="L37" s="17">
        <v>648.29999999999995</v>
      </c>
      <c r="M37" s="17">
        <v>649.93014000000005</v>
      </c>
      <c r="N37" s="17">
        <v>649.93014000000005</v>
      </c>
      <c r="O37" s="17">
        <v>-1.6301399999999999</v>
      </c>
      <c r="P37" s="17">
        <v>218.5</v>
      </c>
      <c r="Q37" s="17">
        <v>213.29759000000001</v>
      </c>
      <c r="R37" s="17">
        <v>213.29759000000001</v>
      </c>
      <c r="S37" s="17">
        <v>5.2024100000000004</v>
      </c>
      <c r="T37" s="17"/>
      <c r="U37" s="17"/>
      <c r="V37" s="17"/>
      <c r="W37" s="17">
        <v>0</v>
      </c>
      <c r="X37" s="17"/>
      <c r="Y37" s="17"/>
      <c r="Z37" s="17"/>
      <c r="AA37" s="17">
        <v>0</v>
      </c>
      <c r="AB37" s="17">
        <v>89.8</v>
      </c>
      <c r="AC37" s="17">
        <v>92.587630000000004</v>
      </c>
      <c r="AD37" s="17">
        <v>12.091049999999999</v>
      </c>
      <c r="AE37" s="17">
        <v>77.708950000000002</v>
      </c>
      <c r="AF37" s="17">
        <v>245.3</v>
      </c>
      <c r="AG37" s="17">
        <v>246.00527</v>
      </c>
      <c r="AH37" s="17">
        <v>246.00525999999999</v>
      </c>
      <c r="AI37" s="17">
        <v>-0.70526</v>
      </c>
      <c r="AJ37" s="17"/>
      <c r="AK37" s="17"/>
      <c r="AL37" s="17"/>
      <c r="AM37" s="17">
        <v>0</v>
      </c>
      <c r="AN37" s="17"/>
      <c r="AO37" s="17"/>
      <c r="AP37" s="17"/>
      <c r="AQ37" s="17">
        <v>0</v>
      </c>
      <c r="AR37" s="17">
        <v>107.2</v>
      </c>
      <c r="AS37" s="17">
        <v>116.66667</v>
      </c>
      <c r="AT37" s="17">
        <v>144.16614000000001</v>
      </c>
      <c r="AU37" s="17">
        <v>-36.966140000000003</v>
      </c>
      <c r="AV37" s="17">
        <v>108.9</v>
      </c>
      <c r="AW37" s="17">
        <v>116.66667</v>
      </c>
      <c r="AX37" s="17">
        <v>144.16614000000001</v>
      </c>
      <c r="AY37" s="17">
        <v>-35.26614</v>
      </c>
      <c r="AZ37" s="17">
        <v>108</v>
      </c>
      <c r="BA37" s="17">
        <v>116.66667</v>
      </c>
      <c r="BB37" s="17">
        <v>144.16614000000001</v>
      </c>
      <c r="BC37" s="17">
        <v>-36.166139999999999</v>
      </c>
      <c r="BD37" s="17">
        <v>207.5</v>
      </c>
      <c r="BE37" s="17">
        <v>175</v>
      </c>
      <c r="BF37" s="17">
        <v>216.24921000000001</v>
      </c>
      <c r="BG37" s="17">
        <v>-8.7492099999999997</v>
      </c>
      <c r="BH37" s="17">
        <v>108.5</v>
      </c>
      <c r="BI37" s="17">
        <v>119.16923</v>
      </c>
      <c r="BJ37" s="17">
        <v>208.81477000000001</v>
      </c>
      <c r="BK37" s="17">
        <v>-100.31477</v>
      </c>
      <c r="BL37" s="17">
        <v>67.900000000000006</v>
      </c>
      <c r="BM37" s="17">
        <v>59.584620000000001</v>
      </c>
      <c r="BN37" s="17">
        <v>104.40738</v>
      </c>
      <c r="BO37" s="17">
        <v>-36.507379999999998</v>
      </c>
      <c r="BP37" s="17">
        <v>565.29999999999995</v>
      </c>
      <c r="BQ37" s="17">
        <v>570.52497000000005</v>
      </c>
      <c r="BR37" s="17">
        <v>570.52495999999996</v>
      </c>
      <c r="BS37" s="17">
        <v>-5.2249600000000003</v>
      </c>
      <c r="BT37" s="17">
        <v>10.4</v>
      </c>
      <c r="BU37" s="17">
        <v>10.212540000000001</v>
      </c>
      <c r="BV37" s="17">
        <v>10.212529999999999</v>
      </c>
      <c r="BW37" s="17">
        <v>0.18747</v>
      </c>
      <c r="BX37" s="17"/>
      <c r="BY37" s="17"/>
      <c r="BZ37" s="17"/>
      <c r="CA37" s="17">
        <v>0</v>
      </c>
      <c r="CB37" s="17"/>
      <c r="CC37" s="17"/>
      <c r="CD37" s="17"/>
      <c r="CE37" s="17">
        <v>0</v>
      </c>
      <c r="CF37" s="17"/>
      <c r="CG37" s="17"/>
      <c r="CH37" s="17"/>
      <c r="CI37" s="17">
        <v>0</v>
      </c>
      <c r="CJ37" s="17"/>
      <c r="CK37" s="17"/>
      <c r="CL37" s="17"/>
      <c r="CM37" s="17">
        <v>0</v>
      </c>
      <c r="CN37" s="17">
        <v>166.8</v>
      </c>
      <c r="CO37" s="17">
        <v>165.35258999999999</v>
      </c>
      <c r="CP37" s="17">
        <v>165.35258999999999</v>
      </c>
      <c r="CQ37" s="17">
        <v>1.4474100000000001</v>
      </c>
      <c r="CR37" s="17">
        <v>7.1</v>
      </c>
      <c r="CS37" s="17">
        <v>7.9560700000000004</v>
      </c>
      <c r="CT37" s="17">
        <v>7.9560700000000004</v>
      </c>
      <c r="CU37" s="17">
        <v>-0.85607</v>
      </c>
      <c r="CV37" s="17">
        <v>0</v>
      </c>
      <c r="CW37" s="17"/>
      <c r="CX37" s="17">
        <v>0</v>
      </c>
      <c r="CY37" s="17">
        <v>0</v>
      </c>
      <c r="CZ37" s="17">
        <v>6.8</v>
      </c>
      <c r="DA37" s="17">
        <v>6.8787000000000003</v>
      </c>
      <c r="DB37" s="17">
        <v>6.8787000000000003</v>
      </c>
      <c r="DC37" s="17">
        <v>-7.8700000000000006E-2</v>
      </c>
      <c r="DD37" s="17">
        <v>8.1</v>
      </c>
      <c r="DE37" s="17">
        <v>7.5254599999999998</v>
      </c>
      <c r="DF37" s="17"/>
      <c r="DG37" s="17">
        <v>8.1</v>
      </c>
      <c r="DH37" s="17">
        <v>75</v>
      </c>
      <c r="DI37" s="17">
        <v>65</v>
      </c>
      <c r="DJ37" s="17">
        <v>15.321809999999999</v>
      </c>
      <c r="DK37" s="17">
        <v>59.678190000000001</v>
      </c>
      <c r="DL37" s="17">
        <v>6.9</v>
      </c>
      <c r="DM37" s="17">
        <v>8.9130000000000003</v>
      </c>
      <c r="DN37" s="17">
        <v>4.7632500000000002</v>
      </c>
      <c r="DO37" s="17">
        <v>2.1367500000000001</v>
      </c>
      <c r="DP37" s="17"/>
      <c r="DQ37" s="17"/>
      <c r="DR37" s="17"/>
      <c r="DS37" s="17">
        <v>0</v>
      </c>
      <c r="DT37" s="17"/>
      <c r="DU37" s="17"/>
      <c r="DV37" s="17"/>
      <c r="DW37" s="17">
        <v>0</v>
      </c>
      <c r="DX37" s="17"/>
      <c r="DY37" s="17"/>
      <c r="DZ37" s="17"/>
      <c r="EA37" s="17">
        <v>0</v>
      </c>
      <c r="EB37" s="17">
        <v>111</v>
      </c>
      <c r="EC37" s="17">
        <v>113.3477</v>
      </c>
      <c r="ED37" s="17">
        <v>113.34769</v>
      </c>
      <c r="EE37" s="17">
        <v>-2.3476900000000001</v>
      </c>
      <c r="EF37" s="17">
        <v>169.7</v>
      </c>
      <c r="EG37" s="17">
        <v>221.68907999999999</v>
      </c>
      <c r="EH37" s="17">
        <v>222.42424</v>
      </c>
      <c r="EI37" s="17">
        <v>-52.724240000000002</v>
      </c>
      <c r="EJ37" s="17"/>
      <c r="EK37" s="17"/>
      <c r="EL37" s="17"/>
      <c r="EM37" s="17">
        <v>0</v>
      </c>
      <c r="EN37" s="17"/>
      <c r="EO37" s="17"/>
      <c r="EP37" s="17"/>
      <c r="EQ37" s="17">
        <v>0</v>
      </c>
      <c r="ER37" s="17"/>
      <c r="ES37" s="17"/>
      <c r="ET37" s="17"/>
      <c r="EU37" s="17">
        <v>0</v>
      </c>
      <c r="EV37" s="17">
        <v>6.5</v>
      </c>
      <c r="EW37" s="17">
        <v>6.39</v>
      </c>
      <c r="EX37" s="17">
        <v>6.39</v>
      </c>
      <c r="EY37" s="17">
        <v>0.11</v>
      </c>
      <c r="EZ37" s="17">
        <v>463</v>
      </c>
      <c r="FA37" s="17">
        <v>460.67581000000001</v>
      </c>
      <c r="FB37" s="17">
        <v>460.67579999999998</v>
      </c>
      <c r="FC37" s="17">
        <v>2.3241999999999998</v>
      </c>
      <c r="FD37" s="17">
        <v>65.7</v>
      </c>
      <c r="FE37" s="17">
        <v>76.108869999999996</v>
      </c>
      <c r="FF37" s="17">
        <v>76.108869999999996</v>
      </c>
      <c r="FG37" s="17">
        <v>-10.40887</v>
      </c>
      <c r="FH37" s="17">
        <v>151.69999999999999</v>
      </c>
      <c r="FI37" s="17">
        <v>149.20862</v>
      </c>
      <c r="FJ37" s="17">
        <v>149.20860999999999</v>
      </c>
      <c r="FK37" s="17">
        <v>2.49139</v>
      </c>
      <c r="FL37" s="17">
        <v>38.200000000000003</v>
      </c>
      <c r="FM37" s="17">
        <v>39.583309999999997</v>
      </c>
      <c r="FN37" s="17">
        <v>39.583309999999997</v>
      </c>
      <c r="FO37" s="17">
        <v>-1.38331</v>
      </c>
      <c r="FP37" s="17">
        <v>18.399999999999999</v>
      </c>
      <c r="FQ37" s="17">
        <v>19.361409999999999</v>
      </c>
      <c r="FR37" s="17">
        <v>19.361409999999999</v>
      </c>
      <c r="FS37" s="17">
        <v>-0.96140999999999999</v>
      </c>
      <c r="FT37" s="17">
        <v>19.8</v>
      </c>
      <c r="FU37" s="17">
        <v>19.09892</v>
      </c>
      <c r="FV37" s="17">
        <v>19.09892</v>
      </c>
      <c r="FW37" s="17">
        <v>0.70108000000000004</v>
      </c>
      <c r="FX37" s="17">
        <v>92.9</v>
      </c>
      <c r="FY37" s="17">
        <v>88.000979999999998</v>
      </c>
      <c r="FZ37" s="17">
        <v>88.000979999999998</v>
      </c>
      <c r="GA37" s="17">
        <v>4.8990200000000002</v>
      </c>
      <c r="GB37" s="17">
        <v>146.69999999999999</v>
      </c>
      <c r="GC37" s="17">
        <v>166.93624</v>
      </c>
      <c r="GD37" s="17">
        <v>178.66660999999999</v>
      </c>
      <c r="GE37" s="17">
        <v>-31.966609999999999</v>
      </c>
      <c r="GF37" s="17">
        <v>147.6</v>
      </c>
      <c r="GG37" s="17">
        <v>166.93624</v>
      </c>
      <c r="GH37" s="17">
        <v>178.66660999999999</v>
      </c>
      <c r="GI37" s="17">
        <v>-31.066610000000001</v>
      </c>
      <c r="GJ37" s="17">
        <v>166.3</v>
      </c>
      <c r="GK37" s="17">
        <v>166.93624</v>
      </c>
      <c r="GL37" s="17">
        <v>178.66660999999999</v>
      </c>
      <c r="GM37" s="17">
        <v>-12.36661</v>
      </c>
      <c r="GN37" s="17">
        <v>109.8</v>
      </c>
      <c r="GO37" s="17">
        <v>108.00727000000001</v>
      </c>
      <c r="GP37" s="17">
        <v>108.00726</v>
      </c>
      <c r="GQ37" s="17">
        <v>1.79274</v>
      </c>
      <c r="GR37" s="17">
        <v>7.9</v>
      </c>
      <c r="GS37" s="17"/>
      <c r="GT37" s="17">
        <v>5.8506600000000004</v>
      </c>
      <c r="GU37" s="17">
        <v>2.0493399999999999</v>
      </c>
      <c r="GV37" s="17">
        <v>7.9</v>
      </c>
      <c r="GW37" s="17">
        <v>1.7785899999999999</v>
      </c>
      <c r="GX37" s="17">
        <v>1.7785899999999999</v>
      </c>
      <c r="GY37" s="17">
        <v>6.12141</v>
      </c>
      <c r="GZ37" s="17">
        <v>35.299999999999997</v>
      </c>
      <c r="HA37" s="17">
        <v>36.537669999999999</v>
      </c>
      <c r="HB37" s="17">
        <v>44.00179</v>
      </c>
      <c r="HC37" s="17">
        <v>-8.7017900000000008</v>
      </c>
      <c r="HD37" s="17">
        <v>45.7</v>
      </c>
      <c r="HE37" s="17">
        <v>44.44858</v>
      </c>
      <c r="HF37" s="17">
        <v>44.44858</v>
      </c>
      <c r="HG37" s="17">
        <v>1.25142</v>
      </c>
      <c r="HH37" s="17">
        <v>3</v>
      </c>
      <c r="HI37" s="17">
        <v>2.8511700000000002</v>
      </c>
      <c r="HJ37" s="17">
        <v>2.8511700000000002</v>
      </c>
      <c r="HK37" s="17">
        <v>0.14882999999999999</v>
      </c>
      <c r="HL37" s="17">
        <v>2.7</v>
      </c>
      <c r="HM37" s="17">
        <v>3.7187700000000001</v>
      </c>
      <c r="HN37" s="17">
        <v>3.7187600000000001</v>
      </c>
      <c r="HO37" s="17">
        <v>-1.0187600000000001</v>
      </c>
      <c r="HP37" s="17">
        <v>26.1</v>
      </c>
      <c r="HQ37" s="17">
        <v>29.999169999999999</v>
      </c>
      <c r="HR37" s="17">
        <v>15.00379</v>
      </c>
      <c r="HS37" s="17">
        <v>11.096209999999999</v>
      </c>
      <c r="HT37" s="17">
        <v>171.6</v>
      </c>
      <c r="HU37" s="17">
        <v>171.88481999999999</v>
      </c>
      <c r="HV37" s="17">
        <v>171.88480999999999</v>
      </c>
      <c r="HW37" s="17">
        <v>-0.28481000000000001</v>
      </c>
      <c r="HX37" s="17">
        <v>42.7</v>
      </c>
      <c r="HY37" s="17">
        <v>16.19642</v>
      </c>
      <c r="HZ37" s="17">
        <v>27.963480000000001</v>
      </c>
      <c r="IA37" s="17">
        <v>14.736520000000001</v>
      </c>
      <c r="IB37" s="17"/>
      <c r="IC37" s="17"/>
      <c r="ID37" s="17"/>
      <c r="IE37" s="17">
        <v>0</v>
      </c>
      <c r="IF37" s="17"/>
      <c r="IG37" s="17"/>
      <c r="IH37" s="17"/>
      <c r="II37" s="17">
        <v>0</v>
      </c>
      <c r="IJ37" s="17">
        <v>24.7</v>
      </c>
      <c r="IK37" s="17">
        <v>48.606160000000003</v>
      </c>
      <c r="IL37" s="17">
        <v>48.60615</v>
      </c>
      <c r="IM37" s="17">
        <v>-23.90615</v>
      </c>
      <c r="IN37" s="17"/>
      <c r="IO37" s="17"/>
      <c r="IP37" s="17"/>
      <c r="IQ37" s="17">
        <v>0</v>
      </c>
      <c r="IR37" s="17"/>
      <c r="IS37" s="17"/>
      <c r="IT37" s="17"/>
      <c r="IU37" s="17">
        <v>0</v>
      </c>
      <c r="IV37" s="17"/>
      <c r="IW37" s="17"/>
      <c r="IX37" s="17"/>
      <c r="IY37" s="17">
        <v>0</v>
      </c>
      <c r="IZ37" s="17">
        <v>129</v>
      </c>
      <c r="JA37" s="17">
        <v>133.87922</v>
      </c>
      <c r="JB37" s="17">
        <v>133.87889999999999</v>
      </c>
      <c r="JC37" s="17">
        <v>-4.8788999999999998</v>
      </c>
      <c r="JD37" s="17"/>
      <c r="JE37" s="17"/>
      <c r="JF37" s="17"/>
      <c r="JG37" s="17">
        <v>0</v>
      </c>
      <c r="JH37" s="17"/>
      <c r="JI37" s="17"/>
      <c r="JJ37" s="17">
        <v>0</v>
      </c>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50.2</v>
      </c>
      <c r="KO37" s="17">
        <v>28.769020000000001</v>
      </c>
      <c r="KP37" s="17">
        <v>16.343260000000001</v>
      </c>
      <c r="KQ37" s="17">
        <v>33.856740000000002</v>
      </c>
      <c r="KR37" s="17"/>
      <c r="KS37" s="17"/>
      <c r="KT37" s="17"/>
      <c r="KU37" s="17">
        <v>0</v>
      </c>
      <c r="KV37" s="17"/>
      <c r="KW37" s="17"/>
      <c r="KX37" s="17"/>
      <c r="KY37" s="17">
        <v>0</v>
      </c>
      <c r="KZ37" s="17">
        <v>256.8</v>
      </c>
      <c r="LA37" s="17">
        <v>198.41206</v>
      </c>
      <c r="LB37" s="17">
        <v>242.98766000000001</v>
      </c>
      <c r="LC37" s="17">
        <v>13.812340000000001</v>
      </c>
      <c r="LD37" s="17">
        <v>129.19999999999999</v>
      </c>
      <c r="LE37" s="17">
        <v>134.20367999999999</v>
      </c>
      <c r="LF37" s="17">
        <v>134.20367999999999</v>
      </c>
      <c r="LG37" s="17">
        <v>-5.0036800000000001</v>
      </c>
      <c r="LH37" s="17">
        <v>63.1</v>
      </c>
      <c r="LI37" s="17">
        <v>67.725759999999994</v>
      </c>
      <c r="LJ37" s="17">
        <v>67.725759999999994</v>
      </c>
      <c r="LK37" s="17">
        <v>-4.6257599999999996</v>
      </c>
      <c r="LL37" s="17">
        <v>78.900000000000006</v>
      </c>
      <c r="LM37" s="17">
        <v>78.567999999999998</v>
      </c>
      <c r="LN37" s="17">
        <v>78.567980000000006</v>
      </c>
      <c r="LO37" s="17">
        <v>0.33201999999999998</v>
      </c>
      <c r="LP37" s="17">
        <v>30.2</v>
      </c>
      <c r="LQ37" s="17">
        <v>30.21547</v>
      </c>
      <c r="LR37" s="17">
        <v>30.21547</v>
      </c>
      <c r="LS37" s="17">
        <v>-1.5469999999999999E-2</v>
      </c>
      <c r="LT37" s="17"/>
      <c r="LU37" s="17"/>
      <c r="LV37" s="17"/>
      <c r="LW37" s="17">
        <v>0</v>
      </c>
      <c r="LX37" s="17"/>
      <c r="LY37" s="17"/>
      <c r="LZ37" s="17"/>
      <c r="MA37" s="17">
        <v>0</v>
      </c>
      <c r="MB37" s="17"/>
      <c r="MC37" s="17"/>
      <c r="MD37" s="17"/>
      <c r="ME37" s="17">
        <v>0</v>
      </c>
      <c r="MF37" s="17">
        <v>0</v>
      </c>
      <c r="MG37" s="17"/>
      <c r="MH37" s="17">
        <v>0</v>
      </c>
      <c r="MI37" s="17">
        <v>0</v>
      </c>
      <c r="MJ37" s="17">
        <v>0</v>
      </c>
      <c r="MK37" s="17">
        <v>0</v>
      </c>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v>0</v>
      </c>
      <c r="NQ37" s="17"/>
      <c r="NR37" s="17"/>
      <c r="NS37" s="17">
        <v>0</v>
      </c>
      <c r="NT37" s="17">
        <v>0.7</v>
      </c>
      <c r="NU37" s="17"/>
      <c r="NV37" s="17">
        <v>0.75</v>
      </c>
      <c r="NW37" s="17">
        <v>-0.05</v>
      </c>
      <c r="NX37" s="17">
        <v>90.5</v>
      </c>
      <c r="NY37" s="17">
        <v>93.638999999999996</v>
      </c>
      <c r="NZ37" s="17">
        <v>93.638999999999996</v>
      </c>
      <c r="OA37" s="17">
        <v>-3.1389999999999998</v>
      </c>
      <c r="OB37" s="17">
        <v>79.2</v>
      </c>
      <c r="OC37" s="17"/>
      <c r="OD37" s="17">
        <v>80</v>
      </c>
      <c r="OE37" s="17">
        <v>-0.8</v>
      </c>
      <c r="OF37" s="17">
        <v>7.1</v>
      </c>
      <c r="OG37" s="17">
        <v>4.6109999999999998</v>
      </c>
      <c r="OH37" s="17">
        <v>4.6109999999999998</v>
      </c>
      <c r="OI37" s="17">
        <v>2.4889999999999999</v>
      </c>
      <c r="OJ37" s="17">
        <v>0.1</v>
      </c>
      <c r="OK37" s="17"/>
      <c r="OL37" s="17">
        <v>0.2</v>
      </c>
      <c r="OM37" s="17">
        <v>-0.1</v>
      </c>
      <c r="ON37" s="17">
        <v>20</v>
      </c>
      <c r="OO37" s="17">
        <v>14.20176</v>
      </c>
      <c r="OP37" s="17">
        <v>14.20176</v>
      </c>
      <c r="OQ37" s="17">
        <v>5.7982399999999998</v>
      </c>
      <c r="OR37" s="17">
        <v>10</v>
      </c>
      <c r="OS37" s="17">
        <v>9.0000099999999996</v>
      </c>
      <c r="OT37" s="17">
        <v>9.0000199999999992</v>
      </c>
      <c r="OU37" s="17">
        <v>0.99997999999999998</v>
      </c>
      <c r="OV37" s="17">
        <v>5.4</v>
      </c>
      <c r="OW37" s="17">
        <v>5.67</v>
      </c>
      <c r="OX37" s="17">
        <v>1.46</v>
      </c>
      <c r="OY37" s="17">
        <v>3.94</v>
      </c>
      <c r="OZ37" s="17">
        <v>3.6</v>
      </c>
      <c r="PA37" s="17">
        <v>3.6</v>
      </c>
      <c r="PB37" s="17">
        <v>3.6</v>
      </c>
      <c r="PC37" s="17">
        <v>0</v>
      </c>
      <c r="PD37" s="17">
        <v>4.9000000000000004</v>
      </c>
      <c r="PE37" s="17">
        <v>5</v>
      </c>
      <c r="PF37" s="17">
        <v>5</v>
      </c>
      <c r="PG37" s="17">
        <v>-0.1</v>
      </c>
      <c r="PH37" s="17">
        <v>20.100000000000001</v>
      </c>
      <c r="PI37" s="17">
        <v>19.588640000000002</v>
      </c>
      <c r="PJ37" s="17">
        <v>19.588629999999998</v>
      </c>
      <c r="PK37" s="17">
        <v>0.51136999999999999</v>
      </c>
      <c r="PL37" s="17">
        <v>20</v>
      </c>
      <c r="PM37" s="17">
        <v>19.588640000000002</v>
      </c>
      <c r="PN37" s="17">
        <v>19.588640000000002</v>
      </c>
      <c r="PO37" s="17">
        <v>0.41136</v>
      </c>
      <c r="PP37" s="17">
        <v>12.9</v>
      </c>
      <c r="PQ37" s="17">
        <v>6</v>
      </c>
      <c r="PR37" s="17">
        <v>6</v>
      </c>
      <c r="PS37" s="17">
        <v>6.9</v>
      </c>
      <c r="PT37" s="17">
        <v>3.7</v>
      </c>
      <c r="PU37" s="17">
        <v>3.5</v>
      </c>
      <c r="PV37" s="17">
        <v>3.5</v>
      </c>
      <c r="PW37" s="17">
        <v>0.2</v>
      </c>
      <c r="PX37" s="17">
        <v>18.8</v>
      </c>
      <c r="PY37" s="17">
        <v>18.315380000000001</v>
      </c>
      <c r="PZ37" s="17">
        <v>18.315370000000001</v>
      </c>
      <c r="QA37" s="17">
        <v>0.48463000000000001</v>
      </c>
      <c r="QB37" s="17">
        <v>18.29</v>
      </c>
      <c r="QC37" s="17"/>
      <c r="QD37" s="17">
        <v>15.228999999999999</v>
      </c>
      <c r="QE37" s="17">
        <v>3.0609999999999999</v>
      </c>
      <c r="QF37" s="17">
        <v>18.29</v>
      </c>
      <c r="QG37" s="17"/>
      <c r="QH37" s="17">
        <v>18.588999999999999</v>
      </c>
      <c r="QI37" s="17">
        <v>-0.29899999999999999</v>
      </c>
      <c r="QJ37" s="17">
        <v>25.3</v>
      </c>
      <c r="QK37" s="17">
        <v>24.065999999999999</v>
      </c>
      <c r="QL37" s="17">
        <v>24.065999999999999</v>
      </c>
      <c r="QM37" s="17">
        <v>1.234</v>
      </c>
      <c r="QN37" s="17">
        <v>71.3</v>
      </c>
      <c r="QO37" s="17">
        <v>70.783000000000001</v>
      </c>
      <c r="QP37" s="17">
        <v>70.783000000000001</v>
      </c>
      <c r="QQ37" s="17">
        <v>0.51700000000000002</v>
      </c>
      <c r="QR37" s="17">
        <v>3.7</v>
      </c>
      <c r="QS37" s="17">
        <v>4.2</v>
      </c>
      <c r="QT37" s="17">
        <v>4.2</v>
      </c>
      <c r="QU37" s="17">
        <v>-0.5</v>
      </c>
      <c r="QV37" s="17">
        <v>2.2000000000000002</v>
      </c>
      <c r="QW37" s="17">
        <v>2.4</v>
      </c>
      <c r="QX37" s="17">
        <v>2.4</v>
      </c>
      <c r="QY37" s="17">
        <v>-0.2</v>
      </c>
      <c r="QZ37" s="17">
        <v>2.2999999999999998</v>
      </c>
      <c r="RA37" s="17">
        <v>2.4</v>
      </c>
      <c r="RB37" s="17">
        <v>2.4</v>
      </c>
      <c r="RC37" s="17">
        <v>-0.1</v>
      </c>
      <c r="RD37" s="17">
        <v>2.2000000000000002</v>
      </c>
      <c r="RE37" s="17">
        <v>2.8</v>
      </c>
      <c r="RF37" s="17">
        <v>2.8</v>
      </c>
      <c r="RG37" s="17">
        <v>-0.6</v>
      </c>
      <c r="RH37" s="17">
        <v>19.7</v>
      </c>
      <c r="RI37" s="17"/>
      <c r="RJ37" s="17">
        <v>19.344999999999999</v>
      </c>
      <c r="RK37" s="17">
        <v>0.35499999999999998</v>
      </c>
      <c r="RL37" s="17">
        <v>3.4</v>
      </c>
      <c r="RM37" s="17">
        <v>3.5790000000000002</v>
      </c>
      <c r="RN37" s="17">
        <v>3.5790000000000002</v>
      </c>
      <c r="RO37" s="17">
        <v>-0.17899999999999999</v>
      </c>
      <c r="RP37" s="17">
        <v>15.2</v>
      </c>
      <c r="RQ37" s="17">
        <v>3.7793800000000002</v>
      </c>
      <c r="RR37" s="17">
        <v>6.5251799999999998</v>
      </c>
      <c r="RS37" s="17">
        <v>8.6748200000000004</v>
      </c>
      <c r="RT37" s="17">
        <v>2</v>
      </c>
      <c r="RU37" s="17">
        <v>2</v>
      </c>
      <c r="RV37" s="17">
        <v>2</v>
      </c>
      <c r="RW37" s="17">
        <v>0</v>
      </c>
      <c r="RX37" s="17"/>
      <c r="RY37" s="17"/>
      <c r="RZ37" s="17"/>
      <c r="SA37" s="17">
        <v>0</v>
      </c>
      <c r="SB37" s="17">
        <v>14.2</v>
      </c>
      <c r="SC37" s="17">
        <v>18.21743</v>
      </c>
      <c r="SD37" s="17">
        <v>18.21743</v>
      </c>
      <c r="SE37" s="17">
        <v>-4.0174300000000001</v>
      </c>
      <c r="SF37" s="17">
        <v>9.5</v>
      </c>
      <c r="SG37" s="17">
        <v>9</v>
      </c>
      <c r="SH37" s="17">
        <v>9</v>
      </c>
      <c r="SI37" s="17">
        <v>0.5</v>
      </c>
      <c r="SJ37" s="17">
        <v>20.2</v>
      </c>
      <c r="SK37" s="17">
        <v>19.588640000000002</v>
      </c>
      <c r="SL37" s="17">
        <v>19.588640000000002</v>
      </c>
      <c r="SM37" s="17">
        <v>0.61136000000000001</v>
      </c>
      <c r="SN37" s="17">
        <v>20.399999999999999</v>
      </c>
      <c r="SO37" s="17">
        <v>19.588640000000002</v>
      </c>
      <c r="SP37" s="17">
        <v>19.588640000000002</v>
      </c>
      <c r="SQ37" s="17">
        <v>0.81135999999999997</v>
      </c>
      <c r="SR37" s="17">
        <v>20</v>
      </c>
      <c r="SS37" s="17">
        <v>19.392749999999999</v>
      </c>
      <c r="ST37" s="17">
        <v>19.392749999999999</v>
      </c>
      <c r="SU37" s="17">
        <v>0.60724999999999996</v>
      </c>
      <c r="SV37" s="17">
        <v>29.4</v>
      </c>
      <c r="SW37" s="17">
        <v>25.97</v>
      </c>
      <c r="SX37" s="17">
        <v>25.97</v>
      </c>
      <c r="SY37" s="17">
        <v>3.43</v>
      </c>
      <c r="SZ37" s="17">
        <v>0</v>
      </c>
      <c r="TA37" s="17">
        <v>75.807000000000002</v>
      </c>
      <c r="TB37" s="17">
        <v>75.807000000000002</v>
      </c>
      <c r="TC37" s="17">
        <v>-75.807000000000002</v>
      </c>
      <c r="TD37" s="17">
        <v>34.6</v>
      </c>
      <c r="TE37" s="17"/>
      <c r="TF37" s="17">
        <v>39.258000000000003</v>
      </c>
      <c r="TG37" s="17">
        <v>-4.6580000000000004</v>
      </c>
      <c r="TH37" s="17">
        <v>86.5</v>
      </c>
      <c r="TI37" s="17">
        <v>90.688000000000002</v>
      </c>
      <c r="TJ37" s="17">
        <v>90.688000000000002</v>
      </c>
      <c r="TK37" s="17">
        <v>-4.1879999999999997</v>
      </c>
      <c r="TL37" s="17">
        <v>87.5</v>
      </c>
      <c r="TM37" s="17">
        <v>84.311999999999998</v>
      </c>
      <c r="TN37" s="17">
        <v>84.311999999999998</v>
      </c>
      <c r="TO37" s="17">
        <v>3.1880000000000002</v>
      </c>
      <c r="TP37" s="17">
        <v>11</v>
      </c>
      <c r="TQ37" s="17">
        <v>8.66</v>
      </c>
      <c r="TR37" s="17">
        <v>8.66</v>
      </c>
      <c r="TS37" s="17">
        <v>2.34</v>
      </c>
      <c r="TT37" s="17">
        <v>12</v>
      </c>
      <c r="TU37" s="17">
        <v>7.23</v>
      </c>
      <c r="TV37" s="17">
        <v>7.23</v>
      </c>
      <c r="TW37" s="17">
        <v>4.7699999999999996</v>
      </c>
      <c r="TX37" s="17">
        <v>21</v>
      </c>
      <c r="TY37" s="17">
        <v>19.588640000000002</v>
      </c>
      <c r="TZ37" s="17">
        <v>19.588640000000002</v>
      </c>
      <c r="UA37" s="17">
        <v>1.4113599999999999</v>
      </c>
      <c r="UB37" s="17">
        <v>7.3</v>
      </c>
      <c r="UC37" s="17">
        <v>8</v>
      </c>
      <c r="UD37" s="17">
        <v>8</v>
      </c>
      <c r="UE37" s="17">
        <v>-0.7</v>
      </c>
      <c r="UF37" s="17">
        <v>5</v>
      </c>
      <c r="UG37" s="17">
        <v>7.3</v>
      </c>
      <c r="UH37" s="17">
        <v>7.3</v>
      </c>
      <c r="UI37" s="17">
        <v>-2.2999999999999998</v>
      </c>
      <c r="UJ37" s="17"/>
      <c r="UK37" s="17">
        <v>10</v>
      </c>
      <c r="UL37" s="17">
        <v>10</v>
      </c>
      <c r="UM37" s="17">
        <v>-10</v>
      </c>
      <c r="UN37" s="17">
        <v>10</v>
      </c>
      <c r="UO37" s="17">
        <v>10</v>
      </c>
      <c r="UP37" s="17">
        <v>10</v>
      </c>
      <c r="UQ37" s="17">
        <v>0</v>
      </c>
      <c r="UR37" s="17">
        <v>9.5</v>
      </c>
      <c r="US37" s="17">
        <v>10</v>
      </c>
      <c r="UT37" s="17">
        <v>10</v>
      </c>
      <c r="UU37" s="17">
        <v>-0.5</v>
      </c>
      <c r="UV37" s="17">
        <v>5.4</v>
      </c>
      <c r="UW37" s="17">
        <v>3.556</v>
      </c>
      <c r="UX37" s="17">
        <v>3.556</v>
      </c>
      <c r="UY37" s="17">
        <v>1.8440000000000001</v>
      </c>
      <c r="UZ37" s="17">
        <v>13.6</v>
      </c>
      <c r="VA37" s="17"/>
      <c r="VB37" s="17">
        <v>14.571</v>
      </c>
      <c r="VC37" s="17">
        <v>-0.97099999999999997</v>
      </c>
      <c r="VD37" s="17">
        <v>145.19999999999999</v>
      </c>
      <c r="VE37" s="17"/>
      <c r="VF37" s="17">
        <v>146.577</v>
      </c>
      <c r="VG37" s="17">
        <v>-1.377</v>
      </c>
      <c r="VH37" s="17">
        <v>0.6</v>
      </c>
      <c r="VI37" s="17">
        <v>0.6</v>
      </c>
      <c r="VJ37" s="17">
        <v>0.6</v>
      </c>
      <c r="VK37" s="17">
        <v>0</v>
      </c>
      <c r="VL37" s="17">
        <v>130.9</v>
      </c>
      <c r="VM37" s="17">
        <v>122.101</v>
      </c>
      <c r="VN37" s="17">
        <v>122.101</v>
      </c>
      <c r="VO37" s="17">
        <v>8.7989999999999995</v>
      </c>
      <c r="VP37" s="17">
        <v>129.19999999999999</v>
      </c>
      <c r="VQ37" s="17">
        <v>144.238</v>
      </c>
      <c r="VR37" s="17">
        <v>144.238</v>
      </c>
      <c r="VS37" s="17">
        <v>-15.038</v>
      </c>
      <c r="VT37" s="17">
        <v>108</v>
      </c>
      <c r="VU37" s="17"/>
      <c r="VV37" s="17">
        <v>100.468</v>
      </c>
      <c r="VW37" s="17">
        <v>7.532</v>
      </c>
      <c r="VX37" s="17">
        <v>14.2</v>
      </c>
      <c r="VY37" s="17"/>
      <c r="VZ37" s="17">
        <v>14.678000000000001</v>
      </c>
      <c r="WA37" s="17">
        <v>-0.47799999999999998</v>
      </c>
      <c r="WB37" s="17"/>
      <c r="WC37" s="17"/>
      <c r="WD37" s="17"/>
      <c r="WE37" s="17">
        <v>0</v>
      </c>
      <c r="WF37" s="17">
        <v>20</v>
      </c>
      <c r="WG37" s="17">
        <v>19.392749999999999</v>
      </c>
      <c r="WH37" s="17">
        <v>19.392749999999999</v>
      </c>
      <c r="WI37" s="17">
        <v>0.60724999999999996</v>
      </c>
      <c r="WJ37" s="17">
        <v>9.9</v>
      </c>
      <c r="WK37" s="17">
        <v>10.8</v>
      </c>
      <c r="WL37" s="17">
        <v>10.8</v>
      </c>
      <c r="WM37" s="17">
        <v>-0.9</v>
      </c>
      <c r="WN37" s="17">
        <v>25.9</v>
      </c>
      <c r="WO37" s="17">
        <v>55</v>
      </c>
      <c r="WP37" s="17">
        <v>55</v>
      </c>
      <c r="WQ37" s="17">
        <v>-29.1</v>
      </c>
      <c r="WR37" s="17">
        <v>33.799999999999997</v>
      </c>
      <c r="WS37" s="17"/>
      <c r="WT37" s="17"/>
      <c r="WU37" s="17">
        <v>33.799999999999997</v>
      </c>
      <c r="WV37" s="17">
        <v>28.3</v>
      </c>
      <c r="WW37" s="17">
        <v>29.184000000000001</v>
      </c>
      <c r="WX37" s="17">
        <v>29.184000000000001</v>
      </c>
      <c r="WY37" s="17">
        <v>-0.88400000000000001</v>
      </c>
      <c r="WZ37" s="17">
        <v>3.4</v>
      </c>
      <c r="XA37" s="17">
        <v>2.8159999999999998</v>
      </c>
      <c r="XB37" s="17">
        <v>2.8159999999999998</v>
      </c>
      <c r="XC37" s="17">
        <v>0.58399999999999996</v>
      </c>
      <c r="XD37" s="17">
        <v>14.2</v>
      </c>
      <c r="XE37" s="17">
        <v>14</v>
      </c>
      <c r="XF37" s="17">
        <v>14</v>
      </c>
      <c r="XG37" s="17">
        <v>0.2</v>
      </c>
      <c r="XH37" s="17">
        <v>14.1</v>
      </c>
      <c r="XI37" s="17">
        <v>15.5</v>
      </c>
      <c r="XJ37" s="17">
        <v>15.5</v>
      </c>
      <c r="XK37" s="17">
        <v>-1.4</v>
      </c>
      <c r="XL37" s="17">
        <v>6.8</v>
      </c>
      <c r="XM37" s="17">
        <v>7.86</v>
      </c>
      <c r="XN37" s="17">
        <v>7.86</v>
      </c>
      <c r="XO37" s="17">
        <v>-1.06</v>
      </c>
    </row>
    <row r="38" spans="1:639" ht="24" customHeight="1" x14ac:dyDescent="0.25">
      <c r="A38" s="1"/>
      <c r="B38" s="16" t="s">
        <v>42</v>
      </c>
      <c r="C38" s="16" t="s">
        <v>576</v>
      </c>
      <c r="D38" s="17">
        <v>1</v>
      </c>
      <c r="E38" s="17">
        <v>0.93</v>
      </c>
      <c r="F38" s="17">
        <v>0.93</v>
      </c>
      <c r="G38" s="17">
        <v>7.0000000000000007E-2</v>
      </c>
      <c r="H38" s="17">
        <v>1.5</v>
      </c>
      <c r="I38" s="17">
        <v>1.68</v>
      </c>
      <c r="J38" s="17">
        <v>1.68</v>
      </c>
      <c r="K38" s="17">
        <v>-0.18</v>
      </c>
      <c r="L38" s="17">
        <v>651</v>
      </c>
      <c r="M38" s="17">
        <v>649.93014000000005</v>
      </c>
      <c r="N38" s="17">
        <v>649.93014000000005</v>
      </c>
      <c r="O38" s="17">
        <v>1.06986</v>
      </c>
      <c r="P38" s="17">
        <v>218.3</v>
      </c>
      <c r="Q38" s="17">
        <v>213.29759000000001</v>
      </c>
      <c r="R38" s="17">
        <v>213.29759000000001</v>
      </c>
      <c r="S38" s="17">
        <v>5.0024100000000002</v>
      </c>
      <c r="T38" s="17"/>
      <c r="U38" s="17"/>
      <c r="V38" s="17"/>
      <c r="W38" s="17">
        <v>0</v>
      </c>
      <c r="X38" s="17"/>
      <c r="Y38" s="17"/>
      <c r="Z38" s="17"/>
      <c r="AA38" s="17">
        <v>0</v>
      </c>
      <c r="AB38" s="17">
        <v>91.9</v>
      </c>
      <c r="AC38" s="17">
        <v>92.587630000000004</v>
      </c>
      <c r="AD38" s="17">
        <v>12.091060000000001</v>
      </c>
      <c r="AE38" s="17">
        <v>79.808940000000007</v>
      </c>
      <c r="AF38" s="17">
        <v>247.5</v>
      </c>
      <c r="AG38" s="17">
        <v>246.00527</v>
      </c>
      <c r="AH38" s="17">
        <v>246.00525999999999</v>
      </c>
      <c r="AI38" s="17">
        <v>1.49474</v>
      </c>
      <c r="AJ38" s="17"/>
      <c r="AK38" s="17"/>
      <c r="AL38" s="17"/>
      <c r="AM38" s="17">
        <v>0</v>
      </c>
      <c r="AN38" s="17"/>
      <c r="AO38" s="17"/>
      <c r="AP38" s="17"/>
      <c r="AQ38" s="17">
        <v>0</v>
      </c>
      <c r="AR38" s="17">
        <v>106.2</v>
      </c>
      <c r="AS38" s="17">
        <v>116.66667</v>
      </c>
      <c r="AT38" s="17">
        <v>149.20012</v>
      </c>
      <c r="AU38" s="17">
        <v>-43.000120000000003</v>
      </c>
      <c r="AV38" s="17">
        <v>105.6</v>
      </c>
      <c r="AW38" s="17">
        <v>116.66667</v>
      </c>
      <c r="AX38" s="17">
        <v>149.20012</v>
      </c>
      <c r="AY38" s="17">
        <v>-43.600119999999997</v>
      </c>
      <c r="AZ38" s="17">
        <v>105.2</v>
      </c>
      <c r="BA38" s="17">
        <v>116.66667</v>
      </c>
      <c r="BB38" s="17">
        <v>149.20012</v>
      </c>
      <c r="BC38" s="17">
        <v>-44.000120000000003</v>
      </c>
      <c r="BD38" s="17">
        <v>206.2</v>
      </c>
      <c r="BE38" s="17">
        <v>175</v>
      </c>
      <c r="BF38" s="17">
        <v>223.80018999999999</v>
      </c>
      <c r="BG38" s="17">
        <v>-17.600190000000001</v>
      </c>
      <c r="BH38" s="17">
        <v>106.2</v>
      </c>
      <c r="BI38" s="17">
        <v>119.16923</v>
      </c>
      <c r="BJ38" s="17">
        <v>208.81477000000001</v>
      </c>
      <c r="BK38" s="17">
        <v>-102.61476999999999</v>
      </c>
      <c r="BL38" s="17">
        <v>68.400000000000006</v>
      </c>
      <c r="BM38" s="17">
        <v>59.584620000000001</v>
      </c>
      <c r="BN38" s="17">
        <v>104.40739000000001</v>
      </c>
      <c r="BO38" s="17">
        <v>-36.007390000000001</v>
      </c>
      <c r="BP38" s="17">
        <v>568.6</v>
      </c>
      <c r="BQ38" s="17">
        <v>570.52497000000005</v>
      </c>
      <c r="BR38" s="17">
        <v>570.52495999999996</v>
      </c>
      <c r="BS38" s="17">
        <v>-1.92496</v>
      </c>
      <c r="BT38" s="17">
        <v>10.7</v>
      </c>
      <c r="BU38" s="17">
        <v>10.212540000000001</v>
      </c>
      <c r="BV38" s="17">
        <v>10.212529999999999</v>
      </c>
      <c r="BW38" s="17">
        <v>0.48747000000000001</v>
      </c>
      <c r="BX38" s="17"/>
      <c r="BY38" s="17"/>
      <c r="BZ38" s="17"/>
      <c r="CA38" s="17">
        <v>0</v>
      </c>
      <c r="CB38" s="17"/>
      <c r="CC38" s="17"/>
      <c r="CD38" s="17"/>
      <c r="CE38" s="17">
        <v>0</v>
      </c>
      <c r="CF38" s="17"/>
      <c r="CG38" s="17"/>
      <c r="CH38" s="17"/>
      <c r="CI38" s="17">
        <v>0</v>
      </c>
      <c r="CJ38" s="17"/>
      <c r="CK38" s="17"/>
      <c r="CL38" s="17"/>
      <c r="CM38" s="17">
        <v>0</v>
      </c>
      <c r="CN38" s="17">
        <v>172.6</v>
      </c>
      <c r="CO38" s="17">
        <v>165.35258999999999</v>
      </c>
      <c r="CP38" s="17">
        <v>165.35258999999999</v>
      </c>
      <c r="CQ38" s="17">
        <v>7.2474100000000004</v>
      </c>
      <c r="CR38" s="17">
        <v>7.3</v>
      </c>
      <c r="CS38" s="17">
        <v>7.9560700000000004</v>
      </c>
      <c r="CT38" s="17">
        <v>7.9560700000000004</v>
      </c>
      <c r="CU38" s="17">
        <v>-0.65607000000000004</v>
      </c>
      <c r="CV38" s="17">
        <v>0</v>
      </c>
      <c r="CW38" s="17"/>
      <c r="CX38" s="17">
        <v>0</v>
      </c>
      <c r="CY38" s="17">
        <v>0</v>
      </c>
      <c r="CZ38" s="17">
        <v>6.8</v>
      </c>
      <c r="DA38" s="17">
        <v>6.8787000000000003</v>
      </c>
      <c r="DB38" s="17">
        <v>6.8787000000000003</v>
      </c>
      <c r="DC38" s="17">
        <v>-7.8700000000000006E-2</v>
      </c>
      <c r="DD38" s="17">
        <v>8.1</v>
      </c>
      <c r="DE38" s="17">
        <v>7.5254599999999998</v>
      </c>
      <c r="DF38" s="17"/>
      <c r="DG38" s="17">
        <v>8.1</v>
      </c>
      <c r="DH38" s="17">
        <v>76</v>
      </c>
      <c r="DI38" s="17">
        <v>65</v>
      </c>
      <c r="DJ38" s="17">
        <v>15.321809999999999</v>
      </c>
      <c r="DK38" s="17">
        <v>60.678190000000001</v>
      </c>
      <c r="DL38" s="17">
        <v>6.8</v>
      </c>
      <c r="DM38" s="17">
        <v>8.9130000000000003</v>
      </c>
      <c r="DN38" s="17">
        <v>4.7632599999999998</v>
      </c>
      <c r="DO38" s="17">
        <v>2.03674</v>
      </c>
      <c r="DP38" s="17"/>
      <c r="DQ38" s="17"/>
      <c r="DR38" s="17"/>
      <c r="DS38" s="17">
        <v>0</v>
      </c>
      <c r="DT38" s="17"/>
      <c r="DU38" s="17"/>
      <c r="DV38" s="17"/>
      <c r="DW38" s="17">
        <v>0</v>
      </c>
      <c r="DX38" s="17"/>
      <c r="DY38" s="17"/>
      <c r="DZ38" s="17"/>
      <c r="EA38" s="17">
        <v>0</v>
      </c>
      <c r="EB38" s="17">
        <v>111.2</v>
      </c>
      <c r="EC38" s="17">
        <v>113.3477</v>
      </c>
      <c r="ED38" s="17">
        <v>113.34769</v>
      </c>
      <c r="EE38" s="17">
        <v>-2.1476899999999999</v>
      </c>
      <c r="EF38" s="17">
        <v>147.5</v>
      </c>
      <c r="EG38" s="17">
        <v>221.68907999999999</v>
      </c>
      <c r="EH38" s="17">
        <v>222.42424</v>
      </c>
      <c r="EI38" s="17">
        <v>-74.924239999999998</v>
      </c>
      <c r="EJ38" s="17"/>
      <c r="EK38" s="17"/>
      <c r="EL38" s="17"/>
      <c r="EM38" s="17">
        <v>0</v>
      </c>
      <c r="EN38" s="17"/>
      <c r="EO38" s="17"/>
      <c r="EP38" s="17"/>
      <c r="EQ38" s="17">
        <v>0</v>
      </c>
      <c r="ER38" s="17"/>
      <c r="ES38" s="17"/>
      <c r="ET38" s="17"/>
      <c r="EU38" s="17">
        <v>0</v>
      </c>
      <c r="EV38" s="17">
        <v>6.5</v>
      </c>
      <c r="EW38" s="17">
        <v>6.39</v>
      </c>
      <c r="EX38" s="17">
        <v>6.39</v>
      </c>
      <c r="EY38" s="17">
        <v>0.11</v>
      </c>
      <c r="EZ38" s="17">
        <v>463.6</v>
      </c>
      <c r="FA38" s="17">
        <v>460.67581000000001</v>
      </c>
      <c r="FB38" s="17">
        <v>460.67579999999998</v>
      </c>
      <c r="FC38" s="17">
        <v>2.9241999999999999</v>
      </c>
      <c r="FD38" s="17">
        <v>64.8</v>
      </c>
      <c r="FE38" s="17">
        <v>76.108869999999996</v>
      </c>
      <c r="FF38" s="17">
        <v>76.108869999999996</v>
      </c>
      <c r="FG38" s="17">
        <v>-11.308870000000001</v>
      </c>
      <c r="FH38" s="17">
        <v>154.69999999999999</v>
      </c>
      <c r="FI38" s="17">
        <v>149.20862</v>
      </c>
      <c r="FJ38" s="17">
        <v>149.20860999999999</v>
      </c>
      <c r="FK38" s="17">
        <v>5.49139</v>
      </c>
      <c r="FL38" s="17">
        <v>38.6</v>
      </c>
      <c r="FM38" s="17">
        <v>39.583309999999997</v>
      </c>
      <c r="FN38" s="17">
        <v>39.583309999999997</v>
      </c>
      <c r="FO38" s="17">
        <v>-0.98331000000000002</v>
      </c>
      <c r="FP38" s="17">
        <v>18.3</v>
      </c>
      <c r="FQ38" s="17">
        <v>19.361409999999999</v>
      </c>
      <c r="FR38" s="17">
        <v>19.361409999999999</v>
      </c>
      <c r="FS38" s="17">
        <v>-1.06141</v>
      </c>
      <c r="FT38" s="17">
        <v>19.8</v>
      </c>
      <c r="FU38" s="17">
        <v>19.09892</v>
      </c>
      <c r="FV38" s="17">
        <v>19.09892</v>
      </c>
      <c r="FW38" s="17">
        <v>0.70108000000000004</v>
      </c>
      <c r="FX38" s="17">
        <v>94.5</v>
      </c>
      <c r="FY38" s="17">
        <v>88.000979999999998</v>
      </c>
      <c r="FZ38" s="17">
        <v>88.000979999999998</v>
      </c>
      <c r="GA38" s="17">
        <v>6.4990199999999998</v>
      </c>
      <c r="GB38" s="17">
        <v>136.5</v>
      </c>
      <c r="GC38" s="17">
        <v>173.33831000000001</v>
      </c>
      <c r="GD38" s="17">
        <v>178.66661999999999</v>
      </c>
      <c r="GE38" s="17">
        <v>-42.166620000000002</v>
      </c>
      <c r="GF38" s="17">
        <v>136.9</v>
      </c>
      <c r="GG38" s="17">
        <v>173.33831000000001</v>
      </c>
      <c r="GH38" s="17">
        <v>178.66661999999999</v>
      </c>
      <c r="GI38" s="17">
        <v>-41.766620000000003</v>
      </c>
      <c r="GJ38" s="17">
        <v>155.5</v>
      </c>
      <c r="GK38" s="17">
        <v>173.33831000000001</v>
      </c>
      <c r="GL38" s="17">
        <v>178.66661999999999</v>
      </c>
      <c r="GM38" s="17">
        <v>-23.166620000000002</v>
      </c>
      <c r="GN38" s="17">
        <v>109.9</v>
      </c>
      <c r="GO38" s="17">
        <v>108.00727000000001</v>
      </c>
      <c r="GP38" s="17">
        <v>108.00726</v>
      </c>
      <c r="GQ38" s="17">
        <v>1.8927400000000001</v>
      </c>
      <c r="GR38" s="17">
        <v>7.7</v>
      </c>
      <c r="GS38" s="17"/>
      <c r="GT38" s="17">
        <v>5.8506600000000004</v>
      </c>
      <c r="GU38" s="17">
        <v>1.84934</v>
      </c>
      <c r="GV38" s="17">
        <v>7.9</v>
      </c>
      <c r="GW38" s="17">
        <v>1.7785899999999999</v>
      </c>
      <c r="GX38" s="17">
        <v>1.7785899999999999</v>
      </c>
      <c r="GY38" s="17">
        <v>6.12141</v>
      </c>
      <c r="GZ38" s="17">
        <v>35</v>
      </c>
      <c r="HA38" s="17">
        <v>36.537669999999999</v>
      </c>
      <c r="HB38" s="17">
        <v>44.00179</v>
      </c>
      <c r="HC38" s="17">
        <v>-9.0017899999999997</v>
      </c>
      <c r="HD38" s="17">
        <v>42.5</v>
      </c>
      <c r="HE38" s="17">
        <v>44.44858</v>
      </c>
      <c r="HF38" s="17">
        <v>44.44858</v>
      </c>
      <c r="HG38" s="17">
        <v>-1.94858</v>
      </c>
      <c r="HH38" s="17">
        <v>3</v>
      </c>
      <c r="HI38" s="17">
        <v>2.8511700000000002</v>
      </c>
      <c r="HJ38" s="17">
        <v>2.8511700000000002</v>
      </c>
      <c r="HK38" s="17">
        <v>0.14882999999999999</v>
      </c>
      <c r="HL38" s="17">
        <v>2.7</v>
      </c>
      <c r="HM38" s="17">
        <v>3.7187700000000001</v>
      </c>
      <c r="HN38" s="17">
        <v>3.7187600000000001</v>
      </c>
      <c r="HO38" s="17">
        <v>-1.0187600000000001</v>
      </c>
      <c r="HP38" s="17">
        <v>26.7</v>
      </c>
      <c r="HQ38" s="17">
        <v>29.999169999999999</v>
      </c>
      <c r="HR38" s="17">
        <v>15.00379</v>
      </c>
      <c r="HS38" s="17">
        <v>11.696210000000001</v>
      </c>
      <c r="HT38" s="17">
        <v>174.1</v>
      </c>
      <c r="HU38" s="17">
        <v>171.88481999999999</v>
      </c>
      <c r="HV38" s="17">
        <v>171.88480999999999</v>
      </c>
      <c r="HW38" s="17">
        <v>2.2151900000000002</v>
      </c>
      <c r="HX38" s="17">
        <v>15.8</v>
      </c>
      <c r="HY38" s="17">
        <v>16.19642</v>
      </c>
      <c r="HZ38" s="17">
        <v>55.594329999999999</v>
      </c>
      <c r="IA38" s="17">
        <v>-39.794330000000002</v>
      </c>
      <c r="IB38" s="17"/>
      <c r="IC38" s="17"/>
      <c r="ID38" s="17"/>
      <c r="IE38" s="17">
        <v>0</v>
      </c>
      <c r="IF38" s="17"/>
      <c r="IG38" s="17"/>
      <c r="IH38" s="17"/>
      <c r="II38" s="17">
        <v>0</v>
      </c>
      <c r="IJ38" s="17">
        <v>24.9</v>
      </c>
      <c r="IK38" s="17">
        <v>48.606160000000003</v>
      </c>
      <c r="IL38" s="17">
        <v>48.60615</v>
      </c>
      <c r="IM38" s="17">
        <v>-23.706150000000001</v>
      </c>
      <c r="IN38" s="17"/>
      <c r="IO38" s="17"/>
      <c r="IP38" s="17"/>
      <c r="IQ38" s="17">
        <v>0</v>
      </c>
      <c r="IR38" s="17"/>
      <c r="IS38" s="17"/>
      <c r="IT38" s="17"/>
      <c r="IU38" s="17">
        <v>0</v>
      </c>
      <c r="IV38" s="17"/>
      <c r="IW38" s="17"/>
      <c r="IX38" s="17"/>
      <c r="IY38" s="17">
        <v>0</v>
      </c>
      <c r="IZ38" s="17">
        <v>131.19999999999999</v>
      </c>
      <c r="JA38" s="17">
        <v>133.87922</v>
      </c>
      <c r="JB38" s="17">
        <v>133.87899999999999</v>
      </c>
      <c r="JC38" s="17">
        <v>-2.6789999999999998</v>
      </c>
      <c r="JD38" s="17"/>
      <c r="JE38" s="17"/>
      <c r="JF38" s="17"/>
      <c r="JG38" s="17">
        <v>0</v>
      </c>
      <c r="JH38" s="17"/>
      <c r="JI38" s="17"/>
      <c r="JJ38" s="17">
        <v>0</v>
      </c>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33.4</v>
      </c>
      <c r="KO38" s="17">
        <v>30.947420000000001</v>
      </c>
      <c r="KP38" s="17">
        <v>16.343260000000001</v>
      </c>
      <c r="KQ38" s="17">
        <v>17.056740000000001</v>
      </c>
      <c r="KR38" s="17"/>
      <c r="KS38" s="17"/>
      <c r="KT38" s="17"/>
      <c r="KU38" s="17">
        <v>0</v>
      </c>
      <c r="KV38" s="17"/>
      <c r="KW38" s="17"/>
      <c r="KX38" s="17"/>
      <c r="KY38" s="17">
        <v>0</v>
      </c>
      <c r="KZ38" s="17">
        <v>263</v>
      </c>
      <c r="LA38" s="17">
        <v>198.99739</v>
      </c>
      <c r="LB38" s="17">
        <v>229.33440999999999</v>
      </c>
      <c r="LC38" s="17">
        <v>33.665590000000002</v>
      </c>
      <c r="LD38" s="17">
        <v>129.80000000000001</v>
      </c>
      <c r="LE38" s="17">
        <v>134.20367999999999</v>
      </c>
      <c r="LF38" s="17">
        <v>134.20367999999999</v>
      </c>
      <c r="LG38" s="17">
        <v>-4.4036799999999996</v>
      </c>
      <c r="LH38" s="17">
        <v>64.7</v>
      </c>
      <c r="LI38" s="17">
        <v>67.725759999999994</v>
      </c>
      <c r="LJ38" s="17">
        <v>67.725759999999994</v>
      </c>
      <c r="LK38" s="17">
        <v>-3.02576</v>
      </c>
      <c r="LL38" s="17">
        <v>79.599999999999994</v>
      </c>
      <c r="LM38" s="17">
        <v>78.567999999999998</v>
      </c>
      <c r="LN38" s="17">
        <v>78.567980000000006</v>
      </c>
      <c r="LO38" s="17">
        <v>1.0320199999999999</v>
      </c>
      <c r="LP38" s="17">
        <v>30.6</v>
      </c>
      <c r="LQ38" s="17">
        <v>30.21547</v>
      </c>
      <c r="LR38" s="17">
        <v>30.21547</v>
      </c>
      <c r="LS38" s="17">
        <v>0.38452999999999998</v>
      </c>
      <c r="LT38" s="17"/>
      <c r="LU38" s="17"/>
      <c r="LV38" s="17"/>
      <c r="LW38" s="17">
        <v>0</v>
      </c>
      <c r="LX38" s="17"/>
      <c r="LY38" s="17"/>
      <c r="LZ38" s="17"/>
      <c r="MA38" s="17">
        <v>0</v>
      </c>
      <c r="MB38" s="17"/>
      <c r="MC38" s="17"/>
      <c r="MD38" s="17"/>
      <c r="ME38" s="17">
        <v>0</v>
      </c>
      <c r="MF38" s="17">
        <v>0</v>
      </c>
      <c r="MG38" s="17"/>
      <c r="MH38" s="17">
        <v>0</v>
      </c>
      <c r="MI38" s="17">
        <v>0</v>
      </c>
      <c r="MJ38" s="17">
        <v>0</v>
      </c>
      <c r="MK38" s="17">
        <v>0</v>
      </c>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v>0</v>
      </c>
      <c r="NQ38" s="17"/>
      <c r="NR38" s="17"/>
      <c r="NS38" s="17">
        <v>0</v>
      </c>
      <c r="NT38" s="17">
        <v>0.6</v>
      </c>
      <c r="NU38" s="17"/>
      <c r="NV38" s="17">
        <v>0.70199999999999996</v>
      </c>
      <c r="NW38" s="17">
        <v>-0.10199999999999999</v>
      </c>
      <c r="NX38" s="17">
        <v>79.2</v>
      </c>
      <c r="NY38" s="17">
        <v>92.707999999999998</v>
      </c>
      <c r="NZ38" s="17">
        <v>92.707999999999998</v>
      </c>
      <c r="OA38" s="17">
        <v>-13.507999999999999</v>
      </c>
      <c r="OB38" s="17">
        <v>76.599999999999994</v>
      </c>
      <c r="OC38" s="17"/>
      <c r="OD38" s="17">
        <v>80</v>
      </c>
      <c r="OE38" s="17">
        <v>-3.4</v>
      </c>
      <c r="OF38" s="17">
        <v>8.4</v>
      </c>
      <c r="OG38" s="17">
        <v>3.8119999999999998</v>
      </c>
      <c r="OH38" s="17">
        <v>3.8119999999999998</v>
      </c>
      <c r="OI38" s="17">
        <v>4.5880000000000001</v>
      </c>
      <c r="OJ38" s="17">
        <v>0.1</v>
      </c>
      <c r="OK38" s="17"/>
      <c r="OL38" s="17">
        <v>0.1</v>
      </c>
      <c r="OM38" s="17">
        <v>0</v>
      </c>
      <c r="ON38" s="17">
        <v>20</v>
      </c>
      <c r="OO38" s="17">
        <v>14.20176</v>
      </c>
      <c r="OP38" s="17">
        <v>14.20176</v>
      </c>
      <c r="OQ38" s="17">
        <v>5.7982399999999998</v>
      </c>
      <c r="OR38" s="17">
        <v>9.9</v>
      </c>
      <c r="OS38" s="17">
        <v>9.0000099999999996</v>
      </c>
      <c r="OT38" s="17">
        <v>9.0000199999999992</v>
      </c>
      <c r="OU38" s="17">
        <v>0.89998</v>
      </c>
      <c r="OV38" s="17">
        <v>5.4</v>
      </c>
      <c r="OW38" s="17">
        <v>5.67</v>
      </c>
      <c r="OX38" s="17">
        <v>1.46</v>
      </c>
      <c r="OY38" s="17">
        <v>3.94</v>
      </c>
      <c r="OZ38" s="17">
        <v>3.6</v>
      </c>
      <c r="PA38" s="17">
        <v>3.6</v>
      </c>
      <c r="PB38" s="17">
        <v>3.6</v>
      </c>
      <c r="PC38" s="17">
        <v>0</v>
      </c>
      <c r="PD38" s="17">
        <v>4.9000000000000004</v>
      </c>
      <c r="PE38" s="17">
        <v>5</v>
      </c>
      <c r="PF38" s="17">
        <v>5</v>
      </c>
      <c r="PG38" s="17">
        <v>-0.1</v>
      </c>
      <c r="PH38" s="17">
        <v>20.3</v>
      </c>
      <c r="PI38" s="17">
        <v>19.588640000000002</v>
      </c>
      <c r="PJ38" s="17">
        <v>19.588629999999998</v>
      </c>
      <c r="PK38" s="17">
        <v>0.71136999999999995</v>
      </c>
      <c r="PL38" s="17">
        <v>20</v>
      </c>
      <c r="PM38" s="17">
        <v>19.588640000000002</v>
      </c>
      <c r="PN38" s="17">
        <v>19.588640000000002</v>
      </c>
      <c r="PO38" s="17">
        <v>0.41136</v>
      </c>
      <c r="PP38" s="17">
        <v>12.9</v>
      </c>
      <c r="PQ38" s="17">
        <v>6</v>
      </c>
      <c r="PR38" s="17">
        <v>6</v>
      </c>
      <c r="PS38" s="17">
        <v>6.9</v>
      </c>
      <c r="PT38" s="17">
        <v>3.7</v>
      </c>
      <c r="PU38" s="17">
        <v>3.5</v>
      </c>
      <c r="PV38" s="17">
        <v>3.5</v>
      </c>
      <c r="PW38" s="17">
        <v>0.2</v>
      </c>
      <c r="PX38" s="17">
        <v>18.8</v>
      </c>
      <c r="PY38" s="17">
        <v>18.315380000000001</v>
      </c>
      <c r="PZ38" s="17">
        <v>18.315370000000001</v>
      </c>
      <c r="QA38" s="17">
        <v>0.48463000000000001</v>
      </c>
      <c r="QB38" s="17">
        <v>17.62</v>
      </c>
      <c r="QC38" s="17"/>
      <c r="QD38" s="17">
        <v>14.65</v>
      </c>
      <c r="QE38" s="17">
        <v>2.97</v>
      </c>
      <c r="QF38" s="17">
        <v>17.62</v>
      </c>
      <c r="QG38" s="17"/>
      <c r="QH38" s="17">
        <v>17.838000000000001</v>
      </c>
      <c r="QI38" s="17">
        <v>-0.218</v>
      </c>
      <c r="QJ38" s="17">
        <v>27.3</v>
      </c>
      <c r="QK38" s="17">
        <v>23.850999999999999</v>
      </c>
      <c r="QL38" s="17">
        <v>23.850999999999999</v>
      </c>
      <c r="QM38" s="17">
        <v>3.4489999999999998</v>
      </c>
      <c r="QN38" s="17">
        <v>70.7</v>
      </c>
      <c r="QO38" s="17">
        <v>68.974000000000004</v>
      </c>
      <c r="QP38" s="17">
        <v>68.974000000000004</v>
      </c>
      <c r="QQ38" s="17">
        <v>1.726</v>
      </c>
      <c r="QR38" s="17">
        <v>3.7</v>
      </c>
      <c r="QS38" s="17">
        <v>4.2</v>
      </c>
      <c r="QT38" s="17">
        <v>4.2</v>
      </c>
      <c r="QU38" s="17">
        <v>-0.5</v>
      </c>
      <c r="QV38" s="17">
        <v>2.2000000000000002</v>
      </c>
      <c r="QW38" s="17">
        <v>2.4</v>
      </c>
      <c r="QX38" s="17">
        <v>2.4</v>
      </c>
      <c r="QY38" s="17">
        <v>-0.2</v>
      </c>
      <c r="QZ38" s="17">
        <v>2.2999999999999998</v>
      </c>
      <c r="RA38" s="17">
        <v>2.4</v>
      </c>
      <c r="RB38" s="17">
        <v>2.4</v>
      </c>
      <c r="RC38" s="17">
        <v>-0.1</v>
      </c>
      <c r="RD38" s="17">
        <v>2.2000000000000002</v>
      </c>
      <c r="RE38" s="17">
        <v>2.8</v>
      </c>
      <c r="RF38" s="17">
        <v>2.8</v>
      </c>
      <c r="RG38" s="17">
        <v>-0.6</v>
      </c>
      <c r="RH38" s="17">
        <v>19.3</v>
      </c>
      <c r="RI38" s="17"/>
      <c r="RJ38" s="17">
        <v>16.613</v>
      </c>
      <c r="RK38" s="17">
        <v>2.6869999999999998</v>
      </c>
      <c r="RL38" s="17">
        <v>3.4</v>
      </c>
      <c r="RM38" s="17">
        <v>3.5790000000000002</v>
      </c>
      <c r="RN38" s="17">
        <v>3.5790000000000002</v>
      </c>
      <c r="RO38" s="17">
        <v>-0.17899999999999999</v>
      </c>
      <c r="RP38" s="17">
        <v>15.2</v>
      </c>
      <c r="RQ38" s="17">
        <v>3.7793800000000002</v>
      </c>
      <c r="RR38" s="17">
        <v>12.97275</v>
      </c>
      <c r="RS38" s="17">
        <v>2.2272500000000002</v>
      </c>
      <c r="RT38" s="17">
        <v>2</v>
      </c>
      <c r="RU38" s="17">
        <v>2</v>
      </c>
      <c r="RV38" s="17">
        <v>2</v>
      </c>
      <c r="RW38" s="17">
        <v>0</v>
      </c>
      <c r="RX38" s="17"/>
      <c r="RY38" s="17"/>
      <c r="RZ38" s="17"/>
      <c r="SA38" s="17">
        <v>0</v>
      </c>
      <c r="SB38" s="17">
        <v>14.2</v>
      </c>
      <c r="SC38" s="17">
        <v>18.21743</v>
      </c>
      <c r="SD38" s="17">
        <v>18.21743</v>
      </c>
      <c r="SE38" s="17">
        <v>-4.0174300000000001</v>
      </c>
      <c r="SF38" s="17">
        <v>9.5</v>
      </c>
      <c r="SG38" s="17">
        <v>9</v>
      </c>
      <c r="SH38" s="17">
        <v>9</v>
      </c>
      <c r="SI38" s="17">
        <v>0.5</v>
      </c>
      <c r="SJ38" s="17">
        <v>20.2</v>
      </c>
      <c r="SK38" s="17">
        <v>19.588640000000002</v>
      </c>
      <c r="SL38" s="17">
        <v>19.588640000000002</v>
      </c>
      <c r="SM38" s="17">
        <v>0.61136000000000001</v>
      </c>
      <c r="SN38" s="17">
        <v>20.5</v>
      </c>
      <c r="SO38" s="17">
        <v>19.588640000000002</v>
      </c>
      <c r="SP38" s="17">
        <v>19.588640000000002</v>
      </c>
      <c r="SQ38" s="17">
        <v>0.91135999999999995</v>
      </c>
      <c r="SR38" s="17">
        <v>19.8</v>
      </c>
      <c r="SS38" s="17">
        <v>19.392749999999999</v>
      </c>
      <c r="ST38" s="17">
        <v>19.392749999999999</v>
      </c>
      <c r="SU38" s="17">
        <v>0.40725</v>
      </c>
      <c r="SV38" s="17">
        <v>29.5</v>
      </c>
      <c r="SW38" s="17">
        <v>26.498999999999999</v>
      </c>
      <c r="SX38" s="17">
        <v>26.498999999999999</v>
      </c>
      <c r="SY38" s="17">
        <v>3.0009999999999999</v>
      </c>
      <c r="SZ38" s="17">
        <v>0</v>
      </c>
      <c r="TA38" s="17">
        <v>76.230999999999995</v>
      </c>
      <c r="TB38" s="17">
        <v>76.230999999999995</v>
      </c>
      <c r="TC38" s="17">
        <v>-76.230999999999995</v>
      </c>
      <c r="TD38" s="17">
        <v>30.8</v>
      </c>
      <c r="TE38" s="17"/>
      <c r="TF38" s="17">
        <v>39.601999999999997</v>
      </c>
      <c r="TG38" s="17">
        <v>-8.8019999999999996</v>
      </c>
      <c r="TH38" s="17">
        <v>90.8</v>
      </c>
      <c r="TI38" s="17">
        <v>90.688000000000002</v>
      </c>
      <c r="TJ38" s="17">
        <v>90.688000000000002</v>
      </c>
      <c r="TK38" s="17">
        <v>0.112</v>
      </c>
      <c r="TL38" s="17">
        <v>88.3</v>
      </c>
      <c r="TM38" s="17">
        <v>84.311999999999998</v>
      </c>
      <c r="TN38" s="17">
        <v>84.311999999999998</v>
      </c>
      <c r="TO38" s="17">
        <v>3.988</v>
      </c>
      <c r="TP38" s="17">
        <v>10.7</v>
      </c>
      <c r="TQ38" s="17">
        <v>8.66</v>
      </c>
      <c r="TR38" s="17">
        <v>8.66</v>
      </c>
      <c r="TS38" s="17">
        <v>2.04</v>
      </c>
      <c r="TT38" s="17">
        <v>11.9</v>
      </c>
      <c r="TU38" s="17">
        <v>7.23</v>
      </c>
      <c r="TV38" s="17">
        <v>7.23</v>
      </c>
      <c r="TW38" s="17">
        <v>4.67</v>
      </c>
      <c r="TX38" s="17">
        <v>21</v>
      </c>
      <c r="TY38" s="17">
        <v>19.588640000000002</v>
      </c>
      <c r="TZ38" s="17">
        <v>19.588640000000002</v>
      </c>
      <c r="UA38" s="17">
        <v>1.4113599999999999</v>
      </c>
      <c r="UB38" s="17">
        <v>7.2</v>
      </c>
      <c r="UC38" s="17">
        <v>8</v>
      </c>
      <c r="UD38" s="17">
        <v>8</v>
      </c>
      <c r="UE38" s="17">
        <v>-0.8</v>
      </c>
      <c r="UF38" s="17">
        <v>6.4</v>
      </c>
      <c r="UG38" s="17">
        <v>7.3</v>
      </c>
      <c r="UH38" s="17">
        <v>7.3</v>
      </c>
      <c r="UI38" s="17">
        <v>-0.9</v>
      </c>
      <c r="UJ38" s="17"/>
      <c r="UK38" s="17">
        <v>10</v>
      </c>
      <c r="UL38" s="17">
        <v>10</v>
      </c>
      <c r="UM38" s="17">
        <v>-10</v>
      </c>
      <c r="UN38" s="17">
        <v>10</v>
      </c>
      <c r="UO38" s="17">
        <v>10</v>
      </c>
      <c r="UP38" s="17">
        <v>10</v>
      </c>
      <c r="UQ38" s="17">
        <v>0</v>
      </c>
      <c r="UR38" s="17">
        <v>9.5</v>
      </c>
      <c r="US38" s="17">
        <v>10</v>
      </c>
      <c r="UT38" s="17">
        <v>10</v>
      </c>
      <c r="UU38" s="17">
        <v>-0.5</v>
      </c>
      <c r="UV38" s="17">
        <v>5.5</v>
      </c>
      <c r="UW38" s="17">
        <v>3.52</v>
      </c>
      <c r="UX38" s="17">
        <v>3.52</v>
      </c>
      <c r="UY38" s="17">
        <v>1.98</v>
      </c>
      <c r="UZ38" s="17">
        <v>12.3</v>
      </c>
      <c r="VA38" s="17"/>
      <c r="VB38" s="17">
        <v>10.098000000000001</v>
      </c>
      <c r="VC38" s="17">
        <v>2.202</v>
      </c>
      <c r="VD38" s="17">
        <v>145</v>
      </c>
      <c r="VE38" s="17"/>
      <c r="VF38" s="17">
        <v>137.05699999999999</v>
      </c>
      <c r="VG38" s="17">
        <v>7.9429999999999996</v>
      </c>
      <c r="VH38" s="17">
        <v>0.6</v>
      </c>
      <c r="VI38" s="17">
        <v>0.6</v>
      </c>
      <c r="VJ38" s="17">
        <v>0.6</v>
      </c>
      <c r="VK38" s="17">
        <v>0</v>
      </c>
      <c r="VL38" s="17">
        <v>131.69999999999999</v>
      </c>
      <c r="VM38" s="17">
        <v>122.572</v>
      </c>
      <c r="VN38" s="17">
        <v>122.572</v>
      </c>
      <c r="VO38" s="17">
        <v>9.1280000000000001</v>
      </c>
      <c r="VP38" s="17">
        <v>124.6</v>
      </c>
      <c r="VQ38" s="17">
        <v>145.595</v>
      </c>
      <c r="VR38" s="17">
        <v>145.595</v>
      </c>
      <c r="VS38" s="17">
        <v>-20.995000000000001</v>
      </c>
      <c r="VT38" s="17">
        <v>108.9</v>
      </c>
      <c r="VU38" s="17"/>
      <c r="VV38" s="17">
        <v>96.353999999999999</v>
      </c>
      <c r="VW38" s="17">
        <v>12.545999999999999</v>
      </c>
      <c r="VX38" s="17">
        <v>12.6</v>
      </c>
      <c r="VY38" s="17"/>
      <c r="VZ38" s="17">
        <v>8.56</v>
      </c>
      <c r="WA38" s="17">
        <v>4.04</v>
      </c>
      <c r="WB38" s="17"/>
      <c r="WC38" s="17"/>
      <c r="WD38" s="17"/>
      <c r="WE38" s="17">
        <v>0</v>
      </c>
      <c r="WF38" s="17">
        <v>19.899999999999999</v>
      </c>
      <c r="WG38" s="17">
        <v>19.392749999999999</v>
      </c>
      <c r="WH38" s="17">
        <v>19.392749999999999</v>
      </c>
      <c r="WI38" s="17">
        <v>0.50724999999999998</v>
      </c>
      <c r="WJ38" s="17">
        <v>9.8000000000000007</v>
      </c>
      <c r="WK38" s="17">
        <v>10.8</v>
      </c>
      <c r="WL38" s="17">
        <v>10.8</v>
      </c>
      <c r="WM38" s="17">
        <v>-1</v>
      </c>
      <c r="WN38" s="17">
        <v>27.1</v>
      </c>
      <c r="WO38" s="17">
        <v>55</v>
      </c>
      <c r="WP38" s="17">
        <v>55</v>
      </c>
      <c r="WQ38" s="17">
        <v>-27.9</v>
      </c>
      <c r="WR38" s="17">
        <v>34.1</v>
      </c>
      <c r="WS38" s="17"/>
      <c r="WT38" s="17"/>
      <c r="WU38" s="17">
        <v>34.1</v>
      </c>
      <c r="WV38" s="17">
        <v>28.3</v>
      </c>
      <c r="WW38" s="17">
        <v>29.184000000000001</v>
      </c>
      <c r="WX38" s="17">
        <v>29.184000000000001</v>
      </c>
      <c r="WY38" s="17">
        <v>-0.88400000000000001</v>
      </c>
      <c r="WZ38" s="17">
        <v>3.5</v>
      </c>
      <c r="XA38" s="17">
        <v>2.8159999999999998</v>
      </c>
      <c r="XB38" s="17">
        <v>2.8159999999999998</v>
      </c>
      <c r="XC38" s="17">
        <v>0.68400000000000005</v>
      </c>
      <c r="XD38" s="17">
        <v>15.2</v>
      </c>
      <c r="XE38" s="17">
        <v>14</v>
      </c>
      <c r="XF38" s="17">
        <v>14</v>
      </c>
      <c r="XG38" s="17">
        <v>1.2</v>
      </c>
      <c r="XH38" s="17">
        <v>14.1</v>
      </c>
      <c r="XI38" s="17">
        <v>15.5</v>
      </c>
      <c r="XJ38" s="17">
        <v>15.5</v>
      </c>
      <c r="XK38" s="17">
        <v>-1.4</v>
      </c>
      <c r="XL38" s="17">
        <v>8.1999999999999993</v>
      </c>
      <c r="XM38" s="17">
        <v>7.86</v>
      </c>
      <c r="XN38" s="17">
        <v>7.86</v>
      </c>
      <c r="XO38" s="17">
        <v>0.34</v>
      </c>
    </row>
    <row r="39" spans="1:639" ht="24" customHeight="1" x14ac:dyDescent="0.25">
      <c r="A39" s="1"/>
      <c r="B39" s="16" t="s">
        <v>42</v>
      </c>
      <c r="C39" s="16" t="s">
        <v>577</v>
      </c>
      <c r="D39" s="17">
        <v>1</v>
      </c>
      <c r="E39" s="17">
        <v>0.93</v>
      </c>
      <c r="F39" s="17">
        <v>0.93</v>
      </c>
      <c r="G39" s="17">
        <v>7.0000000000000007E-2</v>
      </c>
      <c r="H39" s="17">
        <v>1.5</v>
      </c>
      <c r="I39" s="17">
        <v>1.68</v>
      </c>
      <c r="J39" s="17">
        <v>1.68</v>
      </c>
      <c r="K39" s="17">
        <v>-0.18</v>
      </c>
      <c r="L39" s="17">
        <v>647.70000000000005</v>
      </c>
      <c r="M39" s="17">
        <v>649.93014000000005</v>
      </c>
      <c r="N39" s="17">
        <v>649.93014000000005</v>
      </c>
      <c r="O39" s="17">
        <v>-2.23014</v>
      </c>
      <c r="P39" s="17">
        <v>218.4</v>
      </c>
      <c r="Q39" s="17">
        <v>213.29759000000001</v>
      </c>
      <c r="R39" s="17">
        <v>213.29759000000001</v>
      </c>
      <c r="S39" s="17">
        <v>5.1024099999999999</v>
      </c>
      <c r="T39" s="17"/>
      <c r="U39" s="17"/>
      <c r="V39" s="17"/>
      <c r="W39" s="17">
        <v>0</v>
      </c>
      <c r="X39" s="17"/>
      <c r="Y39" s="17"/>
      <c r="Z39" s="17"/>
      <c r="AA39" s="17">
        <v>0</v>
      </c>
      <c r="AB39" s="17">
        <v>91</v>
      </c>
      <c r="AC39" s="17">
        <v>92.58766</v>
      </c>
      <c r="AD39" s="17">
        <v>12.091060000000001</v>
      </c>
      <c r="AE39" s="17">
        <v>78.908940000000001</v>
      </c>
      <c r="AF39" s="17">
        <v>247</v>
      </c>
      <c r="AG39" s="17">
        <v>246.00527</v>
      </c>
      <c r="AH39" s="17">
        <v>246.00525999999999</v>
      </c>
      <c r="AI39" s="17">
        <v>0.99473999999999996</v>
      </c>
      <c r="AJ39" s="17"/>
      <c r="AK39" s="17"/>
      <c r="AL39" s="17"/>
      <c r="AM39" s="17">
        <v>0</v>
      </c>
      <c r="AN39" s="17"/>
      <c r="AO39" s="17"/>
      <c r="AP39" s="17"/>
      <c r="AQ39" s="17">
        <v>0</v>
      </c>
      <c r="AR39" s="17">
        <v>110.6</v>
      </c>
      <c r="AS39" s="17">
        <v>123.18232999999999</v>
      </c>
      <c r="AT39" s="17">
        <v>135.14546000000001</v>
      </c>
      <c r="AU39" s="17">
        <v>-24.545459999999999</v>
      </c>
      <c r="AV39" s="17">
        <v>110.4</v>
      </c>
      <c r="AW39" s="17">
        <v>123.18232999999999</v>
      </c>
      <c r="AX39" s="17">
        <v>135.14546000000001</v>
      </c>
      <c r="AY39" s="17">
        <v>-24.745460000000001</v>
      </c>
      <c r="AZ39" s="17">
        <v>110.3</v>
      </c>
      <c r="BA39" s="17">
        <v>123.18232999999999</v>
      </c>
      <c r="BB39" s="17">
        <v>135.14546000000001</v>
      </c>
      <c r="BC39" s="17">
        <v>-24.845459999999999</v>
      </c>
      <c r="BD39" s="17">
        <v>212.4</v>
      </c>
      <c r="BE39" s="17">
        <v>184.77350000000001</v>
      </c>
      <c r="BF39" s="17">
        <v>202.7182</v>
      </c>
      <c r="BG39" s="17">
        <v>9.6818000000000008</v>
      </c>
      <c r="BH39" s="17">
        <v>105.9</v>
      </c>
      <c r="BI39" s="17">
        <v>119.16922</v>
      </c>
      <c r="BJ39" s="17">
        <v>208.81477000000001</v>
      </c>
      <c r="BK39" s="17">
        <v>-102.91477</v>
      </c>
      <c r="BL39" s="17">
        <v>68</v>
      </c>
      <c r="BM39" s="17">
        <v>59.584609999999998</v>
      </c>
      <c r="BN39" s="17">
        <v>104.40739000000001</v>
      </c>
      <c r="BO39" s="17">
        <v>-36.407389999999999</v>
      </c>
      <c r="BP39" s="17">
        <v>558</v>
      </c>
      <c r="BQ39" s="17">
        <v>570.52497000000005</v>
      </c>
      <c r="BR39" s="17">
        <v>570.52495999999996</v>
      </c>
      <c r="BS39" s="17">
        <v>-12.52496</v>
      </c>
      <c r="BT39" s="17">
        <v>10.6</v>
      </c>
      <c r="BU39" s="17">
        <v>10.212540000000001</v>
      </c>
      <c r="BV39" s="17">
        <v>10.212529999999999</v>
      </c>
      <c r="BW39" s="17">
        <v>0.38746999999999998</v>
      </c>
      <c r="BX39" s="17"/>
      <c r="BY39" s="17"/>
      <c r="BZ39" s="17"/>
      <c r="CA39" s="17">
        <v>0</v>
      </c>
      <c r="CB39" s="17"/>
      <c r="CC39" s="17"/>
      <c r="CD39" s="17"/>
      <c r="CE39" s="17">
        <v>0</v>
      </c>
      <c r="CF39" s="17"/>
      <c r="CG39" s="17"/>
      <c r="CH39" s="17"/>
      <c r="CI39" s="17">
        <v>0</v>
      </c>
      <c r="CJ39" s="17"/>
      <c r="CK39" s="17"/>
      <c r="CL39" s="17"/>
      <c r="CM39" s="17">
        <v>0</v>
      </c>
      <c r="CN39" s="17">
        <v>167.5</v>
      </c>
      <c r="CO39" s="17">
        <v>165.35258999999999</v>
      </c>
      <c r="CP39" s="17">
        <v>165.35258999999999</v>
      </c>
      <c r="CQ39" s="17">
        <v>2.1474099999999998</v>
      </c>
      <c r="CR39" s="17">
        <v>7.5</v>
      </c>
      <c r="CS39" s="17">
        <v>7.9560700000000004</v>
      </c>
      <c r="CT39" s="17">
        <v>7.9560700000000004</v>
      </c>
      <c r="CU39" s="17">
        <v>-0.45606999999999998</v>
      </c>
      <c r="CV39" s="17">
        <v>0</v>
      </c>
      <c r="CW39" s="17"/>
      <c r="CX39" s="17">
        <v>0</v>
      </c>
      <c r="CY39" s="17">
        <v>0</v>
      </c>
      <c r="CZ39" s="17">
        <v>6.8</v>
      </c>
      <c r="DA39" s="17">
        <v>6.8787000000000003</v>
      </c>
      <c r="DB39" s="17">
        <v>6.8787000000000003</v>
      </c>
      <c r="DC39" s="17">
        <v>-7.8700000000000006E-2</v>
      </c>
      <c r="DD39" s="17">
        <v>8.1999999999999993</v>
      </c>
      <c r="DE39" s="17">
        <v>7.5254599999999998</v>
      </c>
      <c r="DF39" s="17"/>
      <c r="DG39" s="17">
        <v>8.1999999999999993</v>
      </c>
      <c r="DH39" s="17">
        <v>75.2</v>
      </c>
      <c r="DI39" s="17">
        <v>70</v>
      </c>
      <c r="DJ39" s="17">
        <v>15.321809999999999</v>
      </c>
      <c r="DK39" s="17">
        <v>59.878189999999996</v>
      </c>
      <c r="DL39" s="17">
        <v>6.8</v>
      </c>
      <c r="DM39" s="17">
        <v>8.9130000000000003</v>
      </c>
      <c r="DN39" s="17">
        <v>4.7632599999999998</v>
      </c>
      <c r="DO39" s="17">
        <v>2.03674</v>
      </c>
      <c r="DP39" s="17"/>
      <c r="DQ39" s="17"/>
      <c r="DR39" s="17"/>
      <c r="DS39" s="17">
        <v>0</v>
      </c>
      <c r="DT39" s="17"/>
      <c r="DU39" s="17"/>
      <c r="DV39" s="17"/>
      <c r="DW39" s="17">
        <v>0</v>
      </c>
      <c r="DX39" s="17"/>
      <c r="DY39" s="17"/>
      <c r="DZ39" s="17"/>
      <c r="EA39" s="17">
        <v>0</v>
      </c>
      <c r="EB39" s="17">
        <v>111</v>
      </c>
      <c r="EC39" s="17">
        <v>113.3477</v>
      </c>
      <c r="ED39" s="17">
        <v>113.34769</v>
      </c>
      <c r="EE39" s="17">
        <v>-2.3476900000000001</v>
      </c>
      <c r="EF39" s="17">
        <v>218.2</v>
      </c>
      <c r="EG39" s="17">
        <v>221.68907999999999</v>
      </c>
      <c r="EH39" s="17">
        <v>222.42424</v>
      </c>
      <c r="EI39" s="17">
        <v>-4.22424</v>
      </c>
      <c r="EJ39" s="17"/>
      <c r="EK39" s="17"/>
      <c r="EL39" s="17"/>
      <c r="EM39" s="17">
        <v>0</v>
      </c>
      <c r="EN39" s="17"/>
      <c r="EO39" s="17"/>
      <c r="EP39" s="17"/>
      <c r="EQ39" s="17">
        <v>0</v>
      </c>
      <c r="ER39" s="17"/>
      <c r="ES39" s="17"/>
      <c r="ET39" s="17"/>
      <c r="EU39" s="17">
        <v>0</v>
      </c>
      <c r="EV39" s="17">
        <v>6.5</v>
      </c>
      <c r="EW39" s="17">
        <v>6.39</v>
      </c>
      <c r="EX39" s="17">
        <v>6.39</v>
      </c>
      <c r="EY39" s="17">
        <v>0.11</v>
      </c>
      <c r="EZ39" s="17">
        <v>460.3</v>
      </c>
      <c r="FA39" s="17">
        <v>423.78339</v>
      </c>
      <c r="FB39" s="17">
        <v>460.67579999999998</v>
      </c>
      <c r="FC39" s="17">
        <v>-0.37580000000000002</v>
      </c>
      <c r="FD39" s="17">
        <v>64.400000000000006</v>
      </c>
      <c r="FE39" s="17">
        <v>67.876220000000004</v>
      </c>
      <c r="FF39" s="17">
        <v>76.108869999999996</v>
      </c>
      <c r="FG39" s="17">
        <v>-11.708869999999999</v>
      </c>
      <c r="FH39" s="17">
        <v>152.19999999999999</v>
      </c>
      <c r="FI39" s="17">
        <v>149.20862</v>
      </c>
      <c r="FJ39" s="17">
        <v>149.20860999999999</v>
      </c>
      <c r="FK39" s="17">
        <v>2.99139</v>
      </c>
      <c r="FL39" s="17">
        <v>38.4</v>
      </c>
      <c r="FM39" s="17">
        <v>39.583309999999997</v>
      </c>
      <c r="FN39" s="17">
        <v>39.583309999999997</v>
      </c>
      <c r="FO39" s="17">
        <v>-1.1833100000000001</v>
      </c>
      <c r="FP39" s="17">
        <v>18.399999999999999</v>
      </c>
      <c r="FQ39" s="17">
        <v>19.361409999999999</v>
      </c>
      <c r="FR39" s="17">
        <v>19.361409999999999</v>
      </c>
      <c r="FS39" s="17">
        <v>-0.96140999999999999</v>
      </c>
      <c r="FT39" s="17">
        <v>19.7</v>
      </c>
      <c r="FU39" s="17">
        <v>19.09892</v>
      </c>
      <c r="FV39" s="17">
        <v>19.09892</v>
      </c>
      <c r="FW39" s="17">
        <v>0.60107999999999995</v>
      </c>
      <c r="FX39" s="17">
        <v>89.1</v>
      </c>
      <c r="FY39" s="17">
        <v>88.000979999999998</v>
      </c>
      <c r="FZ39" s="17">
        <v>88.000979999999998</v>
      </c>
      <c r="GA39" s="17">
        <v>1.0990200000000001</v>
      </c>
      <c r="GB39" s="17">
        <v>125.2</v>
      </c>
      <c r="GC39" s="17">
        <v>132.78855999999999</v>
      </c>
      <c r="GD39" s="17">
        <v>178.66661999999999</v>
      </c>
      <c r="GE39" s="17">
        <v>-53.466619999999999</v>
      </c>
      <c r="GF39" s="17">
        <v>124.8</v>
      </c>
      <c r="GG39" s="17">
        <v>132.78855999999999</v>
      </c>
      <c r="GH39" s="17">
        <v>178.66661999999999</v>
      </c>
      <c r="GI39" s="17">
        <v>-53.866619999999998</v>
      </c>
      <c r="GJ39" s="17">
        <v>152.30000000000001</v>
      </c>
      <c r="GK39" s="17">
        <v>132.78855999999999</v>
      </c>
      <c r="GL39" s="17">
        <v>178.66661999999999</v>
      </c>
      <c r="GM39" s="17">
        <v>-26.366620000000001</v>
      </c>
      <c r="GN39" s="17">
        <v>108.5</v>
      </c>
      <c r="GO39" s="17">
        <v>108.00726</v>
      </c>
      <c r="GP39" s="17">
        <v>108.00726</v>
      </c>
      <c r="GQ39" s="17">
        <v>0.49274000000000001</v>
      </c>
      <c r="GR39" s="17">
        <v>7.7</v>
      </c>
      <c r="GS39" s="17"/>
      <c r="GT39" s="17">
        <v>5.8506600000000004</v>
      </c>
      <c r="GU39" s="17">
        <v>1.84934</v>
      </c>
      <c r="GV39" s="17">
        <v>7.9</v>
      </c>
      <c r="GW39" s="17">
        <v>1.7785899999999999</v>
      </c>
      <c r="GX39" s="17">
        <v>1.7785899999999999</v>
      </c>
      <c r="GY39" s="17">
        <v>6.12141</v>
      </c>
      <c r="GZ39" s="17">
        <v>35.1</v>
      </c>
      <c r="HA39" s="17">
        <v>36.537669999999999</v>
      </c>
      <c r="HB39" s="17">
        <v>44.00179</v>
      </c>
      <c r="HC39" s="17">
        <v>-8.9017900000000001</v>
      </c>
      <c r="HD39" s="17">
        <v>40.299999999999997</v>
      </c>
      <c r="HE39" s="17">
        <v>44.44858</v>
      </c>
      <c r="HF39" s="17">
        <v>44.44858</v>
      </c>
      <c r="HG39" s="17">
        <v>-4.1485799999999999</v>
      </c>
      <c r="HH39" s="17">
        <v>3</v>
      </c>
      <c r="HI39" s="17">
        <v>2.8511700000000002</v>
      </c>
      <c r="HJ39" s="17">
        <v>2.8511700000000002</v>
      </c>
      <c r="HK39" s="17">
        <v>0.14882999999999999</v>
      </c>
      <c r="HL39" s="17">
        <v>2.7</v>
      </c>
      <c r="HM39" s="17">
        <v>3.7187700000000001</v>
      </c>
      <c r="HN39" s="17">
        <v>3.7187600000000001</v>
      </c>
      <c r="HO39" s="17">
        <v>-1.0187600000000001</v>
      </c>
      <c r="HP39" s="17">
        <v>26.5</v>
      </c>
      <c r="HQ39" s="17">
        <v>29.999169999999999</v>
      </c>
      <c r="HR39" s="17">
        <v>15.00379</v>
      </c>
      <c r="HS39" s="17">
        <v>11.49621</v>
      </c>
      <c r="HT39" s="17">
        <v>173.7</v>
      </c>
      <c r="HU39" s="17">
        <v>171.88481999999999</v>
      </c>
      <c r="HV39" s="17">
        <v>171.88480999999999</v>
      </c>
      <c r="HW39" s="17">
        <v>1.8151900000000001</v>
      </c>
      <c r="HX39" s="17">
        <v>17.2</v>
      </c>
      <c r="HY39" s="17">
        <v>35.809829999999998</v>
      </c>
      <c r="HZ39" s="17">
        <v>73.37433</v>
      </c>
      <c r="IA39" s="17">
        <v>-56.174329999999998</v>
      </c>
      <c r="IB39" s="17"/>
      <c r="IC39" s="17"/>
      <c r="ID39" s="17"/>
      <c r="IE39" s="17">
        <v>0</v>
      </c>
      <c r="IF39" s="17"/>
      <c r="IG39" s="17"/>
      <c r="IH39" s="17"/>
      <c r="II39" s="17">
        <v>0</v>
      </c>
      <c r="IJ39" s="17">
        <v>24.6</v>
      </c>
      <c r="IK39" s="17">
        <v>25.536259999999999</v>
      </c>
      <c r="IL39" s="17">
        <v>48.60615</v>
      </c>
      <c r="IM39" s="17">
        <v>-24.006150000000002</v>
      </c>
      <c r="IN39" s="17"/>
      <c r="IO39" s="17"/>
      <c r="IP39" s="17"/>
      <c r="IQ39" s="17">
        <v>0</v>
      </c>
      <c r="IR39" s="17"/>
      <c r="IS39" s="17"/>
      <c r="IT39" s="17"/>
      <c r="IU39" s="17">
        <v>0</v>
      </c>
      <c r="IV39" s="17"/>
      <c r="IW39" s="17"/>
      <c r="IX39" s="17"/>
      <c r="IY39" s="17">
        <v>0</v>
      </c>
      <c r="IZ39" s="17">
        <v>130.30000000000001</v>
      </c>
      <c r="JA39" s="17">
        <v>133.87921</v>
      </c>
      <c r="JB39" s="17">
        <v>133.87897000000001</v>
      </c>
      <c r="JC39" s="17">
        <v>-3.57897</v>
      </c>
      <c r="JD39" s="17"/>
      <c r="JE39" s="17"/>
      <c r="JF39" s="17"/>
      <c r="JG39" s="17">
        <v>0</v>
      </c>
      <c r="JH39" s="17"/>
      <c r="JI39" s="17"/>
      <c r="JJ39" s="17">
        <v>0</v>
      </c>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32.799999999999997</v>
      </c>
      <c r="KO39" s="17">
        <v>69.425520000000006</v>
      </c>
      <c r="KP39" s="17">
        <v>16.34327</v>
      </c>
      <c r="KQ39" s="17">
        <v>16.45673</v>
      </c>
      <c r="KR39" s="17"/>
      <c r="KS39" s="17"/>
      <c r="KT39" s="17"/>
      <c r="KU39" s="17">
        <v>0</v>
      </c>
      <c r="KV39" s="17"/>
      <c r="KW39" s="17"/>
      <c r="KX39" s="17"/>
      <c r="KY39" s="17">
        <v>0</v>
      </c>
      <c r="KZ39" s="17">
        <v>194.1</v>
      </c>
      <c r="LA39" s="17">
        <v>219.50552999999999</v>
      </c>
      <c r="LB39" s="17">
        <v>272.16149999999999</v>
      </c>
      <c r="LC39" s="17">
        <v>-78.061499999999995</v>
      </c>
      <c r="LD39" s="17">
        <v>131.4</v>
      </c>
      <c r="LE39" s="17">
        <v>134.20367999999999</v>
      </c>
      <c r="LF39" s="17">
        <v>134.20367999999999</v>
      </c>
      <c r="LG39" s="17">
        <v>-2.8036799999999999</v>
      </c>
      <c r="LH39" s="17">
        <v>63.8</v>
      </c>
      <c r="LI39" s="17">
        <v>67.725759999999994</v>
      </c>
      <c r="LJ39" s="17">
        <v>67.725759999999994</v>
      </c>
      <c r="LK39" s="17">
        <v>-3.9257599999999999</v>
      </c>
      <c r="LL39" s="17">
        <v>78.900000000000006</v>
      </c>
      <c r="LM39" s="17">
        <v>78.567989999999995</v>
      </c>
      <c r="LN39" s="17">
        <v>78.567980000000006</v>
      </c>
      <c r="LO39" s="17">
        <v>0.33201999999999998</v>
      </c>
      <c r="LP39" s="17">
        <v>30.4</v>
      </c>
      <c r="LQ39" s="17">
        <v>30.21547</v>
      </c>
      <c r="LR39" s="17">
        <v>30.21547</v>
      </c>
      <c r="LS39" s="17">
        <v>0.18453</v>
      </c>
      <c r="LT39" s="17"/>
      <c r="LU39" s="17"/>
      <c r="LV39" s="17"/>
      <c r="LW39" s="17">
        <v>0</v>
      </c>
      <c r="LX39" s="17"/>
      <c r="LY39" s="17"/>
      <c r="LZ39" s="17"/>
      <c r="MA39" s="17">
        <v>0</v>
      </c>
      <c r="MB39" s="17"/>
      <c r="MC39" s="17"/>
      <c r="MD39" s="17"/>
      <c r="ME39" s="17">
        <v>0</v>
      </c>
      <c r="MF39" s="17">
        <v>0</v>
      </c>
      <c r="MG39" s="17"/>
      <c r="MH39" s="17">
        <v>0</v>
      </c>
      <c r="MI39" s="17">
        <v>0</v>
      </c>
      <c r="MJ39" s="17">
        <v>0</v>
      </c>
      <c r="MK39" s="17">
        <v>0</v>
      </c>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v>0</v>
      </c>
      <c r="NQ39" s="17"/>
      <c r="NR39" s="17"/>
      <c r="NS39" s="17">
        <v>0</v>
      </c>
      <c r="NT39" s="17">
        <v>0.7</v>
      </c>
      <c r="NU39" s="17"/>
      <c r="NV39" s="17">
        <v>0.59099999999999997</v>
      </c>
      <c r="NW39" s="17">
        <v>0.109</v>
      </c>
      <c r="NX39" s="17">
        <v>73.3</v>
      </c>
      <c r="NY39" s="17">
        <v>92</v>
      </c>
      <c r="NZ39" s="17">
        <v>91.45</v>
      </c>
      <c r="OA39" s="17">
        <v>-18.149999999999999</v>
      </c>
      <c r="OB39" s="17">
        <v>72.900000000000006</v>
      </c>
      <c r="OC39" s="17"/>
      <c r="OD39" s="17">
        <v>80</v>
      </c>
      <c r="OE39" s="17">
        <v>-7.1</v>
      </c>
      <c r="OF39" s="17">
        <v>8.1999999999999993</v>
      </c>
      <c r="OG39" s="17">
        <v>3.1659999999999999</v>
      </c>
      <c r="OH39" s="17">
        <v>3.1659999999999999</v>
      </c>
      <c r="OI39" s="17">
        <v>5.0339999999999998</v>
      </c>
      <c r="OJ39" s="17">
        <v>0</v>
      </c>
      <c r="OK39" s="17"/>
      <c r="OL39" s="17">
        <v>0.1</v>
      </c>
      <c r="OM39" s="17">
        <v>-0.1</v>
      </c>
      <c r="ON39" s="17">
        <v>20</v>
      </c>
      <c r="OO39" s="17">
        <v>14.20176</v>
      </c>
      <c r="OP39" s="17">
        <v>14.20176</v>
      </c>
      <c r="OQ39" s="17">
        <v>5.7982399999999998</v>
      </c>
      <c r="OR39" s="17">
        <v>9.9</v>
      </c>
      <c r="OS39" s="17">
        <v>9.9830000000000005</v>
      </c>
      <c r="OT39" s="17">
        <v>9.0000199999999992</v>
      </c>
      <c r="OU39" s="17">
        <v>0.89998</v>
      </c>
      <c r="OV39" s="17">
        <v>5.4</v>
      </c>
      <c r="OW39" s="17">
        <v>5.67</v>
      </c>
      <c r="OX39" s="17">
        <v>1.46</v>
      </c>
      <c r="OY39" s="17">
        <v>3.94</v>
      </c>
      <c r="OZ39" s="17">
        <v>3.6</v>
      </c>
      <c r="PA39" s="17">
        <v>3.6</v>
      </c>
      <c r="PB39" s="17">
        <v>3.6</v>
      </c>
      <c r="PC39" s="17">
        <v>0</v>
      </c>
      <c r="PD39" s="17">
        <v>4.9000000000000004</v>
      </c>
      <c r="PE39" s="17">
        <v>5</v>
      </c>
      <c r="PF39" s="17">
        <v>5</v>
      </c>
      <c r="PG39" s="17">
        <v>-0.1</v>
      </c>
      <c r="PH39" s="17">
        <v>20.2</v>
      </c>
      <c r="PI39" s="17">
        <v>19.588640000000002</v>
      </c>
      <c r="PJ39" s="17">
        <v>19.588629999999998</v>
      </c>
      <c r="PK39" s="17">
        <v>0.61136999999999997</v>
      </c>
      <c r="PL39" s="17">
        <v>20</v>
      </c>
      <c r="PM39" s="17">
        <v>19.588640000000002</v>
      </c>
      <c r="PN39" s="17">
        <v>19.588640000000002</v>
      </c>
      <c r="PO39" s="17">
        <v>0.41136</v>
      </c>
      <c r="PP39" s="17">
        <v>12.9</v>
      </c>
      <c r="PQ39" s="17">
        <v>6</v>
      </c>
      <c r="PR39" s="17">
        <v>6</v>
      </c>
      <c r="PS39" s="17">
        <v>6.9</v>
      </c>
      <c r="PT39" s="17">
        <v>3.7</v>
      </c>
      <c r="PU39" s="17">
        <v>3.5</v>
      </c>
      <c r="PV39" s="17">
        <v>3.5</v>
      </c>
      <c r="PW39" s="17">
        <v>0.2</v>
      </c>
      <c r="PX39" s="17">
        <v>18.8</v>
      </c>
      <c r="PY39" s="17">
        <v>18.315380000000001</v>
      </c>
      <c r="PZ39" s="17">
        <v>18.315370000000001</v>
      </c>
      <c r="QA39" s="17">
        <v>0.48463000000000001</v>
      </c>
      <c r="QB39" s="17">
        <v>17.29</v>
      </c>
      <c r="QC39" s="17"/>
      <c r="QD39" s="17">
        <v>13.464</v>
      </c>
      <c r="QE39" s="17">
        <v>3.8260000000000001</v>
      </c>
      <c r="QF39" s="17">
        <v>17.29</v>
      </c>
      <c r="QG39" s="17"/>
      <c r="QH39" s="17">
        <v>16.574999999999999</v>
      </c>
      <c r="QI39" s="17">
        <v>0.71499999999999997</v>
      </c>
      <c r="QJ39" s="17">
        <v>20.5</v>
      </c>
      <c r="QK39" s="17">
        <v>23.582000000000001</v>
      </c>
      <c r="QL39" s="17">
        <v>23.582000000000001</v>
      </c>
      <c r="QM39" s="17">
        <v>-3.0819999999999999</v>
      </c>
      <c r="QN39" s="17">
        <v>63.3</v>
      </c>
      <c r="QO39" s="17">
        <v>67.494</v>
      </c>
      <c r="QP39" s="17">
        <v>67.494</v>
      </c>
      <c r="QQ39" s="17">
        <v>-4.194</v>
      </c>
      <c r="QR39" s="17">
        <v>3.7</v>
      </c>
      <c r="QS39" s="17">
        <v>4.2</v>
      </c>
      <c r="QT39" s="17">
        <v>4.2</v>
      </c>
      <c r="QU39" s="17">
        <v>-0.5</v>
      </c>
      <c r="QV39" s="17">
        <v>2.2000000000000002</v>
      </c>
      <c r="QW39" s="17">
        <v>2.4</v>
      </c>
      <c r="QX39" s="17">
        <v>2.4</v>
      </c>
      <c r="QY39" s="17">
        <v>-0.2</v>
      </c>
      <c r="QZ39" s="17">
        <v>2.2999999999999998</v>
      </c>
      <c r="RA39" s="17">
        <v>2.4</v>
      </c>
      <c r="RB39" s="17">
        <v>2.4</v>
      </c>
      <c r="RC39" s="17">
        <v>-0.1</v>
      </c>
      <c r="RD39" s="17">
        <v>2.2000000000000002</v>
      </c>
      <c r="RE39" s="17">
        <v>2.8</v>
      </c>
      <c r="RF39" s="17">
        <v>2.8</v>
      </c>
      <c r="RG39" s="17">
        <v>-0.6</v>
      </c>
      <c r="RH39" s="17">
        <v>0</v>
      </c>
      <c r="RI39" s="17"/>
      <c r="RJ39" s="17">
        <v>16.46</v>
      </c>
      <c r="RK39" s="17">
        <v>-16.46</v>
      </c>
      <c r="RL39" s="17">
        <v>3.6</v>
      </c>
      <c r="RM39" s="17">
        <v>3.5790000000000002</v>
      </c>
      <c r="RN39" s="17">
        <v>3.5790000000000002</v>
      </c>
      <c r="RO39" s="17">
        <v>2.1000000000000001E-2</v>
      </c>
      <c r="RP39" s="17">
        <v>9.6999999999999993</v>
      </c>
      <c r="RQ39" s="17">
        <v>8.3561099999999993</v>
      </c>
      <c r="RR39" s="17">
        <v>17.121659999999999</v>
      </c>
      <c r="RS39" s="17">
        <v>-7.4216600000000001</v>
      </c>
      <c r="RT39" s="17">
        <v>2</v>
      </c>
      <c r="RU39" s="17">
        <v>2</v>
      </c>
      <c r="RV39" s="17">
        <v>2</v>
      </c>
      <c r="RW39" s="17">
        <v>0</v>
      </c>
      <c r="RX39" s="17"/>
      <c r="RY39" s="17"/>
      <c r="RZ39" s="17"/>
      <c r="SA39" s="17">
        <v>0</v>
      </c>
      <c r="SB39" s="17">
        <v>14.2</v>
      </c>
      <c r="SC39" s="17">
        <v>18.21743</v>
      </c>
      <c r="SD39" s="17">
        <v>18.21743</v>
      </c>
      <c r="SE39" s="17">
        <v>-4.0174300000000001</v>
      </c>
      <c r="SF39" s="17">
        <v>9.6999999999999993</v>
      </c>
      <c r="SG39" s="17">
        <v>9</v>
      </c>
      <c r="SH39" s="17">
        <v>9</v>
      </c>
      <c r="SI39" s="17">
        <v>0.7</v>
      </c>
      <c r="SJ39" s="17">
        <v>20.100000000000001</v>
      </c>
      <c r="SK39" s="17">
        <v>19.588640000000002</v>
      </c>
      <c r="SL39" s="17">
        <v>19.588640000000002</v>
      </c>
      <c r="SM39" s="17">
        <v>0.51136000000000004</v>
      </c>
      <c r="SN39" s="17">
        <v>20.399999999999999</v>
      </c>
      <c r="SO39" s="17">
        <v>19.588640000000002</v>
      </c>
      <c r="SP39" s="17">
        <v>19.588640000000002</v>
      </c>
      <c r="SQ39" s="17">
        <v>0.81135999999999997</v>
      </c>
      <c r="SR39" s="17">
        <v>20</v>
      </c>
      <c r="SS39" s="17">
        <v>19.392749999999999</v>
      </c>
      <c r="ST39" s="17">
        <v>19.392749999999999</v>
      </c>
      <c r="SU39" s="17">
        <v>0.60724999999999996</v>
      </c>
      <c r="SV39" s="17">
        <v>29.7</v>
      </c>
      <c r="SW39" s="17">
        <v>26.93</v>
      </c>
      <c r="SX39" s="17">
        <v>26.93</v>
      </c>
      <c r="SY39" s="17">
        <v>2.77</v>
      </c>
      <c r="SZ39" s="17">
        <v>0</v>
      </c>
      <c r="TA39" s="17">
        <v>0</v>
      </c>
      <c r="TB39" s="17">
        <v>76.727000000000004</v>
      </c>
      <c r="TC39" s="17">
        <v>-76.727000000000004</v>
      </c>
      <c r="TD39" s="17">
        <v>32.200000000000003</v>
      </c>
      <c r="TE39" s="17"/>
      <c r="TF39" s="17">
        <v>21.446999999999999</v>
      </c>
      <c r="TG39" s="17">
        <v>10.753</v>
      </c>
      <c r="TH39" s="17">
        <v>88.6</v>
      </c>
      <c r="TI39" s="17">
        <v>100</v>
      </c>
      <c r="TJ39" s="17">
        <v>92.325000000000003</v>
      </c>
      <c r="TK39" s="17">
        <v>-3.7250000000000001</v>
      </c>
      <c r="TL39" s="17">
        <v>88.1</v>
      </c>
      <c r="TM39" s="17">
        <v>95</v>
      </c>
      <c r="TN39" s="17">
        <v>82.674999999999997</v>
      </c>
      <c r="TO39" s="17">
        <v>5.4249999999999998</v>
      </c>
      <c r="TP39" s="17">
        <v>12.6</v>
      </c>
      <c r="TQ39" s="17">
        <v>10.039999999999999</v>
      </c>
      <c r="TR39" s="17">
        <v>10.039999999999999</v>
      </c>
      <c r="TS39" s="17">
        <v>2.56</v>
      </c>
      <c r="TT39" s="17">
        <v>12.1</v>
      </c>
      <c r="TU39" s="17">
        <v>8.6300000000000008</v>
      </c>
      <c r="TV39" s="17">
        <v>8.6300000000000008</v>
      </c>
      <c r="TW39" s="17">
        <v>3.47</v>
      </c>
      <c r="TX39" s="17">
        <v>21</v>
      </c>
      <c r="TY39" s="17">
        <v>19.588640000000002</v>
      </c>
      <c r="TZ39" s="17">
        <v>19.588640000000002</v>
      </c>
      <c r="UA39" s="17">
        <v>1.4113599999999999</v>
      </c>
      <c r="UB39" s="17">
        <v>7.2</v>
      </c>
      <c r="UC39" s="17">
        <v>8</v>
      </c>
      <c r="UD39" s="17">
        <v>8</v>
      </c>
      <c r="UE39" s="17">
        <v>-0.8</v>
      </c>
      <c r="UF39" s="17">
        <v>6.1</v>
      </c>
      <c r="UG39" s="17">
        <v>7.3</v>
      </c>
      <c r="UH39" s="17">
        <v>7.3</v>
      </c>
      <c r="UI39" s="17">
        <v>-1.2</v>
      </c>
      <c r="UJ39" s="17"/>
      <c r="UK39" s="17">
        <v>0</v>
      </c>
      <c r="UL39" s="17">
        <v>10</v>
      </c>
      <c r="UM39" s="17">
        <v>-10</v>
      </c>
      <c r="UN39" s="17">
        <v>10</v>
      </c>
      <c r="UO39" s="17">
        <v>10</v>
      </c>
      <c r="UP39" s="17">
        <v>10</v>
      </c>
      <c r="UQ39" s="17">
        <v>0</v>
      </c>
      <c r="UR39" s="17">
        <v>9.5</v>
      </c>
      <c r="US39" s="17">
        <v>10</v>
      </c>
      <c r="UT39" s="17">
        <v>10</v>
      </c>
      <c r="UU39" s="17">
        <v>-0.5</v>
      </c>
      <c r="UV39" s="17">
        <v>4.4000000000000004</v>
      </c>
      <c r="UW39" s="17">
        <v>3.585</v>
      </c>
      <c r="UX39" s="17">
        <v>3.585</v>
      </c>
      <c r="UY39" s="17">
        <v>0.81499999999999995</v>
      </c>
      <c r="UZ39" s="17">
        <v>10.199999999999999</v>
      </c>
      <c r="VA39" s="17"/>
      <c r="VB39" s="17">
        <v>6.3689999999999998</v>
      </c>
      <c r="VC39" s="17">
        <v>3.831</v>
      </c>
      <c r="VD39" s="17">
        <v>140</v>
      </c>
      <c r="VE39" s="17"/>
      <c r="VF39" s="17">
        <v>144.25700000000001</v>
      </c>
      <c r="VG39" s="17">
        <v>-4.2569999999999997</v>
      </c>
      <c r="VH39" s="17">
        <v>0.6</v>
      </c>
      <c r="VI39" s="17">
        <v>0.6</v>
      </c>
      <c r="VJ39" s="17">
        <v>0.6</v>
      </c>
      <c r="VK39" s="17">
        <v>0</v>
      </c>
      <c r="VL39" s="17">
        <v>132.5</v>
      </c>
      <c r="VM39" s="17">
        <v>131</v>
      </c>
      <c r="VN39" s="17">
        <v>123.23099999999999</v>
      </c>
      <c r="VO39" s="17">
        <v>9.2690000000000001</v>
      </c>
      <c r="VP39" s="17">
        <v>118</v>
      </c>
      <c r="VQ39" s="17">
        <v>146.679</v>
      </c>
      <c r="VR39" s="17">
        <v>146.679</v>
      </c>
      <c r="VS39" s="17">
        <v>-28.678999999999998</v>
      </c>
      <c r="VT39" s="17">
        <v>105</v>
      </c>
      <c r="VU39" s="17"/>
      <c r="VV39" s="17">
        <v>97.938999999999993</v>
      </c>
      <c r="VW39" s="17">
        <v>7.0609999999999999</v>
      </c>
      <c r="VX39" s="17">
        <v>10.6</v>
      </c>
      <c r="VY39" s="17"/>
      <c r="VZ39" s="17">
        <v>8.2119999999999997</v>
      </c>
      <c r="WA39" s="17">
        <v>2.3879999999999999</v>
      </c>
      <c r="WB39" s="17"/>
      <c r="WC39" s="17"/>
      <c r="WD39" s="17"/>
      <c r="WE39" s="17">
        <v>0</v>
      </c>
      <c r="WF39" s="17">
        <v>20</v>
      </c>
      <c r="WG39" s="17">
        <v>19.392749999999999</v>
      </c>
      <c r="WH39" s="17">
        <v>19.392749999999999</v>
      </c>
      <c r="WI39" s="17">
        <v>0.60724999999999996</v>
      </c>
      <c r="WJ39" s="17">
        <v>9.6</v>
      </c>
      <c r="WK39" s="17">
        <v>10.8</v>
      </c>
      <c r="WL39" s="17">
        <v>10.8</v>
      </c>
      <c r="WM39" s="17">
        <v>-1.2</v>
      </c>
      <c r="WN39" s="17">
        <v>26.1</v>
      </c>
      <c r="WO39" s="17">
        <v>55</v>
      </c>
      <c r="WP39" s="17">
        <v>55</v>
      </c>
      <c r="WQ39" s="17">
        <v>-28.9</v>
      </c>
      <c r="WR39" s="17">
        <v>33.9</v>
      </c>
      <c r="WS39" s="17"/>
      <c r="WT39" s="17"/>
      <c r="WU39" s="17">
        <v>33.9</v>
      </c>
      <c r="WV39" s="17">
        <v>28.3</v>
      </c>
      <c r="WW39" s="17">
        <v>29.184000000000001</v>
      </c>
      <c r="WX39" s="17">
        <v>29.184000000000001</v>
      </c>
      <c r="WY39" s="17">
        <v>-0.88400000000000001</v>
      </c>
      <c r="WZ39" s="17">
        <v>3.5</v>
      </c>
      <c r="XA39" s="17">
        <v>2.8159999999999998</v>
      </c>
      <c r="XB39" s="17">
        <v>2.8159999999999998</v>
      </c>
      <c r="XC39" s="17">
        <v>0.68400000000000005</v>
      </c>
      <c r="XD39" s="17">
        <v>15.2</v>
      </c>
      <c r="XE39" s="17">
        <v>14</v>
      </c>
      <c r="XF39" s="17">
        <v>14</v>
      </c>
      <c r="XG39" s="17">
        <v>1.2</v>
      </c>
      <c r="XH39" s="17">
        <v>14.1</v>
      </c>
      <c r="XI39" s="17">
        <v>15.5</v>
      </c>
      <c r="XJ39" s="17">
        <v>15.5</v>
      </c>
      <c r="XK39" s="17">
        <v>-1.4</v>
      </c>
      <c r="XL39" s="17">
        <v>8</v>
      </c>
      <c r="XM39" s="17">
        <v>7.86</v>
      </c>
      <c r="XN39" s="17">
        <v>7.86</v>
      </c>
      <c r="XO39" s="17">
        <v>0.14000000000000001</v>
      </c>
    </row>
    <row r="40" spans="1:639" ht="24" customHeight="1" x14ac:dyDescent="0.25">
      <c r="A40" s="1"/>
      <c r="B40" s="18" t="s">
        <v>42</v>
      </c>
      <c r="C40" s="18" t="s">
        <v>578</v>
      </c>
      <c r="D40" s="19">
        <v>1</v>
      </c>
      <c r="E40" s="19">
        <v>0.93</v>
      </c>
      <c r="F40" s="19">
        <v>0.93</v>
      </c>
      <c r="G40" s="19">
        <v>7.0000000000000007E-2</v>
      </c>
      <c r="H40" s="19">
        <v>1.5</v>
      </c>
      <c r="I40" s="19">
        <v>1.68</v>
      </c>
      <c r="J40" s="19">
        <v>1.68</v>
      </c>
      <c r="K40" s="19">
        <v>-0.18</v>
      </c>
      <c r="L40" s="19">
        <v>646.70000000000005</v>
      </c>
      <c r="M40" s="19">
        <v>649.93014000000005</v>
      </c>
      <c r="N40" s="19">
        <v>649.93014000000005</v>
      </c>
      <c r="O40" s="19">
        <v>-3.23014</v>
      </c>
      <c r="P40" s="19">
        <v>217.9</v>
      </c>
      <c r="Q40" s="19">
        <v>213.29759000000001</v>
      </c>
      <c r="R40" s="19">
        <v>213.29759000000001</v>
      </c>
      <c r="S40" s="19">
        <v>4.6024099999999999</v>
      </c>
      <c r="T40" s="19"/>
      <c r="U40" s="19"/>
      <c r="V40" s="19"/>
      <c r="W40" s="19">
        <v>0</v>
      </c>
      <c r="X40" s="19"/>
      <c r="Y40" s="19"/>
      <c r="Z40" s="19"/>
      <c r="AA40" s="19">
        <v>0</v>
      </c>
      <c r="AB40" s="19">
        <v>89.9</v>
      </c>
      <c r="AC40" s="19">
        <v>92.58766</v>
      </c>
      <c r="AD40" s="19">
        <v>12.091150000000001</v>
      </c>
      <c r="AE40" s="19">
        <v>77.808850000000007</v>
      </c>
      <c r="AF40" s="19">
        <v>246</v>
      </c>
      <c r="AG40" s="19">
        <v>246.00527</v>
      </c>
      <c r="AH40" s="19">
        <v>246.00525999999999</v>
      </c>
      <c r="AI40" s="19">
        <v>-5.2599999999999999E-3</v>
      </c>
      <c r="AJ40" s="19"/>
      <c r="AK40" s="19"/>
      <c r="AL40" s="19"/>
      <c r="AM40" s="19">
        <v>0</v>
      </c>
      <c r="AN40" s="19"/>
      <c r="AO40" s="19"/>
      <c r="AP40" s="19"/>
      <c r="AQ40" s="19">
        <v>0</v>
      </c>
      <c r="AR40" s="19">
        <v>119.4</v>
      </c>
      <c r="AS40" s="19">
        <v>123.18232999999999</v>
      </c>
      <c r="AT40" s="19">
        <v>139.55556000000001</v>
      </c>
      <c r="AU40" s="19">
        <v>-20.155560000000001</v>
      </c>
      <c r="AV40" s="19">
        <v>119.3</v>
      </c>
      <c r="AW40" s="19">
        <v>123.18232999999999</v>
      </c>
      <c r="AX40" s="19">
        <v>139.55556000000001</v>
      </c>
      <c r="AY40" s="19">
        <v>-20.255559999999999</v>
      </c>
      <c r="AZ40" s="19">
        <v>118.8</v>
      </c>
      <c r="BA40" s="19">
        <v>123.18232999999999</v>
      </c>
      <c r="BB40" s="19">
        <v>139.55556000000001</v>
      </c>
      <c r="BC40" s="19">
        <v>-20.755559999999999</v>
      </c>
      <c r="BD40" s="19">
        <v>223.2</v>
      </c>
      <c r="BE40" s="19">
        <v>184.77350000000001</v>
      </c>
      <c r="BF40" s="19">
        <v>209.33333999999999</v>
      </c>
      <c r="BG40" s="19">
        <v>13.86666</v>
      </c>
      <c r="BH40" s="19">
        <v>107.9</v>
      </c>
      <c r="BI40" s="19">
        <v>119.16922</v>
      </c>
      <c r="BJ40" s="19">
        <v>209.48421999999999</v>
      </c>
      <c r="BK40" s="19">
        <v>-101.58422</v>
      </c>
      <c r="BL40" s="19">
        <v>67.900000000000006</v>
      </c>
      <c r="BM40" s="19">
        <v>59.584609999999998</v>
      </c>
      <c r="BN40" s="19">
        <v>104.74211</v>
      </c>
      <c r="BO40" s="19">
        <v>-36.842109999999998</v>
      </c>
      <c r="BP40" s="19">
        <v>559.4</v>
      </c>
      <c r="BQ40" s="19">
        <v>570.52497000000005</v>
      </c>
      <c r="BR40" s="19">
        <v>570.52497000000005</v>
      </c>
      <c r="BS40" s="19">
        <v>-11.124969999999999</v>
      </c>
      <c r="BT40" s="19">
        <v>10.4</v>
      </c>
      <c r="BU40" s="19">
        <v>10.212540000000001</v>
      </c>
      <c r="BV40" s="19">
        <v>10.212529999999999</v>
      </c>
      <c r="BW40" s="19">
        <v>0.18747</v>
      </c>
      <c r="BX40" s="19"/>
      <c r="BY40" s="19"/>
      <c r="BZ40" s="19"/>
      <c r="CA40" s="19">
        <v>0</v>
      </c>
      <c r="CB40" s="19"/>
      <c r="CC40" s="19"/>
      <c r="CD40" s="19"/>
      <c r="CE40" s="19">
        <v>0</v>
      </c>
      <c r="CF40" s="19"/>
      <c r="CG40" s="19"/>
      <c r="CH40" s="19"/>
      <c r="CI40" s="19">
        <v>0</v>
      </c>
      <c r="CJ40" s="19"/>
      <c r="CK40" s="19"/>
      <c r="CL40" s="19"/>
      <c r="CM40" s="19">
        <v>0</v>
      </c>
      <c r="CN40" s="19">
        <v>167</v>
      </c>
      <c r="CO40" s="19">
        <v>165.35258999999999</v>
      </c>
      <c r="CP40" s="19">
        <v>165.35258999999999</v>
      </c>
      <c r="CQ40" s="19">
        <v>1.64741</v>
      </c>
      <c r="CR40" s="19">
        <v>7.2</v>
      </c>
      <c r="CS40" s="19">
        <v>7.9560700000000004</v>
      </c>
      <c r="CT40" s="19">
        <v>7.9560700000000004</v>
      </c>
      <c r="CU40" s="19">
        <v>-0.75607000000000002</v>
      </c>
      <c r="CV40" s="19">
        <v>0</v>
      </c>
      <c r="CW40" s="19"/>
      <c r="CX40" s="19">
        <v>0</v>
      </c>
      <c r="CY40" s="19">
        <v>0</v>
      </c>
      <c r="CZ40" s="19">
        <v>6.8</v>
      </c>
      <c r="DA40" s="19">
        <v>6.8787000000000003</v>
      </c>
      <c r="DB40" s="19">
        <v>6.8787000000000003</v>
      </c>
      <c r="DC40" s="19">
        <v>-7.8700000000000006E-2</v>
      </c>
      <c r="DD40" s="19">
        <v>8.1999999999999993</v>
      </c>
      <c r="DE40" s="19">
        <v>7.5254599999999998</v>
      </c>
      <c r="DF40" s="19"/>
      <c r="DG40" s="19">
        <v>8.1999999999999993</v>
      </c>
      <c r="DH40" s="19">
        <v>74.8</v>
      </c>
      <c r="DI40" s="19">
        <v>70</v>
      </c>
      <c r="DJ40" s="19">
        <v>19.763110000000001</v>
      </c>
      <c r="DK40" s="19">
        <v>55.03689</v>
      </c>
      <c r="DL40" s="19">
        <v>6.9</v>
      </c>
      <c r="DM40" s="19">
        <v>8.9130000000000003</v>
      </c>
      <c r="DN40" s="19">
        <v>8.9126600000000007</v>
      </c>
      <c r="DO40" s="19">
        <v>-2.0126599999999999</v>
      </c>
      <c r="DP40" s="19"/>
      <c r="DQ40" s="19"/>
      <c r="DR40" s="19"/>
      <c r="DS40" s="19">
        <v>0</v>
      </c>
      <c r="DT40" s="19"/>
      <c r="DU40" s="19"/>
      <c r="DV40" s="19"/>
      <c r="DW40" s="19">
        <v>0</v>
      </c>
      <c r="DX40" s="19"/>
      <c r="DY40" s="19"/>
      <c r="DZ40" s="19"/>
      <c r="EA40" s="19">
        <v>0</v>
      </c>
      <c r="EB40" s="19">
        <v>110.8</v>
      </c>
      <c r="EC40" s="19">
        <v>113.3477</v>
      </c>
      <c r="ED40" s="19">
        <v>113.34769</v>
      </c>
      <c r="EE40" s="19">
        <v>-2.5476899999999998</v>
      </c>
      <c r="EF40" s="19">
        <v>220.9</v>
      </c>
      <c r="EG40" s="19">
        <v>221.68907999999999</v>
      </c>
      <c r="EH40" s="19">
        <v>222.42424</v>
      </c>
      <c r="EI40" s="19">
        <v>-1.52424</v>
      </c>
      <c r="EJ40" s="19"/>
      <c r="EK40" s="19"/>
      <c r="EL40" s="19"/>
      <c r="EM40" s="19">
        <v>0</v>
      </c>
      <c r="EN40" s="19"/>
      <c r="EO40" s="19"/>
      <c r="EP40" s="19"/>
      <c r="EQ40" s="19">
        <v>0</v>
      </c>
      <c r="ER40" s="19"/>
      <c r="ES40" s="19"/>
      <c r="ET40" s="19"/>
      <c r="EU40" s="19">
        <v>0</v>
      </c>
      <c r="EV40" s="19">
        <v>6.5</v>
      </c>
      <c r="EW40" s="19">
        <v>6.39</v>
      </c>
      <c r="EX40" s="19">
        <v>6.39</v>
      </c>
      <c r="EY40" s="19">
        <v>0.11</v>
      </c>
      <c r="EZ40" s="19">
        <v>461.3</v>
      </c>
      <c r="FA40" s="19">
        <v>418.93196</v>
      </c>
      <c r="FB40" s="19">
        <v>460.67579999999998</v>
      </c>
      <c r="FC40" s="19">
        <v>0.62419999999999998</v>
      </c>
      <c r="FD40" s="19">
        <v>62.8</v>
      </c>
      <c r="FE40" s="19">
        <v>67.876220000000004</v>
      </c>
      <c r="FF40" s="19">
        <v>76.108869999999996</v>
      </c>
      <c r="FG40" s="19">
        <v>-13.308870000000001</v>
      </c>
      <c r="FH40" s="19">
        <v>151.30000000000001</v>
      </c>
      <c r="FI40" s="19">
        <v>149.20862</v>
      </c>
      <c r="FJ40" s="19">
        <v>149.20860999999999</v>
      </c>
      <c r="FK40" s="19">
        <v>2.0913900000000001</v>
      </c>
      <c r="FL40" s="19">
        <v>38.1</v>
      </c>
      <c r="FM40" s="19">
        <v>39.583309999999997</v>
      </c>
      <c r="FN40" s="19">
        <v>39.583309999999997</v>
      </c>
      <c r="FO40" s="19">
        <v>-1.4833099999999999</v>
      </c>
      <c r="FP40" s="19">
        <v>18.399999999999999</v>
      </c>
      <c r="FQ40" s="19">
        <v>19.361409999999999</v>
      </c>
      <c r="FR40" s="19">
        <v>19.361409999999999</v>
      </c>
      <c r="FS40" s="19">
        <v>-0.96140999999999999</v>
      </c>
      <c r="FT40" s="19">
        <v>19.7</v>
      </c>
      <c r="FU40" s="19">
        <v>19.09892</v>
      </c>
      <c r="FV40" s="19">
        <v>19.09892</v>
      </c>
      <c r="FW40" s="19">
        <v>0.60107999999999995</v>
      </c>
      <c r="FX40" s="19">
        <v>92</v>
      </c>
      <c r="FY40" s="19">
        <v>88.000979999999998</v>
      </c>
      <c r="FZ40" s="19">
        <v>88.000979999999998</v>
      </c>
      <c r="GA40" s="19">
        <v>3.9990199999999998</v>
      </c>
      <c r="GB40" s="19">
        <v>121.6</v>
      </c>
      <c r="GC40" s="19">
        <v>132.78855999999999</v>
      </c>
      <c r="GD40" s="19">
        <v>178.66665</v>
      </c>
      <c r="GE40" s="19">
        <v>-57.066650000000003</v>
      </c>
      <c r="GF40" s="19">
        <v>121.8</v>
      </c>
      <c r="GG40" s="19">
        <v>132.78855999999999</v>
      </c>
      <c r="GH40" s="19">
        <v>178.66665</v>
      </c>
      <c r="GI40" s="19">
        <v>-56.86665</v>
      </c>
      <c r="GJ40" s="19">
        <v>152.69999999999999</v>
      </c>
      <c r="GK40" s="19">
        <v>132.78855999999999</v>
      </c>
      <c r="GL40" s="19">
        <v>178.66665</v>
      </c>
      <c r="GM40" s="19">
        <v>-25.966650000000001</v>
      </c>
      <c r="GN40" s="19">
        <v>108.7</v>
      </c>
      <c r="GO40" s="19">
        <v>108.00726</v>
      </c>
      <c r="GP40" s="19">
        <v>108.00726</v>
      </c>
      <c r="GQ40" s="19">
        <v>0.69274000000000002</v>
      </c>
      <c r="GR40" s="19">
        <v>7.7</v>
      </c>
      <c r="GS40" s="19"/>
      <c r="GT40" s="19">
        <v>5.8506600000000004</v>
      </c>
      <c r="GU40" s="19">
        <v>1.84934</v>
      </c>
      <c r="GV40" s="19">
        <v>7.9</v>
      </c>
      <c r="GW40" s="19">
        <v>1.7785899999999999</v>
      </c>
      <c r="GX40" s="19">
        <v>1.7785899999999999</v>
      </c>
      <c r="GY40" s="19">
        <v>6.12141</v>
      </c>
      <c r="GZ40" s="19">
        <v>34.4</v>
      </c>
      <c r="HA40" s="19">
        <v>36.537669999999999</v>
      </c>
      <c r="HB40" s="19">
        <v>44.00179</v>
      </c>
      <c r="HC40" s="19">
        <v>-9.6017899999999994</v>
      </c>
      <c r="HD40" s="19">
        <v>39.799999999999997</v>
      </c>
      <c r="HE40" s="19">
        <v>44.44858</v>
      </c>
      <c r="HF40" s="19">
        <v>44.44858</v>
      </c>
      <c r="HG40" s="19">
        <v>-4.6485799999999999</v>
      </c>
      <c r="HH40" s="19">
        <v>3</v>
      </c>
      <c r="HI40" s="19">
        <v>2.8511700000000002</v>
      </c>
      <c r="HJ40" s="19">
        <v>2.8511700000000002</v>
      </c>
      <c r="HK40" s="19">
        <v>0.14882999999999999</v>
      </c>
      <c r="HL40" s="19">
        <v>2.7</v>
      </c>
      <c r="HM40" s="19">
        <v>3.7187700000000001</v>
      </c>
      <c r="HN40" s="19">
        <v>3.7187600000000001</v>
      </c>
      <c r="HO40" s="19">
        <v>-1.0187600000000001</v>
      </c>
      <c r="HP40" s="19">
        <v>25.8</v>
      </c>
      <c r="HQ40" s="19">
        <v>29.999169999999999</v>
      </c>
      <c r="HR40" s="19">
        <v>15.00379</v>
      </c>
      <c r="HS40" s="19">
        <v>10.79621</v>
      </c>
      <c r="HT40" s="19">
        <v>172.3</v>
      </c>
      <c r="HU40" s="19">
        <v>171.88481999999999</v>
      </c>
      <c r="HV40" s="19">
        <v>171.88480999999999</v>
      </c>
      <c r="HW40" s="19">
        <v>0.41519</v>
      </c>
      <c r="HX40" s="19">
        <v>16.399999999999999</v>
      </c>
      <c r="HY40" s="19">
        <v>26.315110000000001</v>
      </c>
      <c r="HZ40" s="19">
        <v>85.482529999999997</v>
      </c>
      <c r="IA40" s="19">
        <v>-69.082530000000006</v>
      </c>
      <c r="IB40" s="19"/>
      <c r="IC40" s="19"/>
      <c r="ID40" s="19"/>
      <c r="IE40" s="19">
        <v>0</v>
      </c>
      <c r="IF40" s="19"/>
      <c r="IG40" s="19"/>
      <c r="IH40" s="19"/>
      <c r="II40" s="19">
        <v>0</v>
      </c>
      <c r="IJ40" s="19">
        <v>24.7</v>
      </c>
      <c r="IK40" s="19">
        <v>25.536259999999999</v>
      </c>
      <c r="IL40" s="19">
        <v>48.60615</v>
      </c>
      <c r="IM40" s="19">
        <v>-23.90615</v>
      </c>
      <c r="IN40" s="19"/>
      <c r="IO40" s="19"/>
      <c r="IP40" s="19"/>
      <c r="IQ40" s="19">
        <v>0</v>
      </c>
      <c r="IR40" s="19"/>
      <c r="IS40" s="19"/>
      <c r="IT40" s="19"/>
      <c r="IU40" s="19">
        <v>0</v>
      </c>
      <c r="IV40" s="19"/>
      <c r="IW40" s="19"/>
      <c r="IX40" s="19"/>
      <c r="IY40" s="19">
        <v>0</v>
      </c>
      <c r="IZ40" s="19">
        <v>129.4</v>
      </c>
      <c r="JA40" s="19">
        <v>133.87921</v>
      </c>
      <c r="JB40" s="19">
        <v>133.87916000000001</v>
      </c>
      <c r="JC40" s="19">
        <v>-4.4791600000000003</v>
      </c>
      <c r="JD40" s="19"/>
      <c r="JE40" s="19"/>
      <c r="JF40" s="19"/>
      <c r="JG40" s="19">
        <v>0</v>
      </c>
      <c r="JH40" s="19"/>
      <c r="JI40" s="19"/>
      <c r="JJ40" s="19">
        <v>0</v>
      </c>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31.5</v>
      </c>
      <c r="KO40" s="19">
        <v>54.205779999999997</v>
      </c>
      <c r="KP40" s="19">
        <v>16.343440000000001</v>
      </c>
      <c r="KQ40" s="19">
        <v>15.156560000000001</v>
      </c>
      <c r="KR40" s="19"/>
      <c r="KS40" s="19"/>
      <c r="KT40" s="19"/>
      <c r="KU40" s="19">
        <v>0</v>
      </c>
      <c r="KV40" s="19"/>
      <c r="KW40" s="19"/>
      <c r="KX40" s="19"/>
      <c r="KY40" s="19">
        <v>0</v>
      </c>
      <c r="KZ40" s="19">
        <v>200.7</v>
      </c>
      <c r="LA40" s="19">
        <v>201.73293000000001</v>
      </c>
      <c r="LB40" s="19">
        <v>272.18387000000001</v>
      </c>
      <c r="LC40" s="19">
        <v>-71.483869999999996</v>
      </c>
      <c r="LD40" s="19">
        <v>132</v>
      </c>
      <c r="LE40" s="19">
        <v>134.20367999999999</v>
      </c>
      <c r="LF40" s="19">
        <v>134.20367999999999</v>
      </c>
      <c r="LG40" s="19">
        <v>-2.2036799999999999</v>
      </c>
      <c r="LH40" s="19">
        <v>63.2</v>
      </c>
      <c r="LI40" s="19">
        <v>67.725759999999994</v>
      </c>
      <c r="LJ40" s="19">
        <v>67.725759999999994</v>
      </c>
      <c r="LK40" s="19">
        <v>-4.52576</v>
      </c>
      <c r="LL40" s="19">
        <v>79.099999999999994</v>
      </c>
      <c r="LM40" s="19">
        <v>78.567989999999995</v>
      </c>
      <c r="LN40" s="19">
        <v>78.567980000000006</v>
      </c>
      <c r="LO40" s="19">
        <v>0.53202000000000005</v>
      </c>
      <c r="LP40" s="19">
        <v>30.3</v>
      </c>
      <c r="LQ40" s="19">
        <v>30.21547</v>
      </c>
      <c r="LR40" s="19">
        <v>30.21547</v>
      </c>
      <c r="LS40" s="19">
        <v>8.4529999999999994E-2</v>
      </c>
      <c r="LT40" s="19"/>
      <c r="LU40" s="19"/>
      <c r="LV40" s="19"/>
      <c r="LW40" s="19">
        <v>0</v>
      </c>
      <c r="LX40" s="19"/>
      <c r="LY40" s="19"/>
      <c r="LZ40" s="19"/>
      <c r="MA40" s="19">
        <v>0</v>
      </c>
      <c r="MB40" s="19"/>
      <c r="MC40" s="19"/>
      <c r="MD40" s="19"/>
      <c r="ME40" s="19">
        <v>0</v>
      </c>
      <c r="MF40" s="19">
        <v>0</v>
      </c>
      <c r="MG40" s="19"/>
      <c r="MH40" s="19">
        <v>0</v>
      </c>
      <c r="MI40" s="19">
        <v>0</v>
      </c>
      <c r="MJ40" s="19">
        <v>0</v>
      </c>
      <c r="MK40" s="19">
        <v>0</v>
      </c>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v>0</v>
      </c>
      <c r="NQ40" s="19"/>
      <c r="NR40" s="19"/>
      <c r="NS40" s="19">
        <v>0</v>
      </c>
      <c r="NT40" s="19">
        <v>0.6</v>
      </c>
      <c r="NU40" s="19"/>
      <c r="NV40" s="19">
        <v>0.42699999999999999</v>
      </c>
      <c r="NW40" s="19">
        <v>0.17299999999999999</v>
      </c>
      <c r="NX40" s="19">
        <v>74.099999999999994</v>
      </c>
      <c r="NY40" s="19">
        <v>89.210999999999999</v>
      </c>
      <c r="NZ40" s="19">
        <v>89.210999999999999</v>
      </c>
      <c r="OA40" s="19">
        <v>-15.111000000000001</v>
      </c>
      <c r="OB40" s="19">
        <v>68.3</v>
      </c>
      <c r="OC40" s="19"/>
      <c r="OD40" s="19">
        <v>80</v>
      </c>
      <c r="OE40" s="19">
        <v>-11.7</v>
      </c>
      <c r="OF40" s="19">
        <v>4</v>
      </c>
      <c r="OG40" s="19">
        <v>2.9830000000000001</v>
      </c>
      <c r="OH40" s="19">
        <v>2.9830000000000001</v>
      </c>
      <c r="OI40" s="19">
        <v>1.0169999999999999</v>
      </c>
      <c r="OJ40" s="19">
        <v>0</v>
      </c>
      <c r="OK40" s="19"/>
      <c r="OL40" s="19">
        <v>0.1</v>
      </c>
      <c r="OM40" s="19">
        <v>-0.1</v>
      </c>
      <c r="ON40" s="19">
        <v>20</v>
      </c>
      <c r="OO40" s="19">
        <v>14.20176</v>
      </c>
      <c r="OP40" s="19">
        <v>14.20176</v>
      </c>
      <c r="OQ40" s="19">
        <v>5.7982399999999998</v>
      </c>
      <c r="OR40" s="19">
        <v>9.9</v>
      </c>
      <c r="OS40" s="19">
        <v>9.9830000000000005</v>
      </c>
      <c r="OT40" s="19">
        <v>9.0000199999999992</v>
      </c>
      <c r="OU40" s="19">
        <v>0.89998</v>
      </c>
      <c r="OV40" s="19">
        <v>5.4</v>
      </c>
      <c r="OW40" s="19">
        <v>5.67</v>
      </c>
      <c r="OX40" s="19">
        <v>1.46</v>
      </c>
      <c r="OY40" s="19">
        <v>3.94</v>
      </c>
      <c r="OZ40" s="19">
        <v>3.6</v>
      </c>
      <c r="PA40" s="19">
        <v>3.6</v>
      </c>
      <c r="PB40" s="19">
        <v>3.6</v>
      </c>
      <c r="PC40" s="19">
        <v>0</v>
      </c>
      <c r="PD40" s="19">
        <v>4.9000000000000004</v>
      </c>
      <c r="PE40" s="19">
        <v>5</v>
      </c>
      <c r="PF40" s="19">
        <v>5</v>
      </c>
      <c r="PG40" s="19">
        <v>-0.1</v>
      </c>
      <c r="PH40" s="19">
        <v>20.2</v>
      </c>
      <c r="PI40" s="19">
        <v>19.588640000000002</v>
      </c>
      <c r="PJ40" s="19">
        <v>19.588640000000002</v>
      </c>
      <c r="PK40" s="19">
        <v>0.61136000000000001</v>
      </c>
      <c r="PL40" s="19">
        <v>20</v>
      </c>
      <c r="PM40" s="19">
        <v>19.588640000000002</v>
      </c>
      <c r="PN40" s="19">
        <v>19.588640000000002</v>
      </c>
      <c r="PO40" s="19">
        <v>0.41136</v>
      </c>
      <c r="PP40" s="19">
        <v>12.9</v>
      </c>
      <c r="PQ40" s="19">
        <v>6</v>
      </c>
      <c r="PR40" s="19">
        <v>6</v>
      </c>
      <c r="PS40" s="19">
        <v>6.9</v>
      </c>
      <c r="PT40" s="19">
        <v>3.7</v>
      </c>
      <c r="PU40" s="19">
        <v>3.5</v>
      </c>
      <c r="PV40" s="19">
        <v>3.5</v>
      </c>
      <c r="PW40" s="19">
        <v>0.2</v>
      </c>
      <c r="PX40" s="19">
        <v>18.8</v>
      </c>
      <c r="PY40" s="19">
        <v>18.315380000000001</v>
      </c>
      <c r="PZ40" s="19">
        <v>18.315370000000001</v>
      </c>
      <c r="QA40" s="19">
        <v>0.48463000000000001</v>
      </c>
      <c r="QB40" s="19">
        <v>16.32</v>
      </c>
      <c r="QC40" s="19"/>
      <c r="QD40" s="19">
        <v>12.696</v>
      </c>
      <c r="QE40" s="19">
        <v>3.6240000000000001</v>
      </c>
      <c r="QF40" s="19">
        <v>16.32</v>
      </c>
      <c r="QG40" s="19"/>
      <c r="QH40" s="19">
        <v>15.669</v>
      </c>
      <c r="QI40" s="19">
        <v>0.65100000000000002</v>
      </c>
      <c r="QJ40" s="19">
        <v>21.4</v>
      </c>
      <c r="QK40" s="19">
        <v>23.149000000000001</v>
      </c>
      <c r="QL40" s="19">
        <v>23.149000000000001</v>
      </c>
      <c r="QM40" s="19">
        <v>-1.7490000000000001</v>
      </c>
      <c r="QN40" s="19">
        <v>65.8</v>
      </c>
      <c r="QO40" s="19">
        <v>67.001999999999995</v>
      </c>
      <c r="QP40" s="19">
        <v>67.001999999999995</v>
      </c>
      <c r="QQ40" s="19">
        <v>-1.202</v>
      </c>
      <c r="QR40" s="19">
        <v>3.7</v>
      </c>
      <c r="QS40" s="19">
        <v>4.2</v>
      </c>
      <c r="QT40" s="19">
        <v>4.2</v>
      </c>
      <c r="QU40" s="19">
        <v>-0.5</v>
      </c>
      <c r="QV40" s="19">
        <v>2.2000000000000002</v>
      </c>
      <c r="QW40" s="19">
        <v>2.4</v>
      </c>
      <c r="QX40" s="19">
        <v>2.4</v>
      </c>
      <c r="QY40" s="19">
        <v>-0.2</v>
      </c>
      <c r="QZ40" s="19">
        <v>2.2999999999999998</v>
      </c>
      <c r="RA40" s="19">
        <v>2.4</v>
      </c>
      <c r="RB40" s="19">
        <v>2.4</v>
      </c>
      <c r="RC40" s="19">
        <v>-0.1</v>
      </c>
      <c r="RD40" s="19">
        <v>2.2000000000000002</v>
      </c>
      <c r="RE40" s="19">
        <v>2.8</v>
      </c>
      <c r="RF40" s="19">
        <v>2.8</v>
      </c>
      <c r="RG40" s="19">
        <v>-0.6</v>
      </c>
      <c r="RH40" s="19">
        <v>0</v>
      </c>
      <c r="RI40" s="19"/>
      <c r="RJ40" s="19">
        <v>18.177</v>
      </c>
      <c r="RK40" s="19">
        <v>-18.177</v>
      </c>
      <c r="RL40" s="19">
        <v>3.6</v>
      </c>
      <c r="RM40" s="19">
        <v>3.5790000000000002</v>
      </c>
      <c r="RN40" s="19">
        <v>3.5790000000000002</v>
      </c>
      <c r="RO40" s="19">
        <v>2.1000000000000001E-2</v>
      </c>
      <c r="RP40" s="19">
        <v>9.6</v>
      </c>
      <c r="RQ40" s="19">
        <v>6.1405399999999997</v>
      </c>
      <c r="RR40" s="19">
        <v>19.94707</v>
      </c>
      <c r="RS40" s="19">
        <v>-10.34707</v>
      </c>
      <c r="RT40" s="19">
        <v>2</v>
      </c>
      <c r="RU40" s="19">
        <v>2</v>
      </c>
      <c r="RV40" s="19">
        <v>2</v>
      </c>
      <c r="RW40" s="19">
        <v>0</v>
      </c>
      <c r="RX40" s="19"/>
      <c r="RY40" s="19"/>
      <c r="RZ40" s="19"/>
      <c r="SA40" s="19">
        <v>0</v>
      </c>
      <c r="SB40" s="19">
        <v>13.9</v>
      </c>
      <c r="SC40" s="19">
        <v>18.21743</v>
      </c>
      <c r="SD40" s="19">
        <v>18.21743</v>
      </c>
      <c r="SE40" s="19">
        <v>-4.3174299999999999</v>
      </c>
      <c r="SF40" s="19">
        <v>9.6999999999999993</v>
      </c>
      <c r="SG40" s="19">
        <v>9</v>
      </c>
      <c r="SH40" s="19">
        <v>9</v>
      </c>
      <c r="SI40" s="19">
        <v>0.7</v>
      </c>
      <c r="SJ40" s="19">
        <v>20.100000000000001</v>
      </c>
      <c r="SK40" s="19">
        <v>19.588640000000002</v>
      </c>
      <c r="SL40" s="19">
        <v>19.588640000000002</v>
      </c>
      <c r="SM40" s="19">
        <v>0.51136000000000004</v>
      </c>
      <c r="SN40" s="19">
        <v>20.399999999999999</v>
      </c>
      <c r="SO40" s="19">
        <v>19.588640000000002</v>
      </c>
      <c r="SP40" s="19">
        <v>19.588640000000002</v>
      </c>
      <c r="SQ40" s="19">
        <v>0.81135999999999997</v>
      </c>
      <c r="SR40" s="19">
        <v>20</v>
      </c>
      <c r="SS40" s="19">
        <v>19.392749999999999</v>
      </c>
      <c r="ST40" s="19">
        <v>19.392749999999999</v>
      </c>
      <c r="SU40" s="19">
        <v>0.60724999999999996</v>
      </c>
      <c r="SV40" s="19">
        <v>29.7</v>
      </c>
      <c r="SW40" s="19">
        <v>27.068000000000001</v>
      </c>
      <c r="SX40" s="19">
        <v>27.068000000000001</v>
      </c>
      <c r="SY40" s="19">
        <v>2.6320000000000001</v>
      </c>
      <c r="SZ40" s="19">
        <v>0</v>
      </c>
      <c r="TA40" s="19">
        <v>0</v>
      </c>
      <c r="TB40" s="19">
        <v>77.441000000000003</v>
      </c>
      <c r="TC40" s="19">
        <v>-77.441000000000003</v>
      </c>
      <c r="TD40" s="19">
        <v>30.6</v>
      </c>
      <c r="TE40" s="19"/>
      <c r="TF40" s="19">
        <v>17.844999999999999</v>
      </c>
      <c r="TG40" s="19">
        <v>12.755000000000001</v>
      </c>
      <c r="TH40" s="19">
        <v>86.1</v>
      </c>
      <c r="TI40" s="19">
        <v>100</v>
      </c>
      <c r="TJ40" s="19">
        <v>92.325000000000003</v>
      </c>
      <c r="TK40" s="19">
        <v>-6.2249999999999996</v>
      </c>
      <c r="TL40" s="19">
        <v>88</v>
      </c>
      <c r="TM40" s="19">
        <v>95</v>
      </c>
      <c r="TN40" s="19">
        <v>82.674999999999997</v>
      </c>
      <c r="TO40" s="19">
        <v>5.3250000000000002</v>
      </c>
      <c r="TP40" s="19">
        <v>10.3</v>
      </c>
      <c r="TQ40" s="19">
        <v>10.039999999999999</v>
      </c>
      <c r="TR40" s="19">
        <v>10.039999999999999</v>
      </c>
      <c r="TS40" s="19">
        <v>0.26</v>
      </c>
      <c r="TT40" s="19">
        <v>11.8</v>
      </c>
      <c r="TU40" s="19">
        <v>8.6300000000000008</v>
      </c>
      <c r="TV40" s="19">
        <v>8.6300000000000008</v>
      </c>
      <c r="TW40" s="19">
        <v>3.17</v>
      </c>
      <c r="TX40" s="19">
        <v>21</v>
      </c>
      <c r="TY40" s="19">
        <v>19.588640000000002</v>
      </c>
      <c r="TZ40" s="19">
        <v>19.588640000000002</v>
      </c>
      <c r="UA40" s="19">
        <v>1.4113599999999999</v>
      </c>
      <c r="UB40" s="19">
        <v>7.2</v>
      </c>
      <c r="UC40" s="19">
        <v>8</v>
      </c>
      <c r="UD40" s="19">
        <v>8</v>
      </c>
      <c r="UE40" s="19">
        <v>-0.8</v>
      </c>
      <c r="UF40" s="19">
        <v>6.2</v>
      </c>
      <c r="UG40" s="19">
        <v>7.3</v>
      </c>
      <c r="UH40" s="19">
        <v>7.3</v>
      </c>
      <c r="UI40" s="19">
        <v>-1.1000000000000001</v>
      </c>
      <c r="UJ40" s="19"/>
      <c r="UK40" s="19">
        <v>0</v>
      </c>
      <c r="UL40" s="19">
        <v>10</v>
      </c>
      <c r="UM40" s="19">
        <v>-10</v>
      </c>
      <c r="UN40" s="19">
        <v>10</v>
      </c>
      <c r="UO40" s="19">
        <v>10</v>
      </c>
      <c r="UP40" s="19">
        <v>10</v>
      </c>
      <c r="UQ40" s="19">
        <v>0</v>
      </c>
      <c r="UR40" s="19">
        <v>9.5</v>
      </c>
      <c r="US40" s="19">
        <v>10</v>
      </c>
      <c r="UT40" s="19">
        <v>10</v>
      </c>
      <c r="UU40" s="19">
        <v>-0.5</v>
      </c>
      <c r="UV40" s="19">
        <v>3.1</v>
      </c>
      <c r="UW40" s="19">
        <v>3.9550000000000001</v>
      </c>
      <c r="UX40" s="19">
        <v>3.9550000000000001</v>
      </c>
      <c r="UY40" s="19">
        <v>-0.85499999999999998</v>
      </c>
      <c r="UZ40" s="19">
        <v>7.9</v>
      </c>
      <c r="VA40" s="19"/>
      <c r="VB40" s="19">
        <v>6.2060000000000004</v>
      </c>
      <c r="VC40" s="19">
        <v>1.694</v>
      </c>
      <c r="VD40" s="19">
        <v>131.69999999999999</v>
      </c>
      <c r="VE40" s="19"/>
      <c r="VF40" s="19">
        <v>89.456999999999994</v>
      </c>
      <c r="VG40" s="19">
        <v>42.243000000000002</v>
      </c>
      <c r="VH40" s="19">
        <v>0.6</v>
      </c>
      <c r="VI40" s="19">
        <v>0.6</v>
      </c>
      <c r="VJ40" s="19">
        <v>0.6</v>
      </c>
      <c r="VK40" s="19">
        <v>0</v>
      </c>
      <c r="VL40" s="19">
        <v>131.4</v>
      </c>
      <c r="VM40" s="19">
        <v>131</v>
      </c>
      <c r="VN40" s="19">
        <v>124.455</v>
      </c>
      <c r="VO40" s="19">
        <v>6.9450000000000003</v>
      </c>
      <c r="VP40" s="19">
        <v>125.2</v>
      </c>
      <c r="VQ40" s="19">
        <v>146.94800000000001</v>
      </c>
      <c r="VR40" s="19">
        <v>146.94800000000001</v>
      </c>
      <c r="VS40" s="19">
        <v>-21.748000000000001</v>
      </c>
      <c r="VT40" s="19">
        <v>98.8</v>
      </c>
      <c r="VU40" s="19"/>
      <c r="VV40" s="19">
        <v>61.94</v>
      </c>
      <c r="VW40" s="19">
        <v>36.86</v>
      </c>
      <c r="VX40" s="19">
        <v>8.3000000000000007</v>
      </c>
      <c r="VY40" s="19"/>
      <c r="VZ40" s="19">
        <v>7.8810000000000002</v>
      </c>
      <c r="WA40" s="19">
        <v>0.41899999999999998</v>
      </c>
      <c r="WB40" s="19"/>
      <c r="WC40" s="19"/>
      <c r="WD40" s="19"/>
      <c r="WE40" s="19">
        <v>0</v>
      </c>
      <c r="WF40" s="19">
        <v>20</v>
      </c>
      <c r="WG40" s="19">
        <v>19.392749999999999</v>
      </c>
      <c r="WH40" s="19">
        <v>19.392749999999999</v>
      </c>
      <c r="WI40" s="19">
        <v>0.60724999999999996</v>
      </c>
      <c r="WJ40" s="19">
        <v>9.8000000000000007</v>
      </c>
      <c r="WK40" s="19">
        <v>10.8</v>
      </c>
      <c r="WL40" s="19">
        <v>10.8</v>
      </c>
      <c r="WM40" s="19">
        <v>-1</v>
      </c>
      <c r="WN40" s="19">
        <v>26.1</v>
      </c>
      <c r="WO40" s="19">
        <v>55</v>
      </c>
      <c r="WP40" s="19">
        <v>55</v>
      </c>
      <c r="WQ40" s="19">
        <v>-28.9</v>
      </c>
      <c r="WR40" s="19">
        <v>34</v>
      </c>
      <c r="WS40" s="19"/>
      <c r="WT40" s="19"/>
      <c r="WU40" s="19">
        <v>34</v>
      </c>
      <c r="WV40" s="19">
        <v>28.5</v>
      </c>
      <c r="WW40" s="19">
        <v>29.184000000000001</v>
      </c>
      <c r="WX40" s="19">
        <v>29.184000000000001</v>
      </c>
      <c r="WY40" s="19">
        <v>-0.68400000000000005</v>
      </c>
      <c r="WZ40" s="19">
        <v>3.5</v>
      </c>
      <c r="XA40" s="19">
        <v>2.8159999999999998</v>
      </c>
      <c r="XB40" s="19">
        <v>2.8159999999999998</v>
      </c>
      <c r="XC40" s="19">
        <v>0.68400000000000005</v>
      </c>
      <c r="XD40" s="19">
        <v>15.2</v>
      </c>
      <c r="XE40" s="19">
        <v>14</v>
      </c>
      <c r="XF40" s="19">
        <v>14</v>
      </c>
      <c r="XG40" s="19">
        <v>1.2</v>
      </c>
      <c r="XH40" s="19">
        <v>14.1</v>
      </c>
      <c r="XI40" s="19">
        <v>15.5</v>
      </c>
      <c r="XJ40" s="19">
        <v>15.5</v>
      </c>
      <c r="XK40" s="19">
        <v>-1.4</v>
      </c>
      <c r="XL40" s="19">
        <v>7.6</v>
      </c>
      <c r="XM40" s="19">
        <v>7.86</v>
      </c>
      <c r="XN40" s="19">
        <v>7.86</v>
      </c>
      <c r="XO40" s="19">
        <v>-0.26</v>
      </c>
    </row>
    <row r="41" spans="1:639" ht="24" customHeight="1" x14ac:dyDescent="0.25">
      <c r="A41" s="1"/>
      <c r="B41" s="13" t="s">
        <v>42</v>
      </c>
      <c r="C41" s="13" t="s">
        <v>579</v>
      </c>
      <c r="D41" s="14">
        <v>0.9</v>
      </c>
      <c r="E41" s="14">
        <v>0.93</v>
      </c>
      <c r="F41" s="14">
        <v>0.93</v>
      </c>
      <c r="G41" s="14">
        <v>-0.03</v>
      </c>
      <c r="H41" s="14">
        <v>1.4</v>
      </c>
      <c r="I41" s="14">
        <v>1.68</v>
      </c>
      <c r="J41" s="14">
        <v>1.68</v>
      </c>
      <c r="K41" s="14">
        <v>-0.28000000000000003</v>
      </c>
      <c r="L41" s="14">
        <v>641</v>
      </c>
      <c r="M41" s="14">
        <v>649.93014000000005</v>
      </c>
      <c r="N41" s="14">
        <v>649.93014000000005</v>
      </c>
      <c r="O41" s="14">
        <v>-8.9301399999999997</v>
      </c>
      <c r="P41" s="14">
        <v>216.5</v>
      </c>
      <c r="Q41" s="14">
        <v>213.29759000000001</v>
      </c>
      <c r="R41" s="14">
        <v>213.29759000000001</v>
      </c>
      <c r="S41" s="14">
        <v>3.20241</v>
      </c>
      <c r="T41" s="14"/>
      <c r="U41" s="14"/>
      <c r="V41" s="14"/>
      <c r="W41" s="14">
        <v>0</v>
      </c>
      <c r="X41" s="14"/>
      <c r="Y41" s="14"/>
      <c r="Z41" s="14"/>
      <c r="AA41" s="14">
        <v>0</v>
      </c>
      <c r="AB41" s="14">
        <v>89.8</v>
      </c>
      <c r="AC41" s="14">
        <v>92.58766</v>
      </c>
      <c r="AD41" s="14">
        <v>12.091049999999999</v>
      </c>
      <c r="AE41" s="14">
        <v>77.708950000000002</v>
      </c>
      <c r="AF41" s="14">
        <v>243.9</v>
      </c>
      <c r="AG41" s="14">
        <v>246.00527</v>
      </c>
      <c r="AH41" s="14">
        <v>246.00525999999999</v>
      </c>
      <c r="AI41" s="14">
        <v>-2.1052599999999999</v>
      </c>
      <c r="AJ41" s="14"/>
      <c r="AK41" s="14"/>
      <c r="AL41" s="14"/>
      <c r="AM41" s="14">
        <v>0</v>
      </c>
      <c r="AN41" s="14"/>
      <c r="AO41" s="14"/>
      <c r="AP41" s="14"/>
      <c r="AQ41" s="14">
        <v>0</v>
      </c>
      <c r="AR41" s="14">
        <v>130</v>
      </c>
      <c r="AS41" s="14">
        <v>123.18232999999999</v>
      </c>
      <c r="AT41" s="14">
        <v>144.21753000000001</v>
      </c>
      <c r="AU41" s="14">
        <v>-14.21753</v>
      </c>
      <c r="AV41" s="14">
        <v>130.6</v>
      </c>
      <c r="AW41" s="14">
        <v>123.18232999999999</v>
      </c>
      <c r="AX41" s="14">
        <v>144.21753000000001</v>
      </c>
      <c r="AY41" s="14">
        <v>-13.61753</v>
      </c>
      <c r="AZ41" s="14">
        <v>130.1</v>
      </c>
      <c r="BA41" s="14">
        <v>123.18232999999999</v>
      </c>
      <c r="BB41" s="14">
        <v>144.21753000000001</v>
      </c>
      <c r="BC41" s="14">
        <v>-14.11753</v>
      </c>
      <c r="BD41" s="14">
        <v>230.3</v>
      </c>
      <c r="BE41" s="14">
        <v>184.77350000000001</v>
      </c>
      <c r="BF41" s="14">
        <v>216.3263</v>
      </c>
      <c r="BG41" s="14">
        <v>13.973699999999999</v>
      </c>
      <c r="BH41" s="14">
        <v>108.9</v>
      </c>
      <c r="BI41" s="14">
        <v>119.16922</v>
      </c>
      <c r="BJ41" s="14">
        <v>209.48419999999999</v>
      </c>
      <c r="BK41" s="14">
        <v>-100.5842</v>
      </c>
      <c r="BL41" s="14">
        <v>67</v>
      </c>
      <c r="BM41" s="14">
        <v>59.584609999999998</v>
      </c>
      <c r="BN41" s="14">
        <v>104.74209999999999</v>
      </c>
      <c r="BO41" s="14">
        <v>-37.742100000000001</v>
      </c>
      <c r="BP41" s="14">
        <v>560.4</v>
      </c>
      <c r="BQ41" s="14">
        <v>570.52497000000005</v>
      </c>
      <c r="BR41" s="14">
        <v>570.52495999999996</v>
      </c>
      <c r="BS41" s="14">
        <v>-10.12496</v>
      </c>
      <c r="BT41" s="14">
        <v>10.3</v>
      </c>
      <c r="BU41" s="14">
        <v>10.212540000000001</v>
      </c>
      <c r="BV41" s="14">
        <v>10.212529999999999</v>
      </c>
      <c r="BW41" s="14">
        <v>8.7470000000000006E-2</v>
      </c>
      <c r="BX41" s="14"/>
      <c r="BY41" s="14"/>
      <c r="BZ41" s="14"/>
      <c r="CA41" s="14">
        <v>0</v>
      </c>
      <c r="CB41" s="14"/>
      <c r="CC41" s="14"/>
      <c r="CD41" s="14"/>
      <c r="CE41" s="14">
        <v>0</v>
      </c>
      <c r="CF41" s="14"/>
      <c r="CG41" s="14"/>
      <c r="CH41" s="14"/>
      <c r="CI41" s="14">
        <v>0</v>
      </c>
      <c r="CJ41" s="14"/>
      <c r="CK41" s="14"/>
      <c r="CL41" s="14"/>
      <c r="CM41" s="14">
        <v>0</v>
      </c>
      <c r="CN41" s="14">
        <v>168.7</v>
      </c>
      <c r="CO41" s="14">
        <v>165.35258999999999</v>
      </c>
      <c r="CP41" s="14">
        <v>165.35258999999999</v>
      </c>
      <c r="CQ41" s="14">
        <v>3.34741</v>
      </c>
      <c r="CR41" s="14">
        <v>7.1</v>
      </c>
      <c r="CS41" s="14">
        <v>7.9560700000000004</v>
      </c>
      <c r="CT41" s="14">
        <v>7.9560700000000004</v>
      </c>
      <c r="CU41" s="14">
        <v>-0.85607</v>
      </c>
      <c r="CV41" s="14">
        <v>0</v>
      </c>
      <c r="CW41" s="14"/>
      <c r="CX41" s="14">
        <v>0</v>
      </c>
      <c r="CY41" s="14">
        <v>0</v>
      </c>
      <c r="CZ41" s="14">
        <v>6.8</v>
      </c>
      <c r="DA41" s="14">
        <v>6.8787000000000003</v>
      </c>
      <c r="DB41" s="14">
        <v>6.8787000000000003</v>
      </c>
      <c r="DC41" s="14">
        <v>-7.8700000000000006E-2</v>
      </c>
      <c r="DD41" s="14">
        <v>8.3000000000000007</v>
      </c>
      <c r="DE41" s="14">
        <v>7.5254599999999998</v>
      </c>
      <c r="DF41" s="14"/>
      <c r="DG41" s="14">
        <v>8.3000000000000007</v>
      </c>
      <c r="DH41" s="14">
        <v>73.5</v>
      </c>
      <c r="DI41" s="14">
        <v>70</v>
      </c>
      <c r="DJ41" s="14">
        <v>15.321809999999999</v>
      </c>
      <c r="DK41" s="14">
        <v>58.178190000000001</v>
      </c>
      <c r="DL41" s="14">
        <v>6.8</v>
      </c>
      <c r="DM41" s="14">
        <v>8.9130000000000003</v>
      </c>
      <c r="DN41" s="14">
        <v>4.7632599999999998</v>
      </c>
      <c r="DO41" s="14">
        <v>2.03674</v>
      </c>
      <c r="DP41" s="14"/>
      <c r="DQ41" s="14"/>
      <c r="DR41" s="14"/>
      <c r="DS41" s="14">
        <v>0</v>
      </c>
      <c r="DT41" s="14"/>
      <c r="DU41" s="14"/>
      <c r="DV41" s="14"/>
      <c r="DW41" s="14">
        <v>0</v>
      </c>
      <c r="DX41" s="14"/>
      <c r="DY41" s="14"/>
      <c r="DZ41" s="14"/>
      <c r="EA41" s="14">
        <v>0</v>
      </c>
      <c r="EB41" s="14">
        <v>110.7</v>
      </c>
      <c r="EC41" s="14">
        <v>113.3477</v>
      </c>
      <c r="ED41" s="14">
        <v>113.34769</v>
      </c>
      <c r="EE41" s="14">
        <v>-2.6476899999999999</v>
      </c>
      <c r="EF41" s="14">
        <v>221.6</v>
      </c>
      <c r="EG41" s="14">
        <v>221.68907999999999</v>
      </c>
      <c r="EH41" s="14">
        <v>222.42424</v>
      </c>
      <c r="EI41" s="14">
        <v>-0.82423999999999997</v>
      </c>
      <c r="EJ41" s="14"/>
      <c r="EK41" s="14"/>
      <c r="EL41" s="14"/>
      <c r="EM41" s="14">
        <v>0</v>
      </c>
      <c r="EN41" s="14"/>
      <c r="EO41" s="14"/>
      <c r="EP41" s="14"/>
      <c r="EQ41" s="14">
        <v>0</v>
      </c>
      <c r="ER41" s="14"/>
      <c r="ES41" s="14"/>
      <c r="ET41" s="14"/>
      <c r="EU41" s="14">
        <v>0</v>
      </c>
      <c r="EV41" s="14">
        <v>6.5</v>
      </c>
      <c r="EW41" s="14">
        <v>6.39</v>
      </c>
      <c r="EX41" s="14">
        <v>6.39</v>
      </c>
      <c r="EY41" s="14">
        <v>0.11</v>
      </c>
      <c r="EZ41" s="14">
        <v>458.9</v>
      </c>
      <c r="FA41" s="14">
        <v>414.54606999999999</v>
      </c>
      <c r="FB41" s="14">
        <v>460.67579999999998</v>
      </c>
      <c r="FC41" s="14">
        <v>-1.7758</v>
      </c>
      <c r="FD41" s="14">
        <v>64</v>
      </c>
      <c r="FE41" s="14">
        <v>67.876220000000004</v>
      </c>
      <c r="FF41" s="14">
        <v>76.108869999999996</v>
      </c>
      <c r="FG41" s="14">
        <v>-12.10887</v>
      </c>
      <c r="FH41" s="14">
        <v>152.4</v>
      </c>
      <c r="FI41" s="14">
        <v>149.20862</v>
      </c>
      <c r="FJ41" s="14">
        <v>149.20860999999999</v>
      </c>
      <c r="FK41" s="14">
        <v>3.1913900000000002</v>
      </c>
      <c r="FL41" s="14">
        <v>37.299999999999997</v>
      </c>
      <c r="FM41" s="14">
        <v>39.583309999999997</v>
      </c>
      <c r="FN41" s="14">
        <v>39.583309999999997</v>
      </c>
      <c r="FO41" s="14">
        <v>-2.2833100000000002</v>
      </c>
      <c r="FP41" s="14">
        <v>18.399999999999999</v>
      </c>
      <c r="FQ41" s="14">
        <v>19.361409999999999</v>
      </c>
      <c r="FR41" s="14">
        <v>19.361409999999999</v>
      </c>
      <c r="FS41" s="14">
        <v>-0.96140999999999999</v>
      </c>
      <c r="FT41" s="14">
        <v>19.7</v>
      </c>
      <c r="FU41" s="14">
        <v>19.09892</v>
      </c>
      <c r="FV41" s="14">
        <v>19.09892</v>
      </c>
      <c r="FW41" s="14">
        <v>0.60107999999999995</v>
      </c>
      <c r="FX41" s="14">
        <v>90.6</v>
      </c>
      <c r="FY41" s="14">
        <v>88.000979999999998</v>
      </c>
      <c r="FZ41" s="14">
        <v>88.000979999999998</v>
      </c>
      <c r="GA41" s="14">
        <v>2.5990199999999999</v>
      </c>
      <c r="GB41" s="14">
        <v>116.7</v>
      </c>
      <c r="GC41" s="14">
        <v>132.78855999999999</v>
      </c>
      <c r="GD41" s="14">
        <v>183.33313999999999</v>
      </c>
      <c r="GE41" s="14">
        <v>-66.633139999999997</v>
      </c>
      <c r="GF41" s="14">
        <v>116.9</v>
      </c>
      <c r="GG41" s="14">
        <v>132.78855999999999</v>
      </c>
      <c r="GH41" s="14">
        <v>183.33313999999999</v>
      </c>
      <c r="GI41" s="14">
        <v>-66.433139999999995</v>
      </c>
      <c r="GJ41" s="14">
        <v>151.30000000000001</v>
      </c>
      <c r="GK41" s="14">
        <v>132.78855999999999</v>
      </c>
      <c r="GL41" s="14">
        <v>183.33313999999999</v>
      </c>
      <c r="GM41" s="14">
        <v>-32.033140000000003</v>
      </c>
      <c r="GN41" s="14">
        <v>108.3</v>
      </c>
      <c r="GO41" s="14">
        <v>108.00726</v>
      </c>
      <c r="GP41" s="14">
        <v>108.00726</v>
      </c>
      <c r="GQ41" s="14">
        <v>0.29274</v>
      </c>
      <c r="GR41" s="14">
        <v>7.8</v>
      </c>
      <c r="GS41" s="14"/>
      <c r="GT41" s="14">
        <v>5.8506600000000004</v>
      </c>
      <c r="GU41" s="14">
        <v>1.9493400000000001</v>
      </c>
      <c r="GV41" s="14">
        <v>7.9</v>
      </c>
      <c r="GW41" s="14">
        <v>1.7785899999999999</v>
      </c>
      <c r="GX41" s="14">
        <v>1.7785899999999999</v>
      </c>
      <c r="GY41" s="14">
        <v>6.12141</v>
      </c>
      <c r="GZ41" s="14">
        <v>34.799999999999997</v>
      </c>
      <c r="HA41" s="14">
        <v>36.537669999999999</v>
      </c>
      <c r="HB41" s="14">
        <v>44.00179</v>
      </c>
      <c r="HC41" s="14">
        <v>-9.2017900000000008</v>
      </c>
      <c r="HD41" s="14">
        <v>39.6</v>
      </c>
      <c r="HE41" s="14">
        <v>44.44858</v>
      </c>
      <c r="HF41" s="14">
        <v>44.44858</v>
      </c>
      <c r="HG41" s="14">
        <v>-4.8485800000000001</v>
      </c>
      <c r="HH41" s="14">
        <v>3</v>
      </c>
      <c r="HI41" s="14">
        <v>2.8511700000000002</v>
      </c>
      <c r="HJ41" s="14">
        <v>2.8511700000000002</v>
      </c>
      <c r="HK41" s="14">
        <v>0.14882999999999999</v>
      </c>
      <c r="HL41" s="14">
        <v>3.7</v>
      </c>
      <c r="HM41" s="14">
        <v>3.7187700000000001</v>
      </c>
      <c r="HN41" s="14">
        <v>3.7187600000000001</v>
      </c>
      <c r="HO41" s="14">
        <v>-1.8759999999999999E-2</v>
      </c>
      <c r="HP41" s="14">
        <v>26</v>
      </c>
      <c r="HQ41" s="14">
        <v>29.999169999999999</v>
      </c>
      <c r="HR41" s="14">
        <v>15.00379</v>
      </c>
      <c r="HS41" s="14">
        <v>10.99621</v>
      </c>
      <c r="HT41" s="14">
        <v>170.4</v>
      </c>
      <c r="HU41" s="14">
        <v>171.88481999999999</v>
      </c>
      <c r="HV41" s="14">
        <v>171.88480999999999</v>
      </c>
      <c r="HW41" s="14">
        <v>-1.48481</v>
      </c>
      <c r="HX41" s="14">
        <v>14.9</v>
      </c>
      <c r="HY41" s="14">
        <v>20.479209999999998</v>
      </c>
      <c r="HZ41" s="14">
        <v>16.197019999999998</v>
      </c>
      <c r="IA41" s="14">
        <v>-1.2970200000000001</v>
      </c>
      <c r="IB41" s="14"/>
      <c r="IC41" s="14"/>
      <c r="ID41" s="14"/>
      <c r="IE41" s="14">
        <v>0</v>
      </c>
      <c r="IF41" s="14"/>
      <c r="IG41" s="14"/>
      <c r="IH41" s="14"/>
      <c r="II41" s="14">
        <v>0</v>
      </c>
      <c r="IJ41" s="14">
        <v>23.4</v>
      </c>
      <c r="IK41" s="14">
        <v>25.536259999999999</v>
      </c>
      <c r="IL41" s="14">
        <v>48.60615</v>
      </c>
      <c r="IM41" s="14">
        <v>-25.206150000000001</v>
      </c>
      <c r="IN41" s="14"/>
      <c r="IO41" s="14"/>
      <c r="IP41" s="14"/>
      <c r="IQ41" s="14">
        <v>0</v>
      </c>
      <c r="IR41" s="14"/>
      <c r="IS41" s="14"/>
      <c r="IT41" s="14"/>
      <c r="IU41" s="14">
        <v>0</v>
      </c>
      <c r="IV41" s="14"/>
      <c r="IW41" s="14"/>
      <c r="IX41" s="14"/>
      <c r="IY41" s="14">
        <v>0</v>
      </c>
      <c r="IZ41" s="14">
        <v>128.6</v>
      </c>
      <c r="JA41" s="14">
        <v>133.87921</v>
      </c>
      <c r="JB41" s="14">
        <v>133.87871000000001</v>
      </c>
      <c r="JC41" s="14">
        <v>-5.2787100000000002</v>
      </c>
      <c r="JD41" s="14"/>
      <c r="JE41" s="14"/>
      <c r="JF41" s="14"/>
      <c r="JG41" s="14">
        <v>0</v>
      </c>
      <c r="JH41" s="14"/>
      <c r="JI41" s="14"/>
      <c r="JJ41" s="14">
        <v>0</v>
      </c>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30.5</v>
      </c>
      <c r="KO41" s="14">
        <v>46.703119999999998</v>
      </c>
      <c r="KP41" s="14">
        <v>16.343250000000001</v>
      </c>
      <c r="KQ41" s="14">
        <v>14.156750000000001</v>
      </c>
      <c r="KR41" s="14"/>
      <c r="KS41" s="14"/>
      <c r="KT41" s="14"/>
      <c r="KU41" s="14">
        <v>0</v>
      </c>
      <c r="KV41" s="14"/>
      <c r="KW41" s="14"/>
      <c r="KX41" s="14"/>
      <c r="KY41" s="14">
        <v>0</v>
      </c>
      <c r="KZ41" s="14">
        <v>189.2</v>
      </c>
      <c r="LA41" s="14">
        <v>187.63881000000001</v>
      </c>
      <c r="LB41" s="14">
        <v>200.47396000000001</v>
      </c>
      <c r="LC41" s="14">
        <v>-11.273960000000001</v>
      </c>
      <c r="LD41" s="14">
        <v>131</v>
      </c>
      <c r="LE41" s="14">
        <v>134.20367999999999</v>
      </c>
      <c r="LF41" s="14">
        <v>134.20367999999999</v>
      </c>
      <c r="LG41" s="14">
        <v>-3.2036799999999999</v>
      </c>
      <c r="LH41" s="14">
        <v>62.7</v>
      </c>
      <c r="LI41" s="14">
        <v>67.725759999999994</v>
      </c>
      <c r="LJ41" s="14">
        <v>67.725759999999994</v>
      </c>
      <c r="LK41" s="14">
        <v>-5.02576</v>
      </c>
      <c r="LL41" s="14">
        <v>78.8</v>
      </c>
      <c r="LM41" s="14">
        <v>78.567989999999995</v>
      </c>
      <c r="LN41" s="14">
        <v>78.567980000000006</v>
      </c>
      <c r="LO41" s="14">
        <v>0.23202</v>
      </c>
      <c r="LP41" s="14">
        <v>30.2</v>
      </c>
      <c r="LQ41" s="14">
        <v>30.21547</v>
      </c>
      <c r="LR41" s="14">
        <v>30.21547</v>
      </c>
      <c r="LS41" s="14">
        <v>-1.5469999999999999E-2</v>
      </c>
      <c r="LT41" s="14"/>
      <c r="LU41" s="14"/>
      <c r="LV41" s="14"/>
      <c r="LW41" s="14">
        <v>0</v>
      </c>
      <c r="LX41" s="14"/>
      <c r="LY41" s="14"/>
      <c r="LZ41" s="14"/>
      <c r="MA41" s="14">
        <v>0</v>
      </c>
      <c r="MB41" s="14"/>
      <c r="MC41" s="14"/>
      <c r="MD41" s="14"/>
      <c r="ME41" s="14">
        <v>0</v>
      </c>
      <c r="MF41" s="14">
        <v>0</v>
      </c>
      <c r="MG41" s="14"/>
      <c r="MH41" s="14">
        <v>0</v>
      </c>
      <c r="MI41" s="14">
        <v>0</v>
      </c>
      <c r="MJ41" s="14">
        <v>0</v>
      </c>
      <c r="MK41" s="14">
        <v>0</v>
      </c>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v>0</v>
      </c>
      <c r="NQ41" s="14"/>
      <c r="NR41" s="14"/>
      <c r="NS41" s="14">
        <v>0</v>
      </c>
      <c r="NT41" s="14">
        <v>0.5</v>
      </c>
      <c r="NU41" s="14"/>
      <c r="NV41" s="14">
        <v>0.36699999999999999</v>
      </c>
      <c r="NW41" s="14">
        <v>0.13300000000000001</v>
      </c>
      <c r="NX41" s="14">
        <v>77.5</v>
      </c>
      <c r="NY41" s="14">
        <v>86.879000000000005</v>
      </c>
      <c r="NZ41" s="14">
        <v>86.879000000000005</v>
      </c>
      <c r="OA41" s="14">
        <v>-9.3789999999999996</v>
      </c>
      <c r="OB41" s="14">
        <v>61</v>
      </c>
      <c r="OC41" s="14"/>
      <c r="OD41" s="14">
        <v>66.674000000000007</v>
      </c>
      <c r="OE41" s="14">
        <v>-5.6740000000000004</v>
      </c>
      <c r="OF41" s="14">
        <v>0</v>
      </c>
      <c r="OG41" s="14">
        <v>2.7949999999999999</v>
      </c>
      <c r="OH41" s="14">
        <v>2.7949999999999999</v>
      </c>
      <c r="OI41" s="14">
        <v>-2.7949999999999999</v>
      </c>
      <c r="OJ41" s="14">
        <v>0</v>
      </c>
      <c r="OK41" s="14"/>
      <c r="OL41" s="14">
        <v>0.1</v>
      </c>
      <c r="OM41" s="14">
        <v>-0.1</v>
      </c>
      <c r="ON41" s="14">
        <v>20</v>
      </c>
      <c r="OO41" s="14">
        <v>14.20176</v>
      </c>
      <c r="OP41" s="14">
        <v>14.20176</v>
      </c>
      <c r="OQ41" s="14">
        <v>5.7982399999999998</v>
      </c>
      <c r="OR41" s="14">
        <v>10</v>
      </c>
      <c r="OS41" s="14">
        <v>9.9830000000000005</v>
      </c>
      <c r="OT41" s="14">
        <v>9.0000199999999992</v>
      </c>
      <c r="OU41" s="14">
        <v>0.99997999999999998</v>
      </c>
      <c r="OV41" s="14">
        <v>5.3</v>
      </c>
      <c r="OW41" s="14">
        <v>5.67</v>
      </c>
      <c r="OX41" s="14">
        <v>1.46</v>
      </c>
      <c r="OY41" s="14">
        <v>3.84</v>
      </c>
      <c r="OZ41" s="14">
        <v>3.6</v>
      </c>
      <c r="PA41" s="14">
        <v>3.6</v>
      </c>
      <c r="PB41" s="14">
        <v>3.6</v>
      </c>
      <c r="PC41" s="14">
        <v>0</v>
      </c>
      <c r="PD41" s="14">
        <v>4.8</v>
      </c>
      <c r="PE41" s="14">
        <v>5</v>
      </c>
      <c r="PF41" s="14">
        <v>5</v>
      </c>
      <c r="PG41" s="14">
        <v>-0.2</v>
      </c>
      <c r="PH41" s="14">
        <v>20</v>
      </c>
      <c r="PI41" s="14">
        <v>19.588640000000002</v>
      </c>
      <c r="PJ41" s="14">
        <v>19.588629999999998</v>
      </c>
      <c r="PK41" s="14">
        <v>0.41137000000000001</v>
      </c>
      <c r="PL41" s="14">
        <v>20</v>
      </c>
      <c r="PM41" s="14">
        <v>19.588640000000002</v>
      </c>
      <c r="PN41" s="14">
        <v>19.588640000000002</v>
      </c>
      <c r="PO41" s="14">
        <v>0.41136</v>
      </c>
      <c r="PP41" s="14">
        <v>12.9</v>
      </c>
      <c r="PQ41" s="14">
        <v>6</v>
      </c>
      <c r="PR41" s="14">
        <v>6</v>
      </c>
      <c r="PS41" s="14">
        <v>6.9</v>
      </c>
      <c r="PT41" s="14">
        <v>3.7</v>
      </c>
      <c r="PU41" s="14">
        <v>3.5</v>
      </c>
      <c r="PV41" s="14">
        <v>3.5</v>
      </c>
      <c r="PW41" s="14">
        <v>0.2</v>
      </c>
      <c r="PX41" s="14">
        <v>18.8</v>
      </c>
      <c r="PY41" s="14">
        <v>18.315380000000001</v>
      </c>
      <c r="PZ41" s="14">
        <v>18.315370000000001</v>
      </c>
      <c r="QA41" s="14">
        <v>0.48463000000000001</v>
      </c>
      <c r="QB41" s="14">
        <v>14.82</v>
      </c>
      <c r="QC41" s="14"/>
      <c r="QD41" s="14">
        <v>11.222</v>
      </c>
      <c r="QE41" s="14">
        <v>3.5979999999999999</v>
      </c>
      <c r="QF41" s="14">
        <v>14.82</v>
      </c>
      <c r="QG41" s="14"/>
      <c r="QH41" s="14">
        <v>13.773999999999999</v>
      </c>
      <c r="QI41" s="14">
        <v>1.046</v>
      </c>
      <c r="QJ41" s="14">
        <v>21.1</v>
      </c>
      <c r="QK41" s="14">
        <v>22.739000000000001</v>
      </c>
      <c r="QL41" s="14">
        <v>22.739000000000001</v>
      </c>
      <c r="QM41" s="14">
        <v>-1.639</v>
      </c>
      <c r="QN41" s="14">
        <v>69.599999999999994</v>
      </c>
      <c r="QO41" s="14">
        <v>66.486000000000004</v>
      </c>
      <c r="QP41" s="14">
        <v>66.486000000000004</v>
      </c>
      <c r="QQ41" s="14">
        <v>3.1139999999999999</v>
      </c>
      <c r="QR41" s="14">
        <v>3.7</v>
      </c>
      <c r="QS41" s="14">
        <v>4.2</v>
      </c>
      <c r="QT41" s="14">
        <v>4.2</v>
      </c>
      <c r="QU41" s="14">
        <v>-0.5</v>
      </c>
      <c r="QV41" s="14">
        <v>2.2000000000000002</v>
      </c>
      <c r="QW41" s="14">
        <v>2.4</v>
      </c>
      <c r="QX41" s="14">
        <v>2.4</v>
      </c>
      <c r="QY41" s="14">
        <v>-0.2</v>
      </c>
      <c r="QZ41" s="14">
        <v>2.2999999999999998</v>
      </c>
      <c r="RA41" s="14">
        <v>2.4</v>
      </c>
      <c r="RB41" s="14">
        <v>2.4</v>
      </c>
      <c r="RC41" s="14">
        <v>-0.1</v>
      </c>
      <c r="RD41" s="14">
        <v>2.2000000000000002</v>
      </c>
      <c r="RE41" s="14">
        <v>2.8</v>
      </c>
      <c r="RF41" s="14">
        <v>2.8</v>
      </c>
      <c r="RG41" s="14">
        <v>-0.6</v>
      </c>
      <c r="RH41" s="14">
        <v>0</v>
      </c>
      <c r="RI41" s="14"/>
      <c r="RJ41" s="14">
        <v>12.414999999999999</v>
      </c>
      <c r="RK41" s="14">
        <v>-12.414999999999999</v>
      </c>
      <c r="RL41" s="14">
        <v>3.6</v>
      </c>
      <c r="RM41" s="14">
        <v>3.5790000000000002</v>
      </c>
      <c r="RN41" s="14">
        <v>3.5790000000000002</v>
      </c>
      <c r="RO41" s="14">
        <v>2.1000000000000001E-2</v>
      </c>
      <c r="RP41" s="14">
        <v>9.8000000000000007</v>
      </c>
      <c r="RQ41" s="14">
        <v>4.7787600000000001</v>
      </c>
      <c r="RR41" s="14">
        <v>3.7795200000000002</v>
      </c>
      <c r="RS41" s="14">
        <v>6.0204800000000001</v>
      </c>
      <c r="RT41" s="14">
        <v>2</v>
      </c>
      <c r="RU41" s="14">
        <v>2</v>
      </c>
      <c r="RV41" s="14">
        <v>2</v>
      </c>
      <c r="RW41" s="14">
        <v>0</v>
      </c>
      <c r="RX41" s="14"/>
      <c r="RY41" s="14"/>
      <c r="RZ41" s="14"/>
      <c r="SA41" s="14">
        <v>0</v>
      </c>
      <c r="SB41" s="14">
        <v>13.4</v>
      </c>
      <c r="SC41" s="14">
        <v>18.21743</v>
      </c>
      <c r="SD41" s="14">
        <v>18.21743</v>
      </c>
      <c r="SE41" s="14">
        <v>-4.8174299999999999</v>
      </c>
      <c r="SF41" s="14">
        <v>9.5</v>
      </c>
      <c r="SG41" s="14">
        <v>9</v>
      </c>
      <c r="SH41" s="14">
        <v>9</v>
      </c>
      <c r="SI41" s="14">
        <v>0.5</v>
      </c>
      <c r="SJ41" s="14">
        <v>20.100000000000001</v>
      </c>
      <c r="SK41" s="14">
        <v>19.588640000000002</v>
      </c>
      <c r="SL41" s="14">
        <v>19.588640000000002</v>
      </c>
      <c r="SM41" s="14">
        <v>0.51136000000000004</v>
      </c>
      <c r="SN41" s="14">
        <v>20.399999999999999</v>
      </c>
      <c r="SO41" s="14">
        <v>19.588640000000002</v>
      </c>
      <c r="SP41" s="14">
        <v>19.588640000000002</v>
      </c>
      <c r="SQ41" s="14">
        <v>0.81135999999999997</v>
      </c>
      <c r="SR41" s="14">
        <v>20</v>
      </c>
      <c r="SS41" s="14">
        <v>19.392749999999999</v>
      </c>
      <c r="ST41" s="14">
        <v>19.392749999999999</v>
      </c>
      <c r="SU41" s="14">
        <v>0.60724999999999996</v>
      </c>
      <c r="SV41" s="14">
        <v>29.6</v>
      </c>
      <c r="SW41" s="14">
        <v>27.027000000000001</v>
      </c>
      <c r="SX41" s="14">
        <v>27.027000000000001</v>
      </c>
      <c r="SY41" s="14">
        <v>2.573</v>
      </c>
      <c r="SZ41" s="14">
        <v>0</v>
      </c>
      <c r="TA41" s="14">
        <v>0</v>
      </c>
      <c r="TB41" s="14">
        <v>77.596000000000004</v>
      </c>
      <c r="TC41" s="14">
        <v>-77.596000000000004</v>
      </c>
      <c r="TD41" s="14">
        <v>27.3</v>
      </c>
      <c r="TE41" s="14"/>
      <c r="TF41" s="14">
        <v>21.099</v>
      </c>
      <c r="TG41" s="14">
        <v>6.2009999999999996</v>
      </c>
      <c r="TH41" s="14">
        <v>83.4</v>
      </c>
      <c r="TI41" s="14">
        <v>100</v>
      </c>
      <c r="TJ41" s="14">
        <v>92.242999999999995</v>
      </c>
      <c r="TK41" s="14">
        <v>-8.843</v>
      </c>
      <c r="TL41" s="14">
        <v>87.4</v>
      </c>
      <c r="TM41" s="14">
        <v>95</v>
      </c>
      <c r="TN41" s="14">
        <v>82.757000000000005</v>
      </c>
      <c r="TO41" s="14">
        <v>4.6429999999999998</v>
      </c>
      <c r="TP41" s="14">
        <v>9.6</v>
      </c>
      <c r="TQ41" s="14">
        <v>10.039999999999999</v>
      </c>
      <c r="TR41" s="14">
        <v>10.039999999999999</v>
      </c>
      <c r="TS41" s="14">
        <v>-0.44</v>
      </c>
      <c r="TT41" s="14">
        <v>9.8000000000000007</v>
      </c>
      <c r="TU41" s="14">
        <v>8.6300000000000008</v>
      </c>
      <c r="TV41" s="14">
        <v>8.6300000000000008</v>
      </c>
      <c r="TW41" s="14">
        <v>1.17</v>
      </c>
      <c r="TX41" s="14">
        <v>21</v>
      </c>
      <c r="TY41" s="14">
        <v>19.588640000000002</v>
      </c>
      <c r="TZ41" s="14">
        <v>19.588640000000002</v>
      </c>
      <c r="UA41" s="14">
        <v>1.4113599999999999</v>
      </c>
      <c r="UB41" s="14">
        <v>7.1</v>
      </c>
      <c r="UC41" s="14">
        <v>8</v>
      </c>
      <c r="UD41" s="14">
        <v>8</v>
      </c>
      <c r="UE41" s="14">
        <v>-0.9</v>
      </c>
      <c r="UF41" s="14">
        <v>6.2</v>
      </c>
      <c r="UG41" s="14">
        <v>7.3</v>
      </c>
      <c r="UH41" s="14">
        <v>7.3</v>
      </c>
      <c r="UI41" s="14">
        <v>-1.1000000000000001</v>
      </c>
      <c r="UJ41" s="14"/>
      <c r="UK41" s="14">
        <v>0</v>
      </c>
      <c r="UL41" s="14">
        <v>10</v>
      </c>
      <c r="UM41" s="14">
        <v>-10</v>
      </c>
      <c r="UN41" s="14">
        <v>10</v>
      </c>
      <c r="UO41" s="14">
        <v>10</v>
      </c>
      <c r="UP41" s="14">
        <v>10</v>
      </c>
      <c r="UQ41" s="14">
        <v>0</v>
      </c>
      <c r="UR41" s="14">
        <v>9.5</v>
      </c>
      <c r="US41" s="14">
        <v>10</v>
      </c>
      <c r="UT41" s="14">
        <v>10</v>
      </c>
      <c r="UU41" s="14">
        <v>-0.5</v>
      </c>
      <c r="UV41" s="14">
        <v>0</v>
      </c>
      <c r="UW41" s="14">
        <v>4.1820000000000004</v>
      </c>
      <c r="UX41" s="14">
        <v>4.1820000000000004</v>
      </c>
      <c r="UY41" s="14">
        <v>-4.1820000000000004</v>
      </c>
      <c r="UZ41" s="14">
        <v>5.6</v>
      </c>
      <c r="VA41" s="14"/>
      <c r="VB41" s="14">
        <v>4.617</v>
      </c>
      <c r="VC41" s="14">
        <v>0.98299999999999998</v>
      </c>
      <c r="VD41" s="14">
        <v>118.8</v>
      </c>
      <c r="VE41" s="14"/>
      <c r="VF41" s="14">
        <v>127.107</v>
      </c>
      <c r="VG41" s="14">
        <v>-8.3070000000000004</v>
      </c>
      <c r="VH41" s="14">
        <v>0.6</v>
      </c>
      <c r="VI41" s="14">
        <v>0.6</v>
      </c>
      <c r="VJ41" s="14">
        <v>0.6</v>
      </c>
      <c r="VK41" s="14">
        <v>0</v>
      </c>
      <c r="VL41" s="14">
        <v>127.9</v>
      </c>
      <c r="VM41" s="14">
        <v>131</v>
      </c>
      <c r="VN41" s="14">
        <v>125.66500000000001</v>
      </c>
      <c r="VO41" s="14">
        <v>2.2349999999999999</v>
      </c>
      <c r="VP41" s="14">
        <v>116.2</v>
      </c>
      <c r="VQ41" s="14">
        <v>146.50399999999999</v>
      </c>
      <c r="VR41" s="14">
        <v>146.50399999999999</v>
      </c>
      <c r="VS41" s="14">
        <v>-30.303999999999998</v>
      </c>
      <c r="VT41" s="14">
        <v>89.8</v>
      </c>
      <c r="VU41" s="14"/>
      <c r="VV41" s="14">
        <v>90.212999999999994</v>
      </c>
      <c r="VW41" s="14">
        <v>-0.41299999999999998</v>
      </c>
      <c r="VX41" s="14">
        <v>6</v>
      </c>
      <c r="VY41" s="14"/>
      <c r="VZ41" s="14">
        <v>5.4569999999999999</v>
      </c>
      <c r="WA41" s="14">
        <v>0.54300000000000004</v>
      </c>
      <c r="WB41" s="14"/>
      <c r="WC41" s="14"/>
      <c r="WD41" s="14"/>
      <c r="WE41" s="14">
        <v>0</v>
      </c>
      <c r="WF41" s="14">
        <v>20</v>
      </c>
      <c r="WG41" s="14">
        <v>19.392749999999999</v>
      </c>
      <c r="WH41" s="14">
        <v>19.392749999999999</v>
      </c>
      <c r="WI41" s="14">
        <v>0.60724999999999996</v>
      </c>
      <c r="WJ41" s="14">
        <v>9.5</v>
      </c>
      <c r="WK41" s="14">
        <v>10.8</v>
      </c>
      <c r="WL41" s="14">
        <v>10.8</v>
      </c>
      <c r="WM41" s="14">
        <v>-1.3</v>
      </c>
      <c r="WN41" s="14">
        <v>25.9</v>
      </c>
      <c r="WO41" s="14">
        <v>55</v>
      </c>
      <c r="WP41" s="14">
        <v>55</v>
      </c>
      <c r="WQ41" s="14">
        <v>-29.1</v>
      </c>
      <c r="WR41" s="14">
        <v>33.799999999999997</v>
      </c>
      <c r="WS41" s="14"/>
      <c r="WT41" s="14"/>
      <c r="WU41" s="14">
        <v>33.799999999999997</v>
      </c>
      <c r="WV41" s="14">
        <v>28.5</v>
      </c>
      <c r="WW41" s="14">
        <v>29.184000000000001</v>
      </c>
      <c r="WX41" s="14">
        <v>29.184000000000001</v>
      </c>
      <c r="WY41" s="14">
        <v>-0.68400000000000005</v>
      </c>
      <c r="WZ41" s="14">
        <v>3.5</v>
      </c>
      <c r="XA41" s="14">
        <v>2.8159999999999998</v>
      </c>
      <c r="XB41" s="14">
        <v>2.8159999999999998</v>
      </c>
      <c r="XC41" s="14">
        <v>0.68400000000000005</v>
      </c>
      <c r="XD41" s="14">
        <v>15.3</v>
      </c>
      <c r="XE41" s="14">
        <v>14</v>
      </c>
      <c r="XF41" s="14">
        <v>14</v>
      </c>
      <c r="XG41" s="14">
        <v>1.3</v>
      </c>
      <c r="XH41" s="14">
        <v>14.1</v>
      </c>
      <c r="XI41" s="14">
        <v>15.5</v>
      </c>
      <c r="XJ41" s="14">
        <v>15.5</v>
      </c>
      <c r="XK41" s="14">
        <v>-1.4</v>
      </c>
      <c r="XL41" s="14">
        <v>7.8</v>
      </c>
      <c r="XM41" s="14">
        <v>7.86</v>
      </c>
      <c r="XN41" s="14">
        <v>7.86</v>
      </c>
      <c r="XO41" s="14">
        <v>-0.06</v>
      </c>
    </row>
    <row r="42" spans="1:639" ht="24" customHeight="1" x14ac:dyDescent="0.25">
      <c r="A42" s="1"/>
      <c r="B42" s="16" t="s">
        <v>42</v>
      </c>
      <c r="C42" s="16" t="s">
        <v>580</v>
      </c>
      <c r="D42" s="17">
        <v>0.9</v>
      </c>
      <c r="E42" s="17">
        <v>0.93</v>
      </c>
      <c r="F42" s="17">
        <v>0.93</v>
      </c>
      <c r="G42" s="17">
        <v>-0.03</v>
      </c>
      <c r="H42" s="17">
        <v>1.4</v>
      </c>
      <c r="I42" s="17">
        <v>1.68</v>
      </c>
      <c r="J42" s="17">
        <v>1.68</v>
      </c>
      <c r="K42" s="17">
        <v>-0.28000000000000003</v>
      </c>
      <c r="L42" s="17">
        <v>644.9</v>
      </c>
      <c r="M42" s="17">
        <v>649.93014000000005</v>
      </c>
      <c r="N42" s="17">
        <v>649.93014000000005</v>
      </c>
      <c r="O42" s="17">
        <v>-5.0301400000000003</v>
      </c>
      <c r="P42" s="17">
        <v>217.6</v>
      </c>
      <c r="Q42" s="17">
        <v>213.29759000000001</v>
      </c>
      <c r="R42" s="17">
        <v>213.29759000000001</v>
      </c>
      <c r="S42" s="17">
        <v>4.3024100000000001</v>
      </c>
      <c r="T42" s="17"/>
      <c r="U42" s="17"/>
      <c r="V42" s="17"/>
      <c r="W42" s="17">
        <v>0</v>
      </c>
      <c r="X42" s="17"/>
      <c r="Y42" s="17"/>
      <c r="Z42" s="17"/>
      <c r="AA42" s="17">
        <v>0</v>
      </c>
      <c r="AB42" s="17">
        <v>89.1</v>
      </c>
      <c r="AC42" s="17">
        <v>92.58766</v>
      </c>
      <c r="AD42" s="17">
        <v>12.09857</v>
      </c>
      <c r="AE42" s="17">
        <v>77.001429999999999</v>
      </c>
      <c r="AF42" s="17">
        <v>244.6</v>
      </c>
      <c r="AG42" s="17">
        <v>246.00527</v>
      </c>
      <c r="AH42" s="17">
        <v>246.00525999999999</v>
      </c>
      <c r="AI42" s="17">
        <v>-1.40526</v>
      </c>
      <c r="AJ42" s="17"/>
      <c r="AK42" s="17"/>
      <c r="AL42" s="17"/>
      <c r="AM42" s="17">
        <v>0</v>
      </c>
      <c r="AN42" s="17"/>
      <c r="AO42" s="17"/>
      <c r="AP42" s="17"/>
      <c r="AQ42" s="17">
        <v>0</v>
      </c>
      <c r="AR42" s="17">
        <v>112.5</v>
      </c>
      <c r="AS42" s="17">
        <v>123.18232999999999</v>
      </c>
      <c r="AT42" s="17">
        <v>142.66669999999999</v>
      </c>
      <c r="AU42" s="17">
        <v>-30.166699999999999</v>
      </c>
      <c r="AV42" s="17">
        <v>111.9</v>
      </c>
      <c r="AW42" s="17">
        <v>123.18232999999999</v>
      </c>
      <c r="AX42" s="17">
        <v>142.66669999999999</v>
      </c>
      <c r="AY42" s="17">
        <v>-30.7667</v>
      </c>
      <c r="AZ42" s="17">
        <v>112.1</v>
      </c>
      <c r="BA42" s="17">
        <v>123.18232999999999</v>
      </c>
      <c r="BB42" s="17">
        <v>142.66669999999999</v>
      </c>
      <c r="BC42" s="17">
        <v>-30.566700000000001</v>
      </c>
      <c r="BD42" s="17">
        <v>212.3</v>
      </c>
      <c r="BE42" s="17">
        <v>184.77350000000001</v>
      </c>
      <c r="BF42" s="17">
        <v>214.00004999999999</v>
      </c>
      <c r="BG42" s="17">
        <v>-1.7000500000000001</v>
      </c>
      <c r="BH42" s="17">
        <v>108.3</v>
      </c>
      <c r="BI42" s="17">
        <v>119.16922</v>
      </c>
      <c r="BJ42" s="17">
        <v>209.48419999999999</v>
      </c>
      <c r="BK42" s="17">
        <v>-101.1842</v>
      </c>
      <c r="BL42" s="17">
        <v>67.900000000000006</v>
      </c>
      <c r="BM42" s="17">
        <v>59.584609999999998</v>
      </c>
      <c r="BN42" s="17">
        <v>104.74209999999999</v>
      </c>
      <c r="BO42" s="17">
        <v>-36.842100000000002</v>
      </c>
      <c r="BP42" s="17">
        <v>559.29999999999995</v>
      </c>
      <c r="BQ42" s="17">
        <v>570.52497000000005</v>
      </c>
      <c r="BR42" s="17">
        <v>570.52495999999996</v>
      </c>
      <c r="BS42" s="17">
        <v>-11.224959999999999</v>
      </c>
      <c r="BT42" s="17">
        <v>10.4</v>
      </c>
      <c r="BU42" s="17">
        <v>10.212540000000001</v>
      </c>
      <c r="BV42" s="17">
        <v>10.212529999999999</v>
      </c>
      <c r="BW42" s="17">
        <v>0.18747</v>
      </c>
      <c r="BX42" s="17"/>
      <c r="BY42" s="17"/>
      <c r="BZ42" s="17"/>
      <c r="CA42" s="17">
        <v>0</v>
      </c>
      <c r="CB42" s="17"/>
      <c r="CC42" s="17"/>
      <c r="CD42" s="17"/>
      <c r="CE42" s="17">
        <v>0</v>
      </c>
      <c r="CF42" s="17"/>
      <c r="CG42" s="17"/>
      <c r="CH42" s="17"/>
      <c r="CI42" s="17">
        <v>0</v>
      </c>
      <c r="CJ42" s="17"/>
      <c r="CK42" s="17"/>
      <c r="CL42" s="17"/>
      <c r="CM42" s="17">
        <v>0</v>
      </c>
      <c r="CN42" s="17">
        <v>161.19999999999999</v>
      </c>
      <c r="CO42" s="17">
        <v>165.35258999999999</v>
      </c>
      <c r="CP42" s="17">
        <v>165.35258999999999</v>
      </c>
      <c r="CQ42" s="17">
        <v>-4.15259</v>
      </c>
      <c r="CR42" s="17">
        <v>7</v>
      </c>
      <c r="CS42" s="17">
        <v>7.9560700000000004</v>
      </c>
      <c r="CT42" s="17">
        <v>7.9560700000000004</v>
      </c>
      <c r="CU42" s="17">
        <v>-0.95606999999999998</v>
      </c>
      <c r="CV42" s="17">
        <v>0</v>
      </c>
      <c r="CW42" s="17"/>
      <c r="CX42" s="17">
        <v>0</v>
      </c>
      <c r="CY42" s="17">
        <v>0</v>
      </c>
      <c r="CZ42" s="17">
        <v>6.8</v>
      </c>
      <c r="DA42" s="17">
        <v>6.8787000000000003</v>
      </c>
      <c r="DB42" s="17">
        <v>6.8787000000000003</v>
      </c>
      <c r="DC42" s="17">
        <v>-7.8700000000000006E-2</v>
      </c>
      <c r="DD42" s="17">
        <v>8.4</v>
      </c>
      <c r="DE42" s="17">
        <v>7.5254599999999998</v>
      </c>
      <c r="DF42" s="17"/>
      <c r="DG42" s="17">
        <v>8.4</v>
      </c>
      <c r="DH42" s="17">
        <v>75.2</v>
      </c>
      <c r="DI42" s="17">
        <v>70</v>
      </c>
      <c r="DJ42" s="17">
        <v>15.32211</v>
      </c>
      <c r="DK42" s="17">
        <v>59.877890000000001</v>
      </c>
      <c r="DL42" s="17">
        <v>7.1</v>
      </c>
      <c r="DM42" s="17">
        <v>8.9130000000000003</v>
      </c>
      <c r="DN42" s="17">
        <v>5.0634300000000003</v>
      </c>
      <c r="DO42" s="17">
        <v>2.0365700000000002</v>
      </c>
      <c r="DP42" s="17"/>
      <c r="DQ42" s="17"/>
      <c r="DR42" s="17"/>
      <c r="DS42" s="17">
        <v>0</v>
      </c>
      <c r="DT42" s="17"/>
      <c r="DU42" s="17"/>
      <c r="DV42" s="17"/>
      <c r="DW42" s="17">
        <v>0</v>
      </c>
      <c r="DX42" s="17"/>
      <c r="DY42" s="17"/>
      <c r="DZ42" s="17"/>
      <c r="EA42" s="17">
        <v>0</v>
      </c>
      <c r="EB42" s="17">
        <v>110.3</v>
      </c>
      <c r="EC42" s="17">
        <v>113.3477</v>
      </c>
      <c r="ED42" s="17">
        <v>113.34769</v>
      </c>
      <c r="EE42" s="17">
        <v>-3.0476899999999998</v>
      </c>
      <c r="EF42" s="17">
        <v>202.5</v>
      </c>
      <c r="EG42" s="17">
        <v>221.68907999999999</v>
      </c>
      <c r="EH42" s="17">
        <v>222.42424</v>
      </c>
      <c r="EI42" s="17">
        <v>-19.924240000000001</v>
      </c>
      <c r="EJ42" s="17"/>
      <c r="EK42" s="17"/>
      <c r="EL42" s="17"/>
      <c r="EM42" s="17">
        <v>0</v>
      </c>
      <c r="EN42" s="17"/>
      <c r="EO42" s="17"/>
      <c r="EP42" s="17"/>
      <c r="EQ42" s="17">
        <v>0</v>
      </c>
      <c r="ER42" s="17"/>
      <c r="ES42" s="17"/>
      <c r="ET42" s="17"/>
      <c r="EU42" s="17">
        <v>0</v>
      </c>
      <c r="EV42" s="17">
        <v>6.5</v>
      </c>
      <c r="EW42" s="17">
        <v>6.39</v>
      </c>
      <c r="EX42" s="17">
        <v>6.39</v>
      </c>
      <c r="EY42" s="17">
        <v>0.11</v>
      </c>
      <c r="EZ42" s="17">
        <v>456.8</v>
      </c>
      <c r="FA42" s="17">
        <v>431.24092999999999</v>
      </c>
      <c r="FB42" s="17">
        <v>460.67579999999998</v>
      </c>
      <c r="FC42" s="17">
        <v>-3.8757999999999999</v>
      </c>
      <c r="FD42" s="17">
        <v>62.3</v>
      </c>
      <c r="FE42" s="17">
        <v>67.876220000000004</v>
      </c>
      <c r="FF42" s="17">
        <v>76.108869999999996</v>
      </c>
      <c r="FG42" s="17">
        <v>-13.808870000000001</v>
      </c>
      <c r="FH42" s="17">
        <v>149.30000000000001</v>
      </c>
      <c r="FI42" s="17">
        <v>149.20862</v>
      </c>
      <c r="FJ42" s="17">
        <v>149.20860999999999</v>
      </c>
      <c r="FK42" s="17">
        <v>9.1389999999999999E-2</v>
      </c>
      <c r="FL42" s="17">
        <v>37.200000000000003</v>
      </c>
      <c r="FM42" s="17">
        <v>39.583309999999997</v>
      </c>
      <c r="FN42" s="17">
        <v>39.583309999999997</v>
      </c>
      <c r="FO42" s="17">
        <v>-2.3833099999999998</v>
      </c>
      <c r="FP42" s="17">
        <v>18.399999999999999</v>
      </c>
      <c r="FQ42" s="17">
        <v>19.361409999999999</v>
      </c>
      <c r="FR42" s="17">
        <v>19.361409999999999</v>
      </c>
      <c r="FS42" s="17">
        <v>-0.96140999999999999</v>
      </c>
      <c r="FT42" s="17">
        <v>19.7</v>
      </c>
      <c r="FU42" s="17">
        <v>19.09892</v>
      </c>
      <c r="FV42" s="17">
        <v>19.09892</v>
      </c>
      <c r="FW42" s="17">
        <v>0.60107999999999995</v>
      </c>
      <c r="FX42" s="17">
        <v>87.6</v>
      </c>
      <c r="FY42" s="17">
        <v>88.000979999999998</v>
      </c>
      <c r="FZ42" s="17">
        <v>88.000979999999998</v>
      </c>
      <c r="GA42" s="17">
        <v>-0.40098</v>
      </c>
      <c r="GB42" s="17">
        <v>120.5</v>
      </c>
      <c r="GC42" s="17">
        <v>132.78855999999999</v>
      </c>
      <c r="GD42" s="17">
        <v>183.33319</v>
      </c>
      <c r="GE42" s="17">
        <v>-62.833190000000002</v>
      </c>
      <c r="GF42" s="17">
        <v>120.9</v>
      </c>
      <c r="GG42" s="17">
        <v>132.78855999999999</v>
      </c>
      <c r="GH42" s="17">
        <v>183.33319</v>
      </c>
      <c r="GI42" s="17">
        <v>-62.433190000000003</v>
      </c>
      <c r="GJ42" s="17">
        <v>152.6</v>
      </c>
      <c r="GK42" s="17">
        <v>132.78855999999999</v>
      </c>
      <c r="GL42" s="17">
        <v>183.33319</v>
      </c>
      <c r="GM42" s="17">
        <v>-30.73319</v>
      </c>
      <c r="GN42" s="17">
        <v>107.5</v>
      </c>
      <c r="GO42" s="17">
        <v>108.00726</v>
      </c>
      <c r="GP42" s="17">
        <v>108.00726</v>
      </c>
      <c r="GQ42" s="17">
        <v>-0.50726000000000004</v>
      </c>
      <c r="GR42" s="17">
        <v>7.9</v>
      </c>
      <c r="GS42" s="17"/>
      <c r="GT42" s="17">
        <v>5.8506600000000004</v>
      </c>
      <c r="GU42" s="17">
        <v>2.0493399999999999</v>
      </c>
      <c r="GV42" s="17">
        <v>8</v>
      </c>
      <c r="GW42" s="17">
        <v>1.7785899999999999</v>
      </c>
      <c r="GX42" s="17">
        <v>1.7785899999999999</v>
      </c>
      <c r="GY42" s="17">
        <v>6.2214099999999997</v>
      </c>
      <c r="GZ42" s="17">
        <v>34.700000000000003</v>
      </c>
      <c r="HA42" s="17">
        <v>36.537669999999999</v>
      </c>
      <c r="HB42" s="17">
        <v>44.00179</v>
      </c>
      <c r="HC42" s="17">
        <v>-9.3017900000000004</v>
      </c>
      <c r="HD42" s="17">
        <v>39.5</v>
      </c>
      <c r="HE42" s="17">
        <v>44.44858</v>
      </c>
      <c r="HF42" s="17">
        <v>44.44858</v>
      </c>
      <c r="HG42" s="17">
        <v>-4.9485799999999998</v>
      </c>
      <c r="HH42" s="17">
        <v>3</v>
      </c>
      <c r="HI42" s="17">
        <v>2.8511700000000002</v>
      </c>
      <c r="HJ42" s="17">
        <v>2.8511700000000002</v>
      </c>
      <c r="HK42" s="17">
        <v>0.14882999999999999</v>
      </c>
      <c r="HL42" s="17">
        <v>4.3</v>
      </c>
      <c r="HM42" s="17">
        <v>3.7187700000000001</v>
      </c>
      <c r="HN42" s="17">
        <v>3.7187600000000001</v>
      </c>
      <c r="HO42" s="17">
        <v>0.58123999999999998</v>
      </c>
      <c r="HP42" s="17">
        <v>25.2</v>
      </c>
      <c r="HQ42" s="17">
        <v>29.999169999999999</v>
      </c>
      <c r="HR42" s="17">
        <v>15.00379</v>
      </c>
      <c r="HS42" s="17">
        <v>10.196210000000001</v>
      </c>
      <c r="HT42" s="17">
        <v>171.5</v>
      </c>
      <c r="HU42" s="17">
        <v>171.88481999999999</v>
      </c>
      <c r="HV42" s="17">
        <v>171.88480999999999</v>
      </c>
      <c r="HW42" s="17">
        <v>-0.38480999999999999</v>
      </c>
      <c r="HX42" s="17">
        <v>15.7</v>
      </c>
      <c r="HY42" s="17">
        <v>61.58867</v>
      </c>
      <c r="HZ42" s="17">
        <v>85.482590000000002</v>
      </c>
      <c r="IA42" s="17">
        <v>-69.782589999999999</v>
      </c>
      <c r="IB42" s="17"/>
      <c r="IC42" s="17"/>
      <c r="ID42" s="17"/>
      <c r="IE42" s="17">
        <v>0</v>
      </c>
      <c r="IF42" s="17"/>
      <c r="IG42" s="17"/>
      <c r="IH42" s="17"/>
      <c r="II42" s="17">
        <v>0</v>
      </c>
      <c r="IJ42" s="17">
        <v>24.8</v>
      </c>
      <c r="IK42" s="17">
        <v>25.536259999999999</v>
      </c>
      <c r="IL42" s="17">
        <v>48.60615</v>
      </c>
      <c r="IM42" s="17">
        <v>-23.806149999999999</v>
      </c>
      <c r="IN42" s="17"/>
      <c r="IO42" s="17"/>
      <c r="IP42" s="17"/>
      <c r="IQ42" s="17">
        <v>0</v>
      </c>
      <c r="IR42" s="17"/>
      <c r="IS42" s="17"/>
      <c r="IT42" s="17"/>
      <c r="IU42" s="17">
        <v>0</v>
      </c>
      <c r="IV42" s="17"/>
      <c r="IW42" s="17"/>
      <c r="IX42" s="17"/>
      <c r="IY42" s="17">
        <v>0</v>
      </c>
      <c r="IZ42" s="17">
        <v>128.69999999999999</v>
      </c>
      <c r="JA42" s="17">
        <v>133.87921</v>
      </c>
      <c r="JB42" s="17">
        <v>133.87890999999999</v>
      </c>
      <c r="JC42" s="17">
        <v>-5.1789100000000001</v>
      </c>
      <c r="JD42" s="17"/>
      <c r="JE42" s="17"/>
      <c r="JF42" s="17"/>
      <c r="JG42" s="17">
        <v>0</v>
      </c>
      <c r="JH42" s="17"/>
      <c r="JI42" s="17"/>
      <c r="JJ42" s="17">
        <v>0</v>
      </c>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30.5</v>
      </c>
      <c r="KO42" s="17">
        <v>66.241929999999996</v>
      </c>
      <c r="KP42" s="17">
        <v>21.922039999999999</v>
      </c>
      <c r="KQ42" s="17">
        <v>8.5779599999999991</v>
      </c>
      <c r="KR42" s="17"/>
      <c r="KS42" s="17"/>
      <c r="KT42" s="17"/>
      <c r="KU42" s="17">
        <v>0</v>
      </c>
      <c r="KV42" s="17"/>
      <c r="KW42" s="17"/>
      <c r="KX42" s="17"/>
      <c r="KY42" s="17">
        <v>0</v>
      </c>
      <c r="KZ42" s="17">
        <v>234.6</v>
      </c>
      <c r="LA42" s="17">
        <v>257.12277</v>
      </c>
      <c r="LB42" s="17">
        <v>241.75136000000001</v>
      </c>
      <c r="LC42" s="17">
        <v>-7.1513600000000004</v>
      </c>
      <c r="LD42" s="17">
        <v>128.80000000000001</v>
      </c>
      <c r="LE42" s="17">
        <v>134.20367999999999</v>
      </c>
      <c r="LF42" s="17">
        <v>134.20367999999999</v>
      </c>
      <c r="LG42" s="17">
        <v>-5.4036799999999996</v>
      </c>
      <c r="LH42" s="17">
        <v>62.7</v>
      </c>
      <c r="LI42" s="17">
        <v>67.725759999999994</v>
      </c>
      <c r="LJ42" s="17">
        <v>67.725750000000005</v>
      </c>
      <c r="LK42" s="17">
        <v>-5.0257500000000004</v>
      </c>
      <c r="LL42" s="17">
        <v>78.7</v>
      </c>
      <c r="LM42" s="17">
        <v>78.567989999999995</v>
      </c>
      <c r="LN42" s="17">
        <v>78.567980000000006</v>
      </c>
      <c r="LO42" s="17">
        <v>0.13202</v>
      </c>
      <c r="LP42" s="17">
        <v>29.9</v>
      </c>
      <c r="LQ42" s="17">
        <v>30.21547</v>
      </c>
      <c r="LR42" s="17">
        <v>30.21547</v>
      </c>
      <c r="LS42" s="17">
        <v>-0.31546999999999997</v>
      </c>
      <c r="LT42" s="17"/>
      <c r="LU42" s="17"/>
      <c r="LV42" s="17"/>
      <c r="LW42" s="17">
        <v>0</v>
      </c>
      <c r="LX42" s="17"/>
      <c r="LY42" s="17"/>
      <c r="LZ42" s="17"/>
      <c r="MA42" s="17">
        <v>0</v>
      </c>
      <c r="MB42" s="17"/>
      <c r="MC42" s="17"/>
      <c r="MD42" s="17"/>
      <c r="ME42" s="17">
        <v>0</v>
      </c>
      <c r="MF42" s="17">
        <v>0</v>
      </c>
      <c r="MG42" s="17"/>
      <c r="MH42" s="17">
        <v>0</v>
      </c>
      <c r="MI42" s="17">
        <v>0</v>
      </c>
      <c r="MJ42" s="17">
        <v>39.5</v>
      </c>
      <c r="MK42" s="17">
        <v>0</v>
      </c>
      <c r="ML42" s="17"/>
      <c r="MM42" s="17">
        <v>39.5</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v>0</v>
      </c>
      <c r="NQ42" s="17"/>
      <c r="NR42" s="17"/>
      <c r="NS42" s="17">
        <v>0</v>
      </c>
      <c r="NT42" s="17">
        <v>0.4</v>
      </c>
      <c r="NU42" s="17"/>
      <c r="NV42" s="17">
        <v>0.255</v>
      </c>
      <c r="NW42" s="17">
        <v>0.14499999999999999</v>
      </c>
      <c r="NX42" s="17">
        <v>78.400000000000006</v>
      </c>
      <c r="NY42" s="17">
        <v>84.266000000000005</v>
      </c>
      <c r="NZ42" s="17">
        <v>84.266000000000005</v>
      </c>
      <c r="OA42" s="17">
        <v>-5.8659999999999997</v>
      </c>
      <c r="OB42" s="17">
        <v>41</v>
      </c>
      <c r="OC42" s="17"/>
      <c r="OD42" s="17">
        <v>37.686</v>
      </c>
      <c r="OE42" s="17">
        <v>3.3140000000000001</v>
      </c>
      <c r="OF42" s="17">
        <v>0.2</v>
      </c>
      <c r="OG42" s="17">
        <v>2.5939999999999999</v>
      </c>
      <c r="OH42" s="17">
        <v>2.5939999999999999</v>
      </c>
      <c r="OI42" s="17">
        <v>-2.3940000000000001</v>
      </c>
      <c r="OJ42" s="17">
        <v>0</v>
      </c>
      <c r="OK42" s="17"/>
      <c r="OL42" s="17">
        <v>0.1</v>
      </c>
      <c r="OM42" s="17">
        <v>-0.1</v>
      </c>
      <c r="ON42" s="17">
        <v>19.5</v>
      </c>
      <c r="OO42" s="17">
        <v>14.20176</v>
      </c>
      <c r="OP42" s="17">
        <v>14.20176</v>
      </c>
      <c r="OQ42" s="17">
        <v>5.2982399999999998</v>
      </c>
      <c r="OR42" s="17">
        <v>10</v>
      </c>
      <c r="OS42" s="17">
        <v>9.9830000000000005</v>
      </c>
      <c r="OT42" s="17">
        <v>9.0000199999999992</v>
      </c>
      <c r="OU42" s="17">
        <v>0.99997999999999998</v>
      </c>
      <c r="OV42" s="17">
        <v>5.4</v>
      </c>
      <c r="OW42" s="17">
        <v>5.67</v>
      </c>
      <c r="OX42" s="17">
        <v>1.4604900000000001</v>
      </c>
      <c r="OY42" s="17">
        <v>3.9395099999999998</v>
      </c>
      <c r="OZ42" s="17">
        <v>3.7</v>
      </c>
      <c r="PA42" s="17">
        <v>3.6</v>
      </c>
      <c r="PB42" s="17">
        <v>3.6</v>
      </c>
      <c r="PC42" s="17">
        <v>0.1</v>
      </c>
      <c r="PD42" s="17">
        <v>4.8</v>
      </c>
      <c r="PE42" s="17">
        <v>5</v>
      </c>
      <c r="PF42" s="17">
        <v>5</v>
      </c>
      <c r="PG42" s="17">
        <v>-0.2</v>
      </c>
      <c r="PH42" s="17">
        <v>19.899999999999999</v>
      </c>
      <c r="PI42" s="17">
        <v>19.588640000000002</v>
      </c>
      <c r="PJ42" s="17">
        <v>19.588629999999998</v>
      </c>
      <c r="PK42" s="17">
        <v>0.31136999999999998</v>
      </c>
      <c r="PL42" s="17">
        <v>20</v>
      </c>
      <c r="PM42" s="17">
        <v>19.588640000000002</v>
      </c>
      <c r="PN42" s="17">
        <v>19.588640000000002</v>
      </c>
      <c r="PO42" s="17">
        <v>0.41136</v>
      </c>
      <c r="PP42" s="17">
        <v>12.9</v>
      </c>
      <c r="PQ42" s="17">
        <v>6</v>
      </c>
      <c r="PR42" s="17">
        <v>6</v>
      </c>
      <c r="PS42" s="17">
        <v>6.9</v>
      </c>
      <c r="PT42" s="17">
        <v>3.7</v>
      </c>
      <c r="PU42" s="17">
        <v>3.5</v>
      </c>
      <c r="PV42" s="17">
        <v>3.5</v>
      </c>
      <c r="PW42" s="17">
        <v>0.2</v>
      </c>
      <c r="PX42" s="17">
        <v>18.8</v>
      </c>
      <c r="PY42" s="17">
        <v>18.315380000000001</v>
      </c>
      <c r="PZ42" s="17">
        <v>18.315370000000001</v>
      </c>
      <c r="QA42" s="17">
        <v>0.48463000000000001</v>
      </c>
      <c r="QB42" s="17">
        <v>10.9</v>
      </c>
      <c r="QC42" s="17"/>
      <c r="QD42" s="17">
        <v>7.9880000000000004</v>
      </c>
      <c r="QE42" s="17">
        <v>2.9119999999999999</v>
      </c>
      <c r="QF42" s="17">
        <v>10.9</v>
      </c>
      <c r="QG42" s="17"/>
      <c r="QH42" s="17">
        <v>10.036</v>
      </c>
      <c r="QI42" s="17">
        <v>0.86399999999999999</v>
      </c>
      <c r="QJ42" s="17">
        <v>21.3</v>
      </c>
      <c r="QK42" s="17">
        <v>22.401</v>
      </c>
      <c r="QL42" s="17">
        <v>22.401</v>
      </c>
      <c r="QM42" s="17">
        <v>-1.101</v>
      </c>
      <c r="QN42" s="17">
        <v>73.2</v>
      </c>
      <c r="QO42" s="17">
        <v>65.891999999999996</v>
      </c>
      <c r="QP42" s="17">
        <v>65.891999999999996</v>
      </c>
      <c r="QQ42" s="17">
        <v>7.3079999999999998</v>
      </c>
      <c r="QR42" s="17">
        <v>3.7</v>
      </c>
      <c r="QS42" s="17">
        <v>4.2</v>
      </c>
      <c r="QT42" s="17">
        <v>4.2</v>
      </c>
      <c r="QU42" s="17">
        <v>-0.5</v>
      </c>
      <c r="QV42" s="17">
        <v>2.2000000000000002</v>
      </c>
      <c r="QW42" s="17">
        <v>2.4</v>
      </c>
      <c r="QX42" s="17">
        <v>2.4</v>
      </c>
      <c r="QY42" s="17">
        <v>-0.2</v>
      </c>
      <c r="QZ42" s="17">
        <v>2.2999999999999998</v>
      </c>
      <c r="RA42" s="17">
        <v>2.4</v>
      </c>
      <c r="RB42" s="17">
        <v>2.4</v>
      </c>
      <c r="RC42" s="17">
        <v>-0.1</v>
      </c>
      <c r="RD42" s="17">
        <v>2.2000000000000002</v>
      </c>
      <c r="RE42" s="17">
        <v>2.8</v>
      </c>
      <c r="RF42" s="17">
        <v>2.8</v>
      </c>
      <c r="RG42" s="17">
        <v>-0.6</v>
      </c>
      <c r="RH42" s="17">
        <v>0</v>
      </c>
      <c r="RI42" s="17"/>
      <c r="RJ42" s="17">
        <v>6.7329999999999997</v>
      </c>
      <c r="RK42" s="17">
        <v>-6.7329999999999997</v>
      </c>
      <c r="RL42" s="17">
        <v>3.6</v>
      </c>
      <c r="RM42" s="17">
        <v>3.5790000000000002</v>
      </c>
      <c r="RN42" s="17">
        <v>3.5790000000000002</v>
      </c>
      <c r="RO42" s="17">
        <v>2.1000000000000001E-2</v>
      </c>
      <c r="RP42" s="17">
        <v>9.8000000000000007</v>
      </c>
      <c r="RQ42" s="17">
        <v>14.371510000000001</v>
      </c>
      <c r="RR42" s="17">
        <v>19.94707</v>
      </c>
      <c r="RS42" s="17">
        <v>-10.147069999999999</v>
      </c>
      <c r="RT42" s="17">
        <v>2</v>
      </c>
      <c r="RU42" s="17">
        <v>2</v>
      </c>
      <c r="RV42" s="17">
        <v>2</v>
      </c>
      <c r="RW42" s="17">
        <v>0</v>
      </c>
      <c r="RX42" s="17"/>
      <c r="RY42" s="17"/>
      <c r="RZ42" s="17"/>
      <c r="SA42" s="17">
        <v>0</v>
      </c>
      <c r="SB42" s="17">
        <v>13.3</v>
      </c>
      <c r="SC42" s="17">
        <v>18.21743</v>
      </c>
      <c r="SD42" s="17">
        <v>18.21743</v>
      </c>
      <c r="SE42" s="17">
        <v>-4.9174300000000004</v>
      </c>
      <c r="SF42" s="17">
        <v>9.5</v>
      </c>
      <c r="SG42" s="17">
        <v>9</v>
      </c>
      <c r="SH42" s="17">
        <v>9</v>
      </c>
      <c r="SI42" s="17">
        <v>0.5</v>
      </c>
      <c r="SJ42" s="17">
        <v>20.100000000000001</v>
      </c>
      <c r="SK42" s="17">
        <v>19.588640000000002</v>
      </c>
      <c r="SL42" s="17">
        <v>19.588640000000002</v>
      </c>
      <c r="SM42" s="17">
        <v>0.51136000000000004</v>
      </c>
      <c r="SN42" s="17">
        <v>20.399999999999999</v>
      </c>
      <c r="SO42" s="17">
        <v>19.588640000000002</v>
      </c>
      <c r="SP42" s="17">
        <v>19.588640000000002</v>
      </c>
      <c r="SQ42" s="17">
        <v>0.81135999999999997</v>
      </c>
      <c r="SR42" s="17">
        <v>20</v>
      </c>
      <c r="SS42" s="17">
        <v>19.392749999999999</v>
      </c>
      <c r="ST42" s="17">
        <v>19.392749999999999</v>
      </c>
      <c r="SU42" s="17">
        <v>0.60724999999999996</v>
      </c>
      <c r="SV42" s="17">
        <v>28.5</v>
      </c>
      <c r="SW42" s="17">
        <v>26.452000000000002</v>
      </c>
      <c r="SX42" s="17">
        <v>26.452000000000002</v>
      </c>
      <c r="SY42" s="17">
        <v>2.048</v>
      </c>
      <c r="SZ42" s="17">
        <v>0</v>
      </c>
      <c r="TA42" s="17">
        <v>0</v>
      </c>
      <c r="TB42" s="17">
        <v>76.075999999999993</v>
      </c>
      <c r="TC42" s="17">
        <v>-76.075999999999993</v>
      </c>
      <c r="TD42" s="17">
        <v>18.8</v>
      </c>
      <c r="TE42" s="17"/>
      <c r="TF42" s="17">
        <v>8.5150000000000006</v>
      </c>
      <c r="TG42" s="17">
        <v>10.285</v>
      </c>
      <c r="TH42" s="17">
        <v>76.900000000000006</v>
      </c>
      <c r="TI42" s="17">
        <v>100</v>
      </c>
      <c r="TJ42" s="17">
        <v>92.242999999999995</v>
      </c>
      <c r="TK42" s="17">
        <v>-15.343</v>
      </c>
      <c r="TL42" s="17">
        <v>84.8</v>
      </c>
      <c r="TM42" s="17">
        <v>95</v>
      </c>
      <c r="TN42" s="17">
        <v>82.757000000000005</v>
      </c>
      <c r="TO42" s="17">
        <v>2.0430000000000001</v>
      </c>
      <c r="TP42" s="17">
        <v>11.1</v>
      </c>
      <c r="TQ42" s="17">
        <v>10.039999999999999</v>
      </c>
      <c r="TR42" s="17">
        <v>10.039999999999999</v>
      </c>
      <c r="TS42" s="17">
        <v>1.06</v>
      </c>
      <c r="TT42" s="17">
        <v>9.8000000000000007</v>
      </c>
      <c r="TU42" s="17">
        <v>8.6300000000000008</v>
      </c>
      <c r="TV42" s="17">
        <v>8.6300000000000008</v>
      </c>
      <c r="TW42" s="17">
        <v>1.17</v>
      </c>
      <c r="TX42" s="17">
        <v>21</v>
      </c>
      <c r="TY42" s="17">
        <v>19.588640000000002</v>
      </c>
      <c r="TZ42" s="17">
        <v>19.588640000000002</v>
      </c>
      <c r="UA42" s="17">
        <v>1.4113599999999999</v>
      </c>
      <c r="UB42" s="17">
        <v>7.1</v>
      </c>
      <c r="UC42" s="17">
        <v>8</v>
      </c>
      <c r="UD42" s="17">
        <v>8</v>
      </c>
      <c r="UE42" s="17">
        <v>-0.9</v>
      </c>
      <c r="UF42" s="17">
        <v>6.7</v>
      </c>
      <c r="UG42" s="17">
        <v>7.3</v>
      </c>
      <c r="UH42" s="17">
        <v>7.3</v>
      </c>
      <c r="UI42" s="17">
        <v>-0.6</v>
      </c>
      <c r="UJ42" s="17"/>
      <c r="UK42" s="17">
        <v>0</v>
      </c>
      <c r="UL42" s="17">
        <v>10</v>
      </c>
      <c r="UM42" s="17">
        <v>-10</v>
      </c>
      <c r="UN42" s="17">
        <v>10</v>
      </c>
      <c r="UO42" s="17">
        <v>10</v>
      </c>
      <c r="UP42" s="17">
        <v>10</v>
      </c>
      <c r="UQ42" s="17">
        <v>0</v>
      </c>
      <c r="UR42" s="17">
        <v>9.6999999999999993</v>
      </c>
      <c r="US42" s="17">
        <v>10</v>
      </c>
      <c r="UT42" s="17">
        <v>10</v>
      </c>
      <c r="UU42" s="17">
        <v>-0.3</v>
      </c>
      <c r="UV42" s="17">
        <v>0.5</v>
      </c>
      <c r="UW42" s="17">
        <v>3.9790000000000001</v>
      </c>
      <c r="UX42" s="17">
        <v>3.9790000000000001</v>
      </c>
      <c r="UY42" s="17">
        <v>-3.4790000000000001</v>
      </c>
      <c r="UZ42" s="17">
        <v>3.2</v>
      </c>
      <c r="VA42" s="17"/>
      <c r="VB42" s="17">
        <v>1.8759999999999999</v>
      </c>
      <c r="VC42" s="17">
        <v>1.3240000000000001</v>
      </c>
      <c r="VD42" s="17">
        <v>78.3</v>
      </c>
      <c r="VE42" s="17"/>
      <c r="VF42" s="17">
        <v>53.942</v>
      </c>
      <c r="VG42" s="17">
        <v>24.358000000000001</v>
      </c>
      <c r="VH42" s="17">
        <v>0.6</v>
      </c>
      <c r="VI42" s="17">
        <v>0.6</v>
      </c>
      <c r="VJ42" s="17">
        <v>0.6</v>
      </c>
      <c r="VK42" s="17">
        <v>0</v>
      </c>
      <c r="VL42" s="17">
        <v>126.3</v>
      </c>
      <c r="VM42" s="17">
        <v>131</v>
      </c>
      <c r="VN42" s="17">
        <v>126.82899999999999</v>
      </c>
      <c r="VO42" s="17">
        <v>-0.52900000000000003</v>
      </c>
      <c r="VP42" s="17">
        <v>112.7</v>
      </c>
      <c r="VQ42" s="17">
        <v>143.923</v>
      </c>
      <c r="VR42" s="17">
        <v>143.923</v>
      </c>
      <c r="VS42" s="17">
        <v>-31.222999999999999</v>
      </c>
      <c r="VT42" s="17">
        <v>70.5</v>
      </c>
      <c r="VU42" s="17"/>
      <c r="VV42" s="17">
        <v>47.93</v>
      </c>
      <c r="VW42" s="17">
        <v>22.57</v>
      </c>
      <c r="VX42" s="17">
        <v>3.6</v>
      </c>
      <c r="VY42" s="17"/>
      <c r="VZ42" s="17">
        <v>2.0939999999999999</v>
      </c>
      <c r="WA42" s="17">
        <v>1.506</v>
      </c>
      <c r="WB42" s="17"/>
      <c r="WC42" s="17"/>
      <c r="WD42" s="17"/>
      <c r="WE42" s="17">
        <v>0</v>
      </c>
      <c r="WF42" s="17">
        <v>20</v>
      </c>
      <c r="WG42" s="17">
        <v>19.392749999999999</v>
      </c>
      <c r="WH42" s="17">
        <v>19.392749999999999</v>
      </c>
      <c r="WI42" s="17">
        <v>0.60724999999999996</v>
      </c>
      <c r="WJ42" s="17">
        <v>9.1999999999999993</v>
      </c>
      <c r="WK42" s="17">
        <v>10.8</v>
      </c>
      <c r="WL42" s="17">
        <v>10.8</v>
      </c>
      <c r="WM42" s="17">
        <v>-1.6</v>
      </c>
      <c r="WN42" s="17">
        <v>25.9</v>
      </c>
      <c r="WO42" s="17">
        <v>55</v>
      </c>
      <c r="WP42" s="17">
        <v>55</v>
      </c>
      <c r="WQ42" s="17">
        <v>-29.1</v>
      </c>
      <c r="WR42" s="17">
        <v>33.9</v>
      </c>
      <c r="WS42" s="17"/>
      <c r="WT42" s="17"/>
      <c r="WU42" s="17">
        <v>33.9</v>
      </c>
      <c r="WV42" s="17">
        <v>28.5</v>
      </c>
      <c r="WW42" s="17">
        <v>29.184000000000001</v>
      </c>
      <c r="WX42" s="17">
        <v>29.184000000000001</v>
      </c>
      <c r="WY42" s="17">
        <v>-0.68400000000000005</v>
      </c>
      <c r="WZ42" s="17">
        <v>3.5</v>
      </c>
      <c r="XA42" s="17">
        <v>2.8159999999999998</v>
      </c>
      <c r="XB42" s="17">
        <v>2.8159999999999998</v>
      </c>
      <c r="XC42" s="17">
        <v>0.68400000000000005</v>
      </c>
      <c r="XD42" s="17">
        <v>15.2</v>
      </c>
      <c r="XE42" s="17">
        <v>14</v>
      </c>
      <c r="XF42" s="17">
        <v>14</v>
      </c>
      <c r="XG42" s="17">
        <v>1.2</v>
      </c>
      <c r="XH42" s="17">
        <v>14.1</v>
      </c>
      <c r="XI42" s="17">
        <v>15.5</v>
      </c>
      <c r="XJ42" s="17">
        <v>15.5</v>
      </c>
      <c r="XK42" s="17">
        <v>-1.4</v>
      </c>
      <c r="XL42" s="17">
        <v>7.2</v>
      </c>
      <c r="XM42" s="17">
        <v>7.86</v>
      </c>
      <c r="XN42" s="17">
        <v>7.86</v>
      </c>
      <c r="XO42" s="17">
        <v>-0.66</v>
      </c>
    </row>
    <row r="43" spans="1:639" ht="24" customHeight="1" x14ac:dyDescent="0.25">
      <c r="A43" s="1"/>
      <c r="B43" s="16" t="s">
        <v>42</v>
      </c>
      <c r="C43" s="16" t="s">
        <v>581</v>
      </c>
      <c r="D43" s="17">
        <v>0.7</v>
      </c>
      <c r="E43" s="17">
        <v>0.93</v>
      </c>
      <c r="F43" s="17">
        <v>0.93</v>
      </c>
      <c r="G43" s="17">
        <v>-0.23</v>
      </c>
      <c r="H43" s="17">
        <v>1.2</v>
      </c>
      <c r="I43" s="17">
        <v>1.68</v>
      </c>
      <c r="J43" s="17">
        <v>1.68</v>
      </c>
      <c r="K43" s="17">
        <v>-0.48</v>
      </c>
      <c r="L43" s="17">
        <v>647.29999999999995</v>
      </c>
      <c r="M43" s="17">
        <v>649.93014000000005</v>
      </c>
      <c r="N43" s="17">
        <v>649.93014000000005</v>
      </c>
      <c r="O43" s="17">
        <v>-2.6301399999999999</v>
      </c>
      <c r="P43" s="17">
        <v>218.1</v>
      </c>
      <c r="Q43" s="17">
        <v>213.29759000000001</v>
      </c>
      <c r="R43" s="17">
        <v>213.29759000000001</v>
      </c>
      <c r="S43" s="17">
        <v>4.8024100000000001</v>
      </c>
      <c r="T43" s="17"/>
      <c r="U43" s="17"/>
      <c r="V43" s="17"/>
      <c r="W43" s="17">
        <v>0</v>
      </c>
      <c r="X43" s="17"/>
      <c r="Y43" s="17"/>
      <c r="Z43" s="17"/>
      <c r="AA43" s="17">
        <v>0</v>
      </c>
      <c r="AB43" s="17">
        <v>89.8</v>
      </c>
      <c r="AC43" s="17">
        <v>92.58766</v>
      </c>
      <c r="AD43" s="17">
        <v>12.09529</v>
      </c>
      <c r="AE43" s="17">
        <v>77.704710000000006</v>
      </c>
      <c r="AF43" s="17">
        <v>247.2</v>
      </c>
      <c r="AG43" s="17">
        <v>246.00527</v>
      </c>
      <c r="AH43" s="17">
        <v>246.00525999999999</v>
      </c>
      <c r="AI43" s="17">
        <v>1.1947399999999999</v>
      </c>
      <c r="AJ43" s="17"/>
      <c r="AK43" s="17"/>
      <c r="AL43" s="17"/>
      <c r="AM43" s="17">
        <v>0</v>
      </c>
      <c r="AN43" s="17"/>
      <c r="AO43" s="17"/>
      <c r="AP43" s="17"/>
      <c r="AQ43" s="17">
        <v>0</v>
      </c>
      <c r="AR43" s="17">
        <v>112</v>
      </c>
      <c r="AS43" s="17">
        <v>123.18232999999999</v>
      </c>
      <c r="AT43" s="17">
        <v>131.87529000000001</v>
      </c>
      <c r="AU43" s="17">
        <v>-19.87529</v>
      </c>
      <c r="AV43" s="17">
        <v>112.1</v>
      </c>
      <c r="AW43" s="17">
        <v>123.18232999999999</v>
      </c>
      <c r="AX43" s="17">
        <v>131.87529000000001</v>
      </c>
      <c r="AY43" s="17">
        <v>-19.775289999999998</v>
      </c>
      <c r="AZ43" s="17">
        <v>111.9</v>
      </c>
      <c r="BA43" s="17">
        <v>123.18232999999999</v>
      </c>
      <c r="BB43" s="17">
        <v>131.87529000000001</v>
      </c>
      <c r="BC43" s="17">
        <v>-19.975290000000001</v>
      </c>
      <c r="BD43" s="17">
        <v>210.8</v>
      </c>
      <c r="BE43" s="17">
        <v>184.77350000000001</v>
      </c>
      <c r="BF43" s="17">
        <v>197.81292999999999</v>
      </c>
      <c r="BG43" s="17">
        <v>12.987069999999999</v>
      </c>
      <c r="BH43" s="17">
        <v>107.3</v>
      </c>
      <c r="BI43" s="17">
        <v>119.16922</v>
      </c>
      <c r="BJ43" s="17">
        <v>210.82266999999999</v>
      </c>
      <c r="BK43" s="17">
        <v>-103.52267000000001</v>
      </c>
      <c r="BL43" s="17">
        <v>67.099999999999994</v>
      </c>
      <c r="BM43" s="17">
        <v>59.584609999999998</v>
      </c>
      <c r="BN43" s="17">
        <v>105.41134</v>
      </c>
      <c r="BO43" s="17">
        <v>-38.311340000000001</v>
      </c>
      <c r="BP43" s="17">
        <v>562</v>
      </c>
      <c r="BQ43" s="17">
        <v>570.52497000000005</v>
      </c>
      <c r="BR43" s="17">
        <v>570.52497000000005</v>
      </c>
      <c r="BS43" s="17">
        <v>-8.5249699999999997</v>
      </c>
      <c r="BT43" s="17">
        <v>10.5</v>
      </c>
      <c r="BU43" s="17">
        <v>10.212540000000001</v>
      </c>
      <c r="BV43" s="17">
        <v>10.212529999999999</v>
      </c>
      <c r="BW43" s="17">
        <v>0.28747</v>
      </c>
      <c r="BX43" s="17"/>
      <c r="BY43" s="17"/>
      <c r="BZ43" s="17"/>
      <c r="CA43" s="17">
        <v>0</v>
      </c>
      <c r="CB43" s="17"/>
      <c r="CC43" s="17"/>
      <c r="CD43" s="17"/>
      <c r="CE43" s="17">
        <v>0</v>
      </c>
      <c r="CF43" s="17"/>
      <c r="CG43" s="17"/>
      <c r="CH43" s="17"/>
      <c r="CI43" s="17">
        <v>0</v>
      </c>
      <c r="CJ43" s="17"/>
      <c r="CK43" s="17"/>
      <c r="CL43" s="17"/>
      <c r="CM43" s="17">
        <v>0</v>
      </c>
      <c r="CN43" s="17">
        <v>163.19999999999999</v>
      </c>
      <c r="CO43" s="17">
        <v>165.35258999999999</v>
      </c>
      <c r="CP43" s="17">
        <v>165.35258999999999</v>
      </c>
      <c r="CQ43" s="17">
        <v>-2.15259</v>
      </c>
      <c r="CR43" s="17">
        <v>7.2</v>
      </c>
      <c r="CS43" s="17">
        <v>7.9560700000000004</v>
      </c>
      <c r="CT43" s="17">
        <v>7.9560700000000004</v>
      </c>
      <c r="CU43" s="17">
        <v>-0.75607000000000002</v>
      </c>
      <c r="CV43" s="17">
        <v>0</v>
      </c>
      <c r="CW43" s="17"/>
      <c r="CX43" s="17">
        <v>0</v>
      </c>
      <c r="CY43" s="17">
        <v>0</v>
      </c>
      <c r="CZ43" s="17">
        <v>6.8</v>
      </c>
      <c r="DA43" s="17">
        <v>6.8787000000000003</v>
      </c>
      <c r="DB43" s="17">
        <v>6.8787000000000003</v>
      </c>
      <c r="DC43" s="17">
        <v>-7.8700000000000006E-2</v>
      </c>
      <c r="DD43" s="17">
        <v>8.6</v>
      </c>
      <c r="DE43" s="17">
        <v>7.5254599999999998</v>
      </c>
      <c r="DF43" s="17"/>
      <c r="DG43" s="17">
        <v>8.6</v>
      </c>
      <c r="DH43" s="17">
        <v>75.5</v>
      </c>
      <c r="DI43" s="17">
        <v>70</v>
      </c>
      <c r="DJ43" s="17">
        <v>83.762739999999994</v>
      </c>
      <c r="DK43" s="17">
        <v>-8.2627400000000009</v>
      </c>
      <c r="DL43" s="17">
        <v>7</v>
      </c>
      <c r="DM43" s="17">
        <v>8.9130000000000003</v>
      </c>
      <c r="DN43" s="17">
        <v>8.91296</v>
      </c>
      <c r="DO43" s="17">
        <v>-1.91296</v>
      </c>
      <c r="DP43" s="17"/>
      <c r="DQ43" s="17"/>
      <c r="DR43" s="17"/>
      <c r="DS43" s="17">
        <v>0</v>
      </c>
      <c r="DT43" s="17"/>
      <c r="DU43" s="17"/>
      <c r="DV43" s="17"/>
      <c r="DW43" s="17">
        <v>0</v>
      </c>
      <c r="DX43" s="17"/>
      <c r="DY43" s="17"/>
      <c r="DZ43" s="17"/>
      <c r="EA43" s="17">
        <v>0</v>
      </c>
      <c r="EB43" s="17">
        <v>110.9</v>
      </c>
      <c r="EC43" s="17">
        <v>113.3477</v>
      </c>
      <c r="ED43" s="17">
        <v>113.34769</v>
      </c>
      <c r="EE43" s="17">
        <v>-2.4476900000000001</v>
      </c>
      <c r="EF43" s="17">
        <v>189.6</v>
      </c>
      <c r="EG43" s="17">
        <v>221.68907999999999</v>
      </c>
      <c r="EH43" s="17">
        <v>221.73516000000001</v>
      </c>
      <c r="EI43" s="17">
        <v>-32.135159999999999</v>
      </c>
      <c r="EJ43" s="17"/>
      <c r="EK43" s="17"/>
      <c r="EL43" s="17"/>
      <c r="EM43" s="17">
        <v>0</v>
      </c>
      <c r="EN43" s="17"/>
      <c r="EO43" s="17"/>
      <c r="EP43" s="17"/>
      <c r="EQ43" s="17">
        <v>0</v>
      </c>
      <c r="ER43" s="17"/>
      <c r="ES43" s="17"/>
      <c r="ET43" s="17"/>
      <c r="EU43" s="17">
        <v>0</v>
      </c>
      <c r="EV43" s="17">
        <v>6.5</v>
      </c>
      <c r="EW43" s="17">
        <v>6.39</v>
      </c>
      <c r="EX43" s="17">
        <v>6.39</v>
      </c>
      <c r="EY43" s="17">
        <v>0.11</v>
      </c>
      <c r="EZ43" s="17">
        <v>461.9</v>
      </c>
      <c r="FA43" s="17">
        <v>448.12051000000002</v>
      </c>
      <c r="FB43" s="17">
        <v>460.67579999999998</v>
      </c>
      <c r="FC43" s="17">
        <v>1.2242</v>
      </c>
      <c r="FD43" s="17">
        <v>62</v>
      </c>
      <c r="FE43" s="17">
        <v>67.876220000000004</v>
      </c>
      <c r="FF43" s="17">
        <v>76.108869999999996</v>
      </c>
      <c r="FG43" s="17">
        <v>-14.10887</v>
      </c>
      <c r="FH43" s="17">
        <v>150.6</v>
      </c>
      <c r="FI43" s="17">
        <v>149.20862</v>
      </c>
      <c r="FJ43" s="17">
        <v>149.20860999999999</v>
      </c>
      <c r="FK43" s="17">
        <v>1.3913899999999999</v>
      </c>
      <c r="FL43" s="17">
        <v>37.5</v>
      </c>
      <c r="FM43" s="17">
        <v>39.583309999999997</v>
      </c>
      <c r="FN43" s="17">
        <v>39.583309999999997</v>
      </c>
      <c r="FO43" s="17">
        <v>-2.08331</v>
      </c>
      <c r="FP43" s="17">
        <v>18.399999999999999</v>
      </c>
      <c r="FQ43" s="17">
        <v>19.361409999999999</v>
      </c>
      <c r="FR43" s="17">
        <v>19.361409999999999</v>
      </c>
      <c r="FS43" s="17">
        <v>-0.96140999999999999</v>
      </c>
      <c r="FT43" s="17">
        <v>19.7</v>
      </c>
      <c r="FU43" s="17">
        <v>19.09892</v>
      </c>
      <c r="FV43" s="17">
        <v>19.09892</v>
      </c>
      <c r="FW43" s="17">
        <v>0.60107999999999995</v>
      </c>
      <c r="FX43" s="17">
        <v>87.8</v>
      </c>
      <c r="FY43" s="17">
        <v>88.000979999999998</v>
      </c>
      <c r="FZ43" s="17">
        <v>88.000979999999998</v>
      </c>
      <c r="GA43" s="17">
        <v>-0.20097999999999999</v>
      </c>
      <c r="GB43" s="17">
        <v>121.7</v>
      </c>
      <c r="GC43" s="17">
        <v>132.78855999999999</v>
      </c>
      <c r="GD43" s="17">
        <v>183.33319</v>
      </c>
      <c r="GE43" s="17">
        <v>-61.633189999999999</v>
      </c>
      <c r="GF43" s="17">
        <v>121.7</v>
      </c>
      <c r="GG43" s="17">
        <v>132.78855999999999</v>
      </c>
      <c r="GH43" s="17">
        <v>183.33319</v>
      </c>
      <c r="GI43" s="17">
        <v>-61.633189999999999</v>
      </c>
      <c r="GJ43" s="17">
        <v>152.30000000000001</v>
      </c>
      <c r="GK43" s="17">
        <v>132.78855999999999</v>
      </c>
      <c r="GL43" s="17">
        <v>183.33319</v>
      </c>
      <c r="GM43" s="17">
        <v>-31.033190000000001</v>
      </c>
      <c r="GN43" s="17">
        <v>108.2</v>
      </c>
      <c r="GO43" s="17">
        <v>108.00726</v>
      </c>
      <c r="GP43" s="17">
        <v>108.00726</v>
      </c>
      <c r="GQ43" s="17">
        <v>0.19273999999999999</v>
      </c>
      <c r="GR43" s="17">
        <v>7.9</v>
      </c>
      <c r="GS43" s="17"/>
      <c r="GT43" s="17">
        <v>0</v>
      </c>
      <c r="GU43" s="17">
        <v>7.9</v>
      </c>
      <c r="GV43" s="17">
        <v>7.9</v>
      </c>
      <c r="GW43" s="17">
        <v>1.7785899999999999</v>
      </c>
      <c r="GX43" s="17">
        <v>1.7785899999999999</v>
      </c>
      <c r="GY43" s="17">
        <v>6.12141</v>
      </c>
      <c r="GZ43" s="17">
        <v>35.1</v>
      </c>
      <c r="HA43" s="17">
        <v>36.537669999999999</v>
      </c>
      <c r="HB43" s="17">
        <v>44.00179</v>
      </c>
      <c r="HC43" s="17">
        <v>-8.9017900000000001</v>
      </c>
      <c r="HD43" s="17">
        <v>45.5</v>
      </c>
      <c r="HE43" s="17">
        <v>44.44858</v>
      </c>
      <c r="HF43" s="17">
        <v>44.44858</v>
      </c>
      <c r="HG43" s="17">
        <v>1.05142</v>
      </c>
      <c r="HH43" s="17">
        <v>3</v>
      </c>
      <c r="HI43" s="17">
        <v>2.8511700000000002</v>
      </c>
      <c r="HJ43" s="17">
        <v>2.8511700000000002</v>
      </c>
      <c r="HK43" s="17">
        <v>0.14882999999999999</v>
      </c>
      <c r="HL43" s="17">
        <v>4.3</v>
      </c>
      <c r="HM43" s="17">
        <v>3.7187700000000001</v>
      </c>
      <c r="HN43" s="17">
        <v>3.7187600000000001</v>
      </c>
      <c r="HO43" s="17">
        <v>0.58123999999999998</v>
      </c>
      <c r="HP43" s="17">
        <v>25.3</v>
      </c>
      <c r="HQ43" s="17">
        <v>29.999169999999999</v>
      </c>
      <c r="HR43" s="17">
        <v>15.00379</v>
      </c>
      <c r="HS43" s="17">
        <v>10.29621</v>
      </c>
      <c r="HT43" s="17">
        <v>172.6</v>
      </c>
      <c r="HU43" s="17">
        <v>171.88481999999999</v>
      </c>
      <c r="HV43" s="17">
        <v>171.88480999999999</v>
      </c>
      <c r="HW43" s="17">
        <v>0.71518999999999999</v>
      </c>
      <c r="HX43" s="17">
        <v>16.5</v>
      </c>
      <c r="HY43" s="17">
        <v>85.482560000000007</v>
      </c>
      <c r="HZ43" s="17">
        <v>85.482569999999996</v>
      </c>
      <c r="IA43" s="17">
        <v>-68.982569999999996</v>
      </c>
      <c r="IB43" s="17"/>
      <c r="IC43" s="17"/>
      <c r="ID43" s="17"/>
      <c r="IE43" s="17">
        <v>0</v>
      </c>
      <c r="IF43" s="17"/>
      <c r="IG43" s="17"/>
      <c r="IH43" s="17"/>
      <c r="II43" s="17">
        <v>0</v>
      </c>
      <c r="IJ43" s="17">
        <v>25.1</v>
      </c>
      <c r="IK43" s="17">
        <v>25.536259999999999</v>
      </c>
      <c r="IL43" s="17">
        <v>48.60615</v>
      </c>
      <c r="IM43" s="17">
        <v>-23.506150000000002</v>
      </c>
      <c r="IN43" s="17"/>
      <c r="IO43" s="17"/>
      <c r="IP43" s="17"/>
      <c r="IQ43" s="17">
        <v>0</v>
      </c>
      <c r="IR43" s="17"/>
      <c r="IS43" s="17"/>
      <c r="IT43" s="17"/>
      <c r="IU43" s="17">
        <v>0</v>
      </c>
      <c r="IV43" s="17"/>
      <c r="IW43" s="17"/>
      <c r="IX43" s="17"/>
      <c r="IY43" s="17">
        <v>0</v>
      </c>
      <c r="IZ43" s="17">
        <v>129.4</v>
      </c>
      <c r="JA43" s="17">
        <v>133.87921</v>
      </c>
      <c r="JB43" s="17">
        <v>133.87915000000001</v>
      </c>
      <c r="JC43" s="17">
        <v>-4.4791499999999997</v>
      </c>
      <c r="JD43" s="17"/>
      <c r="JE43" s="17"/>
      <c r="JF43" s="17"/>
      <c r="JG43" s="17">
        <v>0</v>
      </c>
      <c r="JH43" s="17"/>
      <c r="JI43" s="17"/>
      <c r="JJ43" s="17">
        <v>0</v>
      </c>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31.4</v>
      </c>
      <c r="KO43" s="17">
        <v>98.712270000000004</v>
      </c>
      <c r="KP43" s="17">
        <v>52.137880000000003</v>
      </c>
      <c r="KQ43" s="17">
        <v>-20.737880000000001</v>
      </c>
      <c r="KR43" s="17"/>
      <c r="KS43" s="17"/>
      <c r="KT43" s="17"/>
      <c r="KU43" s="17">
        <v>0</v>
      </c>
      <c r="KV43" s="17"/>
      <c r="KW43" s="17"/>
      <c r="KX43" s="17"/>
      <c r="KY43" s="17">
        <v>0</v>
      </c>
      <c r="KZ43" s="17">
        <v>253.7</v>
      </c>
      <c r="LA43" s="17">
        <v>272.18405999999999</v>
      </c>
      <c r="LB43" s="17">
        <v>272.18382000000003</v>
      </c>
      <c r="LC43" s="17">
        <v>-18.483820000000001</v>
      </c>
      <c r="LD43" s="17">
        <v>130.4</v>
      </c>
      <c r="LE43" s="17">
        <v>134.20367999999999</v>
      </c>
      <c r="LF43" s="17">
        <v>134.20367999999999</v>
      </c>
      <c r="LG43" s="17">
        <v>-3.8036799999999999</v>
      </c>
      <c r="LH43" s="17">
        <v>63.4</v>
      </c>
      <c r="LI43" s="17">
        <v>67.725759999999994</v>
      </c>
      <c r="LJ43" s="17">
        <v>67.725759999999994</v>
      </c>
      <c r="LK43" s="17">
        <v>-4.3257599999999998</v>
      </c>
      <c r="LL43" s="17">
        <v>79</v>
      </c>
      <c r="LM43" s="17">
        <v>78.567989999999995</v>
      </c>
      <c r="LN43" s="17">
        <v>78.567980000000006</v>
      </c>
      <c r="LO43" s="17">
        <v>0.43202000000000002</v>
      </c>
      <c r="LP43" s="17">
        <v>30.2</v>
      </c>
      <c r="LQ43" s="17">
        <v>30.21547</v>
      </c>
      <c r="LR43" s="17">
        <v>30.21547</v>
      </c>
      <c r="LS43" s="17">
        <v>-1.5469999999999999E-2</v>
      </c>
      <c r="LT43" s="17"/>
      <c r="LU43" s="17"/>
      <c r="LV43" s="17"/>
      <c r="LW43" s="17">
        <v>0</v>
      </c>
      <c r="LX43" s="17"/>
      <c r="LY43" s="17"/>
      <c r="LZ43" s="17"/>
      <c r="MA43" s="17">
        <v>0</v>
      </c>
      <c r="MB43" s="17"/>
      <c r="MC43" s="17"/>
      <c r="MD43" s="17"/>
      <c r="ME43" s="17">
        <v>0</v>
      </c>
      <c r="MF43" s="17">
        <v>0</v>
      </c>
      <c r="MG43" s="17"/>
      <c r="MH43" s="17">
        <v>0</v>
      </c>
      <c r="MI43" s="17">
        <v>0</v>
      </c>
      <c r="MJ43" s="17">
        <v>88.9</v>
      </c>
      <c r="MK43" s="17">
        <v>0</v>
      </c>
      <c r="ML43" s="17"/>
      <c r="MM43" s="17">
        <v>88.9</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v>0</v>
      </c>
      <c r="NQ43" s="17"/>
      <c r="NR43" s="17"/>
      <c r="NS43" s="17">
        <v>0</v>
      </c>
      <c r="NT43" s="17">
        <v>0.2</v>
      </c>
      <c r="NU43" s="17"/>
      <c r="NV43" s="17">
        <v>8.7999999999999995E-2</v>
      </c>
      <c r="NW43" s="17">
        <v>0.112</v>
      </c>
      <c r="NX43" s="17">
        <v>81.2</v>
      </c>
      <c r="NY43" s="17">
        <v>82.355999999999995</v>
      </c>
      <c r="NZ43" s="17">
        <v>82.355999999999995</v>
      </c>
      <c r="OA43" s="17">
        <v>-1.1559999999999999</v>
      </c>
      <c r="OB43" s="17">
        <v>18.899999999999999</v>
      </c>
      <c r="OC43" s="17"/>
      <c r="OD43" s="17">
        <v>0</v>
      </c>
      <c r="OE43" s="17">
        <v>18.899999999999999</v>
      </c>
      <c r="OF43" s="17">
        <v>0</v>
      </c>
      <c r="OG43" s="17">
        <v>2.431</v>
      </c>
      <c r="OH43" s="17">
        <v>2.431</v>
      </c>
      <c r="OI43" s="17">
        <v>-2.431</v>
      </c>
      <c r="OJ43" s="17">
        <v>0</v>
      </c>
      <c r="OK43" s="17"/>
      <c r="OL43" s="17">
        <v>0</v>
      </c>
      <c r="OM43" s="17">
        <v>0</v>
      </c>
      <c r="ON43" s="17">
        <v>19.7</v>
      </c>
      <c r="OO43" s="17">
        <v>14.20176</v>
      </c>
      <c r="OP43" s="17">
        <v>14.20176</v>
      </c>
      <c r="OQ43" s="17">
        <v>5.49824</v>
      </c>
      <c r="OR43" s="17">
        <v>9.9</v>
      </c>
      <c r="OS43" s="17">
        <v>9.9830000000000005</v>
      </c>
      <c r="OT43" s="17">
        <v>9.0000199999999992</v>
      </c>
      <c r="OU43" s="17">
        <v>0.89998</v>
      </c>
      <c r="OV43" s="17">
        <v>5.3</v>
      </c>
      <c r="OW43" s="17">
        <v>5.67</v>
      </c>
      <c r="OX43" s="17">
        <v>1.46027</v>
      </c>
      <c r="OY43" s="17">
        <v>3.8397299999999999</v>
      </c>
      <c r="OZ43" s="17">
        <v>3.7</v>
      </c>
      <c r="PA43" s="17">
        <v>3.6</v>
      </c>
      <c r="PB43" s="17">
        <v>3.6</v>
      </c>
      <c r="PC43" s="17">
        <v>0.1</v>
      </c>
      <c r="PD43" s="17">
        <v>4.7</v>
      </c>
      <c r="PE43" s="17">
        <v>5</v>
      </c>
      <c r="PF43" s="17">
        <v>5</v>
      </c>
      <c r="PG43" s="17">
        <v>-0.3</v>
      </c>
      <c r="PH43" s="17">
        <v>20.2</v>
      </c>
      <c r="PI43" s="17">
        <v>19.588640000000002</v>
      </c>
      <c r="PJ43" s="17">
        <v>19.588640000000002</v>
      </c>
      <c r="PK43" s="17">
        <v>0.61136000000000001</v>
      </c>
      <c r="PL43" s="17">
        <v>20</v>
      </c>
      <c r="PM43" s="17">
        <v>19.588640000000002</v>
      </c>
      <c r="PN43" s="17">
        <v>19.588640000000002</v>
      </c>
      <c r="PO43" s="17">
        <v>0.41136</v>
      </c>
      <c r="PP43" s="17">
        <v>12.9</v>
      </c>
      <c r="PQ43" s="17">
        <v>6</v>
      </c>
      <c r="PR43" s="17">
        <v>6</v>
      </c>
      <c r="PS43" s="17">
        <v>6.9</v>
      </c>
      <c r="PT43" s="17">
        <v>3.7</v>
      </c>
      <c r="PU43" s="17">
        <v>3.5</v>
      </c>
      <c r="PV43" s="17">
        <v>3.5</v>
      </c>
      <c r="PW43" s="17">
        <v>0.2</v>
      </c>
      <c r="PX43" s="17">
        <v>18.8</v>
      </c>
      <c r="PY43" s="17">
        <v>18.315380000000001</v>
      </c>
      <c r="PZ43" s="17">
        <v>18.315370000000001</v>
      </c>
      <c r="QA43" s="17">
        <v>0.48463000000000001</v>
      </c>
      <c r="QB43" s="17">
        <v>3.97</v>
      </c>
      <c r="QC43" s="17"/>
      <c r="QD43" s="17">
        <v>2.9729999999999999</v>
      </c>
      <c r="QE43" s="17">
        <v>0.997</v>
      </c>
      <c r="QF43" s="17">
        <v>3.97</v>
      </c>
      <c r="QG43" s="17"/>
      <c r="QH43" s="17">
        <v>4.4889999999999999</v>
      </c>
      <c r="QI43" s="17">
        <v>-0.51900000000000002</v>
      </c>
      <c r="QJ43" s="17">
        <v>24.6</v>
      </c>
      <c r="QK43" s="17">
        <v>22.148</v>
      </c>
      <c r="QL43" s="17">
        <v>22.148</v>
      </c>
      <c r="QM43" s="17">
        <v>2.452</v>
      </c>
      <c r="QN43" s="17">
        <v>71</v>
      </c>
      <c r="QO43" s="17">
        <v>65.135000000000005</v>
      </c>
      <c r="QP43" s="17">
        <v>65.135000000000005</v>
      </c>
      <c r="QQ43" s="17">
        <v>5.8650000000000002</v>
      </c>
      <c r="QR43" s="17">
        <v>3.7</v>
      </c>
      <c r="QS43" s="17">
        <v>4.2</v>
      </c>
      <c r="QT43" s="17">
        <v>4.2</v>
      </c>
      <c r="QU43" s="17">
        <v>-0.5</v>
      </c>
      <c r="QV43" s="17">
        <v>2.2000000000000002</v>
      </c>
      <c r="QW43" s="17">
        <v>2.4</v>
      </c>
      <c r="QX43" s="17">
        <v>2.4</v>
      </c>
      <c r="QY43" s="17">
        <v>-0.2</v>
      </c>
      <c r="QZ43" s="17">
        <v>2.2999999999999998</v>
      </c>
      <c r="RA43" s="17">
        <v>2.4</v>
      </c>
      <c r="RB43" s="17">
        <v>2.4</v>
      </c>
      <c r="RC43" s="17">
        <v>-0.1</v>
      </c>
      <c r="RD43" s="17">
        <v>2.2000000000000002</v>
      </c>
      <c r="RE43" s="17">
        <v>2.8</v>
      </c>
      <c r="RF43" s="17">
        <v>2.8</v>
      </c>
      <c r="RG43" s="17">
        <v>-0.6</v>
      </c>
      <c r="RH43" s="17">
        <v>0</v>
      </c>
      <c r="RI43" s="17"/>
      <c r="RJ43" s="17">
        <v>1.234</v>
      </c>
      <c r="RK43" s="17">
        <v>-1.234</v>
      </c>
      <c r="RL43" s="17">
        <v>3.6</v>
      </c>
      <c r="RM43" s="17">
        <v>3.5790000000000002</v>
      </c>
      <c r="RN43" s="17">
        <v>3.5790000000000002</v>
      </c>
      <c r="RO43" s="17">
        <v>2.1000000000000001E-2</v>
      </c>
      <c r="RP43" s="17">
        <v>9.9</v>
      </c>
      <c r="RQ43" s="17">
        <v>19.94707</v>
      </c>
      <c r="RR43" s="17">
        <v>19.94707</v>
      </c>
      <c r="RS43" s="17">
        <v>-10.04707</v>
      </c>
      <c r="RT43" s="17">
        <v>2</v>
      </c>
      <c r="RU43" s="17">
        <v>2</v>
      </c>
      <c r="RV43" s="17">
        <v>2</v>
      </c>
      <c r="RW43" s="17">
        <v>0</v>
      </c>
      <c r="RX43" s="17"/>
      <c r="RY43" s="17"/>
      <c r="RZ43" s="17"/>
      <c r="SA43" s="17">
        <v>0</v>
      </c>
      <c r="SB43" s="17">
        <v>13.6</v>
      </c>
      <c r="SC43" s="17">
        <v>18.21743</v>
      </c>
      <c r="SD43" s="17">
        <v>18.21743</v>
      </c>
      <c r="SE43" s="17">
        <v>-4.6174299999999997</v>
      </c>
      <c r="SF43" s="17">
        <v>9.5</v>
      </c>
      <c r="SG43" s="17">
        <v>9</v>
      </c>
      <c r="SH43" s="17">
        <v>9</v>
      </c>
      <c r="SI43" s="17">
        <v>0.5</v>
      </c>
      <c r="SJ43" s="17">
        <v>20.100000000000001</v>
      </c>
      <c r="SK43" s="17">
        <v>19.588640000000002</v>
      </c>
      <c r="SL43" s="17">
        <v>19.588640000000002</v>
      </c>
      <c r="SM43" s="17">
        <v>0.51136000000000004</v>
      </c>
      <c r="SN43" s="17">
        <v>20.399999999999999</v>
      </c>
      <c r="SO43" s="17">
        <v>19.588640000000002</v>
      </c>
      <c r="SP43" s="17">
        <v>19.588640000000002</v>
      </c>
      <c r="SQ43" s="17">
        <v>0.81135999999999997</v>
      </c>
      <c r="SR43" s="17">
        <v>20</v>
      </c>
      <c r="SS43" s="17">
        <v>19.392749999999999</v>
      </c>
      <c r="ST43" s="17">
        <v>19.392749999999999</v>
      </c>
      <c r="SU43" s="17">
        <v>0.60724999999999996</v>
      </c>
      <c r="SV43" s="17">
        <v>29.3</v>
      </c>
      <c r="SW43" s="17">
        <v>25.722000000000001</v>
      </c>
      <c r="SX43" s="17">
        <v>25.722000000000001</v>
      </c>
      <c r="SY43" s="17">
        <v>3.5779999999999998</v>
      </c>
      <c r="SZ43" s="17">
        <v>0</v>
      </c>
      <c r="TA43" s="17">
        <v>0</v>
      </c>
      <c r="TB43" s="17">
        <v>74.372</v>
      </c>
      <c r="TC43" s="17">
        <v>-74.372</v>
      </c>
      <c r="TD43" s="17">
        <v>9.4</v>
      </c>
      <c r="TE43" s="17"/>
      <c r="TF43" s="17">
        <v>10.259</v>
      </c>
      <c r="TG43" s="17">
        <v>-0.85899999999999999</v>
      </c>
      <c r="TH43" s="17">
        <v>78.5</v>
      </c>
      <c r="TI43" s="17">
        <v>100</v>
      </c>
      <c r="TJ43" s="17">
        <v>91.433999999999997</v>
      </c>
      <c r="TK43" s="17">
        <v>-12.933999999999999</v>
      </c>
      <c r="TL43" s="17">
        <v>79</v>
      </c>
      <c r="TM43" s="17">
        <v>95</v>
      </c>
      <c r="TN43" s="17">
        <v>83.566000000000003</v>
      </c>
      <c r="TO43" s="17">
        <v>-4.5659999999999998</v>
      </c>
      <c r="TP43" s="17">
        <v>8.8000000000000007</v>
      </c>
      <c r="TQ43" s="17">
        <v>9.6</v>
      </c>
      <c r="TR43" s="17">
        <v>9.6</v>
      </c>
      <c r="TS43" s="17">
        <v>-0.8</v>
      </c>
      <c r="TT43" s="17">
        <v>9.1</v>
      </c>
      <c r="TU43" s="17">
        <v>8.6300000000000008</v>
      </c>
      <c r="TV43" s="17">
        <v>8.6300000000000008</v>
      </c>
      <c r="TW43" s="17">
        <v>0.47</v>
      </c>
      <c r="TX43" s="17">
        <v>21</v>
      </c>
      <c r="TY43" s="17">
        <v>19.588640000000002</v>
      </c>
      <c r="TZ43" s="17">
        <v>19.588640000000002</v>
      </c>
      <c r="UA43" s="17">
        <v>1.4113599999999999</v>
      </c>
      <c r="UB43" s="17">
        <v>7</v>
      </c>
      <c r="UC43" s="17">
        <v>8</v>
      </c>
      <c r="UD43" s="17">
        <v>8</v>
      </c>
      <c r="UE43" s="17">
        <v>-1</v>
      </c>
      <c r="UF43" s="17">
        <v>6.6</v>
      </c>
      <c r="UG43" s="17">
        <v>7.3</v>
      </c>
      <c r="UH43" s="17">
        <v>7.3</v>
      </c>
      <c r="UI43" s="17">
        <v>-0.7</v>
      </c>
      <c r="UJ43" s="17"/>
      <c r="UK43" s="17">
        <v>0</v>
      </c>
      <c r="UL43" s="17">
        <v>10</v>
      </c>
      <c r="UM43" s="17">
        <v>-10</v>
      </c>
      <c r="UN43" s="17">
        <v>10</v>
      </c>
      <c r="UO43" s="17">
        <v>10</v>
      </c>
      <c r="UP43" s="17">
        <v>10</v>
      </c>
      <c r="UQ43" s="17">
        <v>0</v>
      </c>
      <c r="UR43" s="17">
        <v>9.9</v>
      </c>
      <c r="US43" s="17">
        <v>10</v>
      </c>
      <c r="UT43" s="17">
        <v>10</v>
      </c>
      <c r="UU43" s="17">
        <v>-0.1</v>
      </c>
      <c r="UV43" s="17">
        <v>0</v>
      </c>
      <c r="UW43" s="17">
        <v>3.782</v>
      </c>
      <c r="UX43" s="17">
        <v>3.782</v>
      </c>
      <c r="UY43" s="17">
        <v>-3.782</v>
      </c>
      <c r="UZ43" s="17">
        <v>1.4</v>
      </c>
      <c r="VA43" s="17"/>
      <c r="VB43" s="17">
        <v>0.8</v>
      </c>
      <c r="VC43" s="17">
        <v>0.6</v>
      </c>
      <c r="VD43" s="17">
        <v>35.700000000000003</v>
      </c>
      <c r="VE43" s="17"/>
      <c r="VF43" s="17">
        <v>38.148000000000003</v>
      </c>
      <c r="VG43" s="17">
        <v>-2.448</v>
      </c>
      <c r="VH43" s="17">
        <v>0.6</v>
      </c>
      <c r="VI43" s="17">
        <v>0.6</v>
      </c>
      <c r="VJ43" s="17">
        <v>0.6</v>
      </c>
      <c r="VK43" s="17">
        <v>0</v>
      </c>
      <c r="VL43" s="17">
        <v>130</v>
      </c>
      <c r="VM43" s="17">
        <v>131</v>
      </c>
      <c r="VN43" s="17">
        <v>127.375</v>
      </c>
      <c r="VO43" s="17">
        <v>2.625</v>
      </c>
      <c r="VP43" s="17">
        <v>123.3</v>
      </c>
      <c r="VQ43" s="17">
        <v>140.102</v>
      </c>
      <c r="VR43" s="17">
        <v>140.102</v>
      </c>
      <c r="VS43" s="17">
        <v>-16.802</v>
      </c>
      <c r="VT43" s="17">
        <v>34.200000000000003</v>
      </c>
      <c r="VU43" s="17"/>
      <c r="VV43" s="17">
        <v>34.093000000000004</v>
      </c>
      <c r="VW43" s="17">
        <v>0.107</v>
      </c>
      <c r="VX43" s="17">
        <v>1.6</v>
      </c>
      <c r="VY43" s="17"/>
      <c r="VZ43" s="17">
        <v>1.1200000000000001</v>
      </c>
      <c r="WA43" s="17">
        <v>0.48</v>
      </c>
      <c r="WB43" s="17"/>
      <c r="WC43" s="17"/>
      <c r="WD43" s="17"/>
      <c r="WE43" s="17">
        <v>0</v>
      </c>
      <c r="WF43" s="17">
        <v>20</v>
      </c>
      <c r="WG43" s="17">
        <v>19.392749999999999</v>
      </c>
      <c r="WH43" s="17">
        <v>19.392749999999999</v>
      </c>
      <c r="WI43" s="17">
        <v>0.60724999999999996</v>
      </c>
      <c r="WJ43" s="17">
        <v>9.8000000000000007</v>
      </c>
      <c r="WK43" s="17">
        <v>10.8</v>
      </c>
      <c r="WL43" s="17">
        <v>10.8</v>
      </c>
      <c r="WM43" s="17">
        <v>-1</v>
      </c>
      <c r="WN43" s="17">
        <v>26.8</v>
      </c>
      <c r="WO43" s="17">
        <v>55</v>
      </c>
      <c r="WP43" s="17">
        <v>55</v>
      </c>
      <c r="WQ43" s="17">
        <v>-28.2</v>
      </c>
      <c r="WR43" s="17">
        <v>33.700000000000003</v>
      </c>
      <c r="WS43" s="17"/>
      <c r="WT43" s="17"/>
      <c r="WU43" s="17">
        <v>33.700000000000003</v>
      </c>
      <c r="WV43" s="17">
        <v>28.7</v>
      </c>
      <c r="WW43" s="17">
        <v>29.184000000000001</v>
      </c>
      <c r="WX43" s="17">
        <v>29.184000000000001</v>
      </c>
      <c r="WY43" s="17">
        <v>-0.48399999999999999</v>
      </c>
      <c r="WZ43" s="17">
        <v>3.5</v>
      </c>
      <c r="XA43" s="17">
        <v>2.8159999999999998</v>
      </c>
      <c r="XB43" s="17">
        <v>2.8159999999999998</v>
      </c>
      <c r="XC43" s="17">
        <v>0.68400000000000005</v>
      </c>
      <c r="XD43" s="17">
        <v>15.2</v>
      </c>
      <c r="XE43" s="17">
        <v>14</v>
      </c>
      <c r="XF43" s="17">
        <v>14</v>
      </c>
      <c r="XG43" s="17">
        <v>1.2</v>
      </c>
      <c r="XH43" s="17">
        <v>14.1</v>
      </c>
      <c r="XI43" s="17">
        <v>15.5</v>
      </c>
      <c r="XJ43" s="17">
        <v>15.5</v>
      </c>
      <c r="XK43" s="17">
        <v>-1.4</v>
      </c>
      <c r="XL43" s="17">
        <v>7.5</v>
      </c>
      <c r="XM43" s="17">
        <v>7.86</v>
      </c>
      <c r="XN43" s="17">
        <v>7.86</v>
      </c>
      <c r="XO43" s="17">
        <v>-0.36</v>
      </c>
    </row>
    <row r="44" spans="1:639" ht="24" customHeight="1" x14ac:dyDescent="0.25">
      <c r="A44" s="1"/>
      <c r="B44" s="16" t="s">
        <v>42</v>
      </c>
      <c r="C44" s="16" t="s">
        <v>582</v>
      </c>
      <c r="D44" s="17">
        <v>1</v>
      </c>
      <c r="E44" s="17">
        <v>0.93</v>
      </c>
      <c r="F44" s="17">
        <v>0.93</v>
      </c>
      <c r="G44" s="17">
        <v>7.0000000000000007E-2</v>
      </c>
      <c r="H44" s="17">
        <v>1.5</v>
      </c>
      <c r="I44" s="17">
        <v>1.68</v>
      </c>
      <c r="J44" s="17">
        <v>1.68</v>
      </c>
      <c r="K44" s="17">
        <v>-0.18</v>
      </c>
      <c r="L44" s="17">
        <v>648.1</v>
      </c>
      <c r="M44" s="17">
        <v>649.93014000000005</v>
      </c>
      <c r="N44" s="17">
        <v>649.93014000000005</v>
      </c>
      <c r="O44" s="17">
        <v>-1.8301400000000001</v>
      </c>
      <c r="P44" s="17">
        <v>218.4</v>
      </c>
      <c r="Q44" s="17">
        <v>213.29759000000001</v>
      </c>
      <c r="R44" s="17">
        <v>213.29759000000001</v>
      </c>
      <c r="S44" s="17">
        <v>5.1024099999999999</v>
      </c>
      <c r="T44" s="17"/>
      <c r="U44" s="17"/>
      <c r="V44" s="17"/>
      <c r="W44" s="17">
        <v>0</v>
      </c>
      <c r="X44" s="17"/>
      <c r="Y44" s="17"/>
      <c r="Z44" s="17"/>
      <c r="AA44" s="17">
        <v>0</v>
      </c>
      <c r="AB44" s="17">
        <v>90.2</v>
      </c>
      <c r="AC44" s="17">
        <v>92.58766</v>
      </c>
      <c r="AD44" s="17">
        <v>81.700429999999997</v>
      </c>
      <c r="AE44" s="17">
        <v>8.4995700000000003</v>
      </c>
      <c r="AF44" s="17">
        <v>248</v>
      </c>
      <c r="AG44" s="17">
        <v>246.00527</v>
      </c>
      <c r="AH44" s="17">
        <v>246.00525999999999</v>
      </c>
      <c r="AI44" s="17">
        <v>1.99474</v>
      </c>
      <c r="AJ44" s="17"/>
      <c r="AK44" s="17"/>
      <c r="AL44" s="17"/>
      <c r="AM44" s="17">
        <v>0</v>
      </c>
      <c r="AN44" s="17"/>
      <c r="AO44" s="17"/>
      <c r="AP44" s="17"/>
      <c r="AQ44" s="17">
        <v>0</v>
      </c>
      <c r="AR44" s="17">
        <v>106.9</v>
      </c>
      <c r="AS44" s="17">
        <v>116.66667</v>
      </c>
      <c r="AT44" s="17">
        <v>139.31815</v>
      </c>
      <c r="AU44" s="17">
        <v>-32.418149999999997</v>
      </c>
      <c r="AV44" s="17">
        <v>106</v>
      </c>
      <c r="AW44" s="17">
        <v>116.66667</v>
      </c>
      <c r="AX44" s="17">
        <v>139.31815</v>
      </c>
      <c r="AY44" s="17">
        <v>-33.318150000000003</v>
      </c>
      <c r="AZ44" s="17">
        <v>105.2</v>
      </c>
      <c r="BA44" s="17">
        <v>116.66667</v>
      </c>
      <c r="BB44" s="17">
        <v>139.31815</v>
      </c>
      <c r="BC44" s="17">
        <v>-34.11815</v>
      </c>
      <c r="BD44" s="17">
        <v>206.5</v>
      </c>
      <c r="BE44" s="17">
        <v>175</v>
      </c>
      <c r="BF44" s="17">
        <v>208.97721999999999</v>
      </c>
      <c r="BG44" s="17">
        <v>-2.47722</v>
      </c>
      <c r="BH44" s="17">
        <v>108</v>
      </c>
      <c r="BI44" s="17">
        <v>206.18540999999999</v>
      </c>
      <c r="BJ44" s="17">
        <v>211.49189999999999</v>
      </c>
      <c r="BK44" s="17">
        <v>-103.4919</v>
      </c>
      <c r="BL44" s="17">
        <v>67.3</v>
      </c>
      <c r="BM44" s="17">
        <v>103.09269999999999</v>
      </c>
      <c r="BN44" s="17">
        <v>105.74594999999999</v>
      </c>
      <c r="BO44" s="17">
        <v>-38.445950000000003</v>
      </c>
      <c r="BP44" s="17">
        <v>560.1</v>
      </c>
      <c r="BQ44" s="17">
        <v>570.52498000000003</v>
      </c>
      <c r="BR44" s="17">
        <v>570.52497000000005</v>
      </c>
      <c r="BS44" s="17">
        <v>-10.42497</v>
      </c>
      <c r="BT44" s="17">
        <v>10.5</v>
      </c>
      <c r="BU44" s="17">
        <v>10.212540000000001</v>
      </c>
      <c r="BV44" s="17">
        <v>10.212529999999999</v>
      </c>
      <c r="BW44" s="17">
        <v>0.28747</v>
      </c>
      <c r="BX44" s="17"/>
      <c r="BY44" s="17"/>
      <c r="BZ44" s="17"/>
      <c r="CA44" s="17">
        <v>0</v>
      </c>
      <c r="CB44" s="17"/>
      <c r="CC44" s="17"/>
      <c r="CD44" s="17"/>
      <c r="CE44" s="17">
        <v>0</v>
      </c>
      <c r="CF44" s="17"/>
      <c r="CG44" s="17"/>
      <c r="CH44" s="17"/>
      <c r="CI44" s="17">
        <v>0</v>
      </c>
      <c r="CJ44" s="17"/>
      <c r="CK44" s="17"/>
      <c r="CL44" s="17"/>
      <c r="CM44" s="17">
        <v>0</v>
      </c>
      <c r="CN44" s="17">
        <v>166.3</v>
      </c>
      <c r="CO44" s="17">
        <v>165.3526</v>
      </c>
      <c r="CP44" s="17">
        <v>165.35258999999999</v>
      </c>
      <c r="CQ44" s="17">
        <v>0.94740999999999997</v>
      </c>
      <c r="CR44" s="17">
        <v>7.4</v>
      </c>
      <c r="CS44" s="17">
        <v>7.9560700000000004</v>
      </c>
      <c r="CT44" s="17">
        <v>7.9560700000000004</v>
      </c>
      <c r="CU44" s="17">
        <v>-0.55606999999999995</v>
      </c>
      <c r="CV44" s="17">
        <v>0</v>
      </c>
      <c r="CW44" s="17"/>
      <c r="CX44" s="17">
        <v>0</v>
      </c>
      <c r="CY44" s="17">
        <v>0</v>
      </c>
      <c r="CZ44" s="17">
        <v>6.8</v>
      </c>
      <c r="DA44" s="17">
        <v>6.8787000000000003</v>
      </c>
      <c r="DB44" s="17">
        <v>6.8787000000000003</v>
      </c>
      <c r="DC44" s="17">
        <v>-7.8700000000000006E-2</v>
      </c>
      <c r="DD44" s="17">
        <v>8.4</v>
      </c>
      <c r="DE44" s="17">
        <v>7.5254700000000003</v>
      </c>
      <c r="DF44" s="17"/>
      <c r="DG44" s="17">
        <v>8.4</v>
      </c>
      <c r="DH44" s="17">
        <v>75.7</v>
      </c>
      <c r="DI44" s="17">
        <v>70</v>
      </c>
      <c r="DJ44" s="17">
        <v>83.764610000000005</v>
      </c>
      <c r="DK44" s="17">
        <v>-8.0646100000000001</v>
      </c>
      <c r="DL44" s="17">
        <v>7</v>
      </c>
      <c r="DM44" s="17">
        <v>8.9130000000000003</v>
      </c>
      <c r="DN44" s="17">
        <v>8.9130000000000003</v>
      </c>
      <c r="DO44" s="17">
        <v>-1.913</v>
      </c>
      <c r="DP44" s="17"/>
      <c r="DQ44" s="17"/>
      <c r="DR44" s="17"/>
      <c r="DS44" s="17">
        <v>0</v>
      </c>
      <c r="DT44" s="17"/>
      <c r="DU44" s="17"/>
      <c r="DV44" s="17"/>
      <c r="DW44" s="17">
        <v>0</v>
      </c>
      <c r="DX44" s="17"/>
      <c r="DY44" s="17"/>
      <c r="DZ44" s="17"/>
      <c r="EA44" s="17">
        <v>0</v>
      </c>
      <c r="EB44" s="17">
        <v>110.2</v>
      </c>
      <c r="EC44" s="17">
        <v>113.3477</v>
      </c>
      <c r="ED44" s="17">
        <v>113.3477</v>
      </c>
      <c r="EE44" s="17">
        <v>-3.1476999999999999</v>
      </c>
      <c r="EF44" s="17">
        <v>184</v>
      </c>
      <c r="EG44" s="17">
        <v>221.68907999999999</v>
      </c>
      <c r="EH44" s="17">
        <v>221.73516000000001</v>
      </c>
      <c r="EI44" s="17">
        <v>-37.73516</v>
      </c>
      <c r="EJ44" s="17"/>
      <c r="EK44" s="17"/>
      <c r="EL44" s="17"/>
      <c r="EM44" s="17">
        <v>0</v>
      </c>
      <c r="EN44" s="17"/>
      <c r="EO44" s="17"/>
      <c r="EP44" s="17"/>
      <c r="EQ44" s="17">
        <v>0</v>
      </c>
      <c r="ER44" s="17"/>
      <c r="ES44" s="17"/>
      <c r="ET44" s="17"/>
      <c r="EU44" s="17">
        <v>0</v>
      </c>
      <c r="EV44" s="17">
        <v>6.5</v>
      </c>
      <c r="EW44" s="17">
        <v>6.39</v>
      </c>
      <c r="EX44" s="17">
        <v>6.39</v>
      </c>
      <c r="EY44" s="17">
        <v>0.11</v>
      </c>
      <c r="EZ44" s="17">
        <v>460.6</v>
      </c>
      <c r="FA44" s="17">
        <v>460.67581000000001</v>
      </c>
      <c r="FB44" s="17">
        <v>460.67579999999998</v>
      </c>
      <c r="FC44" s="17">
        <v>-7.5800000000000006E-2</v>
      </c>
      <c r="FD44" s="17">
        <v>62</v>
      </c>
      <c r="FE44" s="17">
        <v>67.876220000000004</v>
      </c>
      <c r="FF44" s="17">
        <v>76.108869999999996</v>
      </c>
      <c r="FG44" s="17">
        <v>-14.10887</v>
      </c>
      <c r="FH44" s="17">
        <v>151.1</v>
      </c>
      <c r="FI44" s="17">
        <v>149.20862</v>
      </c>
      <c r="FJ44" s="17">
        <v>149.20860999999999</v>
      </c>
      <c r="FK44" s="17">
        <v>1.8913899999999999</v>
      </c>
      <c r="FL44" s="17">
        <v>36.6</v>
      </c>
      <c r="FM44" s="17">
        <v>39.583309999999997</v>
      </c>
      <c r="FN44" s="17">
        <v>39.583309999999997</v>
      </c>
      <c r="FO44" s="17">
        <v>-2.9833099999999999</v>
      </c>
      <c r="FP44" s="17">
        <v>18.399999999999999</v>
      </c>
      <c r="FQ44" s="17">
        <v>19.361409999999999</v>
      </c>
      <c r="FR44" s="17">
        <v>19.361409999999999</v>
      </c>
      <c r="FS44" s="17">
        <v>-0.96140999999999999</v>
      </c>
      <c r="FT44" s="17">
        <v>19.8</v>
      </c>
      <c r="FU44" s="17">
        <v>19.09892</v>
      </c>
      <c r="FV44" s="17">
        <v>19.09892</v>
      </c>
      <c r="FW44" s="17">
        <v>0.70108000000000004</v>
      </c>
      <c r="FX44" s="17">
        <v>92.4</v>
      </c>
      <c r="FY44" s="17">
        <v>88.000979999999998</v>
      </c>
      <c r="FZ44" s="17">
        <v>88.000979999999998</v>
      </c>
      <c r="GA44" s="17">
        <v>4.3990200000000002</v>
      </c>
      <c r="GB44" s="17">
        <v>131.30000000000001</v>
      </c>
      <c r="GC44" s="17">
        <v>146.17653999999999</v>
      </c>
      <c r="GD44" s="17">
        <v>183.33320000000001</v>
      </c>
      <c r="GE44" s="17">
        <v>-52.033200000000001</v>
      </c>
      <c r="GF44" s="17">
        <v>131.30000000000001</v>
      </c>
      <c r="GG44" s="17">
        <v>146.17653999999999</v>
      </c>
      <c r="GH44" s="17">
        <v>183.33320000000001</v>
      </c>
      <c r="GI44" s="17">
        <v>-52.033200000000001</v>
      </c>
      <c r="GJ44" s="17">
        <v>155.5</v>
      </c>
      <c r="GK44" s="17">
        <v>146.17653999999999</v>
      </c>
      <c r="GL44" s="17">
        <v>183.33320000000001</v>
      </c>
      <c r="GM44" s="17">
        <v>-27.833200000000001</v>
      </c>
      <c r="GN44" s="17">
        <v>108.7</v>
      </c>
      <c r="GO44" s="17">
        <v>108.00727000000001</v>
      </c>
      <c r="GP44" s="17">
        <v>108.00726</v>
      </c>
      <c r="GQ44" s="17">
        <v>0.69274000000000002</v>
      </c>
      <c r="GR44" s="17">
        <v>7.8</v>
      </c>
      <c r="GS44" s="17"/>
      <c r="GT44" s="17">
        <v>0</v>
      </c>
      <c r="GU44" s="17">
        <v>7.8</v>
      </c>
      <c r="GV44" s="17">
        <v>8.1</v>
      </c>
      <c r="GW44" s="17">
        <v>1.7785899999999999</v>
      </c>
      <c r="GX44" s="17">
        <v>1.7785899999999999</v>
      </c>
      <c r="GY44" s="17">
        <v>6.3214100000000002</v>
      </c>
      <c r="GZ44" s="17">
        <v>35</v>
      </c>
      <c r="HA44" s="17">
        <v>36.537669999999999</v>
      </c>
      <c r="HB44" s="17">
        <v>44.00179</v>
      </c>
      <c r="HC44" s="17">
        <v>-9.0017899999999997</v>
      </c>
      <c r="HD44" s="17">
        <v>45.6</v>
      </c>
      <c r="HE44" s="17">
        <v>44.44858</v>
      </c>
      <c r="HF44" s="17">
        <v>44.44858</v>
      </c>
      <c r="HG44" s="17">
        <v>1.1514200000000001</v>
      </c>
      <c r="HH44" s="17">
        <v>3</v>
      </c>
      <c r="HI44" s="17">
        <v>2.8511799999999998</v>
      </c>
      <c r="HJ44" s="17">
        <v>2.8511700000000002</v>
      </c>
      <c r="HK44" s="17">
        <v>0.14882999999999999</v>
      </c>
      <c r="HL44" s="17">
        <v>4.3</v>
      </c>
      <c r="HM44" s="17">
        <v>3.7187700000000001</v>
      </c>
      <c r="HN44" s="17">
        <v>3.7187600000000001</v>
      </c>
      <c r="HO44" s="17">
        <v>0.58123999999999998</v>
      </c>
      <c r="HP44" s="17">
        <v>26.5</v>
      </c>
      <c r="HQ44" s="17">
        <v>29.999179999999999</v>
      </c>
      <c r="HR44" s="17">
        <v>15.00379</v>
      </c>
      <c r="HS44" s="17">
        <v>11.49621</v>
      </c>
      <c r="HT44" s="17">
        <v>173.3</v>
      </c>
      <c r="HU44" s="17">
        <v>171.88481999999999</v>
      </c>
      <c r="HV44" s="17">
        <v>171.88480999999999</v>
      </c>
      <c r="HW44" s="17">
        <v>1.4151899999999999</v>
      </c>
      <c r="HX44" s="17">
        <v>17.2</v>
      </c>
      <c r="HY44" s="17">
        <v>96.29383</v>
      </c>
      <c r="HZ44" s="17">
        <v>86.230040000000002</v>
      </c>
      <c r="IA44" s="17">
        <v>-69.03004</v>
      </c>
      <c r="IB44" s="17"/>
      <c r="IC44" s="17"/>
      <c r="ID44" s="17"/>
      <c r="IE44" s="17">
        <v>0</v>
      </c>
      <c r="IF44" s="17"/>
      <c r="IG44" s="17"/>
      <c r="IH44" s="17"/>
      <c r="II44" s="17">
        <v>0</v>
      </c>
      <c r="IJ44" s="17">
        <v>24.7</v>
      </c>
      <c r="IK44" s="17">
        <v>48.606160000000003</v>
      </c>
      <c r="IL44" s="17">
        <v>48.60615</v>
      </c>
      <c r="IM44" s="17">
        <v>-23.90615</v>
      </c>
      <c r="IN44" s="17"/>
      <c r="IO44" s="17"/>
      <c r="IP44" s="17"/>
      <c r="IQ44" s="17">
        <v>0</v>
      </c>
      <c r="IR44" s="17"/>
      <c r="IS44" s="17"/>
      <c r="IT44" s="17"/>
      <c r="IU44" s="17">
        <v>0</v>
      </c>
      <c r="IV44" s="17"/>
      <c r="IW44" s="17"/>
      <c r="IX44" s="17"/>
      <c r="IY44" s="17">
        <v>0</v>
      </c>
      <c r="IZ44" s="17">
        <v>129.9</v>
      </c>
      <c r="JA44" s="17">
        <v>133.87922</v>
      </c>
      <c r="JB44" s="17">
        <v>133.87917999999999</v>
      </c>
      <c r="JC44" s="17">
        <v>-3.9791799999999999</v>
      </c>
      <c r="JD44" s="17"/>
      <c r="JE44" s="17"/>
      <c r="JF44" s="17"/>
      <c r="JG44" s="17">
        <v>0</v>
      </c>
      <c r="JH44" s="17"/>
      <c r="JI44" s="17"/>
      <c r="JJ44" s="17">
        <v>0</v>
      </c>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32.6</v>
      </c>
      <c r="KO44" s="17">
        <v>115.35749</v>
      </c>
      <c r="KP44" s="17">
        <v>115.35745</v>
      </c>
      <c r="KQ44" s="17">
        <v>-82.757450000000006</v>
      </c>
      <c r="KR44" s="17"/>
      <c r="KS44" s="17"/>
      <c r="KT44" s="17"/>
      <c r="KU44" s="17">
        <v>0</v>
      </c>
      <c r="KV44" s="17"/>
      <c r="KW44" s="17"/>
      <c r="KX44" s="17"/>
      <c r="KY44" s="17">
        <v>0</v>
      </c>
      <c r="KZ44" s="17">
        <v>211.4</v>
      </c>
      <c r="LA44" s="17">
        <v>272.18412999999998</v>
      </c>
      <c r="LB44" s="17">
        <v>272.18400000000003</v>
      </c>
      <c r="LC44" s="17">
        <v>-60.783999999999999</v>
      </c>
      <c r="LD44" s="17">
        <v>127.4</v>
      </c>
      <c r="LE44" s="17">
        <v>134.20367999999999</v>
      </c>
      <c r="LF44" s="17">
        <v>134.20367999999999</v>
      </c>
      <c r="LG44" s="17">
        <v>-6.8036799999999999</v>
      </c>
      <c r="LH44" s="17">
        <v>63.6</v>
      </c>
      <c r="LI44" s="17">
        <v>67.725759999999994</v>
      </c>
      <c r="LJ44" s="17">
        <v>67.725759999999994</v>
      </c>
      <c r="LK44" s="17">
        <v>-4.1257599999999996</v>
      </c>
      <c r="LL44" s="17">
        <v>79.099999999999994</v>
      </c>
      <c r="LM44" s="17">
        <v>78.567999999999998</v>
      </c>
      <c r="LN44" s="17">
        <v>78.567980000000006</v>
      </c>
      <c r="LO44" s="17">
        <v>0.53202000000000005</v>
      </c>
      <c r="LP44" s="17">
        <v>28.5</v>
      </c>
      <c r="LQ44" s="17">
        <v>30.215479999999999</v>
      </c>
      <c r="LR44" s="17">
        <v>30.21547</v>
      </c>
      <c r="LS44" s="17">
        <v>-1.7154700000000001</v>
      </c>
      <c r="LT44" s="17"/>
      <c r="LU44" s="17"/>
      <c r="LV44" s="17"/>
      <c r="LW44" s="17">
        <v>0</v>
      </c>
      <c r="LX44" s="17"/>
      <c r="LY44" s="17"/>
      <c r="LZ44" s="17"/>
      <c r="MA44" s="17">
        <v>0</v>
      </c>
      <c r="MB44" s="17"/>
      <c r="MC44" s="17"/>
      <c r="MD44" s="17"/>
      <c r="ME44" s="17">
        <v>0</v>
      </c>
      <c r="MF44" s="17">
        <v>0</v>
      </c>
      <c r="MG44" s="17"/>
      <c r="MH44" s="17">
        <v>0</v>
      </c>
      <c r="MI44" s="17">
        <v>0</v>
      </c>
      <c r="MJ44" s="17">
        <v>89.7</v>
      </c>
      <c r="MK44" s="17">
        <v>0</v>
      </c>
      <c r="ML44" s="17"/>
      <c r="MM44" s="17">
        <v>89.7</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v>0</v>
      </c>
      <c r="NQ44" s="17"/>
      <c r="NR44" s="17"/>
      <c r="NS44" s="17">
        <v>0</v>
      </c>
      <c r="NT44" s="17">
        <v>0.1</v>
      </c>
      <c r="NU44" s="17"/>
      <c r="NV44" s="17">
        <v>4.2000000000000003E-2</v>
      </c>
      <c r="NW44" s="17">
        <v>5.8000000000000003E-2</v>
      </c>
      <c r="NX44" s="17">
        <v>75.400000000000006</v>
      </c>
      <c r="NY44" s="17">
        <v>82.558999999999997</v>
      </c>
      <c r="NZ44" s="17">
        <v>82.558999999999997</v>
      </c>
      <c r="OA44" s="17">
        <v>-7.1589999999999998</v>
      </c>
      <c r="OB44" s="17">
        <v>3.6</v>
      </c>
      <c r="OC44" s="17"/>
      <c r="OD44" s="17">
        <v>0</v>
      </c>
      <c r="OE44" s="17">
        <v>3.6</v>
      </c>
      <c r="OF44" s="17">
        <v>0</v>
      </c>
      <c r="OG44" s="17">
        <v>2.383</v>
      </c>
      <c r="OH44" s="17">
        <v>2.383</v>
      </c>
      <c r="OI44" s="17">
        <v>-2.383</v>
      </c>
      <c r="OJ44" s="17">
        <v>0</v>
      </c>
      <c r="OK44" s="17"/>
      <c r="OL44" s="17">
        <v>0</v>
      </c>
      <c r="OM44" s="17">
        <v>0</v>
      </c>
      <c r="ON44" s="17">
        <v>20</v>
      </c>
      <c r="OO44" s="17">
        <v>14.20176</v>
      </c>
      <c r="OP44" s="17">
        <v>14.20176</v>
      </c>
      <c r="OQ44" s="17">
        <v>5.7982399999999998</v>
      </c>
      <c r="OR44" s="17">
        <v>9.9</v>
      </c>
      <c r="OS44" s="17">
        <v>9.9830000000000005</v>
      </c>
      <c r="OT44" s="17">
        <v>9.0000199999999992</v>
      </c>
      <c r="OU44" s="17">
        <v>0.89998</v>
      </c>
      <c r="OV44" s="17">
        <v>5.4</v>
      </c>
      <c r="OW44" s="17">
        <v>5.67</v>
      </c>
      <c r="OX44" s="17">
        <v>5.67</v>
      </c>
      <c r="OY44" s="17">
        <v>-0.27</v>
      </c>
      <c r="OZ44" s="17">
        <v>3.7</v>
      </c>
      <c r="PA44" s="17">
        <v>3.6</v>
      </c>
      <c r="PB44" s="17">
        <v>3.6</v>
      </c>
      <c r="PC44" s="17">
        <v>0.1</v>
      </c>
      <c r="PD44" s="17">
        <v>4.7</v>
      </c>
      <c r="PE44" s="17">
        <v>5</v>
      </c>
      <c r="PF44" s="17">
        <v>5</v>
      </c>
      <c r="PG44" s="17">
        <v>-0.3</v>
      </c>
      <c r="PH44" s="17">
        <v>20.3</v>
      </c>
      <c r="PI44" s="17">
        <v>19.588640000000002</v>
      </c>
      <c r="PJ44" s="17">
        <v>19.588640000000002</v>
      </c>
      <c r="PK44" s="17">
        <v>0.71135999999999999</v>
      </c>
      <c r="PL44" s="17">
        <v>20</v>
      </c>
      <c r="PM44" s="17">
        <v>19.588640000000002</v>
      </c>
      <c r="PN44" s="17">
        <v>19.588640000000002</v>
      </c>
      <c r="PO44" s="17">
        <v>0.41136</v>
      </c>
      <c r="PP44" s="17">
        <v>11.8</v>
      </c>
      <c r="PQ44" s="17">
        <v>6</v>
      </c>
      <c r="PR44" s="17">
        <v>6</v>
      </c>
      <c r="PS44" s="17">
        <v>5.8</v>
      </c>
      <c r="PT44" s="17">
        <v>3.6</v>
      </c>
      <c r="PU44" s="17">
        <v>3.5</v>
      </c>
      <c r="PV44" s="17">
        <v>3.5</v>
      </c>
      <c r="PW44" s="17">
        <v>0.1</v>
      </c>
      <c r="PX44" s="17">
        <v>18.8</v>
      </c>
      <c r="PY44" s="17">
        <v>18.315380000000001</v>
      </c>
      <c r="PZ44" s="17">
        <v>18.315370000000001</v>
      </c>
      <c r="QA44" s="17">
        <v>0.48463000000000001</v>
      </c>
      <c r="QB44" s="17">
        <v>0.13</v>
      </c>
      <c r="QC44" s="17"/>
      <c r="QD44" s="17">
        <v>0.47899999999999998</v>
      </c>
      <c r="QE44" s="17">
        <v>-0.34899999999999998</v>
      </c>
      <c r="QF44" s="17">
        <v>0.13</v>
      </c>
      <c r="QG44" s="17"/>
      <c r="QH44" s="17">
        <v>0.86299999999999999</v>
      </c>
      <c r="QI44" s="17">
        <v>-0.73299999999999998</v>
      </c>
      <c r="QJ44" s="17">
        <v>22.9</v>
      </c>
      <c r="QK44" s="17">
        <v>22.152999999999999</v>
      </c>
      <c r="QL44" s="17">
        <v>22.152999999999999</v>
      </c>
      <c r="QM44" s="17">
        <v>0.747</v>
      </c>
      <c r="QN44" s="17">
        <v>71.099999999999994</v>
      </c>
      <c r="QO44" s="17">
        <v>63.887</v>
      </c>
      <c r="QP44" s="17">
        <v>63.887</v>
      </c>
      <c r="QQ44" s="17">
        <v>7.2130000000000001</v>
      </c>
      <c r="QR44" s="17">
        <v>3.7</v>
      </c>
      <c r="QS44" s="17">
        <v>4.2</v>
      </c>
      <c r="QT44" s="17">
        <v>4.2</v>
      </c>
      <c r="QU44" s="17">
        <v>-0.5</v>
      </c>
      <c r="QV44" s="17">
        <v>2.4</v>
      </c>
      <c r="QW44" s="17">
        <v>2.4</v>
      </c>
      <c r="QX44" s="17">
        <v>2.4</v>
      </c>
      <c r="QY44" s="17">
        <v>0</v>
      </c>
      <c r="QZ44" s="17">
        <v>2.2999999999999998</v>
      </c>
      <c r="RA44" s="17">
        <v>2.4</v>
      </c>
      <c r="RB44" s="17">
        <v>2.4</v>
      </c>
      <c r="RC44" s="17">
        <v>-0.1</v>
      </c>
      <c r="RD44" s="17">
        <v>2.2999999999999998</v>
      </c>
      <c r="RE44" s="17">
        <v>2.8</v>
      </c>
      <c r="RF44" s="17">
        <v>2.8</v>
      </c>
      <c r="RG44" s="17">
        <v>-0.5</v>
      </c>
      <c r="RH44" s="17">
        <v>0</v>
      </c>
      <c r="RI44" s="17"/>
      <c r="RJ44" s="17">
        <v>0</v>
      </c>
      <c r="RK44" s="17">
        <v>0</v>
      </c>
      <c r="RL44" s="17">
        <v>3.6</v>
      </c>
      <c r="RM44" s="17">
        <v>3.5790000000000002</v>
      </c>
      <c r="RN44" s="17">
        <v>3.5790000000000002</v>
      </c>
      <c r="RO44" s="17">
        <v>2.1000000000000001E-2</v>
      </c>
      <c r="RP44" s="17">
        <v>9.9</v>
      </c>
      <c r="RQ44" s="17">
        <v>19.94708</v>
      </c>
      <c r="RR44" s="17">
        <v>19.94708</v>
      </c>
      <c r="RS44" s="17">
        <v>-10.047079999999999</v>
      </c>
      <c r="RT44" s="17">
        <v>2</v>
      </c>
      <c r="RU44" s="17">
        <v>2</v>
      </c>
      <c r="RV44" s="17">
        <v>2</v>
      </c>
      <c r="RW44" s="17">
        <v>0</v>
      </c>
      <c r="RX44" s="17"/>
      <c r="RY44" s="17"/>
      <c r="RZ44" s="17"/>
      <c r="SA44" s="17">
        <v>0</v>
      </c>
      <c r="SB44" s="17">
        <v>13.6</v>
      </c>
      <c r="SC44" s="17">
        <v>18.21743</v>
      </c>
      <c r="SD44" s="17">
        <v>18.21743</v>
      </c>
      <c r="SE44" s="17">
        <v>-4.6174299999999997</v>
      </c>
      <c r="SF44" s="17">
        <v>9.5</v>
      </c>
      <c r="SG44" s="17">
        <v>9</v>
      </c>
      <c r="SH44" s="17">
        <v>9</v>
      </c>
      <c r="SI44" s="17">
        <v>0.5</v>
      </c>
      <c r="SJ44" s="17">
        <v>20</v>
      </c>
      <c r="SK44" s="17">
        <v>19.588640000000002</v>
      </c>
      <c r="SL44" s="17">
        <v>19.588640000000002</v>
      </c>
      <c r="SM44" s="17">
        <v>0.41136</v>
      </c>
      <c r="SN44" s="17">
        <v>20.399999999999999</v>
      </c>
      <c r="SO44" s="17">
        <v>19.588640000000002</v>
      </c>
      <c r="SP44" s="17">
        <v>19.588640000000002</v>
      </c>
      <c r="SQ44" s="17">
        <v>0.81135999999999997</v>
      </c>
      <c r="SR44" s="17">
        <v>20</v>
      </c>
      <c r="SS44" s="17">
        <v>19.392749999999999</v>
      </c>
      <c r="ST44" s="17">
        <v>19.392749999999999</v>
      </c>
      <c r="SU44" s="17">
        <v>0.60724999999999996</v>
      </c>
      <c r="SV44" s="17">
        <v>29.4</v>
      </c>
      <c r="SW44" s="17">
        <v>24.529</v>
      </c>
      <c r="SX44" s="17">
        <v>24.529</v>
      </c>
      <c r="SY44" s="17">
        <v>4.8710000000000004</v>
      </c>
      <c r="SZ44" s="17">
        <v>0</v>
      </c>
      <c r="TA44" s="17">
        <v>0</v>
      </c>
      <c r="TB44" s="17">
        <v>72.117999999999995</v>
      </c>
      <c r="TC44" s="17">
        <v>-72.117999999999995</v>
      </c>
      <c r="TD44" s="17">
        <v>1.6</v>
      </c>
      <c r="TE44" s="17"/>
      <c r="TF44" s="17">
        <v>1.591</v>
      </c>
      <c r="TG44" s="17">
        <v>8.9999999999999993E-3</v>
      </c>
      <c r="TH44" s="17">
        <v>83.8</v>
      </c>
      <c r="TI44" s="17">
        <v>100</v>
      </c>
      <c r="TJ44" s="17">
        <v>91.433999999999997</v>
      </c>
      <c r="TK44" s="17">
        <v>-7.6340000000000003</v>
      </c>
      <c r="TL44" s="17">
        <v>77.2</v>
      </c>
      <c r="TM44" s="17">
        <v>95</v>
      </c>
      <c r="TN44" s="17">
        <v>83.566000000000003</v>
      </c>
      <c r="TO44" s="17">
        <v>-6.3659999999999997</v>
      </c>
      <c r="TP44" s="17">
        <v>8.8000000000000007</v>
      </c>
      <c r="TQ44" s="17">
        <v>9.6</v>
      </c>
      <c r="TR44" s="17">
        <v>9.6</v>
      </c>
      <c r="TS44" s="17">
        <v>-0.8</v>
      </c>
      <c r="TT44" s="17">
        <v>8</v>
      </c>
      <c r="TU44" s="17">
        <v>8.6300000000000008</v>
      </c>
      <c r="TV44" s="17">
        <v>8.6300000000000008</v>
      </c>
      <c r="TW44" s="17">
        <v>-0.63</v>
      </c>
      <c r="TX44" s="17">
        <v>21</v>
      </c>
      <c r="TY44" s="17">
        <v>19.588640000000002</v>
      </c>
      <c r="TZ44" s="17">
        <v>19.588640000000002</v>
      </c>
      <c r="UA44" s="17">
        <v>1.4113599999999999</v>
      </c>
      <c r="UB44" s="17">
        <v>7</v>
      </c>
      <c r="UC44" s="17">
        <v>8</v>
      </c>
      <c r="UD44" s="17">
        <v>8</v>
      </c>
      <c r="UE44" s="17">
        <v>-1</v>
      </c>
      <c r="UF44" s="17">
        <v>6.6</v>
      </c>
      <c r="UG44" s="17">
        <v>7.3</v>
      </c>
      <c r="UH44" s="17">
        <v>7.3</v>
      </c>
      <c r="UI44" s="17">
        <v>-0.7</v>
      </c>
      <c r="UJ44" s="17"/>
      <c r="UK44" s="17">
        <v>0</v>
      </c>
      <c r="UL44" s="17">
        <v>10</v>
      </c>
      <c r="UM44" s="17">
        <v>-10</v>
      </c>
      <c r="UN44" s="17">
        <v>10</v>
      </c>
      <c r="UO44" s="17">
        <v>10</v>
      </c>
      <c r="UP44" s="17">
        <v>10</v>
      </c>
      <c r="UQ44" s="17">
        <v>0</v>
      </c>
      <c r="UR44" s="17">
        <v>10</v>
      </c>
      <c r="US44" s="17">
        <v>10</v>
      </c>
      <c r="UT44" s="17">
        <v>10</v>
      </c>
      <c r="UU44" s="17">
        <v>0</v>
      </c>
      <c r="UV44" s="17">
        <v>0</v>
      </c>
      <c r="UW44" s="17">
        <v>3.6019999999999999</v>
      </c>
      <c r="UX44" s="17">
        <v>3.6019999999999999</v>
      </c>
      <c r="UY44" s="17">
        <v>-3.6019999999999999</v>
      </c>
      <c r="UZ44" s="17">
        <v>0.4</v>
      </c>
      <c r="VA44" s="17"/>
      <c r="VB44" s="17">
        <v>0.32</v>
      </c>
      <c r="VC44" s="17">
        <v>0.08</v>
      </c>
      <c r="VD44" s="17">
        <v>5.9</v>
      </c>
      <c r="VE44" s="17"/>
      <c r="VF44" s="17">
        <v>5.984</v>
      </c>
      <c r="VG44" s="17">
        <v>-8.4000000000000005E-2</v>
      </c>
      <c r="VH44" s="17">
        <v>0.6</v>
      </c>
      <c r="VI44" s="17">
        <v>0.6</v>
      </c>
      <c r="VJ44" s="17">
        <v>0.6</v>
      </c>
      <c r="VK44" s="17">
        <v>0</v>
      </c>
      <c r="VL44" s="17">
        <v>130.69999999999999</v>
      </c>
      <c r="VM44" s="17">
        <v>128</v>
      </c>
      <c r="VN44" s="17">
        <v>126.063</v>
      </c>
      <c r="VO44" s="17">
        <v>4.6369999999999996</v>
      </c>
      <c r="VP44" s="17">
        <v>123.7</v>
      </c>
      <c r="VQ44" s="17">
        <v>132.56200000000001</v>
      </c>
      <c r="VR44" s="17">
        <v>132.56200000000001</v>
      </c>
      <c r="VS44" s="17">
        <v>-8.8620000000000001</v>
      </c>
      <c r="VT44" s="17">
        <v>6.2</v>
      </c>
      <c r="VU44" s="17"/>
      <c r="VV44" s="17">
        <v>5.4089999999999998</v>
      </c>
      <c r="VW44" s="17">
        <v>0.79100000000000004</v>
      </c>
      <c r="VX44" s="17">
        <v>0.5</v>
      </c>
      <c r="VY44" s="17"/>
      <c r="VZ44" s="17">
        <v>0.56000000000000005</v>
      </c>
      <c r="WA44" s="17">
        <v>-0.06</v>
      </c>
      <c r="WB44" s="17"/>
      <c r="WC44" s="17"/>
      <c r="WD44" s="17"/>
      <c r="WE44" s="17">
        <v>0</v>
      </c>
      <c r="WF44" s="17">
        <v>20</v>
      </c>
      <c r="WG44" s="17">
        <v>19.392749999999999</v>
      </c>
      <c r="WH44" s="17">
        <v>19.392749999999999</v>
      </c>
      <c r="WI44" s="17">
        <v>0.60724999999999996</v>
      </c>
      <c r="WJ44" s="17">
        <v>10.7</v>
      </c>
      <c r="WK44" s="17">
        <v>10.8</v>
      </c>
      <c r="WL44" s="17">
        <v>10.8</v>
      </c>
      <c r="WM44" s="17">
        <v>-0.1</v>
      </c>
      <c r="WN44" s="17">
        <v>25.9</v>
      </c>
      <c r="WO44" s="17">
        <v>55</v>
      </c>
      <c r="WP44" s="17">
        <v>55</v>
      </c>
      <c r="WQ44" s="17">
        <v>-29.1</v>
      </c>
      <c r="WR44" s="17">
        <v>33.799999999999997</v>
      </c>
      <c r="WS44" s="17"/>
      <c r="WT44" s="17"/>
      <c r="WU44" s="17">
        <v>33.799999999999997</v>
      </c>
      <c r="WV44" s="17">
        <v>28.7</v>
      </c>
      <c r="WW44" s="17">
        <v>29.184000000000001</v>
      </c>
      <c r="WX44" s="17">
        <v>29.184000000000001</v>
      </c>
      <c r="WY44" s="17">
        <v>-0.48399999999999999</v>
      </c>
      <c r="WZ44" s="17">
        <v>3.5</v>
      </c>
      <c r="XA44" s="17">
        <v>2.8159999999999998</v>
      </c>
      <c r="XB44" s="17">
        <v>2.8159999999999998</v>
      </c>
      <c r="XC44" s="17">
        <v>0.68400000000000005</v>
      </c>
      <c r="XD44" s="17">
        <v>15.2</v>
      </c>
      <c r="XE44" s="17">
        <v>14</v>
      </c>
      <c r="XF44" s="17">
        <v>14</v>
      </c>
      <c r="XG44" s="17">
        <v>1.2</v>
      </c>
      <c r="XH44" s="17">
        <v>14.1</v>
      </c>
      <c r="XI44" s="17">
        <v>15.5</v>
      </c>
      <c r="XJ44" s="17">
        <v>15.5</v>
      </c>
      <c r="XK44" s="17">
        <v>-1.4</v>
      </c>
      <c r="XL44" s="17">
        <v>8.6</v>
      </c>
      <c r="XM44" s="17">
        <v>7.86</v>
      </c>
      <c r="XN44" s="17">
        <v>7.86</v>
      </c>
      <c r="XO44" s="17">
        <v>0.74</v>
      </c>
    </row>
    <row r="45" spans="1:639" ht="24" customHeight="1" x14ac:dyDescent="0.25">
      <c r="A45" s="1"/>
      <c r="B45" s="16" t="s">
        <v>42</v>
      </c>
      <c r="C45" s="16" t="s">
        <v>583</v>
      </c>
      <c r="D45" s="17">
        <v>0.9</v>
      </c>
      <c r="E45" s="17">
        <v>0.93</v>
      </c>
      <c r="F45" s="17">
        <v>0.93</v>
      </c>
      <c r="G45" s="17">
        <v>-0.03</v>
      </c>
      <c r="H45" s="17">
        <v>1.2</v>
      </c>
      <c r="I45" s="17">
        <v>1.68</v>
      </c>
      <c r="J45" s="17">
        <v>1.68</v>
      </c>
      <c r="K45" s="17">
        <v>-0.48</v>
      </c>
      <c r="L45" s="17">
        <v>648.4</v>
      </c>
      <c r="M45" s="17">
        <v>649.93014000000005</v>
      </c>
      <c r="N45" s="17">
        <v>649.93014000000005</v>
      </c>
      <c r="O45" s="17">
        <v>-1.5301400000000001</v>
      </c>
      <c r="P45" s="17">
        <v>218.5</v>
      </c>
      <c r="Q45" s="17">
        <v>213.29759000000001</v>
      </c>
      <c r="R45" s="17">
        <v>213.29759000000001</v>
      </c>
      <c r="S45" s="17">
        <v>5.2024100000000004</v>
      </c>
      <c r="T45" s="17"/>
      <c r="U45" s="17"/>
      <c r="V45" s="17"/>
      <c r="W45" s="17">
        <v>0</v>
      </c>
      <c r="X45" s="17"/>
      <c r="Y45" s="17"/>
      <c r="Z45" s="17"/>
      <c r="AA45" s="17">
        <v>0</v>
      </c>
      <c r="AB45" s="17">
        <v>90.1</v>
      </c>
      <c r="AC45" s="17">
        <v>92.58766</v>
      </c>
      <c r="AD45" s="17">
        <v>92.587609999999998</v>
      </c>
      <c r="AE45" s="17">
        <v>-2.4876100000000001</v>
      </c>
      <c r="AF45" s="17">
        <v>247.8</v>
      </c>
      <c r="AG45" s="17">
        <v>246.00527</v>
      </c>
      <c r="AH45" s="17">
        <v>246.00525999999999</v>
      </c>
      <c r="AI45" s="17">
        <v>1.79474</v>
      </c>
      <c r="AJ45" s="17"/>
      <c r="AK45" s="17"/>
      <c r="AL45" s="17"/>
      <c r="AM45" s="17">
        <v>0</v>
      </c>
      <c r="AN45" s="17"/>
      <c r="AO45" s="17"/>
      <c r="AP45" s="17"/>
      <c r="AQ45" s="17">
        <v>0</v>
      </c>
      <c r="AR45" s="17">
        <v>142.6</v>
      </c>
      <c r="AS45" s="17">
        <v>139.55557999999999</v>
      </c>
      <c r="AT45" s="17">
        <v>147.27766</v>
      </c>
      <c r="AU45" s="17">
        <v>-4.6776600000000004</v>
      </c>
      <c r="AV45" s="17">
        <v>141.9</v>
      </c>
      <c r="AW45" s="17">
        <v>139.55557999999999</v>
      </c>
      <c r="AX45" s="17">
        <v>147.27766</v>
      </c>
      <c r="AY45" s="17">
        <v>-5.3776599999999997</v>
      </c>
      <c r="AZ45" s="17">
        <v>142.80000000000001</v>
      </c>
      <c r="BA45" s="17">
        <v>139.55557999999999</v>
      </c>
      <c r="BB45" s="17">
        <v>147.27766</v>
      </c>
      <c r="BC45" s="17">
        <v>-4.4776600000000002</v>
      </c>
      <c r="BD45" s="17">
        <v>233.3</v>
      </c>
      <c r="BE45" s="17">
        <v>209.33336</v>
      </c>
      <c r="BF45" s="17">
        <v>220.91649000000001</v>
      </c>
      <c r="BG45" s="17">
        <v>12.383509999999999</v>
      </c>
      <c r="BH45" s="17">
        <v>107.7</v>
      </c>
      <c r="BI45" s="17">
        <v>212.16135</v>
      </c>
      <c r="BJ45" s="17">
        <v>212.16135</v>
      </c>
      <c r="BK45" s="17">
        <v>-104.46135</v>
      </c>
      <c r="BL45" s="17">
        <v>67.2</v>
      </c>
      <c r="BM45" s="17">
        <v>106.08068</v>
      </c>
      <c r="BN45" s="17">
        <v>106.08067</v>
      </c>
      <c r="BO45" s="17">
        <v>-38.880670000000002</v>
      </c>
      <c r="BP45" s="17">
        <v>564.29999999999995</v>
      </c>
      <c r="BQ45" s="17">
        <v>570.52498000000003</v>
      </c>
      <c r="BR45" s="17">
        <v>570.52497000000005</v>
      </c>
      <c r="BS45" s="17">
        <v>-6.2249699999999999</v>
      </c>
      <c r="BT45" s="17">
        <v>10.5</v>
      </c>
      <c r="BU45" s="17">
        <v>10.212540000000001</v>
      </c>
      <c r="BV45" s="17">
        <v>10.212529999999999</v>
      </c>
      <c r="BW45" s="17">
        <v>0.28747</v>
      </c>
      <c r="BX45" s="17"/>
      <c r="BY45" s="17"/>
      <c r="BZ45" s="17"/>
      <c r="CA45" s="17">
        <v>0</v>
      </c>
      <c r="CB45" s="17"/>
      <c r="CC45" s="17"/>
      <c r="CD45" s="17"/>
      <c r="CE45" s="17">
        <v>0</v>
      </c>
      <c r="CF45" s="17"/>
      <c r="CG45" s="17"/>
      <c r="CH45" s="17"/>
      <c r="CI45" s="17">
        <v>0</v>
      </c>
      <c r="CJ45" s="17"/>
      <c r="CK45" s="17"/>
      <c r="CL45" s="17"/>
      <c r="CM45" s="17">
        <v>0</v>
      </c>
      <c r="CN45" s="17">
        <v>163.30000000000001</v>
      </c>
      <c r="CO45" s="17">
        <v>165.3526</v>
      </c>
      <c r="CP45" s="17">
        <v>165.35258999999999</v>
      </c>
      <c r="CQ45" s="17">
        <v>-2.0525899999999999</v>
      </c>
      <c r="CR45" s="17">
        <v>7.2</v>
      </c>
      <c r="CS45" s="17">
        <v>7.9560700000000004</v>
      </c>
      <c r="CT45" s="17">
        <v>7.9560700000000004</v>
      </c>
      <c r="CU45" s="17">
        <v>-0.75607000000000002</v>
      </c>
      <c r="CV45" s="17">
        <v>0</v>
      </c>
      <c r="CW45" s="17"/>
      <c r="CX45" s="17">
        <v>16.93975</v>
      </c>
      <c r="CY45" s="17">
        <v>-16.93975</v>
      </c>
      <c r="CZ45" s="17">
        <v>6.8</v>
      </c>
      <c r="DA45" s="17">
        <v>6.8787000000000003</v>
      </c>
      <c r="DB45" s="17">
        <v>6.8787000000000003</v>
      </c>
      <c r="DC45" s="17">
        <v>-7.8700000000000006E-2</v>
      </c>
      <c r="DD45" s="17">
        <v>8.1999999999999993</v>
      </c>
      <c r="DE45" s="17">
        <v>7.5254700000000003</v>
      </c>
      <c r="DF45" s="17"/>
      <c r="DG45" s="17">
        <v>8.1999999999999993</v>
      </c>
      <c r="DH45" s="17">
        <v>81</v>
      </c>
      <c r="DI45" s="17">
        <v>118.1546</v>
      </c>
      <c r="DJ45" s="17">
        <v>143.56021999999999</v>
      </c>
      <c r="DK45" s="17">
        <v>-62.560220000000001</v>
      </c>
      <c r="DL45" s="17">
        <v>7</v>
      </c>
      <c r="DM45" s="17">
        <v>8.9130000000000003</v>
      </c>
      <c r="DN45" s="17">
        <v>8.9130000000000003</v>
      </c>
      <c r="DO45" s="17">
        <v>-1.913</v>
      </c>
      <c r="DP45" s="17"/>
      <c r="DQ45" s="17"/>
      <c r="DR45" s="17"/>
      <c r="DS45" s="17">
        <v>0</v>
      </c>
      <c r="DT45" s="17"/>
      <c r="DU45" s="17"/>
      <c r="DV45" s="17"/>
      <c r="DW45" s="17">
        <v>0</v>
      </c>
      <c r="DX45" s="17"/>
      <c r="DY45" s="17"/>
      <c r="DZ45" s="17"/>
      <c r="EA45" s="17">
        <v>0</v>
      </c>
      <c r="EB45" s="17">
        <v>111</v>
      </c>
      <c r="EC45" s="17">
        <v>113.3477</v>
      </c>
      <c r="ED45" s="17">
        <v>113.3477</v>
      </c>
      <c r="EE45" s="17">
        <v>-2.3477000000000001</v>
      </c>
      <c r="EF45" s="17">
        <v>199.8</v>
      </c>
      <c r="EG45" s="17">
        <v>221.68907999999999</v>
      </c>
      <c r="EH45" s="17">
        <v>222.42425</v>
      </c>
      <c r="EI45" s="17">
        <v>-22.62425</v>
      </c>
      <c r="EJ45" s="17"/>
      <c r="EK45" s="17"/>
      <c r="EL45" s="17"/>
      <c r="EM45" s="17">
        <v>0</v>
      </c>
      <c r="EN45" s="17"/>
      <c r="EO45" s="17"/>
      <c r="EP45" s="17"/>
      <c r="EQ45" s="17">
        <v>0</v>
      </c>
      <c r="ER45" s="17"/>
      <c r="ES45" s="17"/>
      <c r="ET45" s="17"/>
      <c r="EU45" s="17">
        <v>0</v>
      </c>
      <c r="EV45" s="17">
        <v>6.5</v>
      </c>
      <c r="EW45" s="17">
        <v>6.39</v>
      </c>
      <c r="EX45" s="17">
        <v>6.39</v>
      </c>
      <c r="EY45" s="17">
        <v>0.11</v>
      </c>
      <c r="EZ45" s="17">
        <v>461.1</v>
      </c>
      <c r="FA45" s="17">
        <v>460.67581000000001</v>
      </c>
      <c r="FB45" s="17">
        <v>460.67579999999998</v>
      </c>
      <c r="FC45" s="17">
        <v>0.42420000000000002</v>
      </c>
      <c r="FD45" s="17">
        <v>62</v>
      </c>
      <c r="FE45" s="17">
        <v>67.876220000000004</v>
      </c>
      <c r="FF45" s="17">
        <v>76.108869999999996</v>
      </c>
      <c r="FG45" s="17">
        <v>-14.10887</v>
      </c>
      <c r="FH45" s="17">
        <v>151.19999999999999</v>
      </c>
      <c r="FI45" s="17">
        <v>149.20862</v>
      </c>
      <c r="FJ45" s="17">
        <v>149.20860999999999</v>
      </c>
      <c r="FK45" s="17">
        <v>1.99139</v>
      </c>
      <c r="FL45" s="17">
        <v>36</v>
      </c>
      <c r="FM45" s="17">
        <v>39.583309999999997</v>
      </c>
      <c r="FN45" s="17">
        <v>39.583309999999997</v>
      </c>
      <c r="FO45" s="17">
        <v>-3.58331</v>
      </c>
      <c r="FP45" s="17">
        <v>18.399999999999999</v>
      </c>
      <c r="FQ45" s="17">
        <v>19.361409999999999</v>
      </c>
      <c r="FR45" s="17">
        <v>19.361409999999999</v>
      </c>
      <c r="FS45" s="17">
        <v>-0.96140999999999999</v>
      </c>
      <c r="FT45" s="17">
        <v>19.8</v>
      </c>
      <c r="FU45" s="17">
        <v>19.09892</v>
      </c>
      <c r="FV45" s="17">
        <v>19.09892</v>
      </c>
      <c r="FW45" s="17">
        <v>0.70108000000000004</v>
      </c>
      <c r="FX45" s="17">
        <v>91.2</v>
      </c>
      <c r="FY45" s="17">
        <v>88.000979999999998</v>
      </c>
      <c r="FZ45" s="17">
        <v>88.000979999999998</v>
      </c>
      <c r="GA45" s="17">
        <v>3.19902</v>
      </c>
      <c r="GB45" s="17">
        <v>123.5</v>
      </c>
      <c r="GC45" s="17">
        <v>183.33320000000001</v>
      </c>
      <c r="GD45" s="17">
        <v>183.33320000000001</v>
      </c>
      <c r="GE45" s="17">
        <v>-59.833199999999998</v>
      </c>
      <c r="GF45" s="17">
        <v>124</v>
      </c>
      <c r="GG45" s="17">
        <v>183.33320000000001</v>
      </c>
      <c r="GH45" s="17">
        <v>183.33320000000001</v>
      </c>
      <c r="GI45" s="17">
        <v>-59.333199999999998</v>
      </c>
      <c r="GJ45" s="17">
        <v>155.1</v>
      </c>
      <c r="GK45" s="17">
        <v>183.33320000000001</v>
      </c>
      <c r="GL45" s="17">
        <v>183.33320000000001</v>
      </c>
      <c r="GM45" s="17">
        <v>-28.2332</v>
      </c>
      <c r="GN45" s="17">
        <v>108.9</v>
      </c>
      <c r="GO45" s="17">
        <v>108.00727000000001</v>
      </c>
      <c r="GP45" s="17">
        <v>108.00726</v>
      </c>
      <c r="GQ45" s="17">
        <v>0.89273999999999998</v>
      </c>
      <c r="GR45" s="17">
        <v>8.1</v>
      </c>
      <c r="GS45" s="17"/>
      <c r="GT45" s="17">
        <v>0</v>
      </c>
      <c r="GU45" s="17">
        <v>8.1</v>
      </c>
      <c r="GV45" s="17">
        <v>7.9</v>
      </c>
      <c r="GW45" s="17">
        <v>1.7785899999999999</v>
      </c>
      <c r="GX45" s="17">
        <v>1.7785899999999999</v>
      </c>
      <c r="GY45" s="17">
        <v>6.12141</v>
      </c>
      <c r="GZ45" s="17">
        <v>34.1</v>
      </c>
      <c r="HA45" s="17">
        <v>36.537669999999999</v>
      </c>
      <c r="HB45" s="17">
        <v>44.00179</v>
      </c>
      <c r="HC45" s="17">
        <v>-9.9017900000000001</v>
      </c>
      <c r="HD45" s="17">
        <v>45.3</v>
      </c>
      <c r="HE45" s="17">
        <v>44.44858</v>
      </c>
      <c r="HF45" s="17">
        <v>44.44858</v>
      </c>
      <c r="HG45" s="17">
        <v>0.85141999999999995</v>
      </c>
      <c r="HH45" s="17">
        <v>3</v>
      </c>
      <c r="HI45" s="17">
        <v>2.8511799999999998</v>
      </c>
      <c r="HJ45" s="17">
        <v>2.8511700000000002</v>
      </c>
      <c r="HK45" s="17">
        <v>0.14882999999999999</v>
      </c>
      <c r="HL45" s="17">
        <v>4.3</v>
      </c>
      <c r="HM45" s="17">
        <v>3.7187700000000001</v>
      </c>
      <c r="HN45" s="17">
        <v>3.7187600000000001</v>
      </c>
      <c r="HO45" s="17">
        <v>0.58123999999999998</v>
      </c>
      <c r="HP45" s="17">
        <v>25.8</v>
      </c>
      <c r="HQ45" s="17">
        <v>29.999179999999999</v>
      </c>
      <c r="HR45" s="17">
        <v>29.999169999999999</v>
      </c>
      <c r="HS45" s="17">
        <v>-4.1991699999999996</v>
      </c>
      <c r="HT45" s="17">
        <v>173.2</v>
      </c>
      <c r="HU45" s="17">
        <v>171.88481999999999</v>
      </c>
      <c r="HV45" s="17">
        <v>171.88480999999999</v>
      </c>
      <c r="HW45" s="17">
        <v>1.3151900000000001</v>
      </c>
      <c r="HX45" s="17">
        <v>93.8</v>
      </c>
      <c r="HY45" s="17">
        <v>96.29383</v>
      </c>
      <c r="HZ45" s="17">
        <v>96.293790000000001</v>
      </c>
      <c r="IA45" s="17">
        <v>-2.4937900000000002</v>
      </c>
      <c r="IB45" s="17"/>
      <c r="IC45" s="17"/>
      <c r="ID45" s="17"/>
      <c r="IE45" s="17">
        <v>0</v>
      </c>
      <c r="IF45" s="17"/>
      <c r="IG45" s="17"/>
      <c r="IH45" s="17"/>
      <c r="II45" s="17">
        <v>0</v>
      </c>
      <c r="IJ45" s="17">
        <v>47.4</v>
      </c>
      <c r="IK45" s="17">
        <v>48.606160000000003</v>
      </c>
      <c r="IL45" s="17">
        <v>48.606160000000003</v>
      </c>
      <c r="IM45" s="17">
        <v>-1.2061599999999999</v>
      </c>
      <c r="IN45" s="17"/>
      <c r="IO45" s="17"/>
      <c r="IP45" s="17"/>
      <c r="IQ45" s="17">
        <v>0</v>
      </c>
      <c r="IR45" s="17"/>
      <c r="IS45" s="17"/>
      <c r="IT45" s="17"/>
      <c r="IU45" s="17">
        <v>0</v>
      </c>
      <c r="IV45" s="17"/>
      <c r="IW45" s="17"/>
      <c r="IX45" s="17"/>
      <c r="IY45" s="17">
        <v>0</v>
      </c>
      <c r="IZ45" s="17">
        <v>129.9</v>
      </c>
      <c r="JA45" s="17">
        <v>133.87922</v>
      </c>
      <c r="JB45" s="17">
        <v>133.87921</v>
      </c>
      <c r="JC45" s="17">
        <v>-3.9792100000000001</v>
      </c>
      <c r="JD45" s="17"/>
      <c r="JE45" s="17"/>
      <c r="JF45" s="17"/>
      <c r="JG45" s="17">
        <v>0</v>
      </c>
      <c r="JH45" s="17"/>
      <c r="JI45" s="17"/>
      <c r="JJ45" s="17">
        <v>161.67478</v>
      </c>
      <c r="JK45" s="17">
        <v>-161.67478</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61.4</v>
      </c>
      <c r="KO45" s="17">
        <v>115.35749</v>
      </c>
      <c r="KP45" s="17">
        <v>115.35748</v>
      </c>
      <c r="KQ45" s="17">
        <v>-53.957479999999997</v>
      </c>
      <c r="KR45" s="17"/>
      <c r="KS45" s="17"/>
      <c r="KT45" s="17"/>
      <c r="KU45" s="17">
        <v>0</v>
      </c>
      <c r="KV45" s="17"/>
      <c r="KW45" s="17"/>
      <c r="KX45" s="17"/>
      <c r="KY45" s="17">
        <v>0</v>
      </c>
      <c r="KZ45" s="17">
        <v>162.30000000000001</v>
      </c>
      <c r="LA45" s="17">
        <v>272.18412999999998</v>
      </c>
      <c r="LB45" s="17">
        <v>237.81056000000001</v>
      </c>
      <c r="LC45" s="17">
        <v>-75.510559999999998</v>
      </c>
      <c r="LD45" s="17">
        <v>132.4</v>
      </c>
      <c r="LE45" s="17">
        <v>134.20367999999999</v>
      </c>
      <c r="LF45" s="17">
        <v>134.20367999999999</v>
      </c>
      <c r="LG45" s="17">
        <v>-1.8036799999999999</v>
      </c>
      <c r="LH45" s="17">
        <v>63.5</v>
      </c>
      <c r="LI45" s="17">
        <v>67.725759999999994</v>
      </c>
      <c r="LJ45" s="17">
        <v>67.725759999999994</v>
      </c>
      <c r="LK45" s="17">
        <v>-4.2257600000000002</v>
      </c>
      <c r="LL45" s="17">
        <v>79.099999999999994</v>
      </c>
      <c r="LM45" s="17">
        <v>78.567999999999998</v>
      </c>
      <c r="LN45" s="17">
        <v>78.567989999999995</v>
      </c>
      <c r="LO45" s="17">
        <v>0.53200999999999998</v>
      </c>
      <c r="LP45" s="17">
        <v>28</v>
      </c>
      <c r="LQ45" s="17">
        <v>30.215479999999999</v>
      </c>
      <c r="LR45" s="17">
        <v>30.21547</v>
      </c>
      <c r="LS45" s="17">
        <v>-2.2154699999999998</v>
      </c>
      <c r="LT45" s="17"/>
      <c r="LU45" s="17"/>
      <c r="LV45" s="17"/>
      <c r="LW45" s="17">
        <v>0</v>
      </c>
      <c r="LX45" s="17"/>
      <c r="LY45" s="17"/>
      <c r="LZ45" s="17"/>
      <c r="MA45" s="17">
        <v>0</v>
      </c>
      <c r="MB45" s="17"/>
      <c r="MC45" s="17"/>
      <c r="MD45" s="17"/>
      <c r="ME45" s="17">
        <v>0</v>
      </c>
      <c r="MF45" s="17">
        <v>0</v>
      </c>
      <c r="MG45" s="17"/>
      <c r="MH45" s="17">
        <v>0</v>
      </c>
      <c r="MI45" s="17">
        <v>0</v>
      </c>
      <c r="MJ45" s="17">
        <v>89.8</v>
      </c>
      <c r="MK45" s="17">
        <v>90</v>
      </c>
      <c r="ML45" s="17"/>
      <c r="MM45" s="17">
        <v>89.8</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c r="NN45" s="17"/>
      <c r="NO45" s="17">
        <v>0</v>
      </c>
      <c r="NP45" s="17">
        <v>0</v>
      </c>
      <c r="NQ45" s="17"/>
      <c r="NR45" s="17"/>
      <c r="NS45" s="17">
        <v>0</v>
      </c>
      <c r="NT45" s="17">
        <v>0</v>
      </c>
      <c r="NU45" s="17"/>
      <c r="NV45" s="17">
        <v>0</v>
      </c>
      <c r="NW45" s="17">
        <v>0</v>
      </c>
      <c r="NX45" s="17">
        <v>83</v>
      </c>
      <c r="NY45" s="17">
        <v>82.905000000000001</v>
      </c>
      <c r="NZ45" s="17">
        <v>82.905000000000001</v>
      </c>
      <c r="OA45" s="17">
        <v>9.5000000000000001E-2</v>
      </c>
      <c r="OB45" s="17">
        <v>0</v>
      </c>
      <c r="OC45" s="17"/>
      <c r="OD45" s="17">
        <v>0</v>
      </c>
      <c r="OE45" s="17">
        <v>0</v>
      </c>
      <c r="OF45" s="17">
        <v>0</v>
      </c>
      <c r="OG45" s="17">
        <v>2.2709999999999999</v>
      </c>
      <c r="OH45" s="17">
        <v>2.2709999999999999</v>
      </c>
      <c r="OI45" s="17">
        <v>-2.2709999999999999</v>
      </c>
      <c r="OJ45" s="17">
        <v>0</v>
      </c>
      <c r="OK45" s="17"/>
      <c r="OL45" s="17">
        <v>0</v>
      </c>
      <c r="OM45" s="17">
        <v>0</v>
      </c>
      <c r="ON45" s="17">
        <v>20</v>
      </c>
      <c r="OO45" s="17">
        <v>14.20176</v>
      </c>
      <c r="OP45" s="17">
        <v>14.20176</v>
      </c>
      <c r="OQ45" s="17">
        <v>5.7982399999999998</v>
      </c>
      <c r="OR45" s="17">
        <v>9.9</v>
      </c>
      <c r="OS45" s="17">
        <v>9.9830000000000005</v>
      </c>
      <c r="OT45" s="17">
        <v>9.9827499999999993</v>
      </c>
      <c r="OU45" s="17">
        <v>-8.2750000000000004E-2</v>
      </c>
      <c r="OV45" s="17">
        <v>5.3</v>
      </c>
      <c r="OW45" s="17">
        <v>5.67</v>
      </c>
      <c r="OX45" s="17">
        <v>5.67</v>
      </c>
      <c r="OY45" s="17">
        <v>-0.37</v>
      </c>
      <c r="OZ45" s="17">
        <v>3.7</v>
      </c>
      <c r="PA45" s="17">
        <v>3.6</v>
      </c>
      <c r="PB45" s="17">
        <v>3.6</v>
      </c>
      <c r="PC45" s="17">
        <v>0.1</v>
      </c>
      <c r="PD45" s="17">
        <v>4.7</v>
      </c>
      <c r="PE45" s="17">
        <v>5</v>
      </c>
      <c r="PF45" s="17">
        <v>5</v>
      </c>
      <c r="PG45" s="17">
        <v>-0.3</v>
      </c>
      <c r="PH45" s="17">
        <v>20.100000000000001</v>
      </c>
      <c r="PI45" s="17">
        <v>19.588640000000002</v>
      </c>
      <c r="PJ45" s="17">
        <v>19.588640000000002</v>
      </c>
      <c r="PK45" s="17">
        <v>0.51136000000000004</v>
      </c>
      <c r="PL45" s="17">
        <v>20</v>
      </c>
      <c r="PM45" s="17">
        <v>19.588640000000002</v>
      </c>
      <c r="PN45" s="17">
        <v>19.588640000000002</v>
      </c>
      <c r="PO45" s="17">
        <v>0.41136</v>
      </c>
      <c r="PP45" s="17">
        <v>11.8</v>
      </c>
      <c r="PQ45" s="17">
        <v>6</v>
      </c>
      <c r="PR45" s="17">
        <v>6</v>
      </c>
      <c r="PS45" s="17">
        <v>5.8</v>
      </c>
      <c r="PT45" s="17">
        <v>3.6</v>
      </c>
      <c r="PU45" s="17">
        <v>3.5</v>
      </c>
      <c r="PV45" s="17">
        <v>3.5</v>
      </c>
      <c r="PW45" s="17">
        <v>0.1</v>
      </c>
      <c r="PX45" s="17">
        <v>18.8</v>
      </c>
      <c r="PY45" s="17">
        <v>18.315380000000001</v>
      </c>
      <c r="PZ45" s="17">
        <v>18.315370000000001</v>
      </c>
      <c r="QA45" s="17">
        <v>0.48463000000000001</v>
      </c>
      <c r="QB45" s="17">
        <v>0</v>
      </c>
      <c r="QC45" s="17"/>
      <c r="QD45" s="17">
        <v>1.7999999999999999E-2</v>
      </c>
      <c r="QE45" s="17">
        <v>-1.7999999999999999E-2</v>
      </c>
      <c r="QF45" s="17">
        <v>0</v>
      </c>
      <c r="QG45" s="17"/>
      <c r="QH45" s="17">
        <v>7.8E-2</v>
      </c>
      <c r="QI45" s="17">
        <v>-7.8E-2</v>
      </c>
      <c r="QJ45" s="17">
        <v>18</v>
      </c>
      <c r="QK45" s="17">
        <v>22.213999999999999</v>
      </c>
      <c r="QL45" s="17">
        <v>22.213999999999999</v>
      </c>
      <c r="QM45" s="17">
        <v>-4.2140000000000004</v>
      </c>
      <c r="QN45" s="17">
        <v>65.2</v>
      </c>
      <c r="QO45" s="17">
        <v>62.801000000000002</v>
      </c>
      <c r="QP45" s="17">
        <v>62.801000000000002</v>
      </c>
      <c r="QQ45" s="17">
        <v>2.399</v>
      </c>
      <c r="QR45" s="17">
        <v>3.7</v>
      </c>
      <c r="QS45" s="17">
        <v>4.2</v>
      </c>
      <c r="QT45" s="17">
        <v>4.2</v>
      </c>
      <c r="QU45" s="17">
        <v>-0.5</v>
      </c>
      <c r="QV45" s="17">
        <v>2.4</v>
      </c>
      <c r="QW45" s="17">
        <v>2.4</v>
      </c>
      <c r="QX45" s="17">
        <v>2.4</v>
      </c>
      <c r="QY45" s="17">
        <v>0</v>
      </c>
      <c r="QZ45" s="17">
        <v>2.2999999999999998</v>
      </c>
      <c r="RA45" s="17">
        <v>2.4</v>
      </c>
      <c r="RB45" s="17">
        <v>2.4</v>
      </c>
      <c r="RC45" s="17">
        <v>-0.1</v>
      </c>
      <c r="RD45" s="17">
        <v>2.2999999999999998</v>
      </c>
      <c r="RE45" s="17">
        <v>2.8</v>
      </c>
      <c r="RF45" s="17">
        <v>2.8</v>
      </c>
      <c r="RG45" s="17">
        <v>-0.5</v>
      </c>
      <c r="RH45" s="17">
        <v>0</v>
      </c>
      <c r="RI45" s="17"/>
      <c r="RJ45" s="17">
        <v>0</v>
      </c>
      <c r="RK45" s="17">
        <v>0</v>
      </c>
      <c r="RL45" s="17">
        <v>3.6</v>
      </c>
      <c r="RM45" s="17">
        <v>3.5790000000000002</v>
      </c>
      <c r="RN45" s="17">
        <v>3.5790000000000002</v>
      </c>
      <c r="RO45" s="17">
        <v>2.1000000000000001E-2</v>
      </c>
      <c r="RP45" s="17">
        <v>9.5</v>
      </c>
      <c r="RQ45" s="17">
        <v>19.94708</v>
      </c>
      <c r="RR45" s="17">
        <v>19.94708</v>
      </c>
      <c r="RS45" s="17">
        <v>-10.44708</v>
      </c>
      <c r="RT45" s="17">
        <v>2</v>
      </c>
      <c r="RU45" s="17">
        <v>2</v>
      </c>
      <c r="RV45" s="17">
        <v>2</v>
      </c>
      <c r="RW45" s="17">
        <v>0</v>
      </c>
      <c r="RX45" s="17"/>
      <c r="RY45" s="17"/>
      <c r="RZ45" s="17"/>
      <c r="SA45" s="17">
        <v>0</v>
      </c>
      <c r="SB45" s="17">
        <v>13.9</v>
      </c>
      <c r="SC45" s="17">
        <v>18.21743</v>
      </c>
      <c r="SD45" s="17">
        <v>18.21743</v>
      </c>
      <c r="SE45" s="17">
        <v>-4.3174299999999999</v>
      </c>
      <c r="SF45" s="17">
        <v>9.5</v>
      </c>
      <c r="SG45" s="17">
        <v>9</v>
      </c>
      <c r="SH45" s="17">
        <v>9</v>
      </c>
      <c r="SI45" s="17">
        <v>0.5</v>
      </c>
      <c r="SJ45" s="17">
        <v>20</v>
      </c>
      <c r="SK45" s="17">
        <v>19.588640000000002</v>
      </c>
      <c r="SL45" s="17">
        <v>19.588640000000002</v>
      </c>
      <c r="SM45" s="17">
        <v>0.41136</v>
      </c>
      <c r="SN45" s="17">
        <v>20.399999999999999</v>
      </c>
      <c r="SO45" s="17">
        <v>19.588640000000002</v>
      </c>
      <c r="SP45" s="17">
        <v>19.588640000000002</v>
      </c>
      <c r="SQ45" s="17">
        <v>0.81135999999999997</v>
      </c>
      <c r="SR45" s="17">
        <v>19.8</v>
      </c>
      <c r="SS45" s="17">
        <v>19.392749999999999</v>
      </c>
      <c r="ST45" s="17">
        <v>19.392749999999999</v>
      </c>
      <c r="SU45" s="17">
        <v>0.40725</v>
      </c>
      <c r="SV45" s="17">
        <v>29.4</v>
      </c>
      <c r="SW45" s="17">
        <v>23.175999999999998</v>
      </c>
      <c r="SX45" s="17">
        <v>23.175999999999998</v>
      </c>
      <c r="SY45" s="17">
        <v>6.2240000000000002</v>
      </c>
      <c r="SZ45" s="17">
        <v>0</v>
      </c>
      <c r="TA45" s="17">
        <v>0</v>
      </c>
      <c r="TB45" s="17">
        <v>69.864000000000004</v>
      </c>
      <c r="TC45" s="17">
        <v>-69.864000000000004</v>
      </c>
      <c r="TD45" s="17">
        <v>0</v>
      </c>
      <c r="TE45" s="17"/>
      <c r="TF45" s="17">
        <v>4.5999999999999999E-2</v>
      </c>
      <c r="TG45" s="17">
        <v>-4.5999999999999999E-2</v>
      </c>
      <c r="TH45" s="17">
        <v>80.900000000000006</v>
      </c>
      <c r="TI45" s="17">
        <v>94</v>
      </c>
      <c r="TJ45" s="17">
        <v>90.688000000000002</v>
      </c>
      <c r="TK45" s="17">
        <v>-9.7880000000000003</v>
      </c>
      <c r="TL45" s="17">
        <v>82.5</v>
      </c>
      <c r="TM45" s="17">
        <v>92</v>
      </c>
      <c r="TN45" s="17">
        <v>84.311999999999998</v>
      </c>
      <c r="TO45" s="17">
        <v>-1.8120000000000001</v>
      </c>
      <c r="TP45" s="17">
        <v>9.8000000000000007</v>
      </c>
      <c r="TQ45" s="17">
        <v>8.66</v>
      </c>
      <c r="TR45" s="17">
        <v>8.66</v>
      </c>
      <c r="TS45" s="17">
        <v>1.1399999999999999</v>
      </c>
      <c r="TT45" s="17">
        <v>8.4</v>
      </c>
      <c r="TU45" s="17">
        <v>7.23</v>
      </c>
      <c r="TV45" s="17">
        <v>7.23</v>
      </c>
      <c r="TW45" s="17">
        <v>1.17</v>
      </c>
      <c r="TX45" s="17">
        <v>21</v>
      </c>
      <c r="TY45" s="17">
        <v>19.588640000000002</v>
      </c>
      <c r="TZ45" s="17">
        <v>19.588640000000002</v>
      </c>
      <c r="UA45" s="17">
        <v>1.4113599999999999</v>
      </c>
      <c r="UB45" s="17">
        <v>7</v>
      </c>
      <c r="UC45" s="17">
        <v>8</v>
      </c>
      <c r="UD45" s="17">
        <v>8</v>
      </c>
      <c r="UE45" s="17">
        <v>-1</v>
      </c>
      <c r="UF45" s="17">
        <v>5.9</v>
      </c>
      <c r="UG45" s="17">
        <v>7.3</v>
      </c>
      <c r="UH45" s="17">
        <v>7.3</v>
      </c>
      <c r="UI45" s="17">
        <v>-1.4</v>
      </c>
      <c r="UJ45" s="17"/>
      <c r="UK45" s="17">
        <v>10</v>
      </c>
      <c r="UL45" s="17">
        <v>10</v>
      </c>
      <c r="UM45" s="17">
        <v>-10</v>
      </c>
      <c r="UN45" s="17">
        <v>10</v>
      </c>
      <c r="UO45" s="17">
        <v>10</v>
      </c>
      <c r="UP45" s="17">
        <v>10</v>
      </c>
      <c r="UQ45" s="17">
        <v>0</v>
      </c>
      <c r="UR45" s="17">
        <v>10</v>
      </c>
      <c r="US45" s="17">
        <v>10</v>
      </c>
      <c r="UT45" s="17">
        <v>10</v>
      </c>
      <c r="UU45" s="17">
        <v>0</v>
      </c>
      <c r="UV45" s="17">
        <v>0</v>
      </c>
      <c r="UW45" s="17">
        <v>3.286</v>
      </c>
      <c r="UX45" s="17">
        <v>3.286</v>
      </c>
      <c r="UY45" s="17">
        <v>-3.286</v>
      </c>
      <c r="UZ45" s="17">
        <v>0</v>
      </c>
      <c r="VA45" s="17"/>
      <c r="VB45" s="17">
        <v>0</v>
      </c>
      <c r="VC45" s="17">
        <v>0</v>
      </c>
      <c r="VD45" s="17">
        <v>0</v>
      </c>
      <c r="VE45" s="17"/>
      <c r="VF45" s="17">
        <v>0.193</v>
      </c>
      <c r="VG45" s="17">
        <v>-0.193</v>
      </c>
      <c r="VH45" s="17">
        <v>0.6</v>
      </c>
      <c r="VI45" s="17">
        <v>0.6</v>
      </c>
      <c r="VJ45" s="17">
        <v>0.6</v>
      </c>
      <c r="VK45" s="17">
        <v>0</v>
      </c>
      <c r="VL45" s="17">
        <v>131</v>
      </c>
      <c r="VM45" s="17">
        <v>127</v>
      </c>
      <c r="VN45" s="17">
        <v>124.23099999999999</v>
      </c>
      <c r="VO45" s="17">
        <v>6.7690000000000001</v>
      </c>
      <c r="VP45" s="17">
        <v>114.9</v>
      </c>
      <c r="VQ45" s="17">
        <v>124.548</v>
      </c>
      <c r="VR45" s="17">
        <v>124.548</v>
      </c>
      <c r="VS45" s="17">
        <v>-9.6479999999999997</v>
      </c>
      <c r="VT45" s="17">
        <v>0</v>
      </c>
      <c r="VU45" s="17"/>
      <c r="VV45" s="17">
        <v>0.55100000000000005</v>
      </c>
      <c r="VW45" s="17">
        <v>-0.55100000000000005</v>
      </c>
      <c r="VX45" s="17">
        <v>0</v>
      </c>
      <c r="VY45" s="17"/>
      <c r="VZ45" s="17">
        <v>0</v>
      </c>
      <c r="WA45" s="17">
        <v>0</v>
      </c>
      <c r="WB45" s="17"/>
      <c r="WC45" s="17"/>
      <c r="WD45" s="17"/>
      <c r="WE45" s="17">
        <v>0</v>
      </c>
      <c r="WF45" s="17">
        <v>19.8</v>
      </c>
      <c r="WG45" s="17">
        <v>19.392749999999999</v>
      </c>
      <c r="WH45" s="17">
        <v>19.392749999999999</v>
      </c>
      <c r="WI45" s="17">
        <v>0.40725</v>
      </c>
      <c r="WJ45" s="17">
        <v>10.1</v>
      </c>
      <c r="WK45" s="17">
        <v>10.8</v>
      </c>
      <c r="WL45" s="17">
        <v>10.8</v>
      </c>
      <c r="WM45" s="17">
        <v>-0.7</v>
      </c>
      <c r="WN45" s="17">
        <v>25.4</v>
      </c>
      <c r="WO45" s="17">
        <v>55</v>
      </c>
      <c r="WP45" s="17">
        <v>55</v>
      </c>
      <c r="WQ45" s="17">
        <v>-29.6</v>
      </c>
      <c r="WR45" s="17">
        <v>33.9</v>
      </c>
      <c r="WS45" s="17"/>
      <c r="WT45" s="17"/>
      <c r="WU45" s="17">
        <v>33.9</v>
      </c>
      <c r="WV45" s="17">
        <v>28.9</v>
      </c>
      <c r="WW45" s="17">
        <v>29.184000000000001</v>
      </c>
      <c r="WX45" s="17">
        <v>29.184000000000001</v>
      </c>
      <c r="WY45" s="17">
        <v>-0.28399999999999997</v>
      </c>
      <c r="WZ45" s="17">
        <v>3.5</v>
      </c>
      <c r="XA45" s="17">
        <v>2.8159999999999998</v>
      </c>
      <c r="XB45" s="17">
        <v>2.8159999999999998</v>
      </c>
      <c r="XC45" s="17">
        <v>0.68400000000000005</v>
      </c>
      <c r="XD45" s="17">
        <v>15.5</v>
      </c>
      <c r="XE45" s="17">
        <v>14</v>
      </c>
      <c r="XF45" s="17">
        <v>14</v>
      </c>
      <c r="XG45" s="17">
        <v>1.5</v>
      </c>
      <c r="XH45" s="17">
        <v>14.1</v>
      </c>
      <c r="XI45" s="17">
        <v>15.5</v>
      </c>
      <c r="XJ45" s="17">
        <v>15.5</v>
      </c>
      <c r="XK45" s="17">
        <v>-1.4</v>
      </c>
      <c r="XL45" s="17">
        <v>8.8000000000000007</v>
      </c>
      <c r="XM45" s="17">
        <v>7.86</v>
      </c>
      <c r="XN45" s="17">
        <v>7.86</v>
      </c>
      <c r="XO45" s="17">
        <v>0.94</v>
      </c>
    </row>
    <row r="46" spans="1:639" ht="24" customHeight="1" x14ac:dyDescent="0.25">
      <c r="A46" s="1"/>
      <c r="B46" s="16" t="s">
        <v>42</v>
      </c>
      <c r="C46" s="16" t="s">
        <v>584</v>
      </c>
      <c r="D46" s="17">
        <v>0.9</v>
      </c>
      <c r="E46" s="17">
        <v>0.93</v>
      </c>
      <c r="F46" s="17">
        <v>0.93</v>
      </c>
      <c r="G46" s="17">
        <v>-0.03</v>
      </c>
      <c r="H46" s="17">
        <v>1.3</v>
      </c>
      <c r="I46" s="17">
        <v>1.68</v>
      </c>
      <c r="J46" s="17">
        <v>1.68</v>
      </c>
      <c r="K46" s="17">
        <v>-0.38</v>
      </c>
      <c r="L46" s="17">
        <v>649.20000000000005</v>
      </c>
      <c r="M46" s="17">
        <v>649.93014000000005</v>
      </c>
      <c r="N46" s="17">
        <v>649.93014000000005</v>
      </c>
      <c r="O46" s="17">
        <v>-0.73014000000000001</v>
      </c>
      <c r="P46" s="17">
        <v>218.4</v>
      </c>
      <c r="Q46" s="17">
        <v>213.29759000000001</v>
      </c>
      <c r="R46" s="17">
        <v>213.29759000000001</v>
      </c>
      <c r="S46" s="17">
        <v>5.1024099999999999</v>
      </c>
      <c r="T46" s="17"/>
      <c r="U46" s="17"/>
      <c r="V46" s="17"/>
      <c r="W46" s="17">
        <v>0</v>
      </c>
      <c r="X46" s="17"/>
      <c r="Y46" s="17"/>
      <c r="Z46" s="17"/>
      <c r="AA46" s="17">
        <v>0</v>
      </c>
      <c r="AB46" s="17">
        <v>90.2</v>
      </c>
      <c r="AC46" s="17">
        <v>92.58766</v>
      </c>
      <c r="AD46" s="17">
        <v>92.587609999999998</v>
      </c>
      <c r="AE46" s="17">
        <v>-2.38761</v>
      </c>
      <c r="AF46" s="17">
        <v>247.6</v>
      </c>
      <c r="AG46" s="17">
        <v>246.00527</v>
      </c>
      <c r="AH46" s="17">
        <v>246.00525999999999</v>
      </c>
      <c r="AI46" s="17">
        <v>1.59474</v>
      </c>
      <c r="AJ46" s="17"/>
      <c r="AK46" s="17"/>
      <c r="AL46" s="17"/>
      <c r="AM46" s="17">
        <v>0</v>
      </c>
      <c r="AN46" s="17"/>
      <c r="AO46" s="17"/>
      <c r="AP46" s="17"/>
      <c r="AQ46" s="17">
        <v>0</v>
      </c>
      <c r="AR46" s="17">
        <v>179.8</v>
      </c>
      <c r="AS46" s="17">
        <v>147.33332999999999</v>
      </c>
      <c r="AT46" s="17">
        <v>156.00404</v>
      </c>
      <c r="AU46" s="17">
        <v>23.795960000000001</v>
      </c>
      <c r="AV46" s="17">
        <v>182.5</v>
      </c>
      <c r="AW46" s="17">
        <v>147.33332999999999</v>
      </c>
      <c r="AX46" s="17">
        <v>156.00404</v>
      </c>
      <c r="AY46" s="17">
        <v>26.49596</v>
      </c>
      <c r="AZ46" s="17">
        <v>182.2</v>
      </c>
      <c r="BA46" s="17">
        <v>147.33332999999999</v>
      </c>
      <c r="BB46" s="17">
        <v>156.00404</v>
      </c>
      <c r="BC46" s="17">
        <v>26.195959999999999</v>
      </c>
      <c r="BD46" s="17">
        <v>271.39999999999998</v>
      </c>
      <c r="BE46" s="17">
        <v>221</v>
      </c>
      <c r="BF46" s="17">
        <v>234.00604999999999</v>
      </c>
      <c r="BG46" s="17">
        <v>37.393949999999997</v>
      </c>
      <c r="BH46" s="17">
        <v>158.19999999999999</v>
      </c>
      <c r="BI46" s="17">
        <v>212.83058</v>
      </c>
      <c r="BJ46" s="17">
        <v>212.83058</v>
      </c>
      <c r="BK46" s="17">
        <v>-54.630580000000002</v>
      </c>
      <c r="BL46" s="17">
        <v>77.599999999999994</v>
      </c>
      <c r="BM46" s="17">
        <v>106.41529</v>
      </c>
      <c r="BN46" s="17">
        <v>106.41529</v>
      </c>
      <c r="BO46" s="17">
        <v>-28.815290000000001</v>
      </c>
      <c r="BP46" s="17">
        <v>563.4</v>
      </c>
      <c r="BQ46" s="17">
        <v>570.52498000000003</v>
      </c>
      <c r="BR46" s="17">
        <v>570.52497000000005</v>
      </c>
      <c r="BS46" s="17">
        <v>-7.1249700000000002</v>
      </c>
      <c r="BT46" s="17">
        <v>10.5</v>
      </c>
      <c r="BU46" s="17">
        <v>10.212540000000001</v>
      </c>
      <c r="BV46" s="17">
        <v>10.212529999999999</v>
      </c>
      <c r="BW46" s="17">
        <v>0.28747</v>
      </c>
      <c r="BX46" s="17"/>
      <c r="BY46" s="17"/>
      <c r="BZ46" s="17"/>
      <c r="CA46" s="17">
        <v>0</v>
      </c>
      <c r="CB46" s="17"/>
      <c r="CC46" s="17"/>
      <c r="CD46" s="17"/>
      <c r="CE46" s="17">
        <v>0</v>
      </c>
      <c r="CF46" s="17"/>
      <c r="CG46" s="17"/>
      <c r="CH46" s="17"/>
      <c r="CI46" s="17">
        <v>0</v>
      </c>
      <c r="CJ46" s="17"/>
      <c r="CK46" s="17"/>
      <c r="CL46" s="17"/>
      <c r="CM46" s="17">
        <v>0</v>
      </c>
      <c r="CN46" s="17">
        <v>167.4</v>
      </c>
      <c r="CO46" s="17">
        <v>165.3526</v>
      </c>
      <c r="CP46" s="17">
        <v>165.35258999999999</v>
      </c>
      <c r="CQ46" s="17">
        <v>2.0474100000000002</v>
      </c>
      <c r="CR46" s="17">
        <v>7.5</v>
      </c>
      <c r="CS46" s="17">
        <v>7.9560700000000004</v>
      </c>
      <c r="CT46" s="17">
        <v>7.9560700000000004</v>
      </c>
      <c r="CU46" s="17">
        <v>-0.45606999999999998</v>
      </c>
      <c r="CV46" s="17">
        <v>0</v>
      </c>
      <c r="CW46" s="17"/>
      <c r="CX46" s="17">
        <v>16.93975</v>
      </c>
      <c r="CY46" s="17">
        <v>-16.93975</v>
      </c>
      <c r="CZ46" s="17">
        <v>6.8</v>
      </c>
      <c r="DA46" s="17">
        <v>6.8787000000000003</v>
      </c>
      <c r="DB46" s="17">
        <v>6.8787000000000003</v>
      </c>
      <c r="DC46" s="17">
        <v>-7.8700000000000006E-2</v>
      </c>
      <c r="DD46" s="17">
        <v>8.1999999999999993</v>
      </c>
      <c r="DE46" s="17">
        <v>7.5254700000000003</v>
      </c>
      <c r="DF46" s="17"/>
      <c r="DG46" s="17">
        <v>8.1999999999999993</v>
      </c>
      <c r="DH46" s="17">
        <v>121.1</v>
      </c>
      <c r="DI46" s="17">
        <v>133.26759999999999</v>
      </c>
      <c r="DJ46" s="17">
        <v>143.56021999999999</v>
      </c>
      <c r="DK46" s="17">
        <v>-22.46022</v>
      </c>
      <c r="DL46" s="17">
        <v>7</v>
      </c>
      <c r="DM46" s="17">
        <v>8.9130000000000003</v>
      </c>
      <c r="DN46" s="17">
        <v>8.9130000000000003</v>
      </c>
      <c r="DO46" s="17">
        <v>-1.913</v>
      </c>
      <c r="DP46" s="17"/>
      <c r="DQ46" s="17"/>
      <c r="DR46" s="17"/>
      <c r="DS46" s="17">
        <v>0</v>
      </c>
      <c r="DT46" s="17"/>
      <c r="DU46" s="17"/>
      <c r="DV46" s="17"/>
      <c r="DW46" s="17">
        <v>0</v>
      </c>
      <c r="DX46" s="17"/>
      <c r="DY46" s="17"/>
      <c r="DZ46" s="17"/>
      <c r="EA46" s="17">
        <v>0</v>
      </c>
      <c r="EB46" s="17">
        <v>111.4</v>
      </c>
      <c r="EC46" s="17">
        <v>113.3477</v>
      </c>
      <c r="ED46" s="17">
        <v>113.3477</v>
      </c>
      <c r="EE46" s="17">
        <v>-1.9477</v>
      </c>
      <c r="EF46" s="17">
        <v>221.7</v>
      </c>
      <c r="EG46" s="17">
        <v>222.42425</v>
      </c>
      <c r="EH46" s="17">
        <v>222.42425</v>
      </c>
      <c r="EI46" s="17">
        <v>-0.72424999999999995</v>
      </c>
      <c r="EJ46" s="17"/>
      <c r="EK46" s="17"/>
      <c r="EL46" s="17"/>
      <c r="EM46" s="17">
        <v>0</v>
      </c>
      <c r="EN46" s="17"/>
      <c r="EO46" s="17"/>
      <c r="EP46" s="17"/>
      <c r="EQ46" s="17">
        <v>0</v>
      </c>
      <c r="ER46" s="17"/>
      <c r="ES46" s="17"/>
      <c r="ET46" s="17"/>
      <c r="EU46" s="17">
        <v>0</v>
      </c>
      <c r="EV46" s="17">
        <v>6.5</v>
      </c>
      <c r="EW46" s="17">
        <v>6.39</v>
      </c>
      <c r="EX46" s="17">
        <v>6.39</v>
      </c>
      <c r="EY46" s="17">
        <v>0.11</v>
      </c>
      <c r="EZ46" s="17">
        <v>465.1</v>
      </c>
      <c r="FA46" s="17">
        <v>460.67581000000001</v>
      </c>
      <c r="FB46" s="17">
        <v>460.67579999999998</v>
      </c>
      <c r="FC46" s="17">
        <v>4.4241999999999999</v>
      </c>
      <c r="FD46" s="17">
        <v>60.8</v>
      </c>
      <c r="FE46" s="17">
        <v>67.876220000000004</v>
      </c>
      <c r="FF46" s="17">
        <v>76.108869999999996</v>
      </c>
      <c r="FG46" s="17">
        <v>-15.308870000000001</v>
      </c>
      <c r="FH46" s="17">
        <v>151.4</v>
      </c>
      <c r="FI46" s="17">
        <v>149.20862</v>
      </c>
      <c r="FJ46" s="17">
        <v>149.20860999999999</v>
      </c>
      <c r="FK46" s="17">
        <v>2.1913900000000002</v>
      </c>
      <c r="FL46" s="17">
        <v>37</v>
      </c>
      <c r="FM46" s="17">
        <v>39.583309999999997</v>
      </c>
      <c r="FN46" s="17">
        <v>39.583309999999997</v>
      </c>
      <c r="FO46" s="17">
        <v>-2.58331</v>
      </c>
      <c r="FP46" s="17">
        <v>18.399999999999999</v>
      </c>
      <c r="FQ46" s="17">
        <v>19.361409999999999</v>
      </c>
      <c r="FR46" s="17">
        <v>19.361409999999999</v>
      </c>
      <c r="FS46" s="17">
        <v>-0.96140999999999999</v>
      </c>
      <c r="FT46" s="17">
        <v>19.8</v>
      </c>
      <c r="FU46" s="17">
        <v>19.09892</v>
      </c>
      <c r="FV46" s="17">
        <v>19.09892</v>
      </c>
      <c r="FW46" s="17">
        <v>0.70108000000000004</v>
      </c>
      <c r="FX46" s="17">
        <v>91.2</v>
      </c>
      <c r="FY46" s="17">
        <v>88.000979999999998</v>
      </c>
      <c r="FZ46" s="17">
        <v>88.000979999999998</v>
      </c>
      <c r="GA46" s="17">
        <v>3.19902</v>
      </c>
      <c r="GB46" s="17">
        <v>123</v>
      </c>
      <c r="GC46" s="17">
        <v>183.33320000000001</v>
      </c>
      <c r="GD46" s="17">
        <v>183.33320000000001</v>
      </c>
      <c r="GE46" s="17">
        <v>-60.333199999999998</v>
      </c>
      <c r="GF46" s="17">
        <v>123.4</v>
      </c>
      <c r="GG46" s="17">
        <v>183.33320000000001</v>
      </c>
      <c r="GH46" s="17">
        <v>183.33320000000001</v>
      </c>
      <c r="GI46" s="17">
        <v>-59.933199999999999</v>
      </c>
      <c r="GJ46" s="17">
        <v>153.1</v>
      </c>
      <c r="GK46" s="17">
        <v>183.33320000000001</v>
      </c>
      <c r="GL46" s="17">
        <v>183.33320000000001</v>
      </c>
      <c r="GM46" s="17">
        <v>-30.2332</v>
      </c>
      <c r="GN46" s="17">
        <v>108.8</v>
      </c>
      <c r="GO46" s="17">
        <v>108.00727000000001</v>
      </c>
      <c r="GP46" s="17">
        <v>108.00726</v>
      </c>
      <c r="GQ46" s="17">
        <v>0.79274</v>
      </c>
      <c r="GR46" s="17">
        <v>8.1999999999999993</v>
      </c>
      <c r="GS46" s="17"/>
      <c r="GT46" s="17">
        <v>0</v>
      </c>
      <c r="GU46" s="17">
        <v>8.1999999999999993</v>
      </c>
      <c r="GV46" s="17">
        <v>8</v>
      </c>
      <c r="GW46" s="17">
        <v>1.7785899999999999</v>
      </c>
      <c r="GX46" s="17">
        <v>1.7785899999999999</v>
      </c>
      <c r="GY46" s="17">
        <v>6.2214099999999997</v>
      </c>
      <c r="GZ46" s="17">
        <v>35</v>
      </c>
      <c r="HA46" s="17">
        <v>36.537669999999999</v>
      </c>
      <c r="HB46" s="17">
        <v>44.00179</v>
      </c>
      <c r="HC46" s="17">
        <v>-9.0017899999999997</v>
      </c>
      <c r="HD46" s="17">
        <v>46</v>
      </c>
      <c r="HE46" s="17">
        <v>44.44858</v>
      </c>
      <c r="HF46" s="17">
        <v>44.44858</v>
      </c>
      <c r="HG46" s="17">
        <v>1.55142</v>
      </c>
      <c r="HH46" s="17">
        <v>3</v>
      </c>
      <c r="HI46" s="17">
        <v>2.8511799999999998</v>
      </c>
      <c r="HJ46" s="17">
        <v>2.8511700000000002</v>
      </c>
      <c r="HK46" s="17">
        <v>0.14882999999999999</v>
      </c>
      <c r="HL46" s="17">
        <v>4.3</v>
      </c>
      <c r="HM46" s="17">
        <v>3.7187700000000001</v>
      </c>
      <c r="HN46" s="17">
        <v>3.7187600000000001</v>
      </c>
      <c r="HO46" s="17">
        <v>0.58123999999999998</v>
      </c>
      <c r="HP46" s="17">
        <v>25.9</v>
      </c>
      <c r="HQ46" s="17">
        <v>29.999179999999999</v>
      </c>
      <c r="HR46" s="17">
        <v>29.999169999999999</v>
      </c>
      <c r="HS46" s="17">
        <v>-4.09917</v>
      </c>
      <c r="HT46" s="17">
        <v>173.4</v>
      </c>
      <c r="HU46" s="17">
        <v>171.88481999999999</v>
      </c>
      <c r="HV46" s="17">
        <v>171.88480999999999</v>
      </c>
      <c r="HW46" s="17">
        <v>1.51519</v>
      </c>
      <c r="HX46" s="17">
        <v>94</v>
      </c>
      <c r="HY46" s="17">
        <v>96.29383</v>
      </c>
      <c r="HZ46" s="17">
        <v>96.293790000000001</v>
      </c>
      <c r="IA46" s="17">
        <v>-2.29379</v>
      </c>
      <c r="IB46" s="17"/>
      <c r="IC46" s="17"/>
      <c r="ID46" s="17"/>
      <c r="IE46" s="17">
        <v>0</v>
      </c>
      <c r="IF46" s="17"/>
      <c r="IG46" s="17"/>
      <c r="IH46" s="17"/>
      <c r="II46" s="17">
        <v>0</v>
      </c>
      <c r="IJ46" s="17">
        <v>47</v>
      </c>
      <c r="IK46" s="17">
        <v>48.606160000000003</v>
      </c>
      <c r="IL46" s="17">
        <v>48.606160000000003</v>
      </c>
      <c r="IM46" s="17">
        <v>-1.60616</v>
      </c>
      <c r="IN46" s="17"/>
      <c r="IO46" s="17"/>
      <c r="IP46" s="17"/>
      <c r="IQ46" s="17">
        <v>0</v>
      </c>
      <c r="IR46" s="17"/>
      <c r="IS46" s="17"/>
      <c r="IT46" s="17"/>
      <c r="IU46" s="17">
        <v>0</v>
      </c>
      <c r="IV46" s="17"/>
      <c r="IW46" s="17"/>
      <c r="IX46" s="17"/>
      <c r="IY46" s="17">
        <v>0</v>
      </c>
      <c r="IZ46" s="17">
        <v>130</v>
      </c>
      <c r="JA46" s="17">
        <v>133.87922</v>
      </c>
      <c r="JB46" s="17">
        <v>133.87921</v>
      </c>
      <c r="JC46" s="17">
        <v>-3.87921</v>
      </c>
      <c r="JD46" s="17"/>
      <c r="JE46" s="17"/>
      <c r="JF46" s="17"/>
      <c r="JG46" s="17">
        <v>0</v>
      </c>
      <c r="JH46" s="17"/>
      <c r="JI46" s="17"/>
      <c r="JJ46" s="17">
        <v>103.41321000000001</v>
      </c>
      <c r="JK46" s="17">
        <v>-103.41321000000001</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110.9</v>
      </c>
      <c r="KO46" s="17">
        <v>115.35749</v>
      </c>
      <c r="KP46" s="17">
        <v>115.35748</v>
      </c>
      <c r="KQ46" s="17">
        <v>-4.4574800000000003</v>
      </c>
      <c r="KR46" s="17"/>
      <c r="KS46" s="17"/>
      <c r="KT46" s="17"/>
      <c r="KU46" s="17">
        <v>0</v>
      </c>
      <c r="KV46" s="17"/>
      <c r="KW46" s="17"/>
      <c r="KX46" s="17"/>
      <c r="KY46" s="17">
        <v>0</v>
      </c>
      <c r="KZ46" s="17">
        <v>182.3</v>
      </c>
      <c r="LA46" s="17">
        <v>272.18412999999998</v>
      </c>
      <c r="LB46" s="17">
        <v>233.62957</v>
      </c>
      <c r="LC46" s="17">
        <v>-51.329569999999997</v>
      </c>
      <c r="LD46" s="17">
        <v>133.1</v>
      </c>
      <c r="LE46" s="17">
        <v>134.20367999999999</v>
      </c>
      <c r="LF46" s="17">
        <v>134.20367999999999</v>
      </c>
      <c r="LG46" s="17">
        <v>-1.10368</v>
      </c>
      <c r="LH46" s="17">
        <v>63.8</v>
      </c>
      <c r="LI46" s="17">
        <v>67.725759999999994</v>
      </c>
      <c r="LJ46" s="17">
        <v>67.725759999999994</v>
      </c>
      <c r="LK46" s="17">
        <v>-3.9257599999999999</v>
      </c>
      <c r="LL46" s="17">
        <v>79.099999999999994</v>
      </c>
      <c r="LM46" s="17">
        <v>78.567999999999998</v>
      </c>
      <c r="LN46" s="17">
        <v>78.567989999999995</v>
      </c>
      <c r="LO46" s="17">
        <v>0.53200999999999998</v>
      </c>
      <c r="LP46" s="17">
        <v>30.3</v>
      </c>
      <c r="LQ46" s="17">
        <v>30.215479999999999</v>
      </c>
      <c r="LR46" s="17">
        <v>30.21547</v>
      </c>
      <c r="LS46" s="17">
        <v>8.4529999999999994E-2</v>
      </c>
      <c r="LT46" s="17"/>
      <c r="LU46" s="17"/>
      <c r="LV46" s="17"/>
      <c r="LW46" s="17">
        <v>0</v>
      </c>
      <c r="LX46" s="17"/>
      <c r="LY46" s="17"/>
      <c r="LZ46" s="17"/>
      <c r="MA46" s="17">
        <v>0</v>
      </c>
      <c r="MB46" s="17"/>
      <c r="MC46" s="17"/>
      <c r="MD46" s="17"/>
      <c r="ME46" s="17">
        <v>0</v>
      </c>
      <c r="MF46" s="17">
        <v>0</v>
      </c>
      <c r="MG46" s="17"/>
      <c r="MH46" s="17">
        <v>150.65475000000001</v>
      </c>
      <c r="MI46" s="17">
        <v>-150.65475000000001</v>
      </c>
      <c r="MJ46" s="17">
        <v>90.3</v>
      </c>
      <c r="MK46" s="17">
        <v>140.87166999999999</v>
      </c>
      <c r="ML46" s="17"/>
      <c r="MM46" s="17">
        <v>90.3</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c r="NN46" s="17"/>
      <c r="NO46" s="17">
        <v>0</v>
      </c>
      <c r="NP46" s="17">
        <v>0</v>
      </c>
      <c r="NQ46" s="17"/>
      <c r="NR46" s="17"/>
      <c r="NS46" s="17">
        <v>0</v>
      </c>
      <c r="NT46" s="17">
        <v>0</v>
      </c>
      <c r="NU46" s="17"/>
      <c r="NV46" s="17">
        <v>0</v>
      </c>
      <c r="NW46" s="17">
        <v>0</v>
      </c>
      <c r="NX46" s="17">
        <v>76.2</v>
      </c>
      <c r="NY46" s="17">
        <v>83.685000000000002</v>
      </c>
      <c r="NZ46" s="17">
        <v>83.685000000000002</v>
      </c>
      <c r="OA46" s="17">
        <v>-7.4850000000000003</v>
      </c>
      <c r="OB46" s="17">
        <v>0</v>
      </c>
      <c r="OC46" s="17"/>
      <c r="OD46" s="17">
        <v>0</v>
      </c>
      <c r="OE46" s="17">
        <v>0</v>
      </c>
      <c r="OF46" s="17">
        <v>0</v>
      </c>
      <c r="OG46" s="17">
        <v>1.968</v>
      </c>
      <c r="OH46" s="17">
        <v>1.968</v>
      </c>
      <c r="OI46" s="17">
        <v>-1.968</v>
      </c>
      <c r="OJ46" s="17">
        <v>0</v>
      </c>
      <c r="OK46" s="17"/>
      <c r="OL46" s="17">
        <v>0</v>
      </c>
      <c r="OM46" s="17">
        <v>0</v>
      </c>
      <c r="ON46" s="17">
        <v>20</v>
      </c>
      <c r="OO46" s="17">
        <v>14.20176</v>
      </c>
      <c r="OP46" s="17">
        <v>14.20176</v>
      </c>
      <c r="OQ46" s="17">
        <v>5.7982399999999998</v>
      </c>
      <c r="OR46" s="17">
        <v>9.9</v>
      </c>
      <c r="OS46" s="17">
        <v>9.9830000000000005</v>
      </c>
      <c r="OT46" s="17">
        <v>9.9828399999999995</v>
      </c>
      <c r="OU46" s="17">
        <v>-8.2839999999999997E-2</v>
      </c>
      <c r="OV46" s="17">
        <v>5.4</v>
      </c>
      <c r="OW46" s="17">
        <v>5.67</v>
      </c>
      <c r="OX46" s="17">
        <v>5.67</v>
      </c>
      <c r="OY46" s="17">
        <v>-0.27</v>
      </c>
      <c r="OZ46" s="17">
        <v>3.7</v>
      </c>
      <c r="PA46" s="17">
        <v>3.6</v>
      </c>
      <c r="PB46" s="17">
        <v>3.6</v>
      </c>
      <c r="PC46" s="17">
        <v>0.1</v>
      </c>
      <c r="PD46" s="17">
        <v>4.7</v>
      </c>
      <c r="PE46" s="17">
        <v>5</v>
      </c>
      <c r="PF46" s="17">
        <v>5</v>
      </c>
      <c r="PG46" s="17">
        <v>-0.3</v>
      </c>
      <c r="PH46" s="17">
        <v>20.399999999999999</v>
      </c>
      <c r="PI46" s="17">
        <v>19.588640000000002</v>
      </c>
      <c r="PJ46" s="17">
        <v>19.588640000000002</v>
      </c>
      <c r="PK46" s="17">
        <v>0.81135999999999997</v>
      </c>
      <c r="PL46" s="17">
        <v>20</v>
      </c>
      <c r="PM46" s="17">
        <v>19.588640000000002</v>
      </c>
      <c r="PN46" s="17">
        <v>19.588640000000002</v>
      </c>
      <c r="PO46" s="17">
        <v>0.41136</v>
      </c>
      <c r="PP46" s="17">
        <v>11.9</v>
      </c>
      <c r="PQ46" s="17">
        <v>6</v>
      </c>
      <c r="PR46" s="17">
        <v>6</v>
      </c>
      <c r="PS46" s="17">
        <v>5.9</v>
      </c>
      <c r="PT46" s="17">
        <v>3.5</v>
      </c>
      <c r="PU46" s="17">
        <v>3.5</v>
      </c>
      <c r="PV46" s="17">
        <v>3.5</v>
      </c>
      <c r="PW46" s="17">
        <v>0</v>
      </c>
      <c r="PX46" s="17">
        <v>18.8</v>
      </c>
      <c r="PY46" s="17">
        <v>18.315380000000001</v>
      </c>
      <c r="PZ46" s="17">
        <v>18.315370000000001</v>
      </c>
      <c r="QA46" s="17">
        <v>0.48463000000000001</v>
      </c>
      <c r="QB46" s="17">
        <v>0</v>
      </c>
      <c r="QC46" s="17"/>
      <c r="QD46" s="17">
        <v>0</v>
      </c>
      <c r="QE46" s="17">
        <v>0</v>
      </c>
      <c r="QF46" s="17">
        <v>0</v>
      </c>
      <c r="QG46" s="17"/>
      <c r="QH46" s="17">
        <v>0</v>
      </c>
      <c r="QI46" s="17">
        <v>0</v>
      </c>
      <c r="QJ46" s="17">
        <v>20.9</v>
      </c>
      <c r="QK46" s="17">
        <v>22.442</v>
      </c>
      <c r="QL46" s="17">
        <v>22.442</v>
      </c>
      <c r="QM46" s="17">
        <v>-1.542</v>
      </c>
      <c r="QN46" s="17">
        <v>66.900000000000006</v>
      </c>
      <c r="QO46" s="17">
        <v>62.197000000000003</v>
      </c>
      <c r="QP46" s="17">
        <v>62.197000000000003</v>
      </c>
      <c r="QQ46" s="17">
        <v>4.7030000000000003</v>
      </c>
      <c r="QR46" s="17">
        <v>3.7</v>
      </c>
      <c r="QS46" s="17">
        <v>4.2</v>
      </c>
      <c r="QT46" s="17">
        <v>4.2</v>
      </c>
      <c r="QU46" s="17">
        <v>-0.5</v>
      </c>
      <c r="QV46" s="17">
        <v>2.4</v>
      </c>
      <c r="QW46" s="17">
        <v>2.4</v>
      </c>
      <c r="QX46" s="17">
        <v>2.4</v>
      </c>
      <c r="QY46" s="17">
        <v>0</v>
      </c>
      <c r="QZ46" s="17">
        <v>2.2999999999999998</v>
      </c>
      <c r="RA46" s="17">
        <v>2.4</v>
      </c>
      <c r="RB46" s="17">
        <v>2.4</v>
      </c>
      <c r="RC46" s="17">
        <v>-0.1</v>
      </c>
      <c r="RD46" s="17">
        <v>2.4</v>
      </c>
      <c r="RE46" s="17">
        <v>2.8</v>
      </c>
      <c r="RF46" s="17">
        <v>2.8</v>
      </c>
      <c r="RG46" s="17">
        <v>-0.4</v>
      </c>
      <c r="RH46" s="17">
        <v>0</v>
      </c>
      <c r="RI46" s="17"/>
      <c r="RJ46" s="17">
        <v>0</v>
      </c>
      <c r="RK46" s="17">
        <v>0</v>
      </c>
      <c r="RL46" s="17">
        <v>3.6</v>
      </c>
      <c r="RM46" s="17">
        <v>3.5790000000000002</v>
      </c>
      <c r="RN46" s="17">
        <v>3.5790000000000002</v>
      </c>
      <c r="RO46" s="17">
        <v>2.1000000000000001E-2</v>
      </c>
      <c r="RP46" s="17">
        <v>19.8</v>
      </c>
      <c r="RQ46" s="17">
        <v>19.94708</v>
      </c>
      <c r="RR46" s="17">
        <v>19.94708</v>
      </c>
      <c r="RS46" s="17">
        <v>-0.14707999999999999</v>
      </c>
      <c r="RT46" s="17">
        <v>2</v>
      </c>
      <c r="RU46" s="17">
        <v>2</v>
      </c>
      <c r="RV46" s="17">
        <v>2</v>
      </c>
      <c r="RW46" s="17">
        <v>0</v>
      </c>
      <c r="RX46" s="17"/>
      <c r="RY46" s="17"/>
      <c r="RZ46" s="17"/>
      <c r="SA46" s="17">
        <v>0</v>
      </c>
      <c r="SB46" s="17">
        <v>13.9</v>
      </c>
      <c r="SC46" s="17">
        <v>18.21743</v>
      </c>
      <c r="SD46" s="17">
        <v>18.21743</v>
      </c>
      <c r="SE46" s="17">
        <v>-4.3174299999999999</v>
      </c>
      <c r="SF46" s="17">
        <v>9.6999999999999993</v>
      </c>
      <c r="SG46" s="17">
        <v>9</v>
      </c>
      <c r="SH46" s="17">
        <v>9</v>
      </c>
      <c r="SI46" s="17">
        <v>0.7</v>
      </c>
      <c r="SJ46" s="17">
        <v>19.8</v>
      </c>
      <c r="SK46" s="17">
        <v>19.588640000000002</v>
      </c>
      <c r="SL46" s="17">
        <v>19.588640000000002</v>
      </c>
      <c r="SM46" s="17">
        <v>0.21135999999999999</v>
      </c>
      <c r="SN46" s="17">
        <v>20.399999999999999</v>
      </c>
      <c r="SO46" s="17">
        <v>19.588640000000002</v>
      </c>
      <c r="SP46" s="17">
        <v>19.588640000000002</v>
      </c>
      <c r="SQ46" s="17">
        <v>0.81135999999999997</v>
      </c>
      <c r="SR46" s="17">
        <v>20</v>
      </c>
      <c r="SS46" s="17">
        <v>19.392749999999999</v>
      </c>
      <c r="ST46" s="17">
        <v>19.392749999999999</v>
      </c>
      <c r="SU46" s="17">
        <v>0.60724999999999996</v>
      </c>
      <c r="SV46" s="17">
        <v>29.7</v>
      </c>
      <c r="SW46" s="17">
        <v>21.34</v>
      </c>
      <c r="SX46" s="17">
        <v>21.34</v>
      </c>
      <c r="SY46" s="17">
        <v>8.36</v>
      </c>
      <c r="SZ46" s="17">
        <v>0</v>
      </c>
      <c r="TA46" s="17">
        <v>30</v>
      </c>
      <c r="TB46" s="17">
        <v>67.603999999999999</v>
      </c>
      <c r="TC46" s="17">
        <v>-67.603999999999999</v>
      </c>
      <c r="TD46" s="17">
        <v>0</v>
      </c>
      <c r="TE46" s="17"/>
      <c r="TF46" s="17">
        <v>0</v>
      </c>
      <c r="TG46" s="17">
        <v>0</v>
      </c>
      <c r="TH46" s="17">
        <v>89.6</v>
      </c>
      <c r="TI46" s="17">
        <v>90</v>
      </c>
      <c r="TJ46" s="17">
        <v>90.688000000000002</v>
      </c>
      <c r="TK46" s="17">
        <v>-1.0880000000000001</v>
      </c>
      <c r="TL46" s="17">
        <v>90.8</v>
      </c>
      <c r="TM46" s="17">
        <v>89</v>
      </c>
      <c r="TN46" s="17">
        <v>84.311999999999998</v>
      </c>
      <c r="TO46" s="17">
        <v>6.4880000000000004</v>
      </c>
      <c r="TP46" s="17">
        <v>7.9</v>
      </c>
      <c r="TQ46" s="17">
        <v>8.66</v>
      </c>
      <c r="TR46" s="17">
        <v>8.66</v>
      </c>
      <c r="TS46" s="17">
        <v>-0.76</v>
      </c>
      <c r="TT46" s="17">
        <v>8.5</v>
      </c>
      <c r="TU46" s="17">
        <v>7.23</v>
      </c>
      <c r="TV46" s="17">
        <v>7.23</v>
      </c>
      <c r="TW46" s="17">
        <v>1.27</v>
      </c>
      <c r="TX46" s="17">
        <v>21</v>
      </c>
      <c r="TY46" s="17">
        <v>19.588640000000002</v>
      </c>
      <c r="TZ46" s="17">
        <v>19.588640000000002</v>
      </c>
      <c r="UA46" s="17">
        <v>1.4113599999999999</v>
      </c>
      <c r="UB46" s="17">
        <v>7</v>
      </c>
      <c r="UC46" s="17">
        <v>8</v>
      </c>
      <c r="UD46" s="17">
        <v>8</v>
      </c>
      <c r="UE46" s="17">
        <v>-1</v>
      </c>
      <c r="UF46" s="17">
        <v>5.9</v>
      </c>
      <c r="UG46" s="17">
        <v>7.3</v>
      </c>
      <c r="UH46" s="17">
        <v>7.3</v>
      </c>
      <c r="UI46" s="17">
        <v>-1.4</v>
      </c>
      <c r="UJ46" s="17"/>
      <c r="UK46" s="17">
        <v>10</v>
      </c>
      <c r="UL46" s="17">
        <v>10</v>
      </c>
      <c r="UM46" s="17">
        <v>-10</v>
      </c>
      <c r="UN46" s="17">
        <v>10</v>
      </c>
      <c r="UO46" s="17">
        <v>10</v>
      </c>
      <c r="UP46" s="17">
        <v>10</v>
      </c>
      <c r="UQ46" s="17">
        <v>0</v>
      </c>
      <c r="UR46" s="17">
        <v>10</v>
      </c>
      <c r="US46" s="17">
        <v>10</v>
      </c>
      <c r="UT46" s="17">
        <v>10</v>
      </c>
      <c r="UU46" s="17">
        <v>0</v>
      </c>
      <c r="UV46" s="17">
        <v>0</v>
      </c>
      <c r="UW46" s="17">
        <v>2.5630000000000002</v>
      </c>
      <c r="UX46" s="17">
        <v>2.5630000000000002</v>
      </c>
      <c r="UY46" s="17">
        <v>-2.5630000000000002</v>
      </c>
      <c r="UZ46" s="17">
        <v>0</v>
      </c>
      <c r="VA46" s="17"/>
      <c r="VB46" s="17">
        <v>0</v>
      </c>
      <c r="VC46" s="17">
        <v>0</v>
      </c>
      <c r="VD46" s="17">
        <v>0</v>
      </c>
      <c r="VE46" s="17"/>
      <c r="VF46" s="17">
        <v>0</v>
      </c>
      <c r="VG46" s="17">
        <v>0</v>
      </c>
      <c r="VH46" s="17">
        <v>0.6</v>
      </c>
      <c r="VI46" s="17">
        <v>0.6</v>
      </c>
      <c r="VJ46" s="17">
        <v>0.6</v>
      </c>
      <c r="VK46" s="17">
        <v>0</v>
      </c>
      <c r="VL46" s="17">
        <v>125.9</v>
      </c>
      <c r="VM46" s="17">
        <v>122</v>
      </c>
      <c r="VN46" s="17">
        <v>120.84</v>
      </c>
      <c r="VO46" s="17">
        <v>5.0599999999999996</v>
      </c>
      <c r="VP46" s="17">
        <v>109.1</v>
      </c>
      <c r="VQ46" s="17">
        <v>115.107</v>
      </c>
      <c r="VR46" s="17">
        <v>115.107</v>
      </c>
      <c r="VS46" s="17">
        <v>-6.0069999999999997</v>
      </c>
      <c r="VT46" s="17">
        <v>0</v>
      </c>
      <c r="VU46" s="17"/>
      <c r="VV46" s="17">
        <v>0</v>
      </c>
      <c r="VW46" s="17">
        <v>0</v>
      </c>
      <c r="VX46" s="17">
        <v>0</v>
      </c>
      <c r="VY46" s="17"/>
      <c r="VZ46" s="17">
        <v>0</v>
      </c>
      <c r="WA46" s="17">
        <v>0</v>
      </c>
      <c r="WB46" s="17"/>
      <c r="WC46" s="17"/>
      <c r="WD46" s="17"/>
      <c r="WE46" s="17">
        <v>0</v>
      </c>
      <c r="WF46" s="17">
        <v>20</v>
      </c>
      <c r="WG46" s="17">
        <v>19.392749999999999</v>
      </c>
      <c r="WH46" s="17">
        <v>19.392749999999999</v>
      </c>
      <c r="WI46" s="17">
        <v>0.60724999999999996</v>
      </c>
      <c r="WJ46" s="17">
        <v>10.5</v>
      </c>
      <c r="WK46" s="17">
        <v>10.8</v>
      </c>
      <c r="WL46" s="17">
        <v>10.8</v>
      </c>
      <c r="WM46" s="17">
        <v>-0.3</v>
      </c>
      <c r="WN46" s="17">
        <v>25.4</v>
      </c>
      <c r="WO46" s="17">
        <v>55</v>
      </c>
      <c r="WP46" s="17">
        <v>55</v>
      </c>
      <c r="WQ46" s="17">
        <v>-29.6</v>
      </c>
      <c r="WR46" s="17">
        <v>33.799999999999997</v>
      </c>
      <c r="WS46" s="17"/>
      <c r="WT46" s="17"/>
      <c r="WU46" s="17">
        <v>33.799999999999997</v>
      </c>
      <c r="WV46" s="17">
        <v>29</v>
      </c>
      <c r="WW46" s="17">
        <v>29.184000000000001</v>
      </c>
      <c r="WX46" s="17">
        <v>29.184000000000001</v>
      </c>
      <c r="WY46" s="17">
        <v>-0.184</v>
      </c>
      <c r="WZ46" s="17">
        <v>3.5</v>
      </c>
      <c r="XA46" s="17">
        <v>2.8159999999999998</v>
      </c>
      <c r="XB46" s="17">
        <v>2.8159999999999998</v>
      </c>
      <c r="XC46" s="17">
        <v>0.68400000000000005</v>
      </c>
      <c r="XD46" s="17">
        <v>16</v>
      </c>
      <c r="XE46" s="17">
        <v>14</v>
      </c>
      <c r="XF46" s="17">
        <v>14</v>
      </c>
      <c r="XG46" s="17">
        <v>2</v>
      </c>
      <c r="XH46" s="17">
        <v>14.1</v>
      </c>
      <c r="XI46" s="17">
        <v>15.5</v>
      </c>
      <c r="XJ46" s="17">
        <v>15.5</v>
      </c>
      <c r="XK46" s="17">
        <v>-1.4</v>
      </c>
      <c r="XL46" s="17">
        <v>8.5</v>
      </c>
      <c r="XM46" s="17">
        <v>7.86</v>
      </c>
      <c r="XN46" s="17">
        <v>7.86</v>
      </c>
      <c r="XO46" s="17">
        <v>0.64</v>
      </c>
    </row>
    <row r="47" spans="1:639" ht="24" customHeight="1" x14ac:dyDescent="0.25">
      <c r="A47" s="1"/>
      <c r="B47" s="16" t="s">
        <v>42</v>
      </c>
      <c r="C47" s="16" t="s">
        <v>585</v>
      </c>
      <c r="D47" s="17">
        <v>0.9</v>
      </c>
      <c r="E47" s="17">
        <v>0.93</v>
      </c>
      <c r="F47" s="17">
        <v>0.93</v>
      </c>
      <c r="G47" s="17">
        <v>-0.03</v>
      </c>
      <c r="H47" s="17">
        <v>1.3</v>
      </c>
      <c r="I47" s="17">
        <v>1.68</v>
      </c>
      <c r="J47" s="17">
        <v>1.68</v>
      </c>
      <c r="K47" s="17">
        <v>-0.38</v>
      </c>
      <c r="L47" s="17">
        <v>647.9</v>
      </c>
      <c r="M47" s="17">
        <v>649.93014000000005</v>
      </c>
      <c r="N47" s="17">
        <v>649.93014000000005</v>
      </c>
      <c r="O47" s="17">
        <v>-2.0301399999999998</v>
      </c>
      <c r="P47" s="17">
        <v>217.9</v>
      </c>
      <c r="Q47" s="17">
        <v>213.29759000000001</v>
      </c>
      <c r="R47" s="17">
        <v>213.29759000000001</v>
      </c>
      <c r="S47" s="17">
        <v>4.6024099999999999</v>
      </c>
      <c r="T47" s="17"/>
      <c r="U47" s="17"/>
      <c r="V47" s="17"/>
      <c r="W47" s="17">
        <v>0</v>
      </c>
      <c r="X47" s="17"/>
      <c r="Y47" s="17"/>
      <c r="Z47" s="17"/>
      <c r="AA47" s="17">
        <v>0</v>
      </c>
      <c r="AB47" s="17">
        <v>90.9</v>
      </c>
      <c r="AC47" s="17">
        <v>92.58766</v>
      </c>
      <c r="AD47" s="17">
        <v>92.587609999999998</v>
      </c>
      <c r="AE47" s="17">
        <v>-1.6876100000000001</v>
      </c>
      <c r="AF47" s="17">
        <v>248.4</v>
      </c>
      <c r="AG47" s="17">
        <v>246.00527</v>
      </c>
      <c r="AH47" s="17">
        <v>246.00525999999999</v>
      </c>
      <c r="AI47" s="17">
        <v>2.3947400000000001</v>
      </c>
      <c r="AJ47" s="17"/>
      <c r="AK47" s="17"/>
      <c r="AL47" s="17"/>
      <c r="AM47" s="17">
        <v>0</v>
      </c>
      <c r="AN47" s="17"/>
      <c r="AO47" s="17"/>
      <c r="AP47" s="17"/>
      <c r="AQ47" s="17">
        <v>0</v>
      </c>
      <c r="AR47" s="17">
        <v>133.6</v>
      </c>
      <c r="AS47" s="17">
        <v>153.11111</v>
      </c>
      <c r="AT47" s="17">
        <v>160.05825999999999</v>
      </c>
      <c r="AU47" s="17">
        <v>-26.458259999999999</v>
      </c>
      <c r="AV47" s="17">
        <v>133.4</v>
      </c>
      <c r="AW47" s="17">
        <v>153.11111</v>
      </c>
      <c r="AX47" s="17">
        <v>160.05825999999999</v>
      </c>
      <c r="AY47" s="17">
        <v>-26.658259999999999</v>
      </c>
      <c r="AZ47" s="17">
        <v>133.1</v>
      </c>
      <c r="BA47" s="17">
        <v>153.11111</v>
      </c>
      <c r="BB47" s="17">
        <v>160.05825999999999</v>
      </c>
      <c r="BC47" s="17">
        <v>-26.958259999999999</v>
      </c>
      <c r="BD47" s="17">
        <v>231</v>
      </c>
      <c r="BE47" s="17">
        <v>229.66667000000001</v>
      </c>
      <c r="BF47" s="17">
        <v>240.08739</v>
      </c>
      <c r="BG47" s="17">
        <v>-9.0873899999999992</v>
      </c>
      <c r="BH47" s="17">
        <v>207.1</v>
      </c>
      <c r="BI47" s="17">
        <v>213.49981</v>
      </c>
      <c r="BJ47" s="17">
        <v>213.49979999999999</v>
      </c>
      <c r="BK47" s="17">
        <v>-6.3997999999999999</v>
      </c>
      <c r="BL47" s="17">
        <v>106.3</v>
      </c>
      <c r="BM47" s="17">
        <v>106.7499</v>
      </c>
      <c r="BN47" s="17">
        <v>106.7499</v>
      </c>
      <c r="BO47" s="17">
        <v>-0.44990000000000002</v>
      </c>
      <c r="BP47" s="17">
        <v>560.5</v>
      </c>
      <c r="BQ47" s="17">
        <v>570.52498000000003</v>
      </c>
      <c r="BR47" s="17">
        <v>570.52497000000005</v>
      </c>
      <c r="BS47" s="17">
        <v>-10.02497</v>
      </c>
      <c r="BT47" s="17">
        <v>10.6</v>
      </c>
      <c r="BU47" s="17">
        <v>10.212540000000001</v>
      </c>
      <c r="BV47" s="17">
        <v>10.212529999999999</v>
      </c>
      <c r="BW47" s="17">
        <v>0.38746999999999998</v>
      </c>
      <c r="BX47" s="17"/>
      <c r="BY47" s="17"/>
      <c r="BZ47" s="17"/>
      <c r="CA47" s="17">
        <v>0</v>
      </c>
      <c r="CB47" s="17"/>
      <c r="CC47" s="17"/>
      <c r="CD47" s="17"/>
      <c r="CE47" s="17">
        <v>0</v>
      </c>
      <c r="CF47" s="17"/>
      <c r="CG47" s="17"/>
      <c r="CH47" s="17"/>
      <c r="CI47" s="17">
        <v>0</v>
      </c>
      <c r="CJ47" s="17"/>
      <c r="CK47" s="17"/>
      <c r="CL47" s="17"/>
      <c r="CM47" s="17">
        <v>0</v>
      </c>
      <c r="CN47" s="17">
        <v>167.7</v>
      </c>
      <c r="CO47" s="17">
        <v>165.3526</v>
      </c>
      <c r="CP47" s="17">
        <v>165.35258999999999</v>
      </c>
      <c r="CQ47" s="17">
        <v>2.34741</v>
      </c>
      <c r="CR47" s="17">
        <v>7.5</v>
      </c>
      <c r="CS47" s="17">
        <v>7.9560700000000004</v>
      </c>
      <c r="CT47" s="17">
        <v>7.9560700000000004</v>
      </c>
      <c r="CU47" s="17">
        <v>-0.45606999999999998</v>
      </c>
      <c r="CV47" s="17">
        <v>0</v>
      </c>
      <c r="CW47" s="17"/>
      <c r="CX47" s="17">
        <v>0</v>
      </c>
      <c r="CY47" s="17">
        <v>0</v>
      </c>
      <c r="CZ47" s="17">
        <v>6.8</v>
      </c>
      <c r="DA47" s="17">
        <v>6.8787000000000003</v>
      </c>
      <c r="DB47" s="17">
        <v>6.8787000000000003</v>
      </c>
      <c r="DC47" s="17">
        <v>-7.8700000000000006E-2</v>
      </c>
      <c r="DD47" s="17">
        <v>10.1</v>
      </c>
      <c r="DE47" s="17">
        <v>7.5254700000000003</v>
      </c>
      <c r="DF47" s="17"/>
      <c r="DG47" s="17">
        <v>10.1</v>
      </c>
      <c r="DH47" s="17">
        <v>121.1</v>
      </c>
      <c r="DI47" s="17">
        <v>108.77212</v>
      </c>
      <c r="DJ47" s="17">
        <v>143.56021999999999</v>
      </c>
      <c r="DK47" s="17">
        <v>-22.46022</v>
      </c>
      <c r="DL47" s="17">
        <v>8.1999999999999993</v>
      </c>
      <c r="DM47" s="17">
        <v>8.9130000000000003</v>
      </c>
      <c r="DN47" s="17">
        <v>8.9130000000000003</v>
      </c>
      <c r="DO47" s="17">
        <v>-0.71299999999999997</v>
      </c>
      <c r="DP47" s="17"/>
      <c r="DQ47" s="17"/>
      <c r="DR47" s="17"/>
      <c r="DS47" s="17">
        <v>0</v>
      </c>
      <c r="DT47" s="17"/>
      <c r="DU47" s="17"/>
      <c r="DV47" s="17"/>
      <c r="DW47" s="17">
        <v>0</v>
      </c>
      <c r="DX47" s="17"/>
      <c r="DY47" s="17"/>
      <c r="DZ47" s="17"/>
      <c r="EA47" s="17">
        <v>0</v>
      </c>
      <c r="EB47" s="17">
        <v>111.2</v>
      </c>
      <c r="EC47" s="17">
        <v>113.3477</v>
      </c>
      <c r="ED47" s="17">
        <v>113.3477</v>
      </c>
      <c r="EE47" s="17">
        <v>-2.1476999999999999</v>
      </c>
      <c r="EF47" s="17">
        <v>221.6</v>
      </c>
      <c r="EG47" s="17">
        <v>222.42425</v>
      </c>
      <c r="EH47" s="17">
        <v>222.42425</v>
      </c>
      <c r="EI47" s="17">
        <v>-0.82425000000000004</v>
      </c>
      <c r="EJ47" s="17"/>
      <c r="EK47" s="17"/>
      <c r="EL47" s="17"/>
      <c r="EM47" s="17">
        <v>0</v>
      </c>
      <c r="EN47" s="17"/>
      <c r="EO47" s="17"/>
      <c r="EP47" s="17"/>
      <c r="EQ47" s="17">
        <v>0</v>
      </c>
      <c r="ER47" s="17"/>
      <c r="ES47" s="17"/>
      <c r="ET47" s="17"/>
      <c r="EU47" s="17">
        <v>0</v>
      </c>
      <c r="EV47" s="17">
        <v>6.5</v>
      </c>
      <c r="EW47" s="17">
        <v>6.39</v>
      </c>
      <c r="EX47" s="17">
        <v>6.39</v>
      </c>
      <c r="EY47" s="17">
        <v>0.11</v>
      </c>
      <c r="EZ47" s="17">
        <v>461</v>
      </c>
      <c r="FA47" s="17">
        <v>460.67581000000001</v>
      </c>
      <c r="FB47" s="17">
        <v>460.67579999999998</v>
      </c>
      <c r="FC47" s="17">
        <v>0.32419999999999999</v>
      </c>
      <c r="FD47" s="17">
        <v>60.4</v>
      </c>
      <c r="FE47" s="17">
        <v>67.876220000000004</v>
      </c>
      <c r="FF47" s="17">
        <v>76.108869999999996</v>
      </c>
      <c r="FG47" s="17">
        <v>-15.708869999999999</v>
      </c>
      <c r="FH47" s="17">
        <v>151.19999999999999</v>
      </c>
      <c r="FI47" s="17">
        <v>149.20862</v>
      </c>
      <c r="FJ47" s="17">
        <v>149.20860999999999</v>
      </c>
      <c r="FK47" s="17">
        <v>1.99139</v>
      </c>
      <c r="FL47" s="17">
        <v>37</v>
      </c>
      <c r="FM47" s="17">
        <v>39.583309999999997</v>
      </c>
      <c r="FN47" s="17">
        <v>39.583309999999997</v>
      </c>
      <c r="FO47" s="17">
        <v>-2.58331</v>
      </c>
      <c r="FP47" s="17">
        <v>18.399999999999999</v>
      </c>
      <c r="FQ47" s="17">
        <v>19.361409999999999</v>
      </c>
      <c r="FR47" s="17">
        <v>19.361409999999999</v>
      </c>
      <c r="FS47" s="17">
        <v>-0.96140999999999999</v>
      </c>
      <c r="FT47" s="17">
        <v>19.8</v>
      </c>
      <c r="FU47" s="17">
        <v>19.09892</v>
      </c>
      <c r="FV47" s="17">
        <v>19.09892</v>
      </c>
      <c r="FW47" s="17">
        <v>0.70108000000000004</v>
      </c>
      <c r="FX47" s="17">
        <v>91.2</v>
      </c>
      <c r="FY47" s="17">
        <v>88.000979999999998</v>
      </c>
      <c r="FZ47" s="17">
        <v>88.000979999999998</v>
      </c>
      <c r="GA47" s="17">
        <v>3.19902</v>
      </c>
      <c r="GB47" s="17">
        <v>182.7</v>
      </c>
      <c r="GC47" s="17">
        <v>183.33320000000001</v>
      </c>
      <c r="GD47" s="17">
        <v>183.33320000000001</v>
      </c>
      <c r="GE47" s="17">
        <v>-0.63319999999999999</v>
      </c>
      <c r="GF47" s="17">
        <v>182.9</v>
      </c>
      <c r="GG47" s="17">
        <v>183.33320000000001</v>
      </c>
      <c r="GH47" s="17">
        <v>183.33320000000001</v>
      </c>
      <c r="GI47" s="17">
        <v>-0.43319999999999997</v>
      </c>
      <c r="GJ47" s="17">
        <v>182.7</v>
      </c>
      <c r="GK47" s="17">
        <v>183.33320000000001</v>
      </c>
      <c r="GL47" s="17">
        <v>183.33320000000001</v>
      </c>
      <c r="GM47" s="17">
        <v>-0.63319999999999999</v>
      </c>
      <c r="GN47" s="17">
        <v>109</v>
      </c>
      <c r="GO47" s="17">
        <v>108.00727000000001</v>
      </c>
      <c r="GP47" s="17">
        <v>108.00726</v>
      </c>
      <c r="GQ47" s="17">
        <v>0.99273999999999996</v>
      </c>
      <c r="GR47" s="17">
        <v>8</v>
      </c>
      <c r="GS47" s="17"/>
      <c r="GT47" s="17">
        <v>0</v>
      </c>
      <c r="GU47" s="17">
        <v>8</v>
      </c>
      <c r="GV47" s="17">
        <v>8.1</v>
      </c>
      <c r="GW47" s="17">
        <v>1.7785899999999999</v>
      </c>
      <c r="GX47" s="17">
        <v>1.7785899999999999</v>
      </c>
      <c r="GY47" s="17">
        <v>6.3214100000000002</v>
      </c>
      <c r="GZ47" s="17">
        <v>34.6</v>
      </c>
      <c r="HA47" s="17">
        <v>36.537669999999999</v>
      </c>
      <c r="HB47" s="17">
        <v>44.00179</v>
      </c>
      <c r="HC47" s="17">
        <v>-9.4017900000000001</v>
      </c>
      <c r="HD47" s="17">
        <v>45.6</v>
      </c>
      <c r="HE47" s="17">
        <v>44.44858</v>
      </c>
      <c r="HF47" s="17">
        <v>44.44858</v>
      </c>
      <c r="HG47" s="17">
        <v>1.1514200000000001</v>
      </c>
      <c r="HH47" s="17">
        <v>3</v>
      </c>
      <c r="HI47" s="17">
        <v>2.8511799999999998</v>
      </c>
      <c r="HJ47" s="17">
        <v>2.8511700000000002</v>
      </c>
      <c r="HK47" s="17">
        <v>0.14882999999999999</v>
      </c>
      <c r="HL47" s="17">
        <v>4.3</v>
      </c>
      <c r="HM47" s="17">
        <v>3.7187700000000001</v>
      </c>
      <c r="HN47" s="17">
        <v>3.7187600000000001</v>
      </c>
      <c r="HO47" s="17">
        <v>0.58123999999999998</v>
      </c>
      <c r="HP47" s="17">
        <v>26.6</v>
      </c>
      <c r="HQ47" s="17">
        <v>29.999179999999999</v>
      </c>
      <c r="HR47" s="17">
        <v>29.999169999999999</v>
      </c>
      <c r="HS47" s="17">
        <v>-3.3991699999999998</v>
      </c>
      <c r="HT47" s="17">
        <v>173.1</v>
      </c>
      <c r="HU47" s="17">
        <v>171.88481999999999</v>
      </c>
      <c r="HV47" s="17">
        <v>171.88480999999999</v>
      </c>
      <c r="HW47" s="17">
        <v>1.21519</v>
      </c>
      <c r="HX47" s="17">
        <v>93.6</v>
      </c>
      <c r="HY47" s="17">
        <v>96.29383</v>
      </c>
      <c r="HZ47" s="17">
        <v>96.293790000000001</v>
      </c>
      <c r="IA47" s="17">
        <v>-2.6937899999999999</v>
      </c>
      <c r="IB47" s="17"/>
      <c r="IC47" s="17"/>
      <c r="ID47" s="17"/>
      <c r="IE47" s="17">
        <v>0</v>
      </c>
      <c r="IF47" s="17"/>
      <c r="IG47" s="17"/>
      <c r="IH47" s="17"/>
      <c r="II47" s="17">
        <v>0</v>
      </c>
      <c r="IJ47" s="17">
        <v>47.4</v>
      </c>
      <c r="IK47" s="17">
        <v>48.606160000000003</v>
      </c>
      <c r="IL47" s="17">
        <v>48.606160000000003</v>
      </c>
      <c r="IM47" s="17">
        <v>-1.2061599999999999</v>
      </c>
      <c r="IN47" s="17"/>
      <c r="IO47" s="17"/>
      <c r="IP47" s="17"/>
      <c r="IQ47" s="17">
        <v>0</v>
      </c>
      <c r="IR47" s="17"/>
      <c r="IS47" s="17"/>
      <c r="IT47" s="17"/>
      <c r="IU47" s="17">
        <v>0</v>
      </c>
      <c r="IV47" s="17"/>
      <c r="IW47" s="17"/>
      <c r="IX47" s="17"/>
      <c r="IY47" s="17">
        <v>0</v>
      </c>
      <c r="IZ47" s="17">
        <v>130.19999999999999</v>
      </c>
      <c r="JA47" s="17">
        <v>133.87922</v>
      </c>
      <c r="JB47" s="17">
        <v>133.87921</v>
      </c>
      <c r="JC47" s="17">
        <v>-3.6792099999999999</v>
      </c>
      <c r="JD47" s="17"/>
      <c r="JE47" s="17"/>
      <c r="JF47" s="17"/>
      <c r="JG47" s="17">
        <v>0</v>
      </c>
      <c r="JH47" s="17"/>
      <c r="JI47" s="17"/>
      <c r="JJ47" s="17">
        <v>132.99674999999999</v>
      </c>
      <c r="JK47" s="17">
        <v>-132.99674999999999</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110.5</v>
      </c>
      <c r="KO47" s="17">
        <v>115.35749</v>
      </c>
      <c r="KP47" s="17">
        <v>115.35748</v>
      </c>
      <c r="KQ47" s="17">
        <v>-4.8574799999999998</v>
      </c>
      <c r="KR47" s="17"/>
      <c r="KS47" s="17"/>
      <c r="KT47" s="17"/>
      <c r="KU47" s="17">
        <v>0</v>
      </c>
      <c r="KV47" s="17"/>
      <c r="KW47" s="17"/>
      <c r="KX47" s="17"/>
      <c r="KY47" s="17">
        <v>0</v>
      </c>
      <c r="KZ47" s="17">
        <v>168.6</v>
      </c>
      <c r="LA47" s="17">
        <v>272.18412999999998</v>
      </c>
      <c r="LB47" s="17">
        <v>241.22604999999999</v>
      </c>
      <c r="LC47" s="17">
        <v>-72.626050000000006</v>
      </c>
      <c r="LD47" s="17">
        <v>130.1</v>
      </c>
      <c r="LE47" s="17">
        <v>134.20367999999999</v>
      </c>
      <c r="LF47" s="17">
        <v>134.20367999999999</v>
      </c>
      <c r="LG47" s="17">
        <v>-4.1036799999999998</v>
      </c>
      <c r="LH47" s="17">
        <v>63.8</v>
      </c>
      <c r="LI47" s="17">
        <v>67.725759999999994</v>
      </c>
      <c r="LJ47" s="17">
        <v>67.725759999999994</v>
      </c>
      <c r="LK47" s="17">
        <v>-3.9257599999999999</v>
      </c>
      <c r="LL47" s="17">
        <v>80</v>
      </c>
      <c r="LM47" s="17">
        <v>78.567999999999998</v>
      </c>
      <c r="LN47" s="17">
        <v>78.567989999999995</v>
      </c>
      <c r="LO47" s="17">
        <v>1.43201</v>
      </c>
      <c r="LP47" s="17">
        <v>30.3</v>
      </c>
      <c r="LQ47" s="17">
        <v>30.215479999999999</v>
      </c>
      <c r="LR47" s="17">
        <v>30.21547</v>
      </c>
      <c r="LS47" s="17">
        <v>8.4529999999999994E-2</v>
      </c>
      <c r="LT47" s="17"/>
      <c r="LU47" s="17"/>
      <c r="LV47" s="17"/>
      <c r="LW47" s="17">
        <v>0</v>
      </c>
      <c r="LX47" s="17"/>
      <c r="LY47" s="17"/>
      <c r="LZ47" s="17"/>
      <c r="MA47" s="17">
        <v>0</v>
      </c>
      <c r="MB47" s="17"/>
      <c r="MC47" s="17"/>
      <c r="MD47" s="17"/>
      <c r="ME47" s="17">
        <v>0</v>
      </c>
      <c r="MF47" s="17">
        <v>0</v>
      </c>
      <c r="MG47" s="17"/>
      <c r="MH47" s="17">
        <v>150.65475000000001</v>
      </c>
      <c r="MI47" s="17">
        <v>-150.65475000000001</v>
      </c>
      <c r="MJ47" s="17">
        <v>88.7</v>
      </c>
      <c r="MK47" s="17">
        <v>90</v>
      </c>
      <c r="ML47" s="17"/>
      <c r="MM47" s="17">
        <v>88.7</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v>
      </c>
      <c r="NM47" s="17"/>
      <c r="NN47" s="17"/>
      <c r="NO47" s="17">
        <v>0</v>
      </c>
      <c r="NP47" s="17">
        <v>0</v>
      </c>
      <c r="NQ47" s="17"/>
      <c r="NR47" s="17"/>
      <c r="NS47" s="17">
        <v>0</v>
      </c>
      <c r="NT47" s="17">
        <v>0</v>
      </c>
      <c r="NU47" s="17"/>
      <c r="NV47" s="17">
        <v>0</v>
      </c>
      <c r="NW47" s="17">
        <v>0</v>
      </c>
      <c r="NX47" s="17">
        <v>72.7</v>
      </c>
      <c r="NY47" s="17">
        <v>84.533000000000001</v>
      </c>
      <c r="NZ47" s="17">
        <v>84.533000000000001</v>
      </c>
      <c r="OA47" s="17">
        <v>-11.833</v>
      </c>
      <c r="OB47" s="17">
        <v>0</v>
      </c>
      <c r="OC47" s="17"/>
      <c r="OD47" s="17">
        <v>0</v>
      </c>
      <c r="OE47" s="17">
        <v>0</v>
      </c>
      <c r="OF47" s="17">
        <v>0</v>
      </c>
      <c r="OG47" s="17">
        <v>1.619</v>
      </c>
      <c r="OH47" s="17">
        <v>1.619</v>
      </c>
      <c r="OI47" s="17">
        <v>-1.619</v>
      </c>
      <c r="OJ47" s="17">
        <v>0</v>
      </c>
      <c r="OK47" s="17"/>
      <c r="OL47" s="17">
        <v>0</v>
      </c>
      <c r="OM47" s="17">
        <v>0</v>
      </c>
      <c r="ON47" s="17">
        <v>20</v>
      </c>
      <c r="OO47" s="17">
        <v>14.20176</v>
      </c>
      <c r="OP47" s="17">
        <v>14.20176</v>
      </c>
      <c r="OQ47" s="17">
        <v>5.7982399999999998</v>
      </c>
      <c r="OR47" s="17">
        <v>9.9</v>
      </c>
      <c r="OS47" s="17">
        <v>9.9830000000000005</v>
      </c>
      <c r="OT47" s="17">
        <v>9.9828700000000001</v>
      </c>
      <c r="OU47" s="17">
        <v>-8.2869999999999999E-2</v>
      </c>
      <c r="OV47" s="17">
        <v>5.3</v>
      </c>
      <c r="OW47" s="17">
        <v>5.67</v>
      </c>
      <c r="OX47" s="17">
        <v>5.67</v>
      </c>
      <c r="OY47" s="17">
        <v>-0.37</v>
      </c>
      <c r="OZ47" s="17">
        <v>3.7</v>
      </c>
      <c r="PA47" s="17">
        <v>3.6</v>
      </c>
      <c r="PB47" s="17">
        <v>3.6</v>
      </c>
      <c r="PC47" s="17">
        <v>0.1</v>
      </c>
      <c r="PD47" s="17">
        <v>4.7</v>
      </c>
      <c r="PE47" s="17">
        <v>5</v>
      </c>
      <c r="PF47" s="17">
        <v>5</v>
      </c>
      <c r="PG47" s="17">
        <v>-0.3</v>
      </c>
      <c r="PH47" s="17">
        <v>20.100000000000001</v>
      </c>
      <c r="PI47" s="17">
        <v>19.588640000000002</v>
      </c>
      <c r="PJ47" s="17">
        <v>19.588640000000002</v>
      </c>
      <c r="PK47" s="17">
        <v>0.51136000000000004</v>
      </c>
      <c r="PL47" s="17">
        <v>20</v>
      </c>
      <c r="PM47" s="17">
        <v>19.588640000000002</v>
      </c>
      <c r="PN47" s="17">
        <v>19.588640000000002</v>
      </c>
      <c r="PO47" s="17">
        <v>0.41136</v>
      </c>
      <c r="PP47" s="17">
        <v>11.9</v>
      </c>
      <c r="PQ47" s="17">
        <v>6</v>
      </c>
      <c r="PR47" s="17">
        <v>6</v>
      </c>
      <c r="PS47" s="17">
        <v>5.9</v>
      </c>
      <c r="PT47" s="17">
        <v>3.4</v>
      </c>
      <c r="PU47" s="17">
        <v>3.5</v>
      </c>
      <c r="PV47" s="17">
        <v>3.5</v>
      </c>
      <c r="PW47" s="17">
        <v>-0.1</v>
      </c>
      <c r="PX47" s="17">
        <v>18.8</v>
      </c>
      <c r="PY47" s="17">
        <v>18.315380000000001</v>
      </c>
      <c r="PZ47" s="17">
        <v>18.315370000000001</v>
      </c>
      <c r="QA47" s="17">
        <v>0.48463000000000001</v>
      </c>
      <c r="QB47" s="17">
        <v>0</v>
      </c>
      <c r="QC47" s="17"/>
      <c r="QD47" s="17">
        <v>0</v>
      </c>
      <c r="QE47" s="17">
        <v>0</v>
      </c>
      <c r="QF47" s="17">
        <v>0</v>
      </c>
      <c r="QG47" s="17"/>
      <c r="QH47" s="17">
        <v>0</v>
      </c>
      <c r="QI47" s="17">
        <v>0</v>
      </c>
      <c r="QJ47" s="17">
        <v>20.8</v>
      </c>
      <c r="QK47" s="17">
        <v>22.620999999999999</v>
      </c>
      <c r="QL47" s="17">
        <v>22.620999999999999</v>
      </c>
      <c r="QM47" s="17">
        <v>-1.821</v>
      </c>
      <c r="QN47" s="17">
        <v>60.7</v>
      </c>
      <c r="QO47" s="17">
        <v>61.634</v>
      </c>
      <c r="QP47" s="17">
        <v>61.634</v>
      </c>
      <c r="QQ47" s="17">
        <v>-0.93400000000000005</v>
      </c>
      <c r="QR47" s="17">
        <v>3.7</v>
      </c>
      <c r="QS47" s="17">
        <v>4.2</v>
      </c>
      <c r="QT47" s="17">
        <v>4.2</v>
      </c>
      <c r="QU47" s="17">
        <v>-0.5</v>
      </c>
      <c r="QV47" s="17">
        <v>2.4</v>
      </c>
      <c r="QW47" s="17">
        <v>2.4</v>
      </c>
      <c r="QX47" s="17">
        <v>2.4</v>
      </c>
      <c r="QY47" s="17">
        <v>0</v>
      </c>
      <c r="QZ47" s="17">
        <v>2.2999999999999998</v>
      </c>
      <c r="RA47" s="17">
        <v>2.4</v>
      </c>
      <c r="RB47" s="17">
        <v>2.4</v>
      </c>
      <c r="RC47" s="17">
        <v>-0.1</v>
      </c>
      <c r="RD47" s="17">
        <v>2.4</v>
      </c>
      <c r="RE47" s="17">
        <v>2.8</v>
      </c>
      <c r="RF47" s="17">
        <v>2.8</v>
      </c>
      <c r="RG47" s="17">
        <v>-0.4</v>
      </c>
      <c r="RH47" s="17">
        <v>0</v>
      </c>
      <c r="RI47" s="17"/>
      <c r="RJ47" s="17">
        <v>0</v>
      </c>
      <c r="RK47" s="17">
        <v>0</v>
      </c>
      <c r="RL47" s="17">
        <v>3.6</v>
      </c>
      <c r="RM47" s="17">
        <v>3.5790000000000002</v>
      </c>
      <c r="RN47" s="17">
        <v>3.5790000000000002</v>
      </c>
      <c r="RO47" s="17">
        <v>2.1000000000000001E-2</v>
      </c>
      <c r="RP47" s="17">
        <v>20.2</v>
      </c>
      <c r="RQ47" s="17">
        <v>19.94708</v>
      </c>
      <c r="RR47" s="17">
        <v>19.94708</v>
      </c>
      <c r="RS47" s="17">
        <v>0.25291999999999998</v>
      </c>
      <c r="RT47" s="17">
        <v>2</v>
      </c>
      <c r="RU47" s="17">
        <v>2</v>
      </c>
      <c r="RV47" s="17">
        <v>2</v>
      </c>
      <c r="RW47" s="17">
        <v>0</v>
      </c>
      <c r="RX47" s="17"/>
      <c r="RY47" s="17"/>
      <c r="RZ47" s="17"/>
      <c r="SA47" s="17">
        <v>0</v>
      </c>
      <c r="SB47" s="17">
        <v>13.7</v>
      </c>
      <c r="SC47" s="17">
        <v>18.21743</v>
      </c>
      <c r="SD47" s="17">
        <v>18.21743</v>
      </c>
      <c r="SE47" s="17">
        <v>-4.5174300000000001</v>
      </c>
      <c r="SF47" s="17">
        <v>9.6999999999999993</v>
      </c>
      <c r="SG47" s="17">
        <v>9</v>
      </c>
      <c r="SH47" s="17">
        <v>9</v>
      </c>
      <c r="SI47" s="17">
        <v>0.7</v>
      </c>
      <c r="SJ47" s="17">
        <v>19.899999999999999</v>
      </c>
      <c r="SK47" s="17">
        <v>19.588640000000002</v>
      </c>
      <c r="SL47" s="17">
        <v>19.588640000000002</v>
      </c>
      <c r="SM47" s="17">
        <v>0.31136000000000003</v>
      </c>
      <c r="SN47" s="17">
        <v>20.399999999999999</v>
      </c>
      <c r="SO47" s="17">
        <v>19.588640000000002</v>
      </c>
      <c r="SP47" s="17">
        <v>19.588640000000002</v>
      </c>
      <c r="SQ47" s="17">
        <v>0.81135999999999997</v>
      </c>
      <c r="SR47" s="17">
        <v>20</v>
      </c>
      <c r="SS47" s="17">
        <v>19.392749999999999</v>
      </c>
      <c r="ST47" s="17">
        <v>19.392749999999999</v>
      </c>
      <c r="SU47" s="17">
        <v>0.60724999999999996</v>
      </c>
      <c r="SV47" s="17">
        <v>28.1</v>
      </c>
      <c r="SW47" s="17">
        <v>19.786000000000001</v>
      </c>
      <c r="SX47" s="17">
        <v>19.786000000000001</v>
      </c>
      <c r="SY47" s="17">
        <v>8.3140000000000001</v>
      </c>
      <c r="SZ47" s="17">
        <v>39.200000000000003</v>
      </c>
      <c r="TA47" s="17">
        <v>46.55</v>
      </c>
      <c r="TB47" s="17">
        <v>63.648000000000003</v>
      </c>
      <c r="TC47" s="17">
        <v>-24.448</v>
      </c>
      <c r="TD47" s="17">
        <v>0</v>
      </c>
      <c r="TE47" s="17"/>
      <c r="TF47" s="17">
        <v>0</v>
      </c>
      <c r="TG47" s="17">
        <v>0</v>
      </c>
      <c r="TH47" s="17">
        <v>92.1</v>
      </c>
      <c r="TI47" s="17">
        <v>89.37</v>
      </c>
      <c r="TJ47" s="17">
        <v>89.364999999999995</v>
      </c>
      <c r="TK47" s="17">
        <v>2.7349999999999999</v>
      </c>
      <c r="TL47" s="17">
        <v>94</v>
      </c>
      <c r="TM47" s="17">
        <v>85.635000000000005</v>
      </c>
      <c r="TN47" s="17">
        <v>85.635000000000005</v>
      </c>
      <c r="TO47" s="17">
        <v>8.3650000000000002</v>
      </c>
      <c r="TP47" s="17">
        <v>8.8000000000000007</v>
      </c>
      <c r="TQ47" s="17">
        <v>7.32</v>
      </c>
      <c r="TR47" s="17">
        <v>7.32</v>
      </c>
      <c r="TS47" s="17">
        <v>1.48</v>
      </c>
      <c r="TT47" s="17">
        <v>5.5</v>
      </c>
      <c r="TU47" s="17">
        <v>5.93</v>
      </c>
      <c r="TV47" s="17">
        <v>5.93</v>
      </c>
      <c r="TW47" s="17">
        <v>-0.43</v>
      </c>
      <c r="TX47" s="17">
        <v>21</v>
      </c>
      <c r="TY47" s="17">
        <v>19.588640000000002</v>
      </c>
      <c r="TZ47" s="17">
        <v>19.588640000000002</v>
      </c>
      <c r="UA47" s="17">
        <v>1.4113599999999999</v>
      </c>
      <c r="UB47" s="17">
        <v>6.9</v>
      </c>
      <c r="UC47" s="17">
        <v>8</v>
      </c>
      <c r="UD47" s="17">
        <v>8</v>
      </c>
      <c r="UE47" s="17">
        <v>-1.1000000000000001</v>
      </c>
      <c r="UF47" s="17">
        <v>5.6</v>
      </c>
      <c r="UG47" s="17">
        <v>7.3</v>
      </c>
      <c r="UH47" s="17">
        <v>7.3</v>
      </c>
      <c r="UI47" s="17">
        <v>-1.7</v>
      </c>
      <c r="UJ47" s="17"/>
      <c r="UK47" s="17">
        <v>10</v>
      </c>
      <c r="UL47" s="17">
        <v>10</v>
      </c>
      <c r="UM47" s="17">
        <v>-10</v>
      </c>
      <c r="UN47" s="17">
        <v>10</v>
      </c>
      <c r="UO47" s="17">
        <v>10</v>
      </c>
      <c r="UP47" s="17">
        <v>10</v>
      </c>
      <c r="UQ47" s="17">
        <v>0</v>
      </c>
      <c r="UR47" s="17">
        <v>10</v>
      </c>
      <c r="US47" s="17">
        <v>10</v>
      </c>
      <c r="UT47" s="17">
        <v>10</v>
      </c>
      <c r="UU47" s="17">
        <v>0</v>
      </c>
      <c r="UV47" s="17">
        <v>0</v>
      </c>
      <c r="UW47" s="17">
        <v>1.9079999999999999</v>
      </c>
      <c r="UX47" s="17">
        <v>1.9079999999999999</v>
      </c>
      <c r="UY47" s="17">
        <v>-1.9079999999999999</v>
      </c>
      <c r="UZ47" s="17">
        <v>0</v>
      </c>
      <c r="VA47" s="17"/>
      <c r="VB47" s="17">
        <v>0</v>
      </c>
      <c r="VC47" s="17">
        <v>0</v>
      </c>
      <c r="VD47" s="17">
        <v>0</v>
      </c>
      <c r="VE47" s="17"/>
      <c r="VF47" s="17">
        <v>0</v>
      </c>
      <c r="VG47" s="17">
        <v>0</v>
      </c>
      <c r="VH47" s="17">
        <v>0.6</v>
      </c>
      <c r="VI47" s="17">
        <v>0.6</v>
      </c>
      <c r="VJ47" s="17">
        <v>0.6</v>
      </c>
      <c r="VK47" s="17">
        <v>0</v>
      </c>
      <c r="VL47" s="17">
        <v>129</v>
      </c>
      <c r="VM47" s="17">
        <v>115.849</v>
      </c>
      <c r="VN47" s="17">
        <v>115.849</v>
      </c>
      <c r="VO47" s="17">
        <v>13.151</v>
      </c>
      <c r="VP47" s="17">
        <v>110.7</v>
      </c>
      <c r="VQ47" s="17">
        <v>104.874</v>
      </c>
      <c r="VR47" s="17">
        <v>104.874</v>
      </c>
      <c r="VS47" s="17">
        <v>5.8259999999999996</v>
      </c>
      <c r="VT47" s="17">
        <v>0</v>
      </c>
      <c r="VU47" s="17"/>
      <c r="VV47" s="17">
        <v>0</v>
      </c>
      <c r="VW47" s="17">
        <v>0</v>
      </c>
      <c r="VX47" s="17">
        <v>0</v>
      </c>
      <c r="VY47" s="17"/>
      <c r="VZ47" s="17">
        <v>0</v>
      </c>
      <c r="WA47" s="17">
        <v>0</v>
      </c>
      <c r="WB47" s="17"/>
      <c r="WC47" s="17"/>
      <c r="WD47" s="17"/>
      <c r="WE47" s="17">
        <v>0</v>
      </c>
      <c r="WF47" s="17">
        <v>20</v>
      </c>
      <c r="WG47" s="17">
        <v>19.392749999999999</v>
      </c>
      <c r="WH47" s="17">
        <v>19.392749999999999</v>
      </c>
      <c r="WI47" s="17">
        <v>0.60724999999999996</v>
      </c>
      <c r="WJ47" s="17">
        <v>10.5</v>
      </c>
      <c r="WK47" s="17">
        <v>10.8</v>
      </c>
      <c r="WL47" s="17">
        <v>10.8</v>
      </c>
      <c r="WM47" s="17">
        <v>-0.3</v>
      </c>
      <c r="WN47" s="17">
        <v>25.3</v>
      </c>
      <c r="WO47" s="17">
        <v>55</v>
      </c>
      <c r="WP47" s="17">
        <v>55</v>
      </c>
      <c r="WQ47" s="17">
        <v>-29.7</v>
      </c>
      <c r="WR47" s="17">
        <v>33.799999999999997</v>
      </c>
      <c r="WS47" s="17"/>
      <c r="WT47" s="17"/>
      <c r="WU47" s="17">
        <v>33.799999999999997</v>
      </c>
      <c r="WV47" s="17">
        <v>29.1</v>
      </c>
      <c r="WW47" s="17">
        <v>29.184000000000001</v>
      </c>
      <c r="WX47" s="17">
        <v>29.184000000000001</v>
      </c>
      <c r="WY47" s="17">
        <v>-8.4000000000000005E-2</v>
      </c>
      <c r="WZ47" s="17">
        <v>3.5</v>
      </c>
      <c r="XA47" s="17">
        <v>2.8159999999999998</v>
      </c>
      <c r="XB47" s="17">
        <v>2.8159999999999998</v>
      </c>
      <c r="XC47" s="17">
        <v>0.68400000000000005</v>
      </c>
      <c r="XD47" s="17">
        <v>15.2</v>
      </c>
      <c r="XE47" s="17">
        <v>14</v>
      </c>
      <c r="XF47" s="17">
        <v>14</v>
      </c>
      <c r="XG47" s="17">
        <v>1.2</v>
      </c>
      <c r="XH47" s="17">
        <v>14.4</v>
      </c>
      <c r="XI47" s="17">
        <v>15.5</v>
      </c>
      <c r="XJ47" s="17">
        <v>15.5</v>
      </c>
      <c r="XK47" s="17">
        <v>-1.1000000000000001</v>
      </c>
      <c r="XL47" s="17">
        <v>8</v>
      </c>
      <c r="XM47" s="17">
        <v>7.86</v>
      </c>
      <c r="XN47" s="17">
        <v>7.86</v>
      </c>
      <c r="XO47" s="17">
        <v>0.14000000000000001</v>
      </c>
    </row>
    <row r="48" spans="1:639" ht="24" customHeight="1" x14ac:dyDescent="0.25">
      <c r="A48" s="1"/>
      <c r="B48" s="18" t="s">
        <v>42</v>
      </c>
      <c r="C48" s="18" t="s">
        <v>586</v>
      </c>
      <c r="D48" s="19">
        <v>1</v>
      </c>
      <c r="E48" s="19">
        <v>0.93</v>
      </c>
      <c r="F48" s="19">
        <v>0.93</v>
      </c>
      <c r="G48" s="19">
        <v>7.0000000000000007E-2</v>
      </c>
      <c r="H48" s="19">
        <v>1.3</v>
      </c>
      <c r="I48" s="19">
        <v>1.68</v>
      </c>
      <c r="J48" s="19">
        <v>1.68</v>
      </c>
      <c r="K48" s="19">
        <v>-0.38</v>
      </c>
      <c r="L48" s="19">
        <v>647.5</v>
      </c>
      <c r="M48" s="19">
        <v>649.93014000000005</v>
      </c>
      <c r="N48" s="19">
        <v>649.93014000000005</v>
      </c>
      <c r="O48" s="19">
        <v>-2.4301400000000002</v>
      </c>
      <c r="P48" s="19">
        <v>217.8</v>
      </c>
      <c r="Q48" s="19">
        <v>213.29759000000001</v>
      </c>
      <c r="R48" s="19">
        <v>213.29759000000001</v>
      </c>
      <c r="S48" s="19">
        <v>4.5024100000000002</v>
      </c>
      <c r="T48" s="19"/>
      <c r="U48" s="19"/>
      <c r="V48" s="19"/>
      <c r="W48" s="19">
        <v>0</v>
      </c>
      <c r="X48" s="19"/>
      <c r="Y48" s="19"/>
      <c r="Z48" s="19"/>
      <c r="AA48" s="19">
        <v>0</v>
      </c>
      <c r="AB48" s="19">
        <v>90.7</v>
      </c>
      <c r="AC48" s="19">
        <v>92.58766</v>
      </c>
      <c r="AD48" s="19">
        <v>92.587609999999998</v>
      </c>
      <c r="AE48" s="19">
        <v>-1.88761</v>
      </c>
      <c r="AF48" s="19">
        <v>247.7</v>
      </c>
      <c r="AG48" s="19">
        <v>246.00527</v>
      </c>
      <c r="AH48" s="19">
        <v>246.00525999999999</v>
      </c>
      <c r="AI48" s="19">
        <v>1.6947399999999999</v>
      </c>
      <c r="AJ48" s="19"/>
      <c r="AK48" s="19"/>
      <c r="AL48" s="19"/>
      <c r="AM48" s="19">
        <v>0</v>
      </c>
      <c r="AN48" s="19"/>
      <c r="AO48" s="19"/>
      <c r="AP48" s="19"/>
      <c r="AQ48" s="19">
        <v>0</v>
      </c>
      <c r="AR48" s="19">
        <v>128.69999999999999</v>
      </c>
      <c r="AS48" s="19">
        <v>153.11111</v>
      </c>
      <c r="AT48" s="19">
        <v>153.11111</v>
      </c>
      <c r="AU48" s="19">
        <v>-24.411110000000001</v>
      </c>
      <c r="AV48" s="19">
        <v>128.6</v>
      </c>
      <c r="AW48" s="19">
        <v>153.11111</v>
      </c>
      <c r="AX48" s="19">
        <v>153.11111</v>
      </c>
      <c r="AY48" s="19">
        <v>-24.511109999999999</v>
      </c>
      <c r="AZ48" s="19">
        <v>128.4</v>
      </c>
      <c r="BA48" s="19">
        <v>153.11111</v>
      </c>
      <c r="BB48" s="19">
        <v>153.11111</v>
      </c>
      <c r="BC48" s="19">
        <v>-24.711110000000001</v>
      </c>
      <c r="BD48" s="19">
        <v>228.8</v>
      </c>
      <c r="BE48" s="19">
        <v>229.66667000000001</v>
      </c>
      <c r="BF48" s="19">
        <v>229.66666000000001</v>
      </c>
      <c r="BG48" s="19">
        <v>-0.86665999999999999</v>
      </c>
      <c r="BH48" s="19">
        <v>206.1</v>
      </c>
      <c r="BI48" s="19">
        <v>213.49981</v>
      </c>
      <c r="BJ48" s="19">
        <v>213.49979999999999</v>
      </c>
      <c r="BK48" s="19">
        <v>-7.3997999999999999</v>
      </c>
      <c r="BL48" s="19">
        <v>106.9</v>
      </c>
      <c r="BM48" s="19">
        <v>106.7499</v>
      </c>
      <c r="BN48" s="19">
        <v>106.7499</v>
      </c>
      <c r="BO48" s="19">
        <v>0.15010000000000001</v>
      </c>
      <c r="BP48" s="19">
        <v>562.20000000000005</v>
      </c>
      <c r="BQ48" s="19">
        <v>570.52498000000003</v>
      </c>
      <c r="BR48" s="19">
        <v>570.52497000000005</v>
      </c>
      <c r="BS48" s="19">
        <v>-8.3249700000000004</v>
      </c>
      <c r="BT48" s="19">
        <v>10.6</v>
      </c>
      <c r="BU48" s="19">
        <v>10.212540000000001</v>
      </c>
      <c r="BV48" s="19">
        <v>10.212529999999999</v>
      </c>
      <c r="BW48" s="19">
        <v>0.38746999999999998</v>
      </c>
      <c r="BX48" s="19"/>
      <c r="BY48" s="19"/>
      <c r="BZ48" s="19"/>
      <c r="CA48" s="19">
        <v>0</v>
      </c>
      <c r="CB48" s="19"/>
      <c r="CC48" s="19"/>
      <c r="CD48" s="19"/>
      <c r="CE48" s="19">
        <v>0</v>
      </c>
      <c r="CF48" s="19"/>
      <c r="CG48" s="19"/>
      <c r="CH48" s="19"/>
      <c r="CI48" s="19">
        <v>0</v>
      </c>
      <c r="CJ48" s="19"/>
      <c r="CK48" s="19"/>
      <c r="CL48" s="19"/>
      <c r="CM48" s="19">
        <v>0</v>
      </c>
      <c r="CN48" s="19">
        <v>165.5</v>
      </c>
      <c r="CO48" s="19">
        <v>165.3526</v>
      </c>
      <c r="CP48" s="19">
        <v>165.35258999999999</v>
      </c>
      <c r="CQ48" s="19">
        <v>0.14741000000000001</v>
      </c>
      <c r="CR48" s="19">
        <v>7.3</v>
      </c>
      <c r="CS48" s="19">
        <v>7.9560700000000004</v>
      </c>
      <c r="CT48" s="19">
        <v>7.9560700000000004</v>
      </c>
      <c r="CU48" s="19">
        <v>-0.65607000000000004</v>
      </c>
      <c r="CV48" s="19">
        <v>0</v>
      </c>
      <c r="CW48" s="19"/>
      <c r="CX48" s="19">
        <v>0</v>
      </c>
      <c r="CY48" s="19">
        <v>0</v>
      </c>
      <c r="CZ48" s="19">
        <v>6.8</v>
      </c>
      <c r="DA48" s="19">
        <v>6.8787000000000003</v>
      </c>
      <c r="DB48" s="19">
        <v>6.8787000000000003</v>
      </c>
      <c r="DC48" s="19">
        <v>-7.8700000000000006E-2</v>
      </c>
      <c r="DD48" s="19">
        <v>10.3</v>
      </c>
      <c r="DE48" s="19">
        <v>7.5254700000000003</v>
      </c>
      <c r="DF48" s="19"/>
      <c r="DG48" s="19">
        <v>10.3</v>
      </c>
      <c r="DH48" s="19">
        <v>120.6</v>
      </c>
      <c r="DI48" s="19">
        <v>125.13518999999999</v>
      </c>
      <c r="DJ48" s="19">
        <v>143.56021999999999</v>
      </c>
      <c r="DK48" s="19">
        <v>-22.96022</v>
      </c>
      <c r="DL48" s="19">
        <v>8.1999999999999993</v>
      </c>
      <c r="DM48" s="19">
        <v>8.9130000000000003</v>
      </c>
      <c r="DN48" s="19">
        <v>8.9130000000000003</v>
      </c>
      <c r="DO48" s="19">
        <v>-0.71299999999999997</v>
      </c>
      <c r="DP48" s="19"/>
      <c r="DQ48" s="19"/>
      <c r="DR48" s="19"/>
      <c r="DS48" s="19">
        <v>0</v>
      </c>
      <c r="DT48" s="19"/>
      <c r="DU48" s="19"/>
      <c r="DV48" s="19"/>
      <c r="DW48" s="19">
        <v>0</v>
      </c>
      <c r="DX48" s="19"/>
      <c r="DY48" s="19"/>
      <c r="DZ48" s="19"/>
      <c r="EA48" s="19">
        <v>0</v>
      </c>
      <c r="EB48" s="19">
        <v>111</v>
      </c>
      <c r="EC48" s="19">
        <v>113.3477</v>
      </c>
      <c r="ED48" s="19">
        <v>113.3477</v>
      </c>
      <c r="EE48" s="19">
        <v>-2.3477000000000001</v>
      </c>
      <c r="EF48" s="19">
        <v>221.8</v>
      </c>
      <c r="EG48" s="19">
        <v>222.42425</v>
      </c>
      <c r="EH48" s="19">
        <v>222.42425</v>
      </c>
      <c r="EI48" s="19">
        <v>-0.62424999999999997</v>
      </c>
      <c r="EJ48" s="19"/>
      <c r="EK48" s="19"/>
      <c r="EL48" s="19"/>
      <c r="EM48" s="19">
        <v>0</v>
      </c>
      <c r="EN48" s="19"/>
      <c r="EO48" s="19"/>
      <c r="EP48" s="19"/>
      <c r="EQ48" s="19">
        <v>0</v>
      </c>
      <c r="ER48" s="19"/>
      <c r="ES48" s="19"/>
      <c r="ET48" s="19"/>
      <c r="EU48" s="19">
        <v>0</v>
      </c>
      <c r="EV48" s="19">
        <v>6.5</v>
      </c>
      <c r="EW48" s="19">
        <v>6.39</v>
      </c>
      <c r="EX48" s="19">
        <v>6.39</v>
      </c>
      <c r="EY48" s="19">
        <v>0.11</v>
      </c>
      <c r="EZ48" s="19">
        <v>461.3</v>
      </c>
      <c r="FA48" s="19">
        <v>460.67581000000001</v>
      </c>
      <c r="FB48" s="19">
        <v>460.67579999999998</v>
      </c>
      <c r="FC48" s="19">
        <v>0.62419999999999998</v>
      </c>
      <c r="FD48" s="19">
        <v>61.4</v>
      </c>
      <c r="FE48" s="19">
        <v>67.876220000000004</v>
      </c>
      <c r="FF48" s="19">
        <v>76.108869999999996</v>
      </c>
      <c r="FG48" s="19">
        <v>-14.708869999999999</v>
      </c>
      <c r="FH48" s="19">
        <v>151.9</v>
      </c>
      <c r="FI48" s="19">
        <v>149.20862</v>
      </c>
      <c r="FJ48" s="19">
        <v>149.20860999999999</v>
      </c>
      <c r="FK48" s="19">
        <v>2.6913900000000002</v>
      </c>
      <c r="FL48" s="19">
        <v>36.9</v>
      </c>
      <c r="FM48" s="19">
        <v>39.583309999999997</v>
      </c>
      <c r="FN48" s="19">
        <v>39.583309999999997</v>
      </c>
      <c r="FO48" s="19">
        <v>-2.6833100000000001</v>
      </c>
      <c r="FP48" s="19">
        <v>18.399999999999999</v>
      </c>
      <c r="FQ48" s="19">
        <v>19.361409999999999</v>
      </c>
      <c r="FR48" s="19">
        <v>19.361409999999999</v>
      </c>
      <c r="FS48" s="19">
        <v>-0.96140999999999999</v>
      </c>
      <c r="FT48" s="19">
        <v>19.8</v>
      </c>
      <c r="FU48" s="19">
        <v>19.09892</v>
      </c>
      <c r="FV48" s="19">
        <v>19.09892</v>
      </c>
      <c r="FW48" s="19">
        <v>0.70108000000000004</v>
      </c>
      <c r="FX48" s="19">
        <v>91.2</v>
      </c>
      <c r="FY48" s="19">
        <v>88.000979999999998</v>
      </c>
      <c r="FZ48" s="19">
        <v>88.000979999999998</v>
      </c>
      <c r="GA48" s="19">
        <v>3.19902</v>
      </c>
      <c r="GB48" s="19">
        <v>181.5</v>
      </c>
      <c r="GC48" s="19">
        <v>183.33320000000001</v>
      </c>
      <c r="GD48" s="19">
        <v>183.33320000000001</v>
      </c>
      <c r="GE48" s="19">
        <v>-1.8331999999999999</v>
      </c>
      <c r="GF48" s="19">
        <v>182.1</v>
      </c>
      <c r="GG48" s="19">
        <v>183.33320000000001</v>
      </c>
      <c r="GH48" s="19">
        <v>183.33320000000001</v>
      </c>
      <c r="GI48" s="19">
        <v>-1.2332000000000001</v>
      </c>
      <c r="GJ48" s="19">
        <v>185</v>
      </c>
      <c r="GK48" s="19">
        <v>183.33320000000001</v>
      </c>
      <c r="GL48" s="19">
        <v>183.33320000000001</v>
      </c>
      <c r="GM48" s="19">
        <v>1.6668000000000001</v>
      </c>
      <c r="GN48" s="19">
        <v>109.7</v>
      </c>
      <c r="GO48" s="19">
        <v>108.00727000000001</v>
      </c>
      <c r="GP48" s="19">
        <v>108.00726</v>
      </c>
      <c r="GQ48" s="19">
        <v>1.6927399999999999</v>
      </c>
      <c r="GR48" s="19">
        <v>8.1</v>
      </c>
      <c r="GS48" s="19"/>
      <c r="GT48" s="19">
        <v>0</v>
      </c>
      <c r="GU48" s="19">
        <v>8.1</v>
      </c>
      <c r="GV48" s="19">
        <v>8.1</v>
      </c>
      <c r="GW48" s="19">
        <v>1.7785899999999999</v>
      </c>
      <c r="GX48" s="19">
        <v>1.7785899999999999</v>
      </c>
      <c r="GY48" s="19">
        <v>6.3214100000000002</v>
      </c>
      <c r="GZ48" s="19">
        <v>35.200000000000003</v>
      </c>
      <c r="HA48" s="19">
        <v>36.537669999999999</v>
      </c>
      <c r="HB48" s="19">
        <v>44.00179</v>
      </c>
      <c r="HC48" s="19">
        <v>-8.8017900000000004</v>
      </c>
      <c r="HD48" s="19">
        <v>45.3</v>
      </c>
      <c r="HE48" s="19">
        <v>44.44858</v>
      </c>
      <c r="HF48" s="19">
        <v>44.44858</v>
      </c>
      <c r="HG48" s="19">
        <v>0.85141999999999995</v>
      </c>
      <c r="HH48" s="19">
        <v>3</v>
      </c>
      <c r="HI48" s="19">
        <v>2.8511799999999998</v>
      </c>
      <c r="HJ48" s="19">
        <v>2.8511700000000002</v>
      </c>
      <c r="HK48" s="19">
        <v>0.14882999999999999</v>
      </c>
      <c r="HL48" s="19">
        <v>4.3</v>
      </c>
      <c r="HM48" s="19">
        <v>3.7187700000000001</v>
      </c>
      <c r="HN48" s="19">
        <v>3.7187600000000001</v>
      </c>
      <c r="HO48" s="19">
        <v>0.58123999999999998</v>
      </c>
      <c r="HP48" s="19">
        <v>26.2</v>
      </c>
      <c r="HQ48" s="19">
        <v>29.999179999999999</v>
      </c>
      <c r="HR48" s="19">
        <v>29.999169999999999</v>
      </c>
      <c r="HS48" s="19">
        <v>-3.7991700000000002</v>
      </c>
      <c r="HT48" s="19">
        <v>173.2</v>
      </c>
      <c r="HU48" s="19">
        <v>171.88481999999999</v>
      </c>
      <c r="HV48" s="19">
        <v>171.88480999999999</v>
      </c>
      <c r="HW48" s="19">
        <v>1.3151900000000001</v>
      </c>
      <c r="HX48" s="19">
        <v>93.6</v>
      </c>
      <c r="HY48" s="19">
        <v>96.29383</v>
      </c>
      <c r="HZ48" s="19">
        <v>96.293790000000001</v>
      </c>
      <c r="IA48" s="19">
        <v>-2.6937899999999999</v>
      </c>
      <c r="IB48" s="19"/>
      <c r="IC48" s="19"/>
      <c r="ID48" s="19"/>
      <c r="IE48" s="19">
        <v>0</v>
      </c>
      <c r="IF48" s="19"/>
      <c r="IG48" s="19"/>
      <c r="IH48" s="19"/>
      <c r="II48" s="19">
        <v>0</v>
      </c>
      <c r="IJ48" s="19">
        <v>47.6</v>
      </c>
      <c r="IK48" s="19">
        <v>48.606160000000003</v>
      </c>
      <c r="IL48" s="19">
        <v>48.606160000000003</v>
      </c>
      <c r="IM48" s="19">
        <v>-1.0061599999999999</v>
      </c>
      <c r="IN48" s="19"/>
      <c r="IO48" s="19"/>
      <c r="IP48" s="19"/>
      <c r="IQ48" s="19">
        <v>0</v>
      </c>
      <c r="IR48" s="19"/>
      <c r="IS48" s="19"/>
      <c r="IT48" s="19"/>
      <c r="IU48" s="19">
        <v>0</v>
      </c>
      <c r="IV48" s="19"/>
      <c r="IW48" s="19"/>
      <c r="IX48" s="19"/>
      <c r="IY48" s="19">
        <v>0</v>
      </c>
      <c r="IZ48" s="19">
        <v>129.80000000000001</v>
      </c>
      <c r="JA48" s="19">
        <v>133.87922</v>
      </c>
      <c r="JB48" s="19">
        <v>133.87921</v>
      </c>
      <c r="JC48" s="19">
        <v>-4.0792099999999998</v>
      </c>
      <c r="JD48" s="19"/>
      <c r="JE48" s="19"/>
      <c r="JF48" s="19"/>
      <c r="JG48" s="19">
        <v>0</v>
      </c>
      <c r="JH48" s="19"/>
      <c r="JI48" s="19"/>
      <c r="JJ48" s="19">
        <v>160.89412999999999</v>
      </c>
      <c r="JK48" s="19">
        <v>-160.89412999999999</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110.7</v>
      </c>
      <c r="KO48" s="19">
        <v>115.35749</v>
      </c>
      <c r="KP48" s="19">
        <v>115.35748</v>
      </c>
      <c r="KQ48" s="19">
        <v>-4.6574799999999996</v>
      </c>
      <c r="KR48" s="19"/>
      <c r="KS48" s="19"/>
      <c r="KT48" s="19"/>
      <c r="KU48" s="19">
        <v>0</v>
      </c>
      <c r="KV48" s="19"/>
      <c r="KW48" s="19"/>
      <c r="KX48" s="19"/>
      <c r="KY48" s="19">
        <v>0</v>
      </c>
      <c r="KZ48" s="19">
        <v>175.4</v>
      </c>
      <c r="LA48" s="19">
        <v>272.18412999999998</v>
      </c>
      <c r="LB48" s="19">
        <v>272.18409000000003</v>
      </c>
      <c r="LC48" s="19">
        <v>-96.784090000000006</v>
      </c>
      <c r="LD48" s="19">
        <v>128.6</v>
      </c>
      <c r="LE48" s="19">
        <v>134.20367999999999</v>
      </c>
      <c r="LF48" s="19">
        <v>134.20367999999999</v>
      </c>
      <c r="LG48" s="19">
        <v>-5.6036799999999998</v>
      </c>
      <c r="LH48" s="19">
        <v>63.4</v>
      </c>
      <c r="LI48" s="19">
        <v>67.725759999999994</v>
      </c>
      <c r="LJ48" s="19">
        <v>67.725759999999994</v>
      </c>
      <c r="LK48" s="19">
        <v>-4.3257599999999998</v>
      </c>
      <c r="LL48" s="19">
        <v>79.8</v>
      </c>
      <c r="LM48" s="19">
        <v>78.567999999999998</v>
      </c>
      <c r="LN48" s="19">
        <v>78.567989999999995</v>
      </c>
      <c r="LO48" s="19">
        <v>1.23201</v>
      </c>
      <c r="LP48" s="19">
        <v>30.2</v>
      </c>
      <c r="LQ48" s="19">
        <v>30.215479999999999</v>
      </c>
      <c r="LR48" s="19">
        <v>30.21547</v>
      </c>
      <c r="LS48" s="19">
        <v>-1.5469999999999999E-2</v>
      </c>
      <c r="LT48" s="19"/>
      <c r="LU48" s="19"/>
      <c r="LV48" s="19"/>
      <c r="LW48" s="19">
        <v>0</v>
      </c>
      <c r="LX48" s="19"/>
      <c r="LY48" s="19"/>
      <c r="LZ48" s="19"/>
      <c r="MA48" s="19">
        <v>0</v>
      </c>
      <c r="MB48" s="19"/>
      <c r="MC48" s="19"/>
      <c r="MD48" s="19"/>
      <c r="ME48" s="19">
        <v>0</v>
      </c>
      <c r="MF48" s="19">
        <v>0</v>
      </c>
      <c r="MG48" s="19"/>
      <c r="MH48" s="19">
        <v>150.65475000000001</v>
      </c>
      <c r="MI48" s="19">
        <v>-150.65475000000001</v>
      </c>
      <c r="MJ48" s="19">
        <v>89.5</v>
      </c>
      <c r="MK48" s="19">
        <v>90</v>
      </c>
      <c r="ML48" s="19"/>
      <c r="MM48" s="19">
        <v>89.5</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0</v>
      </c>
      <c r="NM48" s="19"/>
      <c r="NN48" s="19"/>
      <c r="NO48" s="19">
        <v>0</v>
      </c>
      <c r="NP48" s="19">
        <v>0</v>
      </c>
      <c r="NQ48" s="19"/>
      <c r="NR48" s="19"/>
      <c r="NS48" s="19">
        <v>0</v>
      </c>
      <c r="NT48" s="19">
        <v>0</v>
      </c>
      <c r="NU48" s="19"/>
      <c r="NV48" s="19">
        <v>0</v>
      </c>
      <c r="NW48" s="19">
        <v>0</v>
      </c>
      <c r="NX48" s="19">
        <v>75.099999999999994</v>
      </c>
      <c r="NY48" s="19">
        <v>85.588999999999999</v>
      </c>
      <c r="NZ48" s="19">
        <v>85.588999999999999</v>
      </c>
      <c r="OA48" s="19">
        <v>-10.489000000000001</v>
      </c>
      <c r="OB48" s="19">
        <v>0</v>
      </c>
      <c r="OC48" s="19"/>
      <c r="OD48" s="19">
        <v>0</v>
      </c>
      <c r="OE48" s="19">
        <v>0</v>
      </c>
      <c r="OF48" s="19">
        <v>0</v>
      </c>
      <c r="OG48" s="19">
        <v>1.1279999999999999</v>
      </c>
      <c r="OH48" s="19">
        <v>1.1279999999999999</v>
      </c>
      <c r="OI48" s="19">
        <v>-1.1279999999999999</v>
      </c>
      <c r="OJ48" s="19">
        <v>0</v>
      </c>
      <c r="OK48" s="19"/>
      <c r="OL48" s="19">
        <v>0</v>
      </c>
      <c r="OM48" s="19">
        <v>0</v>
      </c>
      <c r="ON48" s="19">
        <v>20</v>
      </c>
      <c r="OO48" s="19">
        <v>14.20176</v>
      </c>
      <c r="OP48" s="19">
        <v>14.20176</v>
      </c>
      <c r="OQ48" s="19">
        <v>5.7982399999999998</v>
      </c>
      <c r="OR48" s="19">
        <v>10</v>
      </c>
      <c r="OS48" s="19">
        <v>9.9830000000000005</v>
      </c>
      <c r="OT48" s="19">
        <v>9.9828799999999998</v>
      </c>
      <c r="OU48" s="19">
        <v>1.712E-2</v>
      </c>
      <c r="OV48" s="19">
        <v>5.4</v>
      </c>
      <c r="OW48" s="19">
        <v>5.67</v>
      </c>
      <c r="OX48" s="19">
        <v>5.67</v>
      </c>
      <c r="OY48" s="19">
        <v>-0.27</v>
      </c>
      <c r="OZ48" s="19">
        <v>3.6</v>
      </c>
      <c r="PA48" s="19">
        <v>3.6</v>
      </c>
      <c r="PB48" s="19">
        <v>3.6</v>
      </c>
      <c r="PC48" s="19">
        <v>0</v>
      </c>
      <c r="PD48" s="19">
        <v>4.7</v>
      </c>
      <c r="PE48" s="19">
        <v>5</v>
      </c>
      <c r="PF48" s="19">
        <v>5</v>
      </c>
      <c r="PG48" s="19">
        <v>-0.3</v>
      </c>
      <c r="PH48" s="19">
        <v>20.100000000000001</v>
      </c>
      <c r="PI48" s="19">
        <v>19.588640000000002</v>
      </c>
      <c r="PJ48" s="19">
        <v>19.588640000000002</v>
      </c>
      <c r="PK48" s="19">
        <v>0.51136000000000004</v>
      </c>
      <c r="PL48" s="19">
        <v>20</v>
      </c>
      <c r="PM48" s="19">
        <v>19.588640000000002</v>
      </c>
      <c r="PN48" s="19">
        <v>19.588640000000002</v>
      </c>
      <c r="PO48" s="19">
        <v>0.41136</v>
      </c>
      <c r="PP48" s="19">
        <v>11.9</v>
      </c>
      <c r="PQ48" s="19">
        <v>6</v>
      </c>
      <c r="PR48" s="19">
        <v>6</v>
      </c>
      <c r="PS48" s="19">
        <v>5.9</v>
      </c>
      <c r="PT48" s="19">
        <v>3.3</v>
      </c>
      <c r="PU48" s="19">
        <v>3.5</v>
      </c>
      <c r="PV48" s="19">
        <v>3.5</v>
      </c>
      <c r="PW48" s="19">
        <v>-0.2</v>
      </c>
      <c r="PX48" s="19">
        <v>18.8</v>
      </c>
      <c r="PY48" s="19">
        <v>18.315380000000001</v>
      </c>
      <c r="PZ48" s="19">
        <v>18.315370000000001</v>
      </c>
      <c r="QA48" s="19">
        <v>0.48463000000000001</v>
      </c>
      <c r="QB48" s="19">
        <v>0</v>
      </c>
      <c r="QC48" s="19"/>
      <c r="QD48" s="19">
        <v>0</v>
      </c>
      <c r="QE48" s="19">
        <v>0</v>
      </c>
      <c r="QF48" s="19">
        <v>0</v>
      </c>
      <c r="QG48" s="19"/>
      <c r="QH48" s="19">
        <v>0</v>
      </c>
      <c r="QI48" s="19">
        <v>0</v>
      </c>
      <c r="QJ48" s="19">
        <v>19.8</v>
      </c>
      <c r="QK48" s="19">
        <v>22.648</v>
      </c>
      <c r="QL48" s="19">
        <v>22.648</v>
      </c>
      <c r="QM48" s="19">
        <v>-2.8479999999999999</v>
      </c>
      <c r="QN48" s="19">
        <v>61.7</v>
      </c>
      <c r="QO48" s="19">
        <v>61.197000000000003</v>
      </c>
      <c r="QP48" s="19">
        <v>61.197000000000003</v>
      </c>
      <c r="QQ48" s="19">
        <v>0.503</v>
      </c>
      <c r="QR48" s="19">
        <v>3.7</v>
      </c>
      <c r="QS48" s="19">
        <v>4.2</v>
      </c>
      <c r="QT48" s="19">
        <v>4.2</v>
      </c>
      <c r="QU48" s="19">
        <v>-0.5</v>
      </c>
      <c r="QV48" s="19">
        <v>2.4</v>
      </c>
      <c r="QW48" s="19">
        <v>2.4</v>
      </c>
      <c r="QX48" s="19">
        <v>2.4</v>
      </c>
      <c r="QY48" s="19">
        <v>0</v>
      </c>
      <c r="QZ48" s="19">
        <v>2.2999999999999998</v>
      </c>
      <c r="RA48" s="19">
        <v>2.4</v>
      </c>
      <c r="RB48" s="19">
        <v>2.4</v>
      </c>
      <c r="RC48" s="19">
        <v>-0.1</v>
      </c>
      <c r="RD48" s="19">
        <v>2.4</v>
      </c>
      <c r="RE48" s="19">
        <v>2.8</v>
      </c>
      <c r="RF48" s="19">
        <v>2.8</v>
      </c>
      <c r="RG48" s="19">
        <v>-0.4</v>
      </c>
      <c r="RH48" s="19">
        <v>0</v>
      </c>
      <c r="RI48" s="19"/>
      <c r="RJ48" s="19">
        <v>0</v>
      </c>
      <c r="RK48" s="19">
        <v>0</v>
      </c>
      <c r="RL48" s="19">
        <v>3.6</v>
      </c>
      <c r="RM48" s="19">
        <v>3.5790000000000002</v>
      </c>
      <c r="RN48" s="19">
        <v>3.5790000000000002</v>
      </c>
      <c r="RO48" s="19">
        <v>2.1000000000000001E-2</v>
      </c>
      <c r="RP48" s="19">
        <v>20.2</v>
      </c>
      <c r="RQ48" s="19">
        <v>19.94708</v>
      </c>
      <c r="RR48" s="19">
        <v>19.94708</v>
      </c>
      <c r="RS48" s="19">
        <v>0.25291999999999998</v>
      </c>
      <c r="RT48" s="19">
        <v>2</v>
      </c>
      <c r="RU48" s="19">
        <v>2</v>
      </c>
      <c r="RV48" s="19">
        <v>2</v>
      </c>
      <c r="RW48" s="19">
        <v>0</v>
      </c>
      <c r="RX48" s="19"/>
      <c r="RY48" s="19"/>
      <c r="RZ48" s="19"/>
      <c r="SA48" s="19">
        <v>0</v>
      </c>
      <c r="SB48" s="19">
        <v>13.5</v>
      </c>
      <c r="SC48" s="19">
        <v>18.21743</v>
      </c>
      <c r="SD48" s="19">
        <v>18.21743</v>
      </c>
      <c r="SE48" s="19">
        <v>-4.7174300000000002</v>
      </c>
      <c r="SF48" s="19">
        <v>9.6999999999999993</v>
      </c>
      <c r="SG48" s="19">
        <v>9</v>
      </c>
      <c r="SH48" s="19">
        <v>9</v>
      </c>
      <c r="SI48" s="19">
        <v>0.7</v>
      </c>
      <c r="SJ48" s="19">
        <v>19.8</v>
      </c>
      <c r="SK48" s="19">
        <v>19.588640000000002</v>
      </c>
      <c r="SL48" s="19">
        <v>19.588640000000002</v>
      </c>
      <c r="SM48" s="19">
        <v>0.21135999999999999</v>
      </c>
      <c r="SN48" s="19">
        <v>20.399999999999999</v>
      </c>
      <c r="SO48" s="19">
        <v>19.588640000000002</v>
      </c>
      <c r="SP48" s="19">
        <v>19.588640000000002</v>
      </c>
      <c r="SQ48" s="19">
        <v>0.81135999999999997</v>
      </c>
      <c r="SR48" s="19">
        <v>20</v>
      </c>
      <c r="SS48" s="19">
        <v>19.392749999999999</v>
      </c>
      <c r="ST48" s="19">
        <v>19.392749999999999</v>
      </c>
      <c r="SU48" s="19">
        <v>0.60724999999999996</v>
      </c>
      <c r="SV48" s="19">
        <v>19.2</v>
      </c>
      <c r="SW48" s="19">
        <v>19.079999999999998</v>
      </c>
      <c r="SX48" s="19">
        <v>19.079999999999998</v>
      </c>
      <c r="SY48" s="19">
        <v>0.12</v>
      </c>
      <c r="SZ48" s="19">
        <v>69.400000000000006</v>
      </c>
      <c r="TA48" s="19">
        <v>46.55</v>
      </c>
      <c r="TB48" s="19">
        <v>54.600999999999999</v>
      </c>
      <c r="TC48" s="19">
        <v>14.798999999999999</v>
      </c>
      <c r="TD48" s="19">
        <v>0</v>
      </c>
      <c r="TE48" s="19"/>
      <c r="TF48" s="19">
        <v>0</v>
      </c>
      <c r="TG48" s="19">
        <v>0</v>
      </c>
      <c r="TH48" s="19">
        <v>84.2</v>
      </c>
      <c r="TI48" s="19">
        <v>89.364999999999995</v>
      </c>
      <c r="TJ48" s="19">
        <v>89.364999999999995</v>
      </c>
      <c r="TK48" s="19">
        <v>-5.165</v>
      </c>
      <c r="TL48" s="19">
        <v>91.1</v>
      </c>
      <c r="TM48" s="19">
        <v>85.635000000000005</v>
      </c>
      <c r="TN48" s="19">
        <v>85.635000000000005</v>
      </c>
      <c r="TO48" s="19">
        <v>5.4649999999999999</v>
      </c>
      <c r="TP48" s="19">
        <v>5.7</v>
      </c>
      <c r="TQ48" s="19">
        <v>7.32</v>
      </c>
      <c r="TR48" s="19">
        <v>7.32</v>
      </c>
      <c r="TS48" s="19">
        <v>-1.62</v>
      </c>
      <c r="TT48" s="19">
        <v>2.8</v>
      </c>
      <c r="TU48" s="19">
        <v>5.93</v>
      </c>
      <c r="TV48" s="19">
        <v>5.93</v>
      </c>
      <c r="TW48" s="19">
        <v>-3.13</v>
      </c>
      <c r="TX48" s="19">
        <v>21</v>
      </c>
      <c r="TY48" s="19">
        <v>19.588640000000002</v>
      </c>
      <c r="TZ48" s="19">
        <v>19.588640000000002</v>
      </c>
      <c r="UA48" s="19">
        <v>1.4113599999999999</v>
      </c>
      <c r="UB48" s="19">
        <v>6.9</v>
      </c>
      <c r="UC48" s="19">
        <v>8</v>
      </c>
      <c r="UD48" s="19">
        <v>8</v>
      </c>
      <c r="UE48" s="19">
        <v>-1.1000000000000001</v>
      </c>
      <c r="UF48" s="19">
        <v>6.1</v>
      </c>
      <c r="UG48" s="19">
        <v>7.3</v>
      </c>
      <c r="UH48" s="19">
        <v>7.3</v>
      </c>
      <c r="UI48" s="19">
        <v>-1.2</v>
      </c>
      <c r="UJ48" s="19"/>
      <c r="UK48" s="19">
        <v>10</v>
      </c>
      <c r="UL48" s="19">
        <v>10</v>
      </c>
      <c r="UM48" s="19">
        <v>-10</v>
      </c>
      <c r="UN48" s="19">
        <v>10</v>
      </c>
      <c r="UO48" s="19">
        <v>10</v>
      </c>
      <c r="UP48" s="19">
        <v>10</v>
      </c>
      <c r="UQ48" s="19">
        <v>0</v>
      </c>
      <c r="UR48" s="19">
        <v>10</v>
      </c>
      <c r="US48" s="19">
        <v>10</v>
      </c>
      <c r="UT48" s="19">
        <v>10</v>
      </c>
      <c r="UU48" s="19">
        <v>0</v>
      </c>
      <c r="UV48" s="19">
        <v>0</v>
      </c>
      <c r="UW48" s="19">
        <v>1.454</v>
      </c>
      <c r="UX48" s="19">
        <v>1.454</v>
      </c>
      <c r="UY48" s="19">
        <v>-1.454</v>
      </c>
      <c r="UZ48" s="19">
        <v>0</v>
      </c>
      <c r="VA48" s="19"/>
      <c r="VB48" s="19">
        <v>0</v>
      </c>
      <c r="VC48" s="19">
        <v>0</v>
      </c>
      <c r="VD48" s="19">
        <v>0</v>
      </c>
      <c r="VE48" s="19"/>
      <c r="VF48" s="19">
        <v>0</v>
      </c>
      <c r="VG48" s="19">
        <v>0</v>
      </c>
      <c r="VH48" s="19">
        <v>0.6</v>
      </c>
      <c r="VI48" s="19">
        <v>0.6</v>
      </c>
      <c r="VJ48" s="19">
        <v>0.6</v>
      </c>
      <c r="VK48" s="19">
        <v>0</v>
      </c>
      <c r="VL48" s="19">
        <v>121.6</v>
      </c>
      <c r="VM48" s="19">
        <v>106.059</v>
      </c>
      <c r="VN48" s="19">
        <v>106.059</v>
      </c>
      <c r="VO48" s="19">
        <v>15.541</v>
      </c>
      <c r="VP48" s="19">
        <v>107</v>
      </c>
      <c r="VQ48" s="19">
        <v>92.263999999999996</v>
      </c>
      <c r="VR48" s="19">
        <v>92.263999999999996</v>
      </c>
      <c r="VS48" s="19">
        <v>14.736000000000001</v>
      </c>
      <c r="VT48" s="19">
        <v>0</v>
      </c>
      <c r="VU48" s="19"/>
      <c r="VV48" s="19">
        <v>0</v>
      </c>
      <c r="VW48" s="19">
        <v>0</v>
      </c>
      <c r="VX48" s="19">
        <v>0</v>
      </c>
      <c r="VY48" s="19"/>
      <c r="VZ48" s="19">
        <v>0</v>
      </c>
      <c r="WA48" s="19">
        <v>0</v>
      </c>
      <c r="WB48" s="19"/>
      <c r="WC48" s="19"/>
      <c r="WD48" s="19"/>
      <c r="WE48" s="19">
        <v>0</v>
      </c>
      <c r="WF48" s="19">
        <v>20</v>
      </c>
      <c r="WG48" s="19">
        <v>19.392749999999999</v>
      </c>
      <c r="WH48" s="19">
        <v>19.392749999999999</v>
      </c>
      <c r="WI48" s="19">
        <v>0.60724999999999996</v>
      </c>
      <c r="WJ48" s="19">
        <v>10.5</v>
      </c>
      <c r="WK48" s="19">
        <v>10.8</v>
      </c>
      <c r="WL48" s="19">
        <v>10.8</v>
      </c>
      <c r="WM48" s="19">
        <v>-0.3</v>
      </c>
      <c r="WN48" s="19">
        <v>24.8</v>
      </c>
      <c r="WO48" s="19">
        <v>55</v>
      </c>
      <c r="WP48" s="19">
        <v>55</v>
      </c>
      <c r="WQ48" s="19">
        <v>-30.2</v>
      </c>
      <c r="WR48" s="19">
        <v>33.700000000000003</v>
      </c>
      <c r="WS48" s="19"/>
      <c r="WT48" s="19"/>
      <c r="WU48" s="19">
        <v>33.700000000000003</v>
      </c>
      <c r="WV48" s="19">
        <v>29.2</v>
      </c>
      <c r="WW48" s="19">
        <v>29.184000000000001</v>
      </c>
      <c r="WX48" s="19">
        <v>29.184000000000001</v>
      </c>
      <c r="WY48" s="19">
        <v>1.6E-2</v>
      </c>
      <c r="WZ48" s="19">
        <v>3.5</v>
      </c>
      <c r="XA48" s="19">
        <v>2.8159999999999998</v>
      </c>
      <c r="XB48" s="19">
        <v>2.8159999999999998</v>
      </c>
      <c r="XC48" s="19">
        <v>0.68400000000000005</v>
      </c>
      <c r="XD48" s="19">
        <v>15.1</v>
      </c>
      <c r="XE48" s="19">
        <v>14</v>
      </c>
      <c r="XF48" s="19">
        <v>14</v>
      </c>
      <c r="XG48" s="19">
        <v>1.1000000000000001</v>
      </c>
      <c r="XH48" s="19">
        <v>15.4</v>
      </c>
      <c r="XI48" s="19">
        <v>15.5</v>
      </c>
      <c r="XJ48" s="19">
        <v>15.5</v>
      </c>
      <c r="XK48" s="19">
        <v>-0.1</v>
      </c>
      <c r="XL48" s="19">
        <v>7.7</v>
      </c>
      <c r="XM48" s="19">
        <v>7.86</v>
      </c>
      <c r="XN48" s="19">
        <v>7.86</v>
      </c>
      <c r="XO48" s="19">
        <v>-0.16</v>
      </c>
    </row>
    <row r="49" spans="1:639" ht="24" customHeight="1" x14ac:dyDescent="0.25">
      <c r="A49" s="1"/>
      <c r="B49" s="13" t="s">
        <v>42</v>
      </c>
      <c r="C49" s="13" t="s">
        <v>587</v>
      </c>
      <c r="D49" s="14">
        <v>0.9</v>
      </c>
      <c r="E49" s="14">
        <v>0.93</v>
      </c>
      <c r="F49" s="14">
        <v>0.93</v>
      </c>
      <c r="G49" s="14">
        <v>-0.03</v>
      </c>
      <c r="H49" s="14">
        <v>1.3</v>
      </c>
      <c r="I49" s="14">
        <v>1.68</v>
      </c>
      <c r="J49" s="14">
        <v>1.68</v>
      </c>
      <c r="K49" s="14">
        <v>-0.38</v>
      </c>
      <c r="L49" s="14">
        <v>648</v>
      </c>
      <c r="M49" s="14">
        <v>649.93014000000005</v>
      </c>
      <c r="N49" s="14">
        <v>649.93014000000005</v>
      </c>
      <c r="O49" s="14">
        <v>-1.93014</v>
      </c>
      <c r="P49" s="14">
        <v>218</v>
      </c>
      <c r="Q49" s="14">
        <v>213.29759000000001</v>
      </c>
      <c r="R49" s="14">
        <v>213.29759000000001</v>
      </c>
      <c r="S49" s="14">
        <v>4.7024100000000004</v>
      </c>
      <c r="T49" s="14"/>
      <c r="U49" s="14"/>
      <c r="V49" s="14"/>
      <c r="W49" s="14">
        <v>0</v>
      </c>
      <c r="X49" s="14"/>
      <c r="Y49" s="14"/>
      <c r="Z49" s="14"/>
      <c r="AA49" s="14">
        <v>0</v>
      </c>
      <c r="AB49" s="14">
        <v>89.8</v>
      </c>
      <c r="AC49" s="14">
        <v>92.58766</v>
      </c>
      <c r="AD49" s="14">
        <v>92.587609999999998</v>
      </c>
      <c r="AE49" s="14">
        <v>-2.7876099999999999</v>
      </c>
      <c r="AF49" s="14">
        <v>247.9</v>
      </c>
      <c r="AG49" s="14">
        <v>246.00527</v>
      </c>
      <c r="AH49" s="14">
        <v>246.00525999999999</v>
      </c>
      <c r="AI49" s="14">
        <v>1.8947400000000001</v>
      </c>
      <c r="AJ49" s="14"/>
      <c r="AK49" s="14"/>
      <c r="AL49" s="14"/>
      <c r="AM49" s="14">
        <v>0</v>
      </c>
      <c r="AN49" s="14"/>
      <c r="AO49" s="14"/>
      <c r="AP49" s="14"/>
      <c r="AQ49" s="14">
        <v>0</v>
      </c>
      <c r="AR49" s="14">
        <v>129.9</v>
      </c>
      <c r="AS49" s="14">
        <v>149.46675999999999</v>
      </c>
      <c r="AT49" s="14">
        <v>159.47109</v>
      </c>
      <c r="AU49" s="14">
        <v>-29.571090000000002</v>
      </c>
      <c r="AV49" s="14">
        <v>130.30000000000001</v>
      </c>
      <c r="AW49" s="14">
        <v>149.46675999999999</v>
      </c>
      <c r="AX49" s="14">
        <v>159.47109</v>
      </c>
      <c r="AY49" s="14">
        <v>-29.17109</v>
      </c>
      <c r="AZ49" s="14">
        <v>130.30000000000001</v>
      </c>
      <c r="BA49" s="14">
        <v>149.46675999999999</v>
      </c>
      <c r="BB49" s="14">
        <v>159.47109</v>
      </c>
      <c r="BC49" s="14">
        <v>-29.17109</v>
      </c>
      <c r="BD49" s="14">
        <v>227</v>
      </c>
      <c r="BE49" s="14">
        <v>224.20014</v>
      </c>
      <c r="BF49" s="14">
        <v>239.20662999999999</v>
      </c>
      <c r="BG49" s="14">
        <v>-12.206630000000001</v>
      </c>
      <c r="BH49" s="14">
        <v>207</v>
      </c>
      <c r="BI49" s="14">
        <v>213.49981</v>
      </c>
      <c r="BJ49" s="14">
        <v>213.49979999999999</v>
      </c>
      <c r="BK49" s="14">
        <v>-6.4997999999999996</v>
      </c>
      <c r="BL49" s="14">
        <v>107.6</v>
      </c>
      <c r="BM49" s="14">
        <v>106.7499</v>
      </c>
      <c r="BN49" s="14">
        <v>106.7499</v>
      </c>
      <c r="BO49" s="14">
        <v>0.85009999999999997</v>
      </c>
      <c r="BP49" s="14">
        <v>563.79999999999995</v>
      </c>
      <c r="BQ49" s="14">
        <v>570.52498000000003</v>
      </c>
      <c r="BR49" s="14">
        <v>570.52497000000005</v>
      </c>
      <c r="BS49" s="14">
        <v>-6.7249699999999999</v>
      </c>
      <c r="BT49" s="14">
        <v>10.5</v>
      </c>
      <c r="BU49" s="14">
        <v>10.212540000000001</v>
      </c>
      <c r="BV49" s="14">
        <v>10.212529999999999</v>
      </c>
      <c r="BW49" s="14">
        <v>0.28747</v>
      </c>
      <c r="BX49" s="14"/>
      <c r="BY49" s="14"/>
      <c r="BZ49" s="14"/>
      <c r="CA49" s="14">
        <v>0</v>
      </c>
      <c r="CB49" s="14"/>
      <c r="CC49" s="14"/>
      <c r="CD49" s="14"/>
      <c r="CE49" s="14">
        <v>0</v>
      </c>
      <c r="CF49" s="14"/>
      <c r="CG49" s="14"/>
      <c r="CH49" s="14"/>
      <c r="CI49" s="14">
        <v>0</v>
      </c>
      <c r="CJ49" s="14"/>
      <c r="CK49" s="14"/>
      <c r="CL49" s="14"/>
      <c r="CM49" s="14">
        <v>0</v>
      </c>
      <c r="CN49" s="14">
        <v>163.80000000000001</v>
      </c>
      <c r="CO49" s="14">
        <v>165.3526</v>
      </c>
      <c r="CP49" s="14">
        <v>165.35258999999999</v>
      </c>
      <c r="CQ49" s="14">
        <v>-1.5525899999999999</v>
      </c>
      <c r="CR49" s="14">
        <v>7.1</v>
      </c>
      <c r="CS49" s="14">
        <v>7.9560700000000004</v>
      </c>
      <c r="CT49" s="14">
        <v>7.9560700000000004</v>
      </c>
      <c r="CU49" s="14">
        <v>-0.85607</v>
      </c>
      <c r="CV49" s="14">
        <v>0</v>
      </c>
      <c r="CW49" s="14"/>
      <c r="CX49" s="14">
        <v>0</v>
      </c>
      <c r="CY49" s="14">
        <v>0</v>
      </c>
      <c r="CZ49" s="14">
        <v>6.8</v>
      </c>
      <c r="DA49" s="14">
        <v>6.8787000000000003</v>
      </c>
      <c r="DB49" s="14">
        <v>6.8787000000000003</v>
      </c>
      <c r="DC49" s="14">
        <v>-7.8700000000000006E-2</v>
      </c>
      <c r="DD49" s="14">
        <v>10.6</v>
      </c>
      <c r="DE49" s="14">
        <v>7.5254700000000003</v>
      </c>
      <c r="DF49" s="14"/>
      <c r="DG49" s="14">
        <v>10.6</v>
      </c>
      <c r="DH49" s="14">
        <v>120.6</v>
      </c>
      <c r="DI49" s="14">
        <v>121.45222</v>
      </c>
      <c r="DJ49" s="14">
        <v>143.56021999999999</v>
      </c>
      <c r="DK49" s="14">
        <v>-22.96022</v>
      </c>
      <c r="DL49" s="14">
        <v>8.1999999999999993</v>
      </c>
      <c r="DM49" s="14">
        <v>8.9130000000000003</v>
      </c>
      <c r="DN49" s="14">
        <v>8.9130000000000003</v>
      </c>
      <c r="DO49" s="14">
        <v>-0.71299999999999997</v>
      </c>
      <c r="DP49" s="14"/>
      <c r="DQ49" s="14"/>
      <c r="DR49" s="14"/>
      <c r="DS49" s="14">
        <v>0</v>
      </c>
      <c r="DT49" s="14"/>
      <c r="DU49" s="14"/>
      <c r="DV49" s="14"/>
      <c r="DW49" s="14">
        <v>0</v>
      </c>
      <c r="DX49" s="14"/>
      <c r="DY49" s="14"/>
      <c r="DZ49" s="14"/>
      <c r="EA49" s="14">
        <v>0</v>
      </c>
      <c r="EB49" s="14">
        <v>110.7</v>
      </c>
      <c r="EC49" s="14">
        <v>113.3477</v>
      </c>
      <c r="ED49" s="14">
        <v>113.3477</v>
      </c>
      <c r="EE49" s="14">
        <v>-2.6476999999999999</v>
      </c>
      <c r="EF49" s="14">
        <v>221.8</v>
      </c>
      <c r="EG49" s="14">
        <v>222.42425</v>
      </c>
      <c r="EH49" s="14">
        <v>222.42425</v>
      </c>
      <c r="EI49" s="14">
        <v>-0.62424999999999997</v>
      </c>
      <c r="EJ49" s="14"/>
      <c r="EK49" s="14"/>
      <c r="EL49" s="14"/>
      <c r="EM49" s="14">
        <v>0</v>
      </c>
      <c r="EN49" s="14"/>
      <c r="EO49" s="14"/>
      <c r="EP49" s="14"/>
      <c r="EQ49" s="14">
        <v>0</v>
      </c>
      <c r="ER49" s="14"/>
      <c r="ES49" s="14"/>
      <c r="ET49" s="14"/>
      <c r="EU49" s="14">
        <v>0</v>
      </c>
      <c r="EV49" s="14">
        <v>6.5</v>
      </c>
      <c r="EW49" s="14">
        <v>6.39</v>
      </c>
      <c r="EX49" s="14">
        <v>6.39</v>
      </c>
      <c r="EY49" s="14">
        <v>0.11</v>
      </c>
      <c r="EZ49" s="14">
        <v>461.5</v>
      </c>
      <c r="FA49" s="14">
        <v>460.67581000000001</v>
      </c>
      <c r="FB49" s="14">
        <v>460.67579999999998</v>
      </c>
      <c r="FC49" s="14">
        <v>0.82420000000000004</v>
      </c>
      <c r="FD49" s="14">
        <v>62</v>
      </c>
      <c r="FE49" s="14">
        <v>67.876220000000004</v>
      </c>
      <c r="FF49" s="14">
        <v>76.108869999999996</v>
      </c>
      <c r="FG49" s="14">
        <v>-14.10887</v>
      </c>
      <c r="FH49" s="14">
        <v>151.19999999999999</v>
      </c>
      <c r="FI49" s="14">
        <v>149.20862</v>
      </c>
      <c r="FJ49" s="14">
        <v>149.20860999999999</v>
      </c>
      <c r="FK49" s="14">
        <v>1.99139</v>
      </c>
      <c r="FL49" s="14">
        <v>36.4</v>
      </c>
      <c r="FM49" s="14">
        <v>39.583309999999997</v>
      </c>
      <c r="FN49" s="14">
        <v>39.583309999999997</v>
      </c>
      <c r="FO49" s="14">
        <v>-3.1833100000000001</v>
      </c>
      <c r="FP49" s="14">
        <v>18.399999999999999</v>
      </c>
      <c r="FQ49" s="14">
        <v>19.361409999999999</v>
      </c>
      <c r="FR49" s="14">
        <v>19.361409999999999</v>
      </c>
      <c r="FS49" s="14">
        <v>-0.96140999999999999</v>
      </c>
      <c r="FT49" s="14">
        <v>19.7</v>
      </c>
      <c r="FU49" s="14">
        <v>19.09892</v>
      </c>
      <c r="FV49" s="14">
        <v>19.09892</v>
      </c>
      <c r="FW49" s="14">
        <v>0.60107999999999995</v>
      </c>
      <c r="FX49" s="14">
        <v>91.2</v>
      </c>
      <c r="FY49" s="14">
        <v>88.000979999999998</v>
      </c>
      <c r="FZ49" s="14">
        <v>88.000979999999998</v>
      </c>
      <c r="GA49" s="14">
        <v>3.19902</v>
      </c>
      <c r="GB49" s="14">
        <v>180.2</v>
      </c>
      <c r="GC49" s="14">
        <v>183.33320000000001</v>
      </c>
      <c r="GD49" s="14">
        <v>183.33320000000001</v>
      </c>
      <c r="GE49" s="14">
        <v>-3.1332</v>
      </c>
      <c r="GF49" s="14">
        <v>180.4</v>
      </c>
      <c r="GG49" s="14">
        <v>183.33320000000001</v>
      </c>
      <c r="GH49" s="14">
        <v>183.33320000000001</v>
      </c>
      <c r="GI49" s="14">
        <v>-2.9331999999999998</v>
      </c>
      <c r="GJ49" s="14">
        <v>185.5</v>
      </c>
      <c r="GK49" s="14">
        <v>183.33320000000001</v>
      </c>
      <c r="GL49" s="14">
        <v>183.33320000000001</v>
      </c>
      <c r="GM49" s="14">
        <v>2.1667999999999998</v>
      </c>
      <c r="GN49" s="14">
        <v>108.6</v>
      </c>
      <c r="GO49" s="14">
        <v>108.00727000000001</v>
      </c>
      <c r="GP49" s="14">
        <v>108.00726</v>
      </c>
      <c r="GQ49" s="14">
        <v>0.59274000000000004</v>
      </c>
      <c r="GR49" s="14">
        <v>8.1999999999999993</v>
      </c>
      <c r="GS49" s="14"/>
      <c r="GT49" s="14">
        <v>0</v>
      </c>
      <c r="GU49" s="14">
        <v>8.1999999999999993</v>
      </c>
      <c r="GV49" s="14">
        <v>8.3000000000000007</v>
      </c>
      <c r="GW49" s="14">
        <v>1.7785899999999999</v>
      </c>
      <c r="GX49" s="14">
        <v>1.7785899999999999</v>
      </c>
      <c r="GY49" s="14">
        <v>6.5214100000000004</v>
      </c>
      <c r="GZ49" s="14">
        <v>35</v>
      </c>
      <c r="HA49" s="14">
        <v>36.537669999999999</v>
      </c>
      <c r="HB49" s="14">
        <v>44.00179</v>
      </c>
      <c r="HC49" s="14">
        <v>-9.0017899999999997</v>
      </c>
      <c r="HD49" s="14">
        <v>45.5</v>
      </c>
      <c r="HE49" s="14">
        <v>44.44858</v>
      </c>
      <c r="HF49" s="14">
        <v>44.44858</v>
      </c>
      <c r="HG49" s="14">
        <v>1.05142</v>
      </c>
      <c r="HH49" s="14">
        <v>3</v>
      </c>
      <c r="HI49" s="14">
        <v>2.8511700000000002</v>
      </c>
      <c r="HJ49" s="14">
        <v>2.8511700000000002</v>
      </c>
      <c r="HK49" s="14">
        <v>0.14882999999999999</v>
      </c>
      <c r="HL49" s="14">
        <v>4.3</v>
      </c>
      <c r="HM49" s="14">
        <v>3.7187700000000001</v>
      </c>
      <c r="HN49" s="14">
        <v>3.7187600000000001</v>
      </c>
      <c r="HO49" s="14">
        <v>0.58123999999999998</v>
      </c>
      <c r="HP49" s="14">
        <v>26</v>
      </c>
      <c r="HQ49" s="14">
        <v>29.999179999999999</v>
      </c>
      <c r="HR49" s="14">
        <v>29.999169999999999</v>
      </c>
      <c r="HS49" s="14">
        <v>-3.9991699999999999</v>
      </c>
      <c r="HT49" s="14">
        <v>172.7</v>
      </c>
      <c r="HU49" s="14">
        <v>171.88481999999999</v>
      </c>
      <c r="HV49" s="14">
        <v>171.88480999999999</v>
      </c>
      <c r="HW49" s="14">
        <v>0.81518999999999997</v>
      </c>
      <c r="HX49" s="14">
        <v>93.3</v>
      </c>
      <c r="HY49" s="14">
        <v>96.29383</v>
      </c>
      <c r="HZ49" s="14">
        <v>96.293790000000001</v>
      </c>
      <c r="IA49" s="14">
        <v>-2.9937900000000002</v>
      </c>
      <c r="IB49" s="14"/>
      <c r="IC49" s="14"/>
      <c r="ID49" s="14"/>
      <c r="IE49" s="14">
        <v>0</v>
      </c>
      <c r="IF49" s="14"/>
      <c r="IG49" s="14"/>
      <c r="IH49" s="14"/>
      <c r="II49" s="14">
        <v>0</v>
      </c>
      <c r="IJ49" s="14">
        <v>47.9</v>
      </c>
      <c r="IK49" s="14">
        <v>48.606160000000003</v>
      </c>
      <c r="IL49" s="14">
        <v>48.606160000000003</v>
      </c>
      <c r="IM49" s="14">
        <v>-0.70616000000000001</v>
      </c>
      <c r="IN49" s="14"/>
      <c r="IO49" s="14"/>
      <c r="IP49" s="14"/>
      <c r="IQ49" s="14">
        <v>0</v>
      </c>
      <c r="IR49" s="14"/>
      <c r="IS49" s="14"/>
      <c r="IT49" s="14"/>
      <c r="IU49" s="14">
        <v>0</v>
      </c>
      <c r="IV49" s="14"/>
      <c r="IW49" s="14"/>
      <c r="IX49" s="14"/>
      <c r="IY49" s="14">
        <v>0</v>
      </c>
      <c r="IZ49" s="14">
        <v>129.6</v>
      </c>
      <c r="JA49" s="14">
        <v>133.87922</v>
      </c>
      <c r="JB49" s="14">
        <v>133.87921</v>
      </c>
      <c r="JC49" s="14">
        <v>-4.27921</v>
      </c>
      <c r="JD49" s="14"/>
      <c r="JE49" s="14"/>
      <c r="JF49" s="14"/>
      <c r="JG49" s="14">
        <v>0</v>
      </c>
      <c r="JH49" s="14"/>
      <c r="JI49" s="14"/>
      <c r="JJ49" s="14">
        <v>162.63973999999999</v>
      </c>
      <c r="JK49" s="14">
        <v>-162.63973999999999</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109.9</v>
      </c>
      <c r="KO49" s="14">
        <v>115.35749</v>
      </c>
      <c r="KP49" s="14">
        <v>115.35748</v>
      </c>
      <c r="KQ49" s="14">
        <v>-5.4574800000000003</v>
      </c>
      <c r="KR49" s="14"/>
      <c r="KS49" s="14"/>
      <c r="KT49" s="14"/>
      <c r="KU49" s="14">
        <v>0</v>
      </c>
      <c r="KV49" s="14"/>
      <c r="KW49" s="14"/>
      <c r="KX49" s="14"/>
      <c r="KY49" s="14">
        <v>0</v>
      </c>
      <c r="KZ49" s="14">
        <v>197.7</v>
      </c>
      <c r="LA49" s="14">
        <v>259.91289999999998</v>
      </c>
      <c r="LB49" s="14">
        <v>243.81397000000001</v>
      </c>
      <c r="LC49" s="14">
        <v>-46.113970000000002</v>
      </c>
      <c r="LD49" s="14">
        <v>128.80000000000001</v>
      </c>
      <c r="LE49" s="14">
        <v>134.20367999999999</v>
      </c>
      <c r="LF49" s="14">
        <v>134.20367999999999</v>
      </c>
      <c r="LG49" s="14">
        <v>-5.4036799999999996</v>
      </c>
      <c r="LH49" s="14">
        <v>63.4</v>
      </c>
      <c r="LI49" s="14">
        <v>67.725759999999994</v>
      </c>
      <c r="LJ49" s="14">
        <v>67.725759999999994</v>
      </c>
      <c r="LK49" s="14">
        <v>-4.3257599999999998</v>
      </c>
      <c r="LL49" s="14">
        <v>80.2</v>
      </c>
      <c r="LM49" s="14">
        <v>78.567999999999998</v>
      </c>
      <c r="LN49" s="14">
        <v>78.567989999999995</v>
      </c>
      <c r="LO49" s="14">
        <v>1.63201</v>
      </c>
      <c r="LP49" s="14">
        <v>30.2</v>
      </c>
      <c r="LQ49" s="14">
        <v>30.215479999999999</v>
      </c>
      <c r="LR49" s="14">
        <v>30.21547</v>
      </c>
      <c r="LS49" s="14">
        <v>-1.5469999999999999E-2</v>
      </c>
      <c r="LT49" s="14"/>
      <c r="LU49" s="14"/>
      <c r="LV49" s="14"/>
      <c r="LW49" s="14">
        <v>0</v>
      </c>
      <c r="LX49" s="14"/>
      <c r="LY49" s="14"/>
      <c r="LZ49" s="14"/>
      <c r="MA49" s="14">
        <v>0</v>
      </c>
      <c r="MB49" s="14"/>
      <c r="MC49" s="14"/>
      <c r="MD49" s="14"/>
      <c r="ME49" s="14">
        <v>0</v>
      </c>
      <c r="MF49" s="14">
        <v>0</v>
      </c>
      <c r="MG49" s="14"/>
      <c r="MH49" s="14">
        <v>150.65475000000001</v>
      </c>
      <c r="MI49" s="14">
        <v>-150.65475000000001</v>
      </c>
      <c r="MJ49" s="14">
        <v>90.3</v>
      </c>
      <c r="MK49" s="14">
        <v>90</v>
      </c>
      <c r="ML49" s="14"/>
      <c r="MM49" s="14">
        <v>90.3</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0</v>
      </c>
      <c r="NM49" s="14"/>
      <c r="NN49" s="14"/>
      <c r="NO49" s="14">
        <v>0</v>
      </c>
      <c r="NP49" s="14">
        <v>0</v>
      </c>
      <c r="NQ49" s="14"/>
      <c r="NR49" s="14"/>
      <c r="NS49" s="14">
        <v>0</v>
      </c>
      <c r="NT49" s="14">
        <v>0</v>
      </c>
      <c r="NU49" s="14"/>
      <c r="NV49" s="14">
        <v>0</v>
      </c>
      <c r="NW49" s="14">
        <v>0</v>
      </c>
      <c r="NX49" s="14">
        <v>65.3</v>
      </c>
      <c r="NY49" s="14">
        <v>85.632999999999996</v>
      </c>
      <c r="NZ49" s="14">
        <v>85.632999999999996</v>
      </c>
      <c r="OA49" s="14">
        <v>-20.332999999999998</v>
      </c>
      <c r="OB49" s="14">
        <v>0</v>
      </c>
      <c r="OC49" s="14"/>
      <c r="OD49" s="14">
        <v>0</v>
      </c>
      <c r="OE49" s="14">
        <v>0</v>
      </c>
      <c r="OF49" s="14">
        <v>0</v>
      </c>
      <c r="OG49" s="14">
        <v>0.74</v>
      </c>
      <c r="OH49" s="14">
        <v>0.74</v>
      </c>
      <c r="OI49" s="14">
        <v>-0.74</v>
      </c>
      <c r="OJ49" s="14">
        <v>0</v>
      </c>
      <c r="OK49" s="14"/>
      <c r="OL49" s="14">
        <v>0</v>
      </c>
      <c r="OM49" s="14">
        <v>0</v>
      </c>
      <c r="ON49" s="14">
        <v>20</v>
      </c>
      <c r="OO49" s="14">
        <v>14.20176</v>
      </c>
      <c r="OP49" s="14">
        <v>14.20176</v>
      </c>
      <c r="OQ49" s="14">
        <v>5.7982399999999998</v>
      </c>
      <c r="OR49" s="14">
        <v>9.9</v>
      </c>
      <c r="OS49" s="14">
        <v>9.9830000000000005</v>
      </c>
      <c r="OT49" s="14">
        <v>9.9828700000000001</v>
      </c>
      <c r="OU49" s="14">
        <v>-8.2869999999999999E-2</v>
      </c>
      <c r="OV49" s="14">
        <v>5.4</v>
      </c>
      <c r="OW49" s="14">
        <v>5.67</v>
      </c>
      <c r="OX49" s="14">
        <v>5.67</v>
      </c>
      <c r="OY49" s="14">
        <v>-0.27</v>
      </c>
      <c r="OZ49" s="14">
        <v>3.7</v>
      </c>
      <c r="PA49" s="14">
        <v>3.6</v>
      </c>
      <c r="PB49" s="14">
        <v>3.6</v>
      </c>
      <c r="PC49" s="14">
        <v>0.1</v>
      </c>
      <c r="PD49" s="14">
        <v>4.7</v>
      </c>
      <c r="PE49" s="14">
        <v>5</v>
      </c>
      <c r="PF49" s="14">
        <v>5</v>
      </c>
      <c r="PG49" s="14">
        <v>-0.3</v>
      </c>
      <c r="PH49" s="14">
        <v>20.100000000000001</v>
      </c>
      <c r="PI49" s="14">
        <v>19.588640000000002</v>
      </c>
      <c r="PJ49" s="14">
        <v>19.588640000000002</v>
      </c>
      <c r="PK49" s="14">
        <v>0.51136000000000004</v>
      </c>
      <c r="PL49" s="14">
        <v>20</v>
      </c>
      <c r="PM49" s="14">
        <v>19.588640000000002</v>
      </c>
      <c r="PN49" s="14">
        <v>19.588640000000002</v>
      </c>
      <c r="PO49" s="14">
        <v>0.41136</v>
      </c>
      <c r="PP49" s="14">
        <v>11.9</v>
      </c>
      <c r="PQ49" s="14">
        <v>6</v>
      </c>
      <c r="PR49" s="14">
        <v>6</v>
      </c>
      <c r="PS49" s="14">
        <v>5.9</v>
      </c>
      <c r="PT49" s="14">
        <v>3.2</v>
      </c>
      <c r="PU49" s="14">
        <v>3.5</v>
      </c>
      <c r="PV49" s="14">
        <v>3.5</v>
      </c>
      <c r="PW49" s="14">
        <v>-0.3</v>
      </c>
      <c r="PX49" s="14">
        <v>18.8</v>
      </c>
      <c r="PY49" s="14">
        <v>18.315380000000001</v>
      </c>
      <c r="PZ49" s="14">
        <v>18.315370000000001</v>
      </c>
      <c r="QA49" s="14">
        <v>0.48463000000000001</v>
      </c>
      <c r="QB49" s="14">
        <v>0</v>
      </c>
      <c r="QC49" s="14"/>
      <c r="QD49" s="14">
        <v>0</v>
      </c>
      <c r="QE49" s="14">
        <v>0</v>
      </c>
      <c r="QF49" s="14">
        <v>0</v>
      </c>
      <c r="QG49" s="14"/>
      <c r="QH49" s="14">
        <v>0</v>
      </c>
      <c r="QI49" s="14">
        <v>0</v>
      </c>
      <c r="QJ49" s="14">
        <v>19.600000000000001</v>
      </c>
      <c r="QK49" s="14">
        <v>22.481000000000002</v>
      </c>
      <c r="QL49" s="14">
        <v>22.481000000000002</v>
      </c>
      <c r="QM49" s="14">
        <v>-2.8809999999999998</v>
      </c>
      <c r="QN49" s="14">
        <v>66.7</v>
      </c>
      <c r="QO49" s="14">
        <v>60.680999999999997</v>
      </c>
      <c r="QP49" s="14">
        <v>60.680999999999997</v>
      </c>
      <c r="QQ49" s="14">
        <v>6.0190000000000001</v>
      </c>
      <c r="QR49" s="14">
        <v>3.7</v>
      </c>
      <c r="QS49" s="14">
        <v>4.2</v>
      </c>
      <c r="QT49" s="14">
        <v>4.2</v>
      </c>
      <c r="QU49" s="14">
        <v>-0.5</v>
      </c>
      <c r="QV49" s="14">
        <v>2.4</v>
      </c>
      <c r="QW49" s="14">
        <v>2.4</v>
      </c>
      <c r="QX49" s="14">
        <v>2.4</v>
      </c>
      <c r="QY49" s="14">
        <v>0</v>
      </c>
      <c r="QZ49" s="14">
        <v>2.2999999999999998</v>
      </c>
      <c r="RA49" s="14">
        <v>2.4</v>
      </c>
      <c r="RB49" s="14">
        <v>2.4</v>
      </c>
      <c r="RC49" s="14">
        <v>-0.1</v>
      </c>
      <c r="RD49" s="14">
        <v>2.4</v>
      </c>
      <c r="RE49" s="14">
        <v>2.8</v>
      </c>
      <c r="RF49" s="14">
        <v>2.8</v>
      </c>
      <c r="RG49" s="14">
        <v>-0.4</v>
      </c>
      <c r="RH49" s="14">
        <v>0</v>
      </c>
      <c r="RI49" s="14"/>
      <c r="RJ49" s="14">
        <v>0</v>
      </c>
      <c r="RK49" s="14">
        <v>0</v>
      </c>
      <c r="RL49" s="14">
        <v>3.6</v>
      </c>
      <c r="RM49" s="14">
        <v>3.5790000000000002</v>
      </c>
      <c r="RN49" s="14">
        <v>3.5790000000000002</v>
      </c>
      <c r="RO49" s="14">
        <v>2.1000000000000001E-2</v>
      </c>
      <c r="RP49" s="14">
        <v>20.2</v>
      </c>
      <c r="RQ49" s="14">
        <v>19.94708</v>
      </c>
      <c r="RR49" s="14">
        <v>19.94708</v>
      </c>
      <c r="RS49" s="14">
        <v>0.25291999999999998</v>
      </c>
      <c r="RT49" s="14">
        <v>2</v>
      </c>
      <c r="RU49" s="14">
        <v>2</v>
      </c>
      <c r="RV49" s="14">
        <v>2</v>
      </c>
      <c r="RW49" s="14">
        <v>0</v>
      </c>
      <c r="RX49" s="14"/>
      <c r="RY49" s="14"/>
      <c r="RZ49" s="14"/>
      <c r="SA49" s="14">
        <v>0</v>
      </c>
      <c r="SB49" s="14">
        <v>13.1</v>
      </c>
      <c r="SC49" s="14">
        <v>18.21743</v>
      </c>
      <c r="SD49" s="14">
        <v>18.21743</v>
      </c>
      <c r="SE49" s="14">
        <v>-5.1174299999999997</v>
      </c>
      <c r="SF49" s="14">
        <v>9.6999999999999993</v>
      </c>
      <c r="SG49" s="14">
        <v>9</v>
      </c>
      <c r="SH49" s="14">
        <v>9</v>
      </c>
      <c r="SI49" s="14">
        <v>0.7</v>
      </c>
      <c r="SJ49" s="14">
        <v>19.8</v>
      </c>
      <c r="SK49" s="14">
        <v>19.588640000000002</v>
      </c>
      <c r="SL49" s="14">
        <v>19.588640000000002</v>
      </c>
      <c r="SM49" s="14">
        <v>0.21135999999999999</v>
      </c>
      <c r="SN49" s="14">
        <v>20.399999999999999</v>
      </c>
      <c r="SO49" s="14">
        <v>19.588640000000002</v>
      </c>
      <c r="SP49" s="14">
        <v>19.588640000000002</v>
      </c>
      <c r="SQ49" s="14">
        <v>0.81135999999999997</v>
      </c>
      <c r="SR49" s="14">
        <v>19.8</v>
      </c>
      <c r="SS49" s="14">
        <v>19.392749999999999</v>
      </c>
      <c r="ST49" s="14">
        <v>19.392749999999999</v>
      </c>
      <c r="SU49" s="14">
        <v>0.40725</v>
      </c>
      <c r="SV49" s="14">
        <v>16.8</v>
      </c>
      <c r="SW49" s="14">
        <v>18.434999999999999</v>
      </c>
      <c r="SX49" s="14">
        <v>18.434999999999999</v>
      </c>
      <c r="SY49" s="14">
        <v>-1.635</v>
      </c>
      <c r="SZ49" s="14">
        <v>66.2</v>
      </c>
      <c r="TA49" s="14">
        <v>46.545000000000002</v>
      </c>
      <c r="TB49" s="14">
        <v>46.545000000000002</v>
      </c>
      <c r="TC49" s="14">
        <v>19.655000000000001</v>
      </c>
      <c r="TD49" s="14">
        <v>0</v>
      </c>
      <c r="TE49" s="14"/>
      <c r="TF49" s="14">
        <v>0</v>
      </c>
      <c r="TG49" s="14">
        <v>0</v>
      </c>
      <c r="TH49" s="14">
        <v>75</v>
      </c>
      <c r="TI49" s="14">
        <v>85.92</v>
      </c>
      <c r="TJ49" s="14">
        <v>85.92</v>
      </c>
      <c r="TK49" s="14">
        <v>-10.92</v>
      </c>
      <c r="TL49" s="14">
        <v>84.6</v>
      </c>
      <c r="TM49" s="14">
        <v>80.400000000000006</v>
      </c>
      <c r="TN49" s="14">
        <v>80.400000000000006</v>
      </c>
      <c r="TO49" s="14">
        <v>4.2</v>
      </c>
      <c r="TP49" s="14">
        <v>4.9000000000000004</v>
      </c>
      <c r="TQ49" s="14">
        <v>7.32</v>
      </c>
      <c r="TR49" s="14">
        <v>7.32</v>
      </c>
      <c r="TS49" s="14">
        <v>-2.42</v>
      </c>
      <c r="TT49" s="14">
        <v>2.2999999999999998</v>
      </c>
      <c r="TU49" s="14">
        <v>5.93</v>
      </c>
      <c r="TV49" s="14">
        <v>5.93</v>
      </c>
      <c r="TW49" s="14">
        <v>-3.63</v>
      </c>
      <c r="TX49" s="14">
        <v>21</v>
      </c>
      <c r="TY49" s="14">
        <v>19.588640000000002</v>
      </c>
      <c r="TZ49" s="14">
        <v>19.588640000000002</v>
      </c>
      <c r="UA49" s="14">
        <v>1.4113599999999999</v>
      </c>
      <c r="UB49" s="14">
        <v>6.9</v>
      </c>
      <c r="UC49" s="14">
        <v>8</v>
      </c>
      <c r="UD49" s="14">
        <v>8</v>
      </c>
      <c r="UE49" s="14">
        <v>-1.1000000000000001</v>
      </c>
      <c r="UF49" s="14">
        <v>6.4</v>
      </c>
      <c r="UG49" s="14">
        <v>7.3</v>
      </c>
      <c r="UH49" s="14">
        <v>7.3</v>
      </c>
      <c r="UI49" s="14">
        <v>-0.9</v>
      </c>
      <c r="UJ49" s="14"/>
      <c r="UK49" s="14">
        <v>10</v>
      </c>
      <c r="UL49" s="14">
        <v>10</v>
      </c>
      <c r="UM49" s="14">
        <v>-10</v>
      </c>
      <c r="UN49" s="14">
        <v>10</v>
      </c>
      <c r="UO49" s="14">
        <v>10</v>
      </c>
      <c r="UP49" s="14">
        <v>10</v>
      </c>
      <c r="UQ49" s="14">
        <v>0</v>
      </c>
      <c r="UR49" s="14">
        <v>10</v>
      </c>
      <c r="US49" s="14">
        <v>10</v>
      </c>
      <c r="UT49" s="14">
        <v>10</v>
      </c>
      <c r="UU49" s="14">
        <v>0</v>
      </c>
      <c r="UV49" s="14">
        <v>1.2</v>
      </c>
      <c r="UW49" s="14">
        <v>1.0669999999999999</v>
      </c>
      <c r="UX49" s="14">
        <v>1.0669999999999999</v>
      </c>
      <c r="UY49" s="14">
        <v>0.13300000000000001</v>
      </c>
      <c r="UZ49" s="14">
        <v>0</v>
      </c>
      <c r="VA49" s="14"/>
      <c r="VB49" s="14">
        <v>0</v>
      </c>
      <c r="VC49" s="14">
        <v>0</v>
      </c>
      <c r="VD49" s="14">
        <v>0</v>
      </c>
      <c r="VE49" s="14"/>
      <c r="VF49" s="14">
        <v>0</v>
      </c>
      <c r="VG49" s="14">
        <v>0</v>
      </c>
      <c r="VH49" s="14">
        <v>0.6</v>
      </c>
      <c r="VI49" s="14">
        <v>0.6</v>
      </c>
      <c r="VJ49" s="14">
        <v>0.6</v>
      </c>
      <c r="VK49" s="14">
        <v>0</v>
      </c>
      <c r="VL49" s="14">
        <v>101.7</v>
      </c>
      <c r="VM49" s="14">
        <v>96.658000000000001</v>
      </c>
      <c r="VN49" s="14">
        <v>96.658000000000001</v>
      </c>
      <c r="VO49" s="14">
        <v>5.0419999999999998</v>
      </c>
      <c r="VP49" s="14">
        <v>83.4</v>
      </c>
      <c r="VQ49" s="14">
        <v>80.233000000000004</v>
      </c>
      <c r="VR49" s="14">
        <v>80.233000000000004</v>
      </c>
      <c r="VS49" s="14">
        <v>3.1669999999999998</v>
      </c>
      <c r="VT49" s="14">
        <v>0</v>
      </c>
      <c r="VU49" s="14"/>
      <c r="VV49" s="14">
        <v>0</v>
      </c>
      <c r="VW49" s="14">
        <v>0</v>
      </c>
      <c r="VX49" s="14">
        <v>0</v>
      </c>
      <c r="VY49" s="14"/>
      <c r="VZ49" s="14">
        <v>0</v>
      </c>
      <c r="WA49" s="14">
        <v>0</v>
      </c>
      <c r="WB49" s="14"/>
      <c r="WC49" s="14"/>
      <c r="WD49" s="14"/>
      <c r="WE49" s="14">
        <v>0</v>
      </c>
      <c r="WF49" s="14">
        <v>20</v>
      </c>
      <c r="WG49" s="14">
        <v>19.392749999999999</v>
      </c>
      <c r="WH49" s="14">
        <v>19.392749999999999</v>
      </c>
      <c r="WI49" s="14">
        <v>0.60724999999999996</v>
      </c>
      <c r="WJ49" s="14">
        <v>10.1</v>
      </c>
      <c r="WK49" s="14">
        <v>10.8</v>
      </c>
      <c r="WL49" s="14">
        <v>10.8</v>
      </c>
      <c r="WM49" s="14">
        <v>-0.7</v>
      </c>
      <c r="WN49" s="14">
        <v>25.4</v>
      </c>
      <c r="WO49" s="14">
        <v>55</v>
      </c>
      <c r="WP49" s="14">
        <v>55</v>
      </c>
      <c r="WQ49" s="14">
        <v>-29.6</v>
      </c>
      <c r="WR49" s="14">
        <v>33.799999999999997</v>
      </c>
      <c r="WS49" s="14"/>
      <c r="WT49" s="14"/>
      <c r="WU49" s="14">
        <v>33.799999999999997</v>
      </c>
      <c r="WV49" s="14">
        <v>29.2</v>
      </c>
      <c r="WW49" s="14">
        <v>29.184000000000001</v>
      </c>
      <c r="WX49" s="14">
        <v>29.184000000000001</v>
      </c>
      <c r="WY49" s="14">
        <v>1.6E-2</v>
      </c>
      <c r="WZ49" s="14">
        <v>3.5</v>
      </c>
      <c r="XA49" s="14">
        <v>2.8159999999999998</v>
      </c>
      <c r="XB49" s="14">
        <v>2.8159999999999998</v>
      </c>
      <c r="XC49" s="14">
        <v>0.68400000000000005</v>
      </c>
      <c r="XD49" s="14">
        <v>15.1</v>
      </c>
      <c r="XE49" s="14">
        <v>14</v>
      </c>
      <c r="XF49" s="14">
        <v>14</v>
      </c>
      <c r="XG49" s="14">
        <v>1.1000000000000001</v>
      </c>
      <c r="XH49" s="14">
        <v>15.4</v>
      </c>
      <c r="XI49" s="14">
        <v>15.5</v>
      </c>
      <c r="XJ49" s="14">
        <v>15.5</v>
      </c>
      <c r="XK49" s="14">
        <v>-0.1</v>
      </c>
      <c r="XL49" s="14">
        <v>7.8</v>
      </c>
      <c r="XM49" s="14">
        <v>7.86</v>
      </c>
      <c r="XN49" s="14">
        <v>7.86</v>
      </c>
      <c r="XO49" s="14">
        <v>-0.06</v>
      </c>
    </row>
    <row r="50" spans="1:639" ht="24" customHeight="1" x14ac:dyDescent="0.25">
      <c r="A50" s="1"/>
      <c r="B50" s="16" t="s">
        <v>42</v>
      </c>
      <c r="C50" s="16" t="s">
        <v>588</v>
      </c>
      <c r="D50" s="17">
        <v>0.9</v>
      </c>
      <c r="E50" s="17">
        <v>0.93</v>
      </c>
      <c r="F50" s="17">
        <v>0.93</v>
      </c>
      <c r="G50" s="17">
        <v>-0.03</v>
      </c>
      <c r="H50" s="17">
        <v>1.3</v>
      </c>
      <c r="I50" s="17">
        <v>1.68</v>
      </c>
      <c r="J50" s="17">
        <v>1.68</v>
      </c>
      <c r="K50" s="17">
        <v>-0.38</v>
      </c>
      <c r="L50" s="17">
        <v>648.20000000000005</v>
      </c>
      <c r="M50" s="17">
        <v>649.93014000000005</v>
      </c>
      <c r="N50" s="17">
        <v>649.93014000000005</v>
      </c>
      <c r="O50" s="17">
        <v>-1.73014</v>
      </c>
      <c r="P50" s="17">
        <v>218.3</v>
      </c>
      <c r="Q50" s="17">
        <v>213.29759000000001</v>
      </c>
      <c r="R50" s="17">
        <v>213.29759000000001</v>
      </c>
      <c r="S50" s="17">
        <v>5.0024100000000002</v>
      </c>
      <c r="T50" s="17"/>
      <c r="U50" s="17"/>
      <c r="V50" s="17"/>
      <c r="W50" s="17">
        <v>0</v>
      </c>
      <c r="X50" s="17"/>
      <c r="Y50" s="17"/>
      <c r="Z50" s="17"/>
      <c r="AA50" s="17">
        <v>0</v>
      </c>
      <c r="AB50" s="17">
        <v>90.3</v>
      </c>
      <c r="AC50" s="17">
        <v>92.58766</v>
      </c>
      <c r="AD50" s="17">
        <v>92.587609999999998</v>
      </c>
      <c r="AE50" s="17">
        <v>-2.2876099999999999</v>
      </c>
      <c r="AF50" s="17">
        <v>247.5</v>
      </c>
      <c r="AG50" s="17">
        <v>246.00527</v>
      </c>
      <c r="AH50" s="17">
        <v>246.00525999999999</v>
      </c>
      <c r="AI50" s="17">
        <v>1.49474</v>
      </c>
      <c r="AJ50" s="17"/>
      <c r="AK50" s="17"/>
      <c r="AL50" s="17"/>
      <c r="AM50" s="17">
        <v>0</v>
      </c>
      <c r="AN50" s="17"/>
      <c r="AO50" s="17"/>
      <c r="AP50" s="17"/>
      <c r="AQ50" s="17">
        <v>0</v>
      </c>
      <c r="AR50" s="17">
        <v>119.5</v>
      </c>
      <c r="AS50" s="17">
        <v>153.11108999999999</v>
      </c>
      <c r="AT50" s="17">
        <v>153.11111</v>
      </c>
      <c r="AU50" s="17">
        <v>-33.611109999999996</v>
      </c>
      <c r="AV50" s="17">
        <v>119.3</v>
      </c>
      <c r="AW50" s="17">
        <v>153.11108999999999</v>
      </c>
      <c r="AX50" s="17">
        <v>153.11111</v>
      </c>
      <c r="AY50" s="17">
        <v>-33.811109999999999</v>
      </c>
      <c r="AZ50" s="17">
        <v>119.4</v>
      </c>
      <c r="BA50" s="17">
        <v>153.11108999999999</v>
      </c>
      <c r="BB50" s="17">
        <v>153.11111</v>
      </c>
      <c r="BC50" s="17">
        <v>-33.711109999999998</v>
      </c>
      <c r="BD50" s="17">
        <v>221.3</v>
      </c>
      <c r="BE50" s="17">
        <v>229.66663</v>
      </c>
      <c r="BF50" s="17">
        <v>229.66666000000001</v>
      </c>
      <c r="BG50" s="17">
        <v>-8.3666599999999995</v>
      </c>
      <c r="BH50" s="17">
        <v>205.2</v>
      </c>
      <c r="BI50" s="17">
        <v>213.49981</v>
      </c>
      <c r="BJ50" s="17">
        <v>213.49979999999999</v>
      </c>
      <c r="BK50" s="17">
        <v>-8.2997999999999994</v>
      </c>
      <c r="BL50" s="17">
        <v>104.6</v>
      </c>
      <c r="BM50" s="17">
        <v>106.7499</v>
      </c>
      <c r="BN50" s="17">
        <v>106.7499</v>
      </c>
      <c r="BO50" s="17">
        <v>-2.1499000000000001</v>
      </c>
      <c r="BP50" s="17">
        <v>562.9</v>
      </c>
      <c r="BQ50" s="17">
        <v>570.52498000000003</v>
      </c>
      <c r="BR50" s="17">
        <v>570.52497000000005</v>
      </c>
      <c r="BS50" s="17">
        <v>-7.6249700000000002</v>
      </c>
      <c r="BT50" s="17">
        <v>10.5</v>
      </c>
      <c r="BU50" s="17">
        <v>10.212540000000001</v>
      </c>
      <c r="BV50" s="17">
        <v>10.212529999999999</v>
      </c>
      <c r="BW50" s="17">
        <v>0.28747</v>
      </c>
      <c r="BX50" s="17"/>
      <c r="BY50" s="17"/>
      <c r="BZ50" s="17"/>
      <c r="CA50" s="17">
        <v>0</v>
      </c>
      <c r="CB50" s="17"/>
      <c r="CC50" s="17"/>
      <c r="CD50" s="17"/>
      <c r="CE50" s="17">
        <v>0</v>
      </c>
      <c r="CF50" s="17"/>
      <c r="CG50" s="17"/>
      <c r="CH50" s="17"/>
      <c r="CI50" s="17">
        <v>0</v>
      </c>
      <c r="CJ50" s="17"/>
      <c r="CK50" s="17"/>
      <c r="CL50" s="17"/>
      <c r="CM50" s="17">
        <v>0</v>
      </c>
      <c r="CN50" s="17">
        <v>166</v>
      </c>
      <c r="CO50" s="17">
        <v>165.3526</v>
      </c>
      <c r="CP50" s="17">
        <v>165.35258999999999</v>
      </c>
      <c r="CQ50" s="17">
        <v>0.64741000000000004</v>
      </c>
      <c r="CR50" s="17">
        <v>6.9</v>
      </c>
      <c r="CS50" s="17">
        <v>7.9560700000000004</v>
      </c>
      <c r="CT50" s="17">
        <v>7.9560700000000004</v>
      </c>
      <c r="CU50" s="17">
        <v>-1.0560700000000001</v>
      </c>
      <c r="CV50" s="17">
        <v>0</v>
      </c>
      <c r="CW50" s="17"/>
      <c r="CX50" s="17">
        <v>0</v>
      </c>
      <c r="CY50" s="17">
        <v>0</v>
      </c>
      <c r="CZ50" s="17">
        <v>6.8</v>
      </c>
      <c r="DA50" s="17">
        <v>6.8787000000000003</v>
      </c>
      <c r="DB50" s="17">
        <v>6.8787000000000003</v>
      </c>
      <c r="DC50" s="17">
        <v>-7.8700000000000006E-2</v>
      </c>
      <c r="DD50" s="17">
        <v>10.6</v>
      </c>
      <c r="DE50" s="17">
        <v>7.5254700000000003</v>
      </c>
      <c r="DF50" s="17"/>
      <c r="DG50" s="17">
        <v>10.6</v>
      </c>
      <c r="DH50" s="17">
        <v>120.8</v>
      </c>
      <c r="DI50" s="17">
        <v>126.74124999999999</v>
      </c>
      <c r="DJ50" s="17">
        <v>143.56021999999999</v>
      </c>
      <c r="DK50" s="17">
        <v>-22.76022</v>
      </c>
      <c r="DL50" s="17">
        <v>8.1999999999999993</v>
      </c>
      <c r="DM50" s="17">
        <v>8.9130000000000003</v>
      </c>
      <c r="DN50" s="17">
        <v>8.9130000000000003</v>
      </c>
      <c r="DO50" s="17">
        <v>-0.71299999999999997</v>
      </c>
      <c r="DP50" s="17"/>
      <c r="DQ50" s="17"/>
      <c r="DR50" s="17"/>
      <c r="DS50" s="17">
        <v>0</v>
      </c>
      <c r="DT50" s="17"/>
      <c r="DU50" s="17"/>
      <c r="DV50" s="17"/>
      <c r="DW50" s="17">
        <v>0</v>
      </c>
      <c r="DX50" s="17"/>
      <c r="DY50" s="17"/>
      <c r="DZ50" s="17"/>
      <c r="EA50" s="17">
        <v>0</v>
      </c>
      <c r="EB50" s="17">
        <v>111.1</v>
      </c>
      <c r="EC50" s="17">
        <v>113.3477</v>
      </c>
      <c r="ED50" s="17">
        <v>113.3477</v>
      </c>
      <c r="EE50" s="17">
        <v>-2.2477</v>
      </c>
      <c r="EF50" s="17">
        <v>221.7</v>
      </c>
      <c r="EG50" s="17">
        <v>222.42425</v>
      </c>
      <c r="EH50" s="17">
        <v>222.42425</v>
      </c>
      <c r="EI50" s="17">
        <v>-0.72424999999999995</v>
      </c>
      <c r="EJ50" s="17"/>
      <c r="EK50" s="17"/>
      <c r="EL50" s="17"/>
      <c r="EM50" s="17">
        <v>0</v>
      </c>
      <c r="EN50" s="17"/>
      <c r="EO50" s="17"/>
      <c r="EP50" s="17"/>
      <c r="EQ50" s="17">
        <v>0</v>
      </c>
      <c r="ER50" s="17"/>
      <c r="ES50" s="17"/>
      <c r="ET50" s="17"/>
      <c r="EU50" s="17">
        <v>0</v>
      </c>
      <c r="EV50" s="17">
        <v>6.5</v>
      </c>
      <c r="EW50" s="17">
        <v>6.39</v>
      </c>
      <c r="EX50" s="17">
        <v>6.39</v>
      </c>
      <c r="EY50" s="17">
        <v>0.11</v>
      </c>
      <c r="EZ50" s="17">
        <v>462.7</v>
      </c>
      <c r="FA50" s="17">
        <v>460.67581000000001</v>
      </c>
      <c r="FB50" s="17">
        <v>460.67579999999998</v>
      </c>
      <c r="FC50" s="17">
        <v>2.0242</v>
      </c>
      <c r="FD50" s="17">
        <v>62</v>
      </c>
      <c r="FE50" s="17">
        <v>67.876220000000004</v>
      </c>
      <c r="FF50" s="17">
        <v>76.108869999999996</v>
      </c>
      <c r="FG50" s="17">
        <v>-14.10887</v>
      </c>
      <c r="FH50" s="17">
        <v>151</v>
      </c>
      <c r="FI50" s="17">
        <v>149.20862</v>
      </c>
      <c r="FJ50" s="17">
        <v>149.20860999999999</v>
      </c>
      <c r="FK50" s="17">
        <v>1.79139</v>
      </c>
      <c r="FL50" s="17">
        <v>37.4</v>
      </c>
      <c r="FM50" s="17">
        <v>39.583309999999997</v>
      </c>
      <c r="FN50" s="17">
        <v>39.583309999999997</v>
      </c>
      <c r="FO50" s="17">
        <v>-2.1833100000000001</v>
      </c>
      <c r="FP50" s="17">
        <v>18.399999999999999</v>
      </c>
      <c r="FQ50" s="17">
        <v>19.361409999999999</v>
      </c>
      <c r="FR50" s="17">
        <v>19.361409999999999</v>
      </c>
      <c r="FS50" s="17">
        <v>-0.96140999999999999</v>
      </c>
      <c r="FT50" s="17">
        <v>19.7</v>
      </c>
      <c r="FU50" s="17">
        <v>19.09892</v>
      </c>
      <c r="FV50" s="17">
        <v>19.09892</v>
      </c>
      <c r="FW50" s="17">
        <v>0.60107999999999995</v>
      </c>
      <c r="FX50" s="17">
        <v>91.2</v>
      </c>
      <c r="FY50" s="17">
        <v>88.000979999999998</v>
      </c>
      <c r="FZ50" s="17">
        <v>88.000979999999998</v>
      </c>
      <c r="GA50" s="17">
        <v>3.19902</v>
      </c>
      <c r="GB50" s="17">
        <v>180.9</v>
      </c>
      <c r="GC50" s="17">
        <v>183.33320000000001</v>
      </c>
      <c r="GD50" s="17">
        <v>183.33320000000001</v>
      </c>
      <c r="GE50" s="17">
        <v>-2.4331999999999998</v>
      </c>
      <c r="GF50" s="17">
        <v>181.4</v>
      </c>
      <c r="GG50" s="17">
        <v>183.33320000000001</v>
      </c>
      <c r="GH50" s="17">
        <v>183.33320000000001</v>
      </c>
      <c r="GI50" s="17">
        <v>-1.9332</v>
      </c>
      <c r="GJ50" s="17">
        <v>184.9</v>
      </c>
      <c r="GK50" s="17">
        <v>183.33320000000001</v>
      </c>
      <c r="GL50" s="17">
        <v>183.33320000000001</v>
      </c>
      <c r="GM50" s="17">
        <v>1.5668</v>
      </c>
      <c r="GN50" s="17">
        <v>108.6</v>
      </c>
      <c r="GO50" s="17">
        <v>108.00727000000001</v>
      </c>
      <c r="GP50" s="17">
        <v>108.00726</v>
      </c>
      <c r="GQ50" s="17">
        <v>0.59274000000000004</v>
      </c>
      <c r="GR50" s="17">
        <v>8</v>
      </c>
      <c r="GS50" s="17"/>
      <c r="GT50" s="17">
        <v>0</v>
      </c>
      <c r="GU50" s="17">
        <v>8</v>
      </c>
      <c r="GV50" s="17">
        <v>8.1999999999999993</v>
      </c>
      <c r="GW50" s="17">
        <v>1.7785899999999999</v>
      </c>
      <c r="GX50" s="17">
        <v>1.7785899999999999</v>
      </c>
      <c r="GY50" s="17">
        <v>6.4214099999999998</v>
      </c>
      <c r="GZ50" s="17">
        <v>34.799999999999997</v>
      </c>
      <c r="HA50" s="17">
        <v>36.537669999999999</v>
      </c>
      <c r="HB50" s="17">
        <v>44.00179</v>
      </c>
      <c r="HC50" s="17">
        <v>-9.2017900000000008</v>
      </c>
      <c r="HD50" s="17">
        <v>45.5</v>
      </c>
      <c r="HE50" s="17">
        <v>44.44858</v>
      </c>
      <c r="HF50" s="17">
        <v>44.44858</v>
      </c>
      <c r="HG50" s="17">
        <v>1.05142</v>
      </c>
      <c r="HH50" s="17">
        <v>3</v>
      </c>
      <c r="HI50" s="17">
        <v>2.8511700000000002</v>
      </c>
      <c r="HJ50" s="17">
        <v>2.8511700000000002</v>
      </c>
      <c r="HK50" s="17">
        <v>0.14882999999999999</v>
      </c>
      <c r="HL50" s="17">
        <v>4.3</v>
      </c>
      <c r="HM50" s="17">
        <v>3.7187700000000001</v>
      </c>
      <c r="HN50" s="17">
        <v>3.7187600000000001</v>
      </c>
      <c r="HO50" s="17">
        <v>0.58123999999999998</v>
      </c>
      <c r="HP50" s="17">
        <v>25.6</v>
      </c>
      <c r="HQ50" s="17">
        <v>29.999179999999999</v>
      </c>
      <c r="HR50" s="17">
        <v>29.999169999999999</v>
      </c>
      <c r="HS50" s="17">
        <v>-4.3991699999999998</v>
      </c>
      <c r="HT50" s="17">
        <v>172.7</v>
      </c>
      <c r="HU50" s="17">
        <v>171.88481999999999</v>
      </c>
      <c r="HV50" s="17">
        <v>171.88480999999999</v>
      </c>
      <c r="HW50" s="17">
        <v>0.81518999999999997</v>
      </c>
      <c r="HX50" s="17">
        <v>93.3</v>
      </c>
      <c r="HY50" s="17">
        <v>96.29383</v>
      </c>
      <c r="HZ50" s="17">
        <v>96.293790000000001</v>
      </c>
      <c r="IA50" s="17">
        <v>-2.9937900000000002</v>
      </c>
      <c r="IB50" s="17"/>
      <c r="IC50" s="17"/>
      <c r="ID50" s="17"/>
      <c r="IE50" s="17">
        <v>0</v>
      </c>
      <c r="IF50" s="17"/>
      <c r="IG50" s="17"/>
      <c r="IH50" s="17"/>
      <c r="II50" s="17">
        <v>0</v>
      </c>
      <c r="IJ50" s="17">
        <v>48</v>
      </c>
      <c r="IK50" s="17">
        <v>48.606160000000003</v>
      </c>
      <c r="IL50" s="17">
        <v>48.606160000000003</v>
      </c>
      <c r="IM50" s="17">
        <v>-0.60616000000000003</v>
      </c>
      <c r="IN50" s="17"/>
      <c r="IO50" s="17"/>
      <c r="IP50" s="17"/>
      <c r="IQ50" s="17">
        <v>0</v>
      </c>
      <c r="IR50" s="17"/>
      <c r="IS50" s="17"/>
      <c r="IT50" s="17"/>
      <c r="IU50" s="17">
        <v>0</v>
      </c>
      <c r="IV50" s="17"/>
      <c r="IW50" s="17"/>
      <c r="IX50" s="17"/>
      <c r="IY50" s="17">
        <v>0</v>
      </c>
      <c r="IZ50" s="17">
        <v>129.80000000000001</v>
      </c>
      <c r="JA50" s="17">
        <v>133.87922</v>
      </c>
      <c r="JB50" s="17">
        <v>133.87921</v>
      </c>
      <c r="JC50" s="17">
        <v>-4.0792099999999998</v>
      </c>
      <c r="JD50" s="17"/>
      <c r="JE50" s="17"/>
      <c r="JF50" s="17"/>
      <c r="JG50" s="17">
        <v>0</v>
      </c>
      <c r="JH50" s="17"/>
      <c r="JI50" s="17"/>
      <c r="JJ50" s="17">
        <v>167.40656000000001</v>
      </c>
      <c r="JK50" s="17">
        <v>-167.40656000000001</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110.3</v>
      </c>
      <c r="KO50" s="17">
        <v>115.35749</v>
      </c>
      <c r="KP50" s="17">
        <v>115.35748</v>
      </c>
      <c r="KQ50" s="17">
        <v>-5.05748</v>
      </c>
      <c r="KR50" s="17"/>
      <c r="KS50" s="17"/>
      <c r="KT50" s="17"/>
      <c r="KU50" s="17">
        <v>0</v>
      </c>
      <c r="KV50" s="17"/>
      <c r="KW50" s="17"/>
      <c r="KX50" s="17"/>
      <c r="KY50" s="17">
        <v>0</v>
      </c>
      <c r="KZ50" s="17">
        <v>215.5</v>
      </c>
      <c r="LA50" s="17">
        <v>242.38408999999999</v>
      </c>
      <c r="LB50" s="17">
        <v>272.18409000000003</v>
      </c>
      <c r="LC50" s="17">
        <v>-56.684089999999998</v>
      </c>
      <c r="LD50" s="17">
        <v>127.4</v>
      </c>
      <c r="LE50" s="17">
        <v>134.20367999999999</v>
      </c>
      <c r="LF50" s="17">
        <v>134.20367999999999</v>
      </c>
      <c r="LG50" s="17">
        <v>-6.8036799999999999</v>
      </c>
      <c r="LH50" s="17">
        <v>63.6</v>
      </c>
      <c r="LI50" s="17">
        <v>67.725759999999994</v>
      </c>
      <c r="LJ50" s="17">
        <v>67.725759999999994</v>
      </c>
      <c r="LK50" s="17">
        <v>-4.1257599999999996</v>
      </c>
      <c r="LL50" s="17">
        <v>80.099999999999994</v>
      </c>
      <c r="LM50" s="17">
        <v>78.567999999999998</v>
      </c>
      <c r="LN50" s="17">
        <v>78.567989999999995</v>
      </c>
      <c r="LO50" s="17">
        <v>1.5320100000000001</v>
      </c>
      <c r="LP50" s="17">
        <v>30.2</v>
      </c>
      <c r="LQ50" s="17">
        <v>30.215479999999999</v>
      </c>
      <c r="LR50" s="17">
        <v>30.21547</v>
      </c>
      <c r="LS50" s="17">
        <v>-1.5469999999999999E-2</v>
      </c>
      <c r="LT50" s="17"/>
      <c r="LU50" s="17"/>
      <c r="LV50" s="17"/>
      <c r="LW50" s="17">
        <v>0</v>
      </c>
      <c r="LX50" s="17"/>
      <c r="LY50" s="17"/>
      <c r="LZ50" s="17"/>
      <c r="MA50" s="17">
        <v>0</v>
      </c>
      <c r="MB50" s="17"/>
      <c r="MC50" s="17"/>
      <c r="MD50" s="17"/>
      <c r="ME50" s="17">
        <v>0</v>
      </c>
      <c r="MF50" s="17">
        <v>0</v>
      </c>
      <c r="MG50" s="17"/>
      <c r="MH50" s="17">
        <v>150.65475000000001</v>
      </c>
      <c r="MI50" s="17">
        <v>-150.65475000000001</v>
      </c>
      <c r="MJ50" s="17">
        <v>89.6</v>
      </c>
      <c r="MK50" s="17">
        <v>90</v>
      </c>
      <c r="ML50" s="17"/>
      <c r="MM50" s="17">
        <v>89.6</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0</v>
      </c>
      <c r="NM50" s="17"/>
      <c r="NN50" s="17"/>
      <c r="NO50" s="17">
        <v>0</v>
      </c>
      <c r="NP50" s="17">
        <v>0</v>
      </c>
      <c r="NQ50" s="17"/>
      <c r="NR50" s="17"/>
      <c r="NS50" s="17">
        <v>0</v>
      </c>
      <c r="NT50" s="17">
        <v>0</v>
      </c>
      <c r="NU50" s="17"/>
      <c r="NV50" s="17">
        <v>0</v>
      </c>
      <c r="NW50" s="17">
        <v>0</v>
      </c>
      <c r="NX50" s="17">
        <v>63.8</v>
      </c>
      <c r="NY50" s="17">
        <v>82.638999999999996</v>
      </c>
      <c r="NZ50" s="17">
        <v>82.638999999999996</v>
      </c>
      <c r="OA50" s="17">
        <v>-18.838999999999999</v>
      </c>
      <c r="OB50" s="17">
        <v>0</v>
      </c>
      <c r="OC50" s="17"/>
      <c r="OD50" s="17">
        <v>0</v>
      </c>
      <c r="OE50" s="17">
        <v>0</v>
      </c>
      <c r="OF50" s="17">
        <v>0</v>
      </c>
      <c r="OG50" s="17">
        <v>0.65800000000000003</v>
      </c>
      <c r="OH50" s="17">
        <v>0.65800000000000003</v>
      </c>
      <c r="OI50" s="17">
        <v>-0.65800000000000003</v>
      </c>
      <c r="OJ50" s="17">
        <v>0</v>
      </c>
      <c r="OK50" s="17"/>
      <c r="OL50" s="17">
        <v>0</v>
      </c>
      <c r="OM50" s="17">
        <v>0</v>
      </c>
      <c r="ON50" s="17">
        <v>20</v>
      </c>
      <c r="OO50" s="17">
        <v>14.20176</v>
      </c>
      <c r="OP50" s="17">
        <v>14.20176</v>
      </c>
      <c r="OQ50" s="17">
        <v>5.7982399999999998</v>
      </c>
      <c r="OR50" s="17">
        <v>9.9</v>
      </c>
      <c r="OS50" s="17">
        <v>9.9830000000000005</v>
      </c>
      <c r="OT50" s="17">
        <v>9.9828600000000005</v>
      </c>
      <c r="OU50" s="17">
        <v>-8.2860000000000003E-2</v>
      </c>
      <c r="OV50" s="17">
        <v>5.3</v>
      </c>
      <c r="OW50" s="17">
        <v>5.67</v>
      </c>
      <c r="OX50" s="17">
        <v>5.67</v>
      </c>
      <c r="OY50" s="17">
        <v>-0.37</v>
      </c>
      <c r="OZ50" s="17">
        <v>3.6</v>
      </c>
      <c r="PA50" s="17">
        <v>3.6</v>
      </c>
      <c r="PB50" s="17">
        <v>3.6</v>
      </c>
      <c r="PC50" s="17">
        <v>0</v>
      </c>
      <c r="PD50" s="17">
        <v>4.7</v>
      </c>
      <c r="PE50" s="17">
        <v>5</v>
      </c>
      <c r="PF50" s="17">
        <v>5</v>
      </c>
      <c r="PG50" s="17">
        <v>-0.3</v>
      </c>
      <c r="PH50" s="17">
        <v>20.2</v>
      </c>
      <c r="PI50" s="17">
        <v>19.588640000000002</v>
      </c>
      <c r="PJ50" s="17">
        <v>19.588640000000002</v>
      </c>
      <c r="PK50" s="17">
        <v>0.61136000000000001</v>
      </c>
      <c r="PL50" s="17">
        <v>20</v>
      </c>
      <c r="PM50" s="17">
        <v>19.588640000000002</v>
      </c>
      <c r="PN50" s="17">
        <v>19.588640000000002</v>
      </c>
      <c r="PO50" s="17">
        <v>0.41136</v>
      </c>
      <c r="PP50" s="17">
        <v>11.9</v>
      </c>
      <c r="PQ50" s="17">
        <v>6</v>
      </c>
      <c r="PR50" s="17">
        <v>6</v>
      </c>
      <c r="PS50" s="17">
        <v>5.9</v>
      </c>
      <c r="PT50" s="17">
        <v>3.2</v>
      </c>
      <c r="PU50" s="17">
        <v>3.5</v>
      </c>
      <c r="PV50" s="17">
        <v>3.5</v>
      </c>
      <c r="PW50" s="17">
        <v>-0.3</v>
      </c>
      <c r="PX50" s="17">
        <v>18.8</v>
      </c>
      <c r="PY50" s="17">
        <v>18.315380000000001</v>
      </c>
      <c r="PZ50" s="17">
        <v>18.315370000000001</v>
      </c>
      <c r="QA50" s="17">
        <v>0.48463000000000001</v>
      </c>
      <c r="QB50" s="17">
        <v>0</v>
      </c>
      <c r="QC50" s="17"/>
      <c r="QD50" s="17">
        <v>0</v>
      </c>
      <c r="QE50" s="17">
        <v>0</v>
      </c>
      <c r="QF50" s="17">
        <v>0</v>
      </c>
      <c r="QG50" s="17"/>
      <c r="QH50" s="17">
        <v>0</v>
      </c>
      <c r="QI50" s="17">
        <v>0</v>
      </c>
      <c r="QJ50" s="17">
        <v>19.8</v>
      </c>
      <c r="QK50" s="17">
        <v>21.727</v>
      </c>
      <c r="QL50" s="17">
        <v>21.727</v>
      </c>
      <c r="QM50" s="17">
        <v>-1.927</v>
      </c>
      <c r="QN50" s="17">
        <v>63.1</v>
      </c>
      <c r="QO50" s="17">
        <v>59.924999999999997</v>
      </c>
      <c r="QP50" s="17">
        <v>59.924999999999997</v>
      </c>
      <c r="QQ50" s="17">
        <v>3.1749999999999998</v>
      </c>
      <c r="QR50" s="17">
        <v>3.7</v>
      </c>
      <c r="QS50" s="17">
        <v>4.2</v>
      </c>
      <c r="QT50" s="17">
        <v>4.2</v>
      </c>
      <c r="QU50" s="17">
        <v>-0.5</v>
      </c>
      <c r="QV50" s="17">
        <v>2.4</v>
      </c>
      <c r="QW50" s="17">
        <v>2.4</v>
      </c>
      <c r="QX50" s="17">
        <v>2.4</v>
      </c>
      <c r="QY50" s="17">
        <v>0</v>
      </c>
      <c r="QZ50" s="17">
        <v>2.2999999999999998</v>
      </c>
      <c r="RA50" s="17">
        <v>2.4</v>
      </c>
      <c r="RB50" s="17">
        <v>2.4</v>
      </c>
      <c r="RC50" s="17">
        <v>-0.1</v>
      </c>
      <c r="RD50" s="17">
        <v>2.4</v>
      </c>
      <c r="RE50" s="17">
        <v>2.8</v>
      </c>
      <c r="RF50" s="17">
        <v>2.8</v>
      </c>
      <c r="RG50" s="17">
        <v>-0.4</v>
      </c>
      <c r="RH50" s="17">
        <v>0</v>
      </c>
      <c r="RI50" s="17"/>
      <c r="RJ50" s="17">
        <v>0</v>
      </c>
      <c r="RK50" s="17">
        <v>0</v>
      </c>
      <c r="RL50" s="17">
        <v>3.6</v>
      </c>
      <c r="RM50" s="17">
        <v>3.5790000000000002</v>
      </c>
      <c r="RN50" s="17">
        <v>3.5790000000000002</v>
      </c>
      <c r="RO50" s="17">
        <v>2.1000000000000001E-2</v>
      </c>
      <c r="RP50" s="17">
        <v>20.2</v>
      </c>
      <c r="RQ50" s="17">
        <v>19.94708</v>
      </c>
      <c r="RR50" s="17">
        <v>19.94708</v>
      </c>
      <c r="RS50" s="17">
        <v>0.25291999999999998</v>
      </c>
      <c r="RT50" s="17">
        <v>2</v>
      </c>
      <c r="RU50" s="17">
        <v>2</v>
      </c>
      <c r="RV50" s="17">
        <v>2</v>
      </c>
      <c r="RW50" s="17">
        <v>0</v>
      </c>
      <c r="RX50" s="17"/>
      <c r="RY50" s="17"/>
      <c r="RZ50" s="17"/>
      <c r="SA50" s="17">
        <v>0</v>
      </c>
      <c r="SB50" s="17">
        <v>13.1</v>
      </c>
      <c r="SC50" s="17">
        <v>18.21743</v>
      </c>
      <c r="SD50" s="17">
        <v>18.21743</v>
      </c>
      <c r="SE50" s="17">
        <v>-5.1174299999999997</v>
      </c>
      <c r="SF50" s="17">
        <v>9.6999999999999993</v>
      </c>
      <c r="SG50" s="17">
        <v>9</v>
      </c>
      <c r="SH50" s="17">
        <v>9</v>
      </c>
      <c r="SI50" s="17">
        <v>0.7</v>
      </c>
      <c r="SJ50" s="17">
        <v>19.899999999999999</v>
      </c>
      <c r="SK50" s="17">
        <v>19.588640000000002</v>
      </c>
      <c r="SL50" s="17">
        <v>19.588640000000002</v>
      </c>
      <c r="SM50" s="17">
        <v>0.31136000000000003</v>
      </c>
      <c r="SN50" s="17">
        <v>20.399999999999999</v>
      </c>
      <c r="SO50" s="17">
        <v>19.588640000000002</v>
      </c>
      <c r="SP50" s="17">
        <v>19.588640000000002</v>
      </c>
      <c r="SQ50" s="17">
        <v>0.81135999999999997</v>
      </c>
      <c r="SR50" s="17">
        <v>20</v>
      </c>
      <c r="SS50" s="17">
        <v>19.392749999999999</v>
      </c>
      <c r="ST50" s="17">
        <v>19.392749999999999</v>
      </c>
      <c r="SU50" s="17">
        <v>0.60724999999999996</v>
      </c>
      <c r="SV50" s="17">
        <v>16.8</v>
      </c>
      <c r="SW50" s="17">
        <v>17.974</v>
      </c>
      <c r="SX50" s="17">
        <v>17.974</v>
      </c>
      <c r="SY50" s="17">
        <v>-1.1739999999999999</v>
      </c>
      <c r="SZ50" s="17">
        <v>51.1</v>
      </c>
      <c r="TA50" s="17">
        <v>41.463999999999999</v>
      </c>
      <c r="TB50" s="17">
        <v>41.463999999999999</v>
      </c>
      <c r="TC50" s="17">
        <v>9.6359999999999992</v>
      </c>
      <c r="TD50" s="17">
        <v>0</v>
      </c>
      <c r="TE50" s="17"/>
      <c r="TF50" s="17">
        <v>0</v>
      </c>
      <c r="TG50" s="17">
        <v>0</v>
      </c>
      <c r="TH50" s="17">
        <v>75.7</v>
      </c>
      <c r="TI50" s="17">
        <v>85.92</v>
      </c>
      <c r="TJ50" s="17">
        <v>85.92</v>
      </c>
      <c r="TK50" s="17">
        <v>-10.220000000000001</v>
      </c>
      <c r="TL50" s="17">
        <v>88.5</v>
      </c>
      <c r="TM50" s="17">
        <v>80.400000000000006</v>
      </c>
      <c r="TN50" s="17">
        <v>80.400000000000006</v>
      </c>
      <c r="TO50" s="17">
        <v>8.1</v>
      </c>
      <c r="TP50" s="17">
        <v>4.5</v>
      </c>
      <c r="TQ50" s="17">
        <v>7.32</v>
      </c>
      <c r="TR50" s="17">
        <v>7.32</v>
      </c>
      <c r="TS50" s="17">
        <v>-2.82</v>
      </c>
      <c r="TT50" s="17">
        <v>4.3</v>
      </c>
      <c r="TU50" s="17">
        <v>5.93</v>
      </c>
      <c r="TV50" s="17">
        <v>5.93</v>
      </c>
      <c r="TW50" s="17">
        <v>-1.63</v>
      </c>
      <c r="TX50" s="17">
        <v>21</v>
      </c>
      <c r="TY50" s="17">
        <v>19.588640000000002</v>
      </c>
      <c r="TZ50" s="17">
        <v>19.588640000000002</v>
      </c>
      <c r="UA50" s="17">
        <v>1.4113599999999999</v>
      </c>
      <c r="UB50" s="17">
        <v>6.9</v>
      </c>
      <c r="UC50" s="17">
        <v>8</v>
      </c>
      <c r="UD50" s="17">
        <v>8</v>
      </c>
      <c r="UE50" s="17">
        <v>-1.1000000000000001</v>
      </c>
      <c r="UF50" s="17">
        <v>6.4</v>
      </c>
      <c r="UG50" s="17">
        <v>7.3</v>
      </c>
      <c r="UH50" s="17">
        <v>7.3</v>
      </c>
      <c r="UI50" s="17">
        <v>-0.9</v>
      </c>
      <c r="UJ50" s="17"/>
      <c r="UK50" s="17">
        <v>10</v>
      </c>
      <c r="UL50" s="17">
        <v>10</v>
      </c>
      <c r="UM50" s="17">
        <v>-10</v>
      </c>
      <c r="UN50" s="17">
        <v>10</v>
      </c>
      <c r="UO50" s="17">
        <v>10</v>
      </c>
      <c r="UP50" s="17">
        <v>10</v>
      </c>
      <c r="UQ50" s="17">
        <v>0</v>
      </c>
      <c r="UR50" s="17">
        <v>10</v>
      </c>
      <c r="US50" s="17">
        <v>10</v>
      </c>
      <c r="UT50" s="17">
        <v>10</v>
      </c>
      <c r="UU50" s="17">
        <v>0</v>
      </c>
      <c r="UV50" s="17">
        <v>0</v>
      </c>
      <c r="UW50" s="17">
        <v>0.878</v>
      </c>
      <c r="UX50" s="17">
        <v>0.878</v>
      </c>
      <c r="UY50" s="17">
        <v>-0.878</v>
      </c>
      <c r="UZ50" s="17">
        <v>0</v>
      </c>
      <c r="VA50" s="17"/>
      <c r="VB50" s="17">
        <v>0</v>
      </c>
      <c r="VC50" s="17">
        <v>0</v>
      </c>
      <c r="VD50" s="17">
        <v>0</v>
      </c>
      <c r="VE50" s="17"/>
      <c r="VF50" s="17">
        <v>0</v>
      </c>
      <c r="VG50" s="17">
        <v>0</v>
      </c>
      <c r="VH50" s="17">
        <v>0.6</v>
      </c>
      <c r="VI50" s="17">
        <v>0.6</v>
      </c>
      <c r="VJ50" s="17">
        <v>0.6</v>
      </c>
      <c r="VK50" s="17">
        <v>0</v>
      </c>
      <c r="VL50" s="17">
        <v>92</v>
      </c>
      <c r="VM50" s="17">
        <v>88.424999999999997</v>
      </c>
      <c r="VN50" s="17">
        <v>88.424999999999997</v>
      </c>
      <c r="VO50" s="17">
        <v>3.5750000000000002</v>
      </c>
      <c r="VP50" s="17">
        <v>58.2</v>
      </c>
      <c r="VQ50" s="17">
        <v>69.941000000000003</v>
      </c>
      <c r="VR50" s="17">
        <v>69.941000000000003</v>
      </c>
      <c r="VS50" s="17">
        <v>-11.741</v>
      </c>
      <c r="VT50" s="17">
        <v>0</v>
      </c>
      <c r="VU50" s="17"/>
      <c r="VV50" s="17">
        <v>0</v>
      </c>
      <c r="VW50" s="17">
        <v>0</v>
      </c>
      <c r="VX50" s="17">
        <v>0</v>
      </c>
      <c r="VY50" s="17"/>
      <c r="VZ50" s="17">
        <v>0</v>
      </c>
      <c r="WA50" s="17">
        <v>0</v>
      </c>
      <c r="WB50" s="17"/>
      <c r="WC50" s="17"/>
      <c r="WD50" s="17"/>
      <c r="WE50" s="17">
        <v>0</v>
      </c>
      <c r="WF50" s="17">
        <v>20</v>
      </c>
      <c r="WG50" s="17">
        <v>19.392749999999999</v>
      </c>
      <c r="WH50" s="17">
        <v>19.392749999999999</v>
      </c>
      <c r="WI50" s="17">
        <v>0.60724999999999996</v>
      </c>
      <c r="WJ50" s="17">
        <v>10.1</v>
      </c>
      <c r="WK50" s="17">
        <v>10.8</v>
      </c>
      <c r="WL50" s="17">
        <v>10.8</v>
      </c>
      <c r="WM50" s="17">
        <v>-0.7</v>
      </c>
      <c r="WN50" s="17">
        <v>25.4</v>
      </c>
      <c r="WO50" s="17">
        <v>55</v>
      </c>
      <c r="WP50" s="17">
        <v>55</v>
      </c>
      <c r="WQ50" s="17">
        <v>-29.6</v>
      </c>
      <c r="WR50" s="17">
        <v>33.799999999999997</v>
      </c>
      <c r="WS50" s="17"/>
      <c r="WT50" s="17"/>
      <c r="WU50" s="17">
        <v>33.799999999999997</v>
      </c>
      <c r="WV50" s="17">
        <v>29.3</v>
      </c>
      <c r="WW50" s="17">
        <v>29.184000000000001</v>
      </c>
      <c r="WX50" s="17">
        <v>29.184000000000001</v>
      </c>
      <c r="WY50" s="17">
        <v>0.11600000000000001</v>
      </c>
      <c r="WZ50" s="17">
        <v>3.5</v>
      </c>
      <c r="XA50" s="17">
        <v>2.8159999999999998</v>
      </c>
      <c r="XB50" s="17">
        <v>2.8159999999999998</v>
      </c>
      <c r="XC50" s="17">
        <v>0.68400000000000005</v>
      </c>
      <c r="XD50" s="17">
        <v>15.4</v>
      </c>
      <c r="XE50" s="17">
        <v>14</v>
      </c>
      <c r="XF50" s="17">
        <v>14</v>
      </c>
      <c r="XG50" s="17">
        <v>1.4</v>
      </c>
      <c r="XH50" s="17">
        <v>15.4</v>
      </c>
      <c r="XI50" s="17">
        <v>15.5</v>
      </c>
      <c r="XJ50" s="17">
        <v>15.5</v>
      </c>
      <c r="XK50" s="17">
        <v>-0.1</v>
      </c>
      <c r="XL50" s="17">
        <v>7.6</v>
      </c>
      <c r="XM50" s="17">
        <v>7.86</v>
      </c>
      <c r="XN50" s="17">
        <v>7.86</v>
      </c>
      <c r="XO50" s="17">
        <v>-0.26</v>
      </c>
    </row>
    <row r="51" spans="1:639" ht="24" customHeight="1" x14ac:dyDescent="0.25">
      <c r="A51" s="1"/>
      <c r="B51" s="16" t="s">
        <v>42</v>
      </c>
      <c r="C51" s="16" t="s">
        <v>589</v>
      </c>
      <c r="D51" s="17">
        <v>0.9</v>
      </c>
      <c r="E51" s="17">
        <v>0.93</v>
      </c>
      <c r="F51" s="17">
        <v>0.93</v>
      </c>
      <c r="G51" s="17">
        <v>-0.03</v>
      </c>
      <c r="H51" s="17">
        <v>1.3</v>
      </c>
      <c r="I51" s="17">
        <v>1.68</v>
      </c>
      <c r="J51" s="17">
        <v>1.68</v>
      </c>
      <c r="K51" s="17">
        <v>-0.38</v>
      </c>
      <c r="L51" s="17">
        <v>648.70000000000005</v>
      </c>
      <c r="M51" s="17">
        <v>649.93014000000005</v>
      </c>
      <c r="N51" s="17">
        <v>649.93014000000005</v>
      </c>
      <c r="O51" s="17">
        <v>-1.23014</v>
      </c>
      <c r="P51" s="17">
        <v>217.9</v>
      </c>
      <c r="Q51" s="17">
        <v>213.29759000000001</v>
      </c>
      <c r="R51" s="17">
        <v>213.29759000000001</v>
      </c>
      <c r="S51" s="17">
        <v>4.6024099999999999</v>
      </c>
      <c r="T51" s="17"/>
      <c r="U51" s="17"/>
      <c r="V51" s="17"/>
      <c r="W51" s="17">
        <v>0</v>
      </c>
      <c r="X51" s="17"/>
      <c r="Y51" s="17"/>
      <c r="Z51" s="17"/>
      <c r="AA51" s="17">
        <v>0</v>
      </c>
      <c r="AB51" s="17">
        <v>89.6</v>
      </c>
      <c r="AC51" s="17">
        <v>92.58766</v>
      </c>
      <c r="AD51" s="17">
        <v>92.587609999999998</v>
      </c>
      <c r="AE51" s="17">
        <v>-2.9876100000000001</v>
      </c>
      <c r="AF51" s="17">
        <v>248</v>
      </c>
      <c r="AG51" s="17">
        <v>246.00527</v>
      </c>
      <c r="AH51" s="17">
        <v>246.00525999999999</v>
      </c>
      <c r="AI51" s="17">
        <v>1.99474</v>
      </c>
      <c r="AJ51" s="17"/>
      <c r="AK51" s="17"/>
      <c r="AL51" s="17"/>
      <c r="AM51" s="17">
        <v>0</v>
      </c>
      <c r="AN51" s="17"/>
      <c r="AO51" s="17"/>
      <c r="AP51" s="17"/>
      <c r="AQ51" s="17">
        <v>0</v>
      </c>
      <c r="AR51" s="17">
        <v>119.5</v>
      </c>
      <c r="AS51" s="17">
        <v>144.8622</v>
      </c>
      <c r="AT51" s="17">
        <v>153.11111</v>
      </c>
      <c r="AU51" s="17">
        <v>-33.611109999999996</v>
      </c>
      <c r="AV51" s="17">
        <v>118.8</v>
      </c>
      <c r="AW51" s="17">
        <v>144.8622</v>
      </c>
      <c r="AX51" s="17">
        <v>153.11111</v>
      </c>
      <c r="AY51" s="17">
        <v>-34.311109999999999</v>
      </c>
      <c r="AZ51" s="17">
        <v>119.1</v>
      </c>
      <c r="BA51" s="17">
        <v>144.8622</v>
      </c>
      <c r="BB51" s="17">
        <v>153.11111</v>
      </c>
      <c r="BC51" s="17">
        <v>-34.011110000000002</v>
      </c>
      <c r="BD51" s="17">
        <v>216.7</v>
      </c>
      <c r="BE51" s="17">
        <v>217.29329999999999</v>
      </c>
      <c r="BF51" s="17">
        <v>229.66666000000001</v>
      </c>
      <c r="BG51" s="17">
        <v>-12.966659999999999</v>
      </c>
      <c r="BH51" s="17">
        <v>210.3</v>
      </c>
      <c r="BI51" s="17">
        <v>213.49981</v>
      </c>
      <c r="BJ51" s="17">
        <v>213.49979999999999</v>
      </c>
      <c r="BK51" s="17">
        <v>-3.1998000000000002</v>
      </c>
      <c r="BL51" s="17">
        <v>108.1</v>
      </c>
      <c r="BM51" s="17">
        <v>106.7499</v>
      </c>
      <c r="BN51" s="17">
        <v>106.7499</v>
      </c>
      <c r="BO51" s="17">
        <v>1.3501000000000001</v>
      </c>
      <c r="BP51" s="17">
        <v>564.4</v>
      </c>
      <c r="BQ51" s="17">
        <v>570.52498000000003</v>
      </c>
      <c r="BR51" s="17">
        <v>570.52497000000005</v>
      </c>
      <c r="BS51" s="17">
        <v>-6.1249700000000002</v>
      </c>
      <c r="BT51" s="17">
        <v>10.5</v>
      </c>
      <c r="BU51" s="17">
        <v>10.212540000000001</v>
      </c>
      <c r="BV51" s="17">
        <v>10.212529999999999</v>
      </c>
      <c r="BW51" s="17">
        <v>0.28747</v>
      </c>
      <c r="BX51" s="17"/>
      <c r="BY51" s="17"/>
      <c r="BZ51" s="17"/>
      <c r="CA51" s="17">
        <v>0</v>
      </c>
      <c r="CB51" s="17"/>
      <c r="CC51" s="17"/>
      <c r="CD51" s="17"/>
      <c r="CE51" s="17">
        <v>0</v>
      </c>
      <c r="CF51" s="17"/>
      <c r="CG51" s="17"/>
      <c r="CH51" s="17"/>
      <c r="CI51" s="17">
        <v>0</v>
      </c>
      <c r="CJ51" s="17"/>
      <c r="CK51" s="17"/>
      <c r="CL51" s="17"/>
      <c r="CM51" s="17">
        <v>0</v>
      </c>
      <c r="CN51" s="17">
        <v>166.6</v>
      </c>
      <c r="CO51" s="17">
        <v>165.3526</v>
      </c>
      <c r="CP51" s="17">
        <v>165.35258999999999</v>
      </c>
      <c r="CQ51" s="17">
        <v>1.2474099999999999</v>
      </c>
      <c r="CR51" s="17">
        <v>6.7</v>
      </c>
      <c r="CS51" s="17">
        <v>7.9560700000000004</v>
      </c>
      <c r="CT51" s="17">
        <v>7.9560700000000004</v>
      </c>
      <c r="CU51" s="17">
        <v>-1.25607</v>
      </c>
      <c r="CV51" s="17">
        <v>0</v>
      </c>
      <c r="CW51" s="17"/>
      <c r="CX51" s="17">
        <v>0</v>
      </c>
      <c r="CY51" s="17">
        <v>0</v>
      </c>
      <c r="CZ51" s="17">
        <v>6.8</v>
      </c>
      <c r="DA51" s="17">
        <v>6.8787000000000003</v>
      </c>
      <c r="DB51" s="17">
        <v>6.8787000000000003</v>
      </c>
      <c r="DC51" s="17">
        <v>-7.8700000000000006E-2</v>
      </c>
      <c r="DD51" s="17">
        <v>10.6</v>
      </c>
      <c r="DE51" s="17">
        <v>7.5254700000000003</v>
      </c>
      <c r="DF51" s="17"/>
      <c r="DG51" s="17">
        <v>10.6</v>
      </c>
      <c r="DH51" s="17">
        <v>120.6</v>
      </c>
      <c r="DI51" s="17">
        <v>143.56022999999999</v>
      </c>
      <c r="DJ51" s="17">
        <v>143.56021999999999</v>
      </c>
      <c r="DK51" s="17">
        <v>-22.96022</v>
      </c>
      <c r="DL51" s="17">
        <v>8.4</v>
      </c>
      <c r="DM51" s="17">
        <v>8.9130000000000003</v>
      </c>
      <c r="DN51" s="17">
        <v>8.9130000000000003</v>
      </c>
      <c r="DO51" s="17">
        <v>-0.51300000000000001</v>
      </c>
      <c r="DP51" s="17"/>
      <c r="DQ51" s="17"/>
      <c r="DR51" s="17"/>
      <c r="DS51" s="17">
        <v>0</v>
      </c>
      <c r="DT51" s="17"/>
      <c r="DU51" s="17"/>
      <c r="DV51" s="17"/>
      <c r="DW51" s="17">
        <v>0</v>
      </c>
      <c r="DX51" s="17"/>
      <c r="DY51" s="17"/>
      <c r="DZ51" s="17"/>
      <c r="EA51" s="17">
        <v>0</v>
      </c>
      <c r="EB51" s="17">
        <v>110.7</v>
      </c>
      <c r="EC51" s="17">
        <v>113.3477</v>
      </c>
      <c r="ED51" s="17">
        <v>113.3477</v>
      </c>
      <c r="EE51" s="17">
        <v>-2.6476999999999999</v>
      </c>
      <c r="EF51" s="17">
        <v>221.8</v>
      </c>
      <c r="EG51" s="17">
        <v>222.42425</v>
      </c>
      <c r="EH51" s="17">
        <v>222.42425</v>
      </c>
      <c r="EI51" s="17">
        <v>-0.62424999999999997</v>
      </c>
      <c r="EJ51" s="17"/>
      <c r="EK51" s="17"/>
      <c r="EL51" s="17"/>
      <c r="EM51" s="17">
        <v>0</v>
      </c>
      <c r="EN51" s="17"/>
      <c r="EO51" s="17"/>
      <c r="EP51" s="17"/>
      <c r="EQ51" s="17">
        <v>0</v>
      </c>
      <c r="ER51" s="17"/>
      <c r="ES51" s="17"/>
      <c r="ET51" s="17"/>
      <c r="EU51" s="17">
        <v>0</v>
      </c>
      <c r="EV51" s="17">
        <v>6.5</v>
      </c>
      <c r="EW51" s="17">
        <v>6.39</v>
      </c>
      <c r="EX51" s="17">
        <v>6.39</v>
      </c>
      <c r="EY51" s="17">
        <v>0.11</v>
      </c>
      <c r="EZ51" s="17">
        <v>462.2</v>
      </c>
      <c r="FA51" s="17">
        <v>460.67581000000001</v>
      </c>
      <c r="FB51" s="17">
        <v>460.67579999999998</v>
      </c>
      <c r="FC51" s="17">
        <v>1.5242</v>
      </c>
      <c r="FD51" s="17">
        <v>62</v>
      </c>
      <c r="FE51" s="17">
        <v>67.876220000000004</v>
      </c>
      <c r="FF51" s="17">
        <v>76.108869999999996</v>
      </c>
      <c r="FG51" s="17">
        <v>-14.10887</v>
      </c>
      <c r="FH51" s="17">
        <v>151.19999999999999</v>
      </c>
      <c r="FI51" s="17">
        <v>149.20862</v>
      </c>
      <c r="FJ51" s="17">
        <v>149.20860999999999</v>
      </c>
      <c r="FK51" s="17">
        <v>1.99139</v>
      </c>
      <c r="FL51" s="17">
        <v>37.200000000000003</v>
      </c>
      <c r="FM51" s="17">
        <v>39.583309999999997</v>
      </c>
      <c r="FN51" s="17">
        <v>39.583309999999997</v>
      </c>
      <c r="FO51" s="17">
        <v>-2.3833099999999998</v>
      </c>
      <c r="FP51" s="17">
        <v>18.399999999999999</v>
      </c>
      <c r="FQ51" s="17">
        <v>19.361409999999999</v>
      </c>
      <c r="FR51" s="17">
        <v>19.361409999999999</v>
      </c>
      <c r="FS51" s="17">
        <v>-0.96140999999999999</v>
      </c>
      <c r="FT51" s="17">
        <v>19.7</v>
      </c>
      <c r="FU51" s="17">
        <v>19.09892</v>
      </c>
      <c r="FV51" s="17">
        <v>19.09892</v>
      </c>
      <c r="FW51" s="17">
        <v>0.60107999999999995</v>
      </c>
      <c r="FX51" s="17">
        <v>91.2</v>
      </c>
      <c r="FY51" s="17">
        <v>88.000979999999998</v>
      </c>
      <c r="FZ51" s="17">
        <v>88.000979999999998</v>
      </c>
      <c r="GA51" s="17">
        <v>3.19902</v>
      </c>
      <c r="GB51" s="17">
        <v>180.3</v>
      </c>
      <c r="GC51" s="17">
        <v>183.33320000000001</v>
      </c>
      <c r="GD51" s="17">
        <v>183.33320000000001</v>
      </c>
      <c r="GE51" s="17">
        <v>-3.0331999999999999</v>
      </c>
      <c r="GF51" s="17">
        <v>180.8</v>
      </c>
      <c r="GG51" s="17">
        <v>183.33320000000001</v>
      </c>
      <c r="GH51" s="17">
        <v>183.33320000000001</v>
      </c>
      <c r="GI51" s="17">
        <v>-2.5331999999999999</v>
      </c>
      <c r="GJ51" s="17">
        <v>185.7</v>
      </c>
      <c r="GK51" s="17">
        <v>183.33320000000001</v>
      </c>
      <c r="GL51" s="17">
        <v>183.33320000000001</v>
      </c>
      <c r="GM51" s="17">
        <v>2.3668</v>
      </c>
      <c r="GN51" s="17">
        <v>108.8</v>
      </c>
      <c r="GO51" s="17">
        <v>108.00727000000001</v>
      </c>
      <c r="GP51" s="17">
        <v>108.00726</v>
      </c>
      <c r="GQ51" s="17">
        <v>0.79274</v>
      </c>
      <c r="GR51" s="17">
        <v>8.1</v>
      </c>
      <c r="GS51" s="17"/>
      <c r="GT51" s="17">
        <v>0</v>
      </c>
      <c r="GU51" s="17">
        <v>8.1</v>
      </c>
      <c r="GV51" s="17">
        <v>8.4</v>
      </c>
      <c r="GW51" s="17">
        <v>1.7785899999999999</v>
      </c>
      <c r="GX51" s="17">
        <v>1.7785899999999999</v>
      </c>
      <c r="GY51" s="17">
        <v>6.62141</v>
      </c>
      <c r="GZ51" s="17">
        <v>34.9</v>
      </c>
      <c r="HA51" s="17">
        <v>36.537669999999999</v>
      </c>
      <c r="HB51" s="17">
        <v>44.00179</v>
      </c>
      <c r="HC51" s="17">
        <v>-9.1017899999999994</v>
      </c>
      <c r="HD51" s="17">
        <v>45.5</v>
      </c>
      <c r="HE51" s="17">
        <v>44.44858</v>
      </c>
      <c r="HF51" s="17">
        <v>44.44858</v>
      </c>
      <c r="HG51" s="17">
        <v>1.05142</v>
      </c>
      <c r="HH51" s="17">
        <v>3</v>
      </c>
      <c r="HI51" s="17">
        <v>2.8511700000000002</v>
      </c>
      <c r="HJ51" s="17">
        <v>2.8511700000000002</v>
      </c>
      <c r="HK51" s="17">
        <v>0.14882999999999999</v>
      </c>
      <c r="HL51" s="17">
        <v>4.3</v>
      </c>
      <c r="HM51" s="17">
        <v>3.7187700000000001</v>
      </c>
      <c r="HN51" s="17">
        <v>3.7187600000000001</v>
      </c>
      <c r="HO51" s="17">
        <v>0.58123999999999998</v>
      </c>
      <c r="HP51" s="17">
        <v>25.6</v>
      </c>
      <c r="HQ51" s="17">
        <v>29.999179999999999</v>
      </c>
      <c r="HR51" s="17">
        <v>29.999169999999999</v>
      </c>
      <c r="HS51" s="17">
        <v>-4.3991699999999998</v>
      </c>
      <c r="HT51" s="17">
        <v>172.8</v>
      </c>
      <c r="HU51" s="17">
        <v>171.88481999999999</v>
      </c>
      <c r="HV51" s="17">
        <v>171.88480999999999</v>
      </c>
      <c r="HW51" s="17">
        <v>0.91518999999999995</v>
      </c>
      <c r="HX51" s="17">
        <v>93.5</v>
      </c>
      <c r="HY51" s="17">
        <v>96.29383</v>
      </c>
      <c r="HZ51" s="17">
        <v>96.293790000000001</v>
      </c>
      <c r="IA51" s="17">
        <v>-2.79379</v>
      </c>
      <c r="IB51" s="17"/>
      <c r="IC51" s="17"/>
      <c r="ID51" s="17"/>
      <c r="IE51" s="17">
        <v>0</v>
      </c>
      <c r="IF51" s="17"/>
      <c r="IG51" s="17"/>
      <c r="IH51" s="17"/>
      <c r="II51" s="17">
        <v>0</v>
      </c>
      <c r="IJ51" s="17">
        <v>48</v>
      </c>
      <c r="IK51" s="17">
        <v>48.606160000000003</v>
      </c>
      <c r="IL51" s="17">
        <v>48.60586</v>
      </c>
      <c r="IM51" s="17">
        <v>-0.60585999999999995</v>
      </c>
      <c r="IN51" s="17"/>
      <c r="IO51" s="17"/>
      <c r="IP51" s="17"/>
      <c r="IQ51" s="17">
        <v>0</v>
      </c>
      <c r="IR51" s="17"/>
      <c r="IS51" s="17"/>
      <c r="IT51" s="17"/>
      <c r="IU51" s="17">
        <v>0</v>
      </c>
      <c r="IV51" s="17"/>
      <c r="IW51" s="17"/>
      <c r="IX51" s="17"/>
      <c r="IY51" s="17">
        <v>0</v>
      </c>
      <c r="IZ51" s="17">
        <v>129.5</v>
      </c>
      <c r="JA51" s="17">
        <v>133.87922</v>
      </c>
      <c r="JB51" s="17">
        <v>133.87921</v>
      </c>
      <c r="JC51" s="17">
        <v>-4.3792099999999996</v>
      </c>
      <c r="JD51" s="17"/>
      <c r="JE51" s="17"/>
      <c r="JF51" s="17"/>
      <c r="JG51" s="17">
        <v>0</v>
      </c>
      <c r="JH51" s="17"/>
      <c r="JI51" s="17"/>
      <c r="JJ51" s="17">
        <v>153.81326000000001</v>
      </c>
      <c r="JK51" s="17">
        <v>-153.81326000000001</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110.1</v>
      </c>
      <c r="KO51" s="17">
        <v>115.35749</v>
      </c>
      <c r="KP51" s="17">
        <v>115.35748</v>
      </c>
      <c r="KQ51" s="17">
        <v>-5.2574800000000002</v>
      </c>
      <c r="KR51" s="17"/>
      <c r="KS51" s="17"/>
      <c r="KT51" s="17"/>
      <c r="KU51" s="17">
        <v>0</v>
      </c>
      <c r="KV51" s="17"/>
      <c r="KW51" s="17"/>
      <c r="KX51" s="17"/>
      <c r="KY51" s="17">
        <v>0</v>
      </c>
      <c r="KZ51" s="17">
        <v>211.8</v>
      </c>
      <c r="LA51" s="17">
        <v>272.18412999999998</v>
      </c>
      <c r="LB51" s="17">
        <v>272.18409000000003</v>
      </c>
      <c r="LC51" s="17">
        <v>-60.38409</v>
      </c>
      <c r="LD51" s="17">
        <v>127.3</v>
      </c>
      <c r="LE51" s="17">
        <v>134.20367999999999</v>
      </c>
      <c r="LF51" s="17">
        <v>134.20367999999999</v>
      </c>
      <c r="LG51" s="17">
        <v>-6.9036799999999996</v>
      </c>
      <c r="LH51" s="17">
        <v>63.4</v>
      </c>
      <c r="LI51" s="17">
        <v>67.725759999999994</v>
      </c>
      <c r="LJ51" s="17">
        <v>67.725759999999994</v>
      </c>
      <c r="LK51" s="17">
        <v>-4.3257599999999998</v>
      </c>
      <c r="LL51" s="17">
        <v>80.2</v>
      </c>
      <c r="LM51" s="17">
        <v>78.567999999999998</v>
      </c>
      <c r="LN51" s="17">
        <v>78.567989999999995</v>
      </c>
      <c r="LO51" s="17">
        <v>1.63201</v>
      </c>
      <c r="LP51" s="17">
        <v>30.2</v>
      </c>
      <c r="LQ51" s="17">
        <v>30.215479999999999</v>
      </c>
      <c r="LR51" s="17">
        <v>30.21547</v>
      </c>
      <c r="LS51" s="17">
        <v>-1.5469999999999999E-2</v>
      </c>
      <c r="LT51" s="17"/>
      <c r="LU51" s="17"/>
      <c r="LV51" s="17"/>
      <c r="LW51" s="17">
        <v>0</v>
      </c>
      <c r="LX51" s="17"/>
      <c r="LY51" s="17"/>
      <c r="LZ51" s="17"/>
      <c r="MA51" s="17">
        <v>0</v>
      </c>
      <c r="MB51" s="17"/>
      <c r="MC51" s="17"/>
      <c r="MD51" s="17"/>
      <c r="ME51" s="17">
        <v>0</v>
      </c>
      <c r="MF51" s="17">
        <v>0</v>
      </c>
      <c r="MG51" s="17"/>
      <c r="MH51" s="17">
        <v>150.65475000000001</v>
      </c>
      <c r="MI51" s="17">
        <v>-150.65475000000001</v>
      </c>
      <c r="MJ51" s="17">
        <v>90</v>
      </c>
      <c r="MK51" s="17">
        <v>95.059129999999996</v>
      </c>
      <c r="ML51" s="17"/>
      <c r="MM51" s="17">
        <v>90</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0</v>
      </c>
      <c r="NM51" s="17"/>
      <c r="NN51" s="17"/>
      <c r="NO51" s="17">
        <v>0</v>
      </c>
      <c r="NP51" s="17">
        <v>0</v>
      </c>
      <c r="NQ51" s="17"/>
      <c r="NR51" s="17"/>
      <c r="NS51" s="17">
        <v>0</v>
      </c>
      <c r="NT51" s="17">
        <v>0</v>
      </c>
      <c r="NU51" s="17"/>
      <c r="NV51" s="17">
        <v>0</v>
      </c>
      <c r="NW51" s="17">
        <v>0</v>
      </c>
      <c r="NX51" s="17">
        <v>72.599999999999994</v>
      </c>
      <c r="NY51" s="17">
        <v>79.734999999999999</v>
      </c>
      <c r="NZ51" s="17">
        <v>79.734999999999999</v>
      </c>
      <c r="OA51" s="17">
        <v>-7.1349999999999998</v>
      </c>
      <c r="OB51" s="17">
        <v>0</v>
      </c>
      <c r="OC51" s="17"/>
      <c r="OD51" s="17">
        <v>0</v>
      </c>
      <c r="OE51" s="17">
        <v>0</v>
      </c>
      <c r="OF51" s="17">
        <v>0</v>
      </c>
      <c r="OG51" s="17">
        <v>0.57599999999999996</v>
      </c>
      <c r="OH51" s="17">
        <v>0.57599999999999996</v>
      </c>
      <c r="OI51" s="17">
        <v>-0.57599999999999996</v>
      </c>
      <c r="OJ51" s="17">
        <v>0</v>
      </c>
      <c r="OK51" s="17"/>
      <c r="OL51" s="17">
        <v>0</v>
      </c>
      <c r="OM51" s="17">
        <v>0</v>
      </c>
      <c r="ON51" s="17">
        <v>20</v>
      </c>
      <c r="OO51" s="17">
        <v>14.20176</v>
      </c>
      <c r="OP51" s="17">
        <v>14.20176</v>
      </c>
      <c r="OQ51" s="17">
        <v>5.7982399999999998</v>
      </c>
      <c r="OR51" s="17">
        <v>9.9</v>
      </c>
      <c r="OS51" s="17">
        <v>9.9830000000000005</v>
      </c>
      <c r="OT51" s="17">
        <v>9.9828100000000006</v>
      </c>
      <c r="OU51" s="17">
        <v>-8.2809999999999995E-2</v>
      </c>
      <c r="OV51" s="17">
        <v>5.3</v>
      </c>
      <c r="OW51" s="17">
        <v>5.67</v>
      </c>
      <c r="OX51" s="17">
        <v>5.67</v>
      </c>
      <c r="OY51" s="17">
        <v>-0.37</v>
      </c>
      <c r="OZ51" s="17">
        <v>3.6</v>
      </c>
      <c r="PA51" s="17">
        <v>3.6</v>
      </c>
      <c r="PB51" s="17">
        <v>3.6</v>
      </c>
      <c r="PC51" s="17">
        <v>0</v>
      </c>
      <c r="PD51" s="17">
        <v>4.7</v>
      </c>
      <c r="PE51" s="17">
        <v>5</v>
      </c>
      <c r="PF51" s="17">
        <v>5</v>
      </c>
      <c r="PG51" s="17">
        <v>-0.3</v>
      </c>
      <c r="PH51" s="17">
        <v>20</v>
      </c>
      <c r="PI51" s="17">
        <v>19.588640000000002</v>
      </c>
      <c r="PJ51" s="17">
        <v>19.588640000000002</v>
      </c>
      <c r="PK51" s="17">
        <v>0.41136</v>
      </c>
      <c r="PL51" s="17">
        <v>20</v>
      </c>
      <c r="PM51" s="17">
        <v>19.588640000000002</v>
      </c>
      <c r="PN51" s="17">
        <v>19.588640000000002</v>
      </c>
      <c r="PO51" s="17">
        <v>0.41136</v>
      </c>
      <c r="PP51" s="17">
        <v>12.4</v>
      </c>
      <c r="PQ51" s="17">
        <v>6</v>
      </c>
      <c r="PR51" s="17">
        <v>6</v>
      </c>
      <c r="PS51" s="17">
        <v>6.4</v>
      </c>
      <c r="PT51" s="17">
        <v>3.2</v>
      </c>
      <c r="PU51" s="17">
        <v>3.5</v>
      </c>
      <c r="PV51" s="17">
        <v>3.5</v>
      </c>
      <c r="PW51" s="17">
        <v>-0.3</v>
      </c>
      <c r="PX51" s="17">
        <v>18.8</v>
      </c>
      <c r="PY51" s="17">
        <v>18.315380000000001</v>
      </c>
      <c r="PZ51" s="17">
        <v>18.315370000000001</v>
      </c>
      <c r="QA51" s="17">
        <v>0.48463000000000001</v>
      </c>
      <c r="QB51" s="17">
        <v>0</v>
      </c>
      <c r="QC51" s="17"/>
      <c r="QD51" s="17">
        <v>0</v>
      </c>
      <c r="QE51" s="17">
        <v>0</v>
      </c>
      <c r="QF51" s="17">
        <v>0</v>
      </c>
      <c r="QG51" s="17"/>
      <c r="QH51" s="17">
        <v>0</v>
      </c>
      <c r="QI51" s="17">
        <v>0</v>
      </c>
      <c r="QJ51" s="17">
        <v>21.1</v>
      </c>
      <c r="QK51" s="17">
        <v>20.89</v>
      </c>
      <c r="QL51" s="17">
        <v>20.89</v>
      </c>
      <c r="QM51" s="17">
        <v>0.21</v>
      </c>
      <c r="QN51" s="17">
        <v>57.9</v>
      </c>
      <c r="QO51" s="17">
        <v>59.213000000000001</v>
      </c>
      <c r="QP51" s="17">
        <v>59.213000000000001</v>
      </c>
      <c r="QQ51" s="17">
        <v>-1.3129999999999999</v>
      </c>
      <c r="QR51" s="17">
        <v>3.7</v>
      </c>
      <c r="QS51" s="17">
        <v>4.2</v>
      </c>
      <c r="QT51" s="17">
        <v>4.2</v>
      </c>
      <c r="QU51" s="17">
        <v>-0.5</v>
      </c>
      <c r="QV51" s="17">
        <v>2.4</v>
      </c>
      <c r="QW51" s="17">
        <v>2.4</v>
      </c>
      <c r="QX51" s="17">
        <v>2.4</v>
      </c>
      <c r="QY51" s="17">
        <v>0</v>
      </c>
      <c r="QZ51" s="17">
        <v>2.2999999999999998</v>
      </c>
      <c r="RA51" s="17">
        <v>2.4</v>
      </c>
      <c r="RB51" s="17">
        <v>2.4</v>
      </c>
      <c r="RC51" s="17">
        <v>-0.1</v>
      </c>
      <c r="RD51" s="17">
        <v>2.4</v>
      </c>
      <c r="RE51" s="17">
        <v>2.8</v>
      </c>
      <c r="RF51" s="17">
        <v>2.8</v>
      </c>
      <c r="RG51" s="17">
        <v>-0.4</v>
      </c>
      <c r="RH51" s="17">
        <v>0</v>
      </c>
      <c r="RI51" s="17"/>
      <c r="RJ51" s="17">
        <v>0</v>
      </c>
      <c r="RK51" s="17">
        <v>0</v>
      </c>
      <c r="RL51" s="17">
        <v>3.6</v>
      </c>
      <c r="RM51" s="17">
        <v>3.5790000000000002</v>
      </c>
      <c r="RN51" s="17">
        <v>3.5790000000000002</v>
      </c>
      <c r="RO51" s="17">
        <v>2.1000000000000001E-2</v>
      </c>
      <c r="RP51" s="17">
        <v>20.2</v>
      </c>
      <c r="RQ51" s="17">
        <v>19.94708</v>
      </c>
      <c r="RR51" s="17">
        <v>19.94708</v>
      </c>
      <c r="RS51" s="17">
        <v>0.25291999999999998</v>
      </c>
      <c r="RT51" s="17">
        <v>2</v>
      </c>
      <c r="RU51" s="17">
        <v>2</v>
      </c>
      <c r="RV51" s="17">
        <v>2</v>
      </c>
      <c r="RW51" s="17">
        <v>0</v>
      </c>
      <c r="RX51" s="17"/>
      <c r="RY51" s="17"/>
      <c r="RZ51" s="17"/>
      <c r="SA51" s="17">
        <v>0</v>
      </c>
      <c r="SB51" s="17">
        <v>12.7</v>
      </c>
      <c r="SC51" s="17">
        <v>18.21743</v>
      </c>
      <c r="SD51" s="17">
        <v>18.21743</v>
      </c>
      <c r="SE51" s="17">
        <v>-5.5174300000000001</v>
      </c>
      <c r="SF51" s="17">
        <v>9.6999999999999993</v>
      </c>
      <c r="SG51" s="17">
        <v>9</v>
      </c>
      <c r="SH51" s="17">
        <v>9</v>
      </c>
      <c r="SI51" s="17">
        <v>0.7</v>
      </c>
      <c r="SJ51" s="17">
        <v>19.8</v>
      </c>
      <c r="SK51" s="17">
        <v>19.588640000000002</v>
      </c>
      <c r="SL51" s="17">
        <v>19.588640000000002</v>
      </c>
      <c r="SM51" s="17">
        <v>0.21135999999999999</v>
      </c>
      <c r="SN51" s="17">
        <v>20.399999999999999</v>
      </c>
      <c r="SO51" s="17">
        <v>19.588640000000002</v>
      </c>
      <c r="SP51" s="17">
        <v>19.588640000000002</v>
      </c>
      <c r="SQ51" s="17">
        <v>0.81135999999999997</v>
      </c>
      <c r="SR51" s="17">
        <v>20</v>
      </c>
      <c r="SS51" s="17">
        <v>19.392749999999999</v>
      </c>
      <c r="ST51" s="17">
        <v>19.392749999999999</v>
      </c>
      <c r="SU51" s="17">
        <v>0.60724999999999996</v>
      </c>
      <c r="SV51" s="17">
        <v>16.2</v>
      </c>
      <c r="SW51" s="17">
        <v>17.422999999999998</v>
      </c>
      <c r="SX51" s="17">
        <v>17.422999999999998</v>
      </c>
      <c r="SY51" s="17">
        <v>-1.2230000000000001</v>
      </c>
      <c r="SZ51" s="17">
        <v>47.9</v>
      </c>
      <c r="TA51" s="17">
        <v>36.427</v>
      </c>
      <c r="TB51" s="17">
        <v>36.427</v>
      </c>
      <c r="TC51" s="17">
        <v>11.473000000000001</v>
      </c>
      <c r="TD51" s="17">
        <v>0</v>
      </c>
      <c r="TE51" s="17"/>
      <c r="TF51" s="17">
        <v>0</v>
      </c>
      <c r="TG51" s="17">
        <v>0</v>
      </c>
      <c r="TH51" s="17">
        <v>70.599999999999994</v>
      </c>
      <c r="TI51" s="17">
        <v>82.02</v>
      </c>
      <c r="TJ51" s="17">
        <v>82.02</v>
      </c>
      <c r="TK51" s="17">
        <v>-11.42</v>
      </c>
      <c r="TL51" s="17">
        <v>86.4</v>
      </c>
      <c r="TM51" s="17">
        <v>78.94</v>
      </c>
      <c r="TN51" s="17">
        <v>78.94</v>
      </c>
      <c r="TO51" s="17">
        <v>7.46</v>
      </c>
      <c r="TP51" s="17">
        <v>4.0999999999999996</v>
      </c>
      <c r="TQ51" s="17">
        <v>6.83</v>
      </c>
      <c r="TR51" s="17">
        <v>6.83</v>
      </c>
      <c r="TS51" s="17">
        <v>-2.73</v>
      </c>
      <c r="TT51" s="17">
        <v>2.1</v>
      </c>
      <c r="TU51" s="17">
        <v>5.93</v>
      </c>
      <c r="TV51" s="17">
        <v>5.93</v>
      </c>
      <c r="TW51" s="17">
        <v>-3.83</v>
      </c>
      <c r="TX51" s="17">
        <v>21</v>
      </c>
      <c r="TY51" s="17">
        <v>19.588640000000002</v>
      </c>
      <c r="TZ51" s="17">
        <v>19.588640000000002</v>
      </c>
      <c r="UA51" s="17">
        <v>1.4113599999999999</v>
      </c>
      <c r="UB51" s="17">
        <v>6.8</v>
      </c>
      <c r="UC51" s="17">
        <v>8</v>
      </c>
      <c r="UD51" s="17">
        <v>8</v>
      </c>
      <c r="UE51" s="17">
        <v>-1.2</v>
      </c>
      <c r="UF51" s="17">
        <v>6.4</v>
      </c>
      <c r="UG51" s="17">
        <v>7.3</v>
      </c>
      <c r="UH51" s="17">
        <v>7.3</v>
      </c>
      <c r="UI51" s="17">
        <v>-0.9</v>
      </c>
      <c r="UJ51" s="17"/>
      <c r="UK51" s="17">
        <v>10</v>
      </c>
      <c r="UL51" s="17">
        <v>10</v>
      </c>
      <c r="UM51" s="17">
        <v>-10</v>
      </c>
      <c r="UN51" s="17">
        <v>10</v>
      </c>
      <c r="UO51" s="17">
        <v>10</v>
      </c>
      <c r="UP51" s="17">
        <v>10</v>
      </c>
      <c r="UQ51" s="17">
        <v>0</v>
      </c>
      <c r="UR51" s="17">
        <v>10</v>
      </c>
      <c r="US51" s="17">
        <v>10</v>
      </c>
      <c r="UT51" s="17">
        <v>10</v>
      </c>
      <c r="UU51" s="17">
        <v>0</v>
      </c>
      <c r="UV51" s="17">
        <v>0</v>
      </c>
      <c r="UW51" s="17">
        <v>0.72899999999999998</v>
      </c>
      <c r="UX51" s="17">
        <v>0.72899999999999998</v>
      </c>
      <c r="UY51" s="17">
        <v>-0.72899999999999998</v>
      </c>
      <c r="UZ51" s="17">
        <v>0</v>
      </c>
      <c r="VA51" s="17"/>
      <c r="VB51" s="17">
        <v>0</v>
      </c>
      <c r="VC51" s="17">
        <v>0</v>
      </c>
      <c r="VD51" s="17">
        <v>0</v>
      </c>
      <c r="VE51" s="17"/>
      <c r="VF51" s="17">
        <v>0</v>
      </c>
      <c r="VG51" s="17">
        <v>0</v>
      </c>
      <c r="VH51" s="17">
        <v>0.6</v>
      </c>
      <c r="VI51" s="17">
        <v>0.6</v>
      </c>
      <c r="VJ51" s="17">
        <v>0.6</v>
      </c>
      <c r="VK51" s="17">
        <v>0</v>
      </c>
      <c r="VL51" s="17">
        <v>58.6</v>
      </c>
      <c r="VM51" s="17">
        <v>78.930999999999997</v>
      </c>
      <c r="VN51" s="17">
        <v>78.930999999999997</v>
      </c>
      <c r="VO51" s="17">
        <v>-20.331</v>
      </c>
      <c r="VP51" s="17">
        <v>38</v>
      </c>
      <c r="VQ51" s="17">
        <v>59.148000000000003</v>
      </c>
      <c r="VR51" s="17">
        <v>59.148000000000003</v>
      </c>
      <c r="VS51" s="17">
        <v>-21.148</v>
      </c>
      <c r="VT51" s="17">
        <v>0</v>
      </c>
      <c r="VU51" s="17"/>
      <c r="VV51" s="17">
        <v>0</v>
      </c>
      <c r="VW51" s="17">
        <v>0</v>
      </c>
      <c r="VX51" s="17">
        <v>0</v>
      </c>
      <c r="VY51" s="17"/>
      <c r="VZ51" s="17">
        <v>0</v>
      </c>
      <c r="WA51" s="17">
        <v>0</v>
      </c>
      <c r="WB51" s="17"/>
      <c r="WC51" s="17"/>
      <c r="WD51" s="17"/>
      <c r="WE51" s="17">
        <v>0</v>
      </c>
      <c r="WF51" s="17">
        <v>20</v>
      </c>
      <c r="WG51" s="17">
        <v>19.392749999999999</v>
      </c>
      <c r="WH51" s="17">
        <v>19.392749999999999</v>
      </c>
      <c r="WI51" s="17">
        <v>0.60724999999999996</v>
      </c>
      <c r="WJ51" s="17">
        <v>9.6</v>
      </c>
      <c r="WK51" s="17">
        <v>10.8</v>
      </c>
      <c r="WL51" s="17">
        <v>10.8</v>
      </c>
      <c r="WM51" s="17">
        <v>-1.2</v>
      </c>
      <c r="WN51" s="17">
        <v>25.5</v>
      </c>
      <c r="WO51" s="17">
        <v>55</v>
      </c>
      <c r="WP51" s="17">
        <v>55</v>
      </c>
      <c r="WQ51" s="17">
        <v>-29.5</v>
      </c>
      <c r="WR51" s="17">
        <v>33.799999999999997</v>
      </c>
      <c r="WS51" s="17"/>
      <c r="WT51" s="17"/>
      <c r="WU51" s="17">
        <v>33.799999999999997</v>
      </c>
      <c r="WV51" s="17">
        <v>29.3</v>
      </c>
      <c r="WW51" s="17">
        <v>29.184000000000001</v>
      </c>
      <c r="WX51" s="17">
        <v>29.184000000000001</v>
      </c>
      <c r="WY51" s="17">
        <v>0.11600000000000001</v>
      </c>
      <c r="WZ51" s="17">
        <v>3.5</v>
      </c>
      <c r="XA51" s="17">
        <v>2.8159999999999998</v>
      </c>
      <c r="XB51" s="17">
        <v>2.8159999999999998</v>
      </c>
      <c r="XC51" s="17">
        <v>0.68400000000000005</v>
      </c>
      <c r="XD51" s="17">
        <v>15.5</v>
      </c>
      <c r="XE51" s="17">
        <v>14</v>
      </c>
      <c r="XF51" s="17">
        <v>14</v>
      </c>
      <c r="XG51" s="17">
        <v>1.5</v>
      </c>
      <c r="XH51" s="17">
        <v>15.4</v>
      </c>
      <c r="XI51" s="17">
        <v>15.5</v>
      </c>
      <c r="XJ51" s="17">
        <v>15.5</v>
      </c>
      <c r="XK51" s="17">
        <v>-0.1</v>
      </c>
      <c r="XL51" s="17">
        <v>6.7</v>
      </c>
      <c r="XM51" s="17">
        <v>7.86</v>
      </c>
      <c r="XN51" s="17">
        <v>7.86</v>
      </c>
      <c r="XO51" s="17">
        <v>-1.1599999999999999</v>
      </c>
    </row>
    <row r="52" spans="1:639" ht="24" customHeight="1" x14ac:dyDescent="0.25">
      <c r="A52" s="1"/>
      <c r="B52" s="16" t="s">
        <v>42</v>
      </c>
      <c r="C52" s="16" t="s">
        <v>590</v>
      </c>
      <c r="D52" s="17">
        <v>0.9</v>
      </c>
      <c r="E52" s="17">
        <v>0.93</v>
      </c>
      <c r="F52" s="17">
        <v>0.93</v>
      </c>
      <c r="G52" s="17">
        <v>-0.03</v>
      </c>
      <c r="H52" s="17">
        <v>1.3</v>
      </c>
      <c r="I52" s="17">
        <v>1.68</v>
      </c>
      <c r="J52" s="17">
        <v>1.68</v>
      </c>
      <c r="K52" s="17">
        <v>-0.38</v>
      </c>
      <c r="L52" s="17">
        <v>648.70000000000005</v>
      </c>
      <c r="M52" s="17">
        <v>649.93014000000005</v>
      </c>
      <c r="N52" s="17">
        <v>649.93014000000005</v>
      </c>
      <c r="O52" s="17">
        <v>-1.23014</v>
      </c>
      <c r="P52" s="17">
        <v>218.2</v>
      </c>
      <c r="Q52" s="17">
        <v>213.29759000000001</v>
      </c>
      <c r="R52" s="17">
        <v>213.29759000000001</v>
      </c>
      <c r="S52" s="17">
        <v>4.9024099999999997</v>
      </c>
      <c r="T52" s="17"/>
      <c r="U52" s="17"/>
      <c r="V52" s="17"/>
      <c r="W52" s="17">
        <v>0</v>
      </c>
      <c r="X52" s="17"/>
      <c r="Y52" s="17"/>
      <c r="Z52" s="17"/>
      <c r="AA52" s="17">
        <v>0</v>
      </c>
      <c r="AB52" s="17">
        <v>88.5</v>
      </c>
      <c r="AC52" s="17">
        <v>92.58766</v>
      </c>
      <c r="AD52" s="17">
        <v>92.587599999999995</v>
      </c>
      <c r="AE52" s="17">
        <v>-4.0876000000000001</v>
      </c>
      <c r="AF52" s="17">
        <v>247.4</v>
      </c>
      <c r="AG52" s="17">
        <v>246.00527</v>
      </c>
      <c r="AH52" s="17">
        <v>246.00525999999999</v>
      </c>
      <c r="AI52" s="17">
        <v>1.3947400000000001</v>
      </c>
      <c r="AJ52" s="17"/>
      <c r="AK52" s="17"/>
      <c r="AL52" s="17"/>
      <c r="AM52" s="17">
        <v>0</v>
      </c>
      <c r="AN52" s="17"/>
      <c r="AO52" s="17"/>
      <c r="AP52" s="17"/>
      <c r="AQ52" s="17">
        <v>0</v>
      </c>
      <c r="AR52" s="17">
        <v>122.7</v>
      </c>
      <c r="AS52" s="17">
        <v>153.11111</v>
      </c>
      <c r="AT52" s="17">
        <v>159.54551000000001</v>
      </c>
      <c r="AU52" s="17">
        <v>-36.845509999999997</v>
      </c>
      <c r="AV52" s="17">
        <v>122.9</v>
      </c>
      <c r="AW52" s="17">
        <v>153.11111</v>
      </c>
      <c r="AX52" s="17">
        <v>159.54551000000001</v>
      </c>
      <c r="AY52" s="17">
        <v>-36.645510000000002</v>
      </c>
      <c r="AZ52" s="17">
        <v>122.9</v>
      </c>
      <c r="BA52" s="17">
        <v>153.11111</v>
      </c>
      <c r="BB52" s="17">
        <v>159.54551000000001</v>
      </c>
      <c r="BC52" s="17">
        <v>-36.645510000000002</v>
      </c>
      <c r="BD52" s="17">
        <v>222.7</v>
      </c>
      <c r="BE52" s="17">
        <v>229.66666000000001</v>
      </c>
      <c r="BF52" s="17">
        <v>239.31827000000001</v>
      </c>
      <c r="BG52" s="17">
        <v>-16.618269999999999</v>
      </c>
      <c r="BH52" s="17">
        <v>210.6</v>
      </c>
      <c r="BI52" s="17">
        <v>212.16135</v>
      </c>
      <c r="BJ52" s="17">
        <v>212.16135</v>
      </c>
      <c r="BK52" s="17">
        <v>-1.56135</v>
      </c>
      <c r="BL52" s="17">
        <v>107.8</v>
      </c>
      <c r="BM52" s="17">
        <v>106.08068</v>
      </c>
      <c r="BN52" s="17">
        <v>106.08067</v>
      </c>
      <c r="BO52" s="17">
        <v>1.71933</v>
      </c>
      <c r="BP52" s="17">
        <v>564.79999999999995</v>
      </c>
      <c r="BQ52" s="17">
        <v>570.52498000000003</v>
      </c>
      <c r="BR52" s="17">
        <v>570.52497000000005</v>
      </c>
      <c r="BS52" s="17">
        <v>-5.7249699999999999</v>
      </c>
      <c r="BT52" s="17">
        <v>10.3</v>
      </c>
      <c r="BU52" s="17">
        <v>10.212540000000001</v>
      </c>
      <c r="BV52" s="17">
        <v>10.212529999999999</v>
      </c>
      <c r="BW52" s="17">
        <v>8.7470000000000006E-2</v>
      </c>
      <c r="BX52" s="17"/>
      <c r="BY52" s="17"/>
      <c r="BZ52" s="17"/>
      <c r="CA52" s="17">
        <v>0</v>
      </c>
      <c r="CB52" s="17"/>
      <c r="CC52" s="17"/>
      <c r="CD52" s="17"/>
      <c r="CE52" s="17">
        <v>0</v>
      </c>
      <c r="CF52" s="17"/>
      <c r="CG52" s="17"/>
      <c r="CH52" s="17"/>
      <c r="CI52" s="17">
        <v>0</v>
      </c>
      <c r="CJ52" s="17"/>
      <c r="CK52" s="17"/>
      <c r="CL52" s="17"/>
      <c r="CM52" s="17">
        <v>0</v>
      </c>
      <c r="CN52" s="17">
        <v>165.5</v>
      </c>
      <c r="CO52" s="17">
        <v>165.3526</v>
      </c>
      <c r="CP52" s="17">
        <v>165.35258999999999</v>
      </c>
      <c r="CQ52" s="17">
        <v>0.14741000000000001</v>
      </c>
      <c r="CR52" s="17">
        <v>6.7</v>
      </c>
      <c r="CS52" s="17">
        <v>7.9560700000000004</v>
      </c>
      <c r="CT52" s="17">
        <v>7.9560700000000004</v>
      </c>
      <c r="CU52" s="17">
        <v>-1.25607</v>
      </c>
      <c r="CV52" s="17">
        <v>0</v>
      </c>
      <c r="CW52" s="17"/>
      <c r="CX52" s="17">
        <v>0</v>
      </c>
      <c r="CY52" s="17">
        <v>0</v>
      </c>
      <c r="CZ52" s="17">
        <v>6.8</v>
      </c>
      <c r="DA52" s="17">
        <v>6.8787000000000003</v>
      </c>
      <c r="DB52" s="17">
        <v>6.8787000000000003</v>
      </c>
      <c r="DC52" s="17">
        <v>-7.8700000000000006E-2</v>
      </c>
      <c r="DD52" s="17">
        <v>11</v>
      </c>
      <c r="DE52" s="17">
        <v>7.5254700000000003</v>
      </c>
      <c r="DF52" s="17"/>
      <c r="DG52" s="17">
        <v>11</v>
      </c>
      <c r="DH52" s="17">
        <v>120.3</v>
      </c>
      <c r="DI52" s="17">
        <v>122.60399</v>
      </c>
      <c r="DJ52" s="17">
        <v>143.56021999999999</v>
      </c>
      <c r="DK52" s="17">
        <v>-23.26022</v>
      </c>
      <c r="DL52" s="17">
        <v>8.4</v>
      </c>
      <c r="DM52" s="17">
        <v>8.9130000000000003</v>
      </c>
      <c r="DN52" s="17">
        <v>8.9130000000000003</v>
      </c>
      <c r="DO52" s="17">
        <v>-0.51300000000000001</v>
      </c>
      <c r="DP52" s="17"/>
      <c r="DQ52" s="17"/>
      <c r="DR52" s="17"/>
      <c r="DS52" s="17">
        <v>0</v>
      </c>
      <c r="DT52" s="17"/>
      <c r="DU52" s="17"/>
      <c r="DV52" s="17"/>
      <c r="DW52" s="17">
        <v>0</v>
      </c>
      <c r="DX52" s="17"/>
      <c r="DY52" s="17"/>
      <c r="DZ52" s="17"/>
      <c r="EA52" s="17">
        <v>0</v>
      </c>
      <c r="EB52" s="17">
        <v>110.6</v>
      </c>
      <c r="EC52" s="17">
        <v>113.3477</v>
      </c>
      <c r="ED52" s="17">
        <v>113.3477</v>
      </c>
      <c r="EE52" s="17">
        <v>-2.7477</v>
      </c>
      <c r="EF52" s="17">
        <v>221.7</v>
      </c>
      <c r="EG52" s="17">
        <v>222.42425</v>
      </c>
      <c r="EH52" s="17">
        <v>222.42425</v>
      </c>
      <c r="EI52" s="17">
        <v>-0.72424999999999995</v>
      </c>
      <c r="EJ52" s="17"/>
      <c r="EK52" s="17"/>
      <c r="EL52" s="17"/>
      <c r="EM52" s="17">
        <v>0</v>
      </c>
      <c r="EN52" s="17"/>
      <c r="EO52" s="17"/>
      <c r="EP52" s="17"/>
      <c r="EQ52" s="17">
        <v>0</v>
      </c>
      <c r="ER52" s="17"/>
      <c r="ES52" s="17"/>
      <c r="ET52" s="17"/>
      <c r="EU52" s="17">
        <v>0</v>
      </c>
      <c r="EV52" s="17">
        <v>6.5</v>
      </c>
      <c r="EW52" s="17">
        <v>6.39</v>
      </c>
      <c r="EX52" s="17">
        <v>6.39</v>
      </c>
      <c r="EY52" s="17">
        <v>0.11</v>
      </c>
      <c r="EZ52" s="17">
        <v>460.8</v>
      </c>
      <c r="FA52" s="17">
        <v>460.67581000000001</v>
      </c>
      <c r="FB52" s="17">
        <v>460.67579999999998</v>
      </c>
      <c r="FC52" s="17">
        <v>0.1242</v>
      </c>
      <c r="FD52" s="17">
        <v>62</v>
      </c>
      <c r="FE52" s="17">
        <v>67.876220000000004</v>
      </c>
      <c r="FF52" s="17">
        <v>76.108869999999996</v>
      </c>
      <c r="FG52" s="17">
        <v>-14.10887</v>
      </c>
      <c r="FH52" s="17">
        <v>150.30000000000001</v>
      </c>
      <c r="FI52" s="17">
        <v>149.20862</v>
      </c>
      <c r="FJ52" s="17">
        <v>149.20860999999999</v>
      </c>
      <c r="FK52" s="17">
        <v>1.0913900000000001</v>
      </c>
      <c r="FL52" s="17">
        <v>36.9</v>
      </c>
      <c r="FM52" s="17">
        <v>39.583309999999997</v>
      </c>
      <c r="FN52" s="17">
        <v>39.583309999999997</v>
      </c>
      <c r="FO52" s="17">
        <v>-2.6833100000000001</v>
      </c>
      <c r="FP52" s="17">
        <v>18.399999999999999</v>
      </c>
      <c r="FQ52" s="17">
        <v>19.361409999999999</v>
      </c>
      <c r="FR52" s="17">
        <v>19.361409999999999</v>
      </c>
      <c r="FS52" s="17">
        <v>-0.96140999999999999</v>
      </c>
      <c r="FT52" s="17">
        <v>19.7</v>
      </c>
      <c r="FU52" s="17">
        <v>19.09892</v>
      </c>
      <c r="FV52" s="17">
        <v>19.09892</v>
      </c>
      <c r="FW52" s="17">
        <v>0.60107999999999995</v>
      </c>
      <c r="FX52" s="17">
        <v>91.2</v>
      </c>
      <c r="FY52" s="17">
        <v>88.000979999999998</v>
      </c>
      <c r="FZ52" s="17">
        <v>88.000979999999998</v>
      </c>
      <c r="GA52" s="17">
        <v>3.19902</v>
      </c>
      <c r="GB52" s="17">
        <v>180.1</v>
      </c>
      <c r="GC52" s="17">
        <v>183.33320000000001</v>
      </c>
      <c r="GD52" s="17">
        <v>183.33320000000001</v>
      </c>
      <c r="GE52" s="17">
        <v>-3.2332000000000001</v>
      </c>
      <c r="GF52" s="17">
        <v>180.7</v>
      </c>
      <c r="GG52" s="17">
        <v>183.33320000000001</v>
      </c>
      <c r="GH52" s="17">
        <v>183.33320000000001</v>
      </c>
      <c r="GI52" s="17">
        <v>-2.6332</v>
      </c>
      <c r="GJ52" s="17">
        <v>186</v>
      </c>
      <c r="GK52" s="17">
        <v>183.33320000000001</v>
      </c>
      <c r="GL52" s="17">
        <v>183.33320000000001</v>
      </c>
      <c r="GM52" s="17">
        <v>2.6667999999999998</v>
      </c>
      <c r="GN52" s="17">
        <v>108.2</v>
      </c>
      <c r="GO52" s="17">
        <v>108.00727000000001</v>
      </c>
      <c r="GP52" s="17">
        <v>108.00726</v>
      </c>
      <c r="GQ52" s="17">
        <v>0.19273999999999999</v>
      </c>
      <c r="GR52" s="17">
        <v>8</v>
      </c>
      <c r="GS52" s="17"/>
      <c r="GT52" s="17">
        <v>0</v>
      </c>
      <c r="GU52" s="17">
        <v>8</v>
      </c>
      <c r="GV52" s="17">
        <v>8.4</v>
      </c>
      <c r="GW52" s="17">
        <v>1.7785899999999999</v>
      </c>
      <c r="GX52" s="17">
        <v>1.7785899999999999</v>
      </c>
      <c r="GY52" s="17">
        <v>6.62141</v>
      </c>
      <c r="GZ52" s="17">
        <v>34.799999999999997</v>
      </c>
      <c r="HA52" s="17">
        <v>36.537669999999999</v>
      </c>
      <c r="HB52" s="17">
        <v>44.00179</v>
      </c>
      <c r="HC52" s="17">
        <v>-9.2017900000000008</v>
      </c>
      <c r="HD52" s="17">
        <v>44.9</v>
      </c>
      <c r="HE52" s="17">
        <v>44.44858</v>
      </c>
      <c r="HF52" s="17">
        <v>44.44858</v>
      </c>
      <c r="HG52" s="17">
        <v>0.45141999999999999</v>
      </c>
      <c r="HH52" s="17">
        <v>3</v>
      </c>
      <c r="HI52" s="17">
        <v>2.8511700000000002</v>
      </c>
      <c r="HJ52" s="17">
        <v>2.8511700000000002</v>
      </c>
      <c r="HK52" s="17">
        <v>0.14882999999999999</v>
      </c>
      <c r="HL52" s="17">
        <v>4.3</v>
      </c>
      <c r="HM52" s="17">
        <v>3.7187700000000001</v>
      </c>
      <c r="HN52" s="17">
        <v>3.7187600000000001</v>
      </c>
      <c r="HO52" s="17">
        <v>0.58123999999999998</v>
      </c>
      <c r="HP52" s="17">
        <v>25.4</v>
      </c>
      <c r="HQ52" s="17">
        <v>29.999179999999999</v>
      </c>
      <c r="HR52" s="17">
        <v>29.999169999999999</v>
      </c>
      <c r="HS52" s="17">
        <v>-4.59917</v>
      </c>
      <c r="HT52" s="17">
        <v>172.8</v>
      </c>
      <c r="HU52" s="17">
        <v>171.88481999999999</v>
      </c>
      <c r="HV52" s="17">
        <v>171.88480999999999</v>
      </c>
      <c r="HW52" s="17">
        <v>0.91518999999999995</v>
      </c>
      <c r="HX52" s="17">
        <v>93.3</v>
      </c>
      <c r="HY52" s="17">
        <v>96.29383</v>
      </c>
      <c r="HZ52" s="17">
        <v>96.293790000000001</v>
      </c>
      <c r="IA52" s="17">
        <v>-2.9937900000000002</v>
      </c>
      <c r="IB52" s="17"/>
      <c r="IC52" s="17"/>
      <c r="ID52" s="17"/>
      <c r="IE52" s="17">
        <v>0</v>
      </c>
      <c r="IF52" s="17"/>
      <c r="IG52" s="17"/>
      <c r="IH52" s="17"/>
      <c r="II52" s="17">
        <v>0</v>
      </c>
      <c r="IJ52" s="17">
        <v>48.1</v>
      </c>
      <c r="IK52" s="17">
        <v>44.72484</v>
      </c>
      <c r="IL52" s="17">
        <v>44.725140000000003</v>
      </c>
      <c r="IM52" s="17">
        <v>3.37486</v>
      </c>
      <c r="IN52" s="17"/>
      <c r="IO52" s="17"/>
      <c r="IP52" s="17"/>
      <c r="IQ52" s="17">
        <v>0</v>
      </c>
      <c r="IR52" s="17"/>
      <c r="IS52" s="17"/>
      <c r="IT52" s="17"/>
      <c r="IU52" s="17">
        <v>0</v>
      </c>
      <c r="IV52" s="17"/>
      <c r="IW52" s="17"/>
      <c r="IX52" s="17"/>
      <c r="IY52" s="17">
        <v>0</v>
      </c>
      <c r="IZ52" s="17">
        <v>129</v>
      </c>
      <c r="JA52" s="17">
        <v>133.87922</v>
      </c>
      <c r="JB52" s="17">
        <v>133.87921</v>
      </c>
      <c r="JC52" s="17">
        <v>-4.8792099999999996</v>
      </c>
      <c r="JD52" s="17"/>
      <c r="JE52" s="17"/>
      <c r="JF52" s="17"/>
      <c r="JG52" s="17">
        <v>0</v>
      </c>
      <c r="JH52" s="17"/>
      <c r="JI52" s="17"/>
      <c r="JJ52" s="17">
        <v>134.66575</v>
      </c>
      <c r="JK52" s="17">
        <v>-134.66575</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110.3</v>
      </c>
      <c r="KO52" s="17">
        <v>115.35749</v>
      </c>
      <c r="KP52" s="17">
        <v>115.35748</v>
      </c>
      <c r="KQ52" s="17">
        <v>-5.05748</v>
      </c>
      <c r="KR52" s="17"/>
      <c r="KS52" s="17"/>
      <c r="KT52" s="17"/>
      <c r="KU52" s="17">
        <v>0</v>
      </c>
      <c r="KV52" s="17"/>
      <c r="KW52" s="17"/>
      <c r="KX52" s="17"/>
      <c r="KY52" s="17">
        <v>0</v>
      </c>
      <c r="KZ52" s="17">
        <v>216.6</v>
      </c>
      <c r="LA52" s="17">
        <v>244.53980999999999</v>
      </c>
      <c r="LB52" s="17">
        <v>243.48594</v>
      </c>
      <c r="LC52" s="17">
        <v>-26.885940000000002</v>
      </c>
      <c r="LD52" s="17">
        <v>126.6</v>
      </c>
      <c r="LE52" s="17">
        <v>134.20367999999999</v>
      </c>
      <c r="LF52" s="17">
        <v>134.20367999999999</v>
      </c>
      <c r="LG52" s="17">
        <v>-7.6036799999999998</v>
      </c>
      <c r="LH52" s="17">
        <v>63.2</v>
      </c>
      <c r="LI52" s="17">
        <v>67.725759999999994</v>
      </c>
      <c r="LJ52" s="17">
        <v>67.725759999999994</v>
      </c>
      <c r="LK52" s="17">
        <v>-4.52576</v>
      </c>
      <c r="LL52" s="17">
        <v>80</v>
      </c>
      <c r="LM52" s="17">
        <v>78.567999999999998</v>
      </c>
      <c r="LN52" s="17">
        <v>78.567989999999995</v>
      </c>
      <c r="LO52" s="17">
        <v>1.43201</v>
      </c>
      <c r="LP52" s="17">
        <v>30.1</v>
      </c>
      <c r="LQ52" s="17">
        <v>30.215479999999999</v>
      </c>
      <c r="LR52" s="17">
        <v>30.21547</v>
      </c>
      <c r="LS52" s="17">
        <v>-0.11547</v>
      </c>
      <c r="LT52" s="17"/>
      <c r="LU52" s="17"/>
      <c r="LV52" s="17"/>
      <c r="LW52" s="17">
        <v>0</v>
      </c>
      <c r="LX52" s="17"/>
      <c r="LY52" s="17"/>
      <c r="LZ52" s="17"/>
      <c r="MA52" s="17">
        <v>0</v>
      </c>
      <c r="MB52" s="17"/>
      <c r="MC52" s="17"/>
      <c r="MD52" s="17"/>
      <c r="ME52" s="17">
        <v>0</v>
      </c>
      <c r="MF52" s="17">
        <v>0</v>
      </c>
      <c r="MG52" s="17"/>
      <c r="MH52" s="17">
        <v>150.65475000000001</v>
      </c>
      <c r="MI52" s="17">
        <v>-150.65475000000001</v>
      </c>
      <c r="MJ52" s="17">
        <v>90.9</v>
      </c>
      <c r="MK52" s="17">
        <v>90</v>
      </c>
      <c r="ML52" s="17"/>
      <c r="MM52" s="17">
        <v>90.9</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0</v>
      </c>
      <c r="NM52" s="17"/>
      <c r="NN52" s="17"/>
      <c r="NO52" s="17">
        <v>0</v>
      </c>
      <c r="NP52" s="17">
        <v>0</v>
      </c>
      <c r="NQ52" s="17"/>
      <c r="NR52" s="17"/>
      <c r="NS52" s="17">
        <v>0</v>
      </c>
      <c r="NT52" s="17">
        <v>0</v>
      </c>
      <c r="NU52" s="17"/>
      <c r="NV52" s="17">
        <v>0</v>
      </c>
      <c r="NW52" s="17">
        <v>0</v>
      </c>
      <c r="NX52" s="17">
        <v>78.7</v>
      </c>
      <c r="NY52" s="17">
        <v>77.100999999999999</v>
      </c>
      <c r="NZ52" s="17">
        <v>77.100999999999999</v>
      </c>
      <c r="OA52" s="17">
        <v>1.599</v>
      </c>
      <c r="OB52" s="17">
        <v>0</v>
      </c>
      <c r="OC52" s="17"/>
      <c r="OD52" s="17">
        <v>0</v>
      </c>
      <c r="OE52" s="17">
        <v>0</v>
      </c>
      <c r="OF52" s="17">
        <v>0</v>
      </c>
      <c r="OG52" s="17">
        <v>0.49099999999999999</v>
      </c>
      <c r="OH52" s="17">
        <v>0.49099999999999999</v>
      </c>
      <c r="OI52" s="17">
        <v>-0.49099999999999999</v>
      </c>
      <c r="OJ52" s="17">
        <v>0</v>
      </c>
      <c r="OK52" s="17"/>
      <c r="OL52" s="17">
        <v>0</v>
      </c>
      <c r="OM52" s="17">
        <v>0</v>
      </c>
      <c r="ON52" s="17">
        <v>20</v>
      </c>
      <c r="OO52" s="17">
        <v>14.20176</v>
      </c>
      <c r="OP52" s="17">
        <v>14.20176</v>
      </c>
      <c r="OQ52" s="17">
        <v>5.7982399999999998</v>
      </c>
      <c r="OR52" s="17">
        <v>9.8000000000000007</v>
      </c>
      <c r="OS52" s="17">
        <v>9.9830000000000005</v>
      </c>
      <c r="OT52" s="17">
        <v>9.9825599999999994</v>
      </c>
      <c r="OU52" s="17">
        <v>-0.18256</v>
      </c>
      <c r="OV52" s="17">
        <v>5.3</v>
      </c>
      <c r="OW52" s="17">
        <v>5.67</v>
      </c>
      <c r="OX52" s="17">
        <v>5.67</v>
      </c>
      <c r="OY52" s="17">
        <v>-0.37</v>
      </c>
      <c r="OZ52" s="17">
        <v>3.7</v>
      </c>
      <c r="PA52" s="17">
        <v>3.6</v>
      </c>
      <c r="PB52" s="17">
        <v>3.6</v>
      </c>
      <c r="PC52" s="17">
        <v>0.1</v>
      </c>
      <c r="PD52" s="17">
        <v>4.7</v>
      </c>
      <c r="PE52" s="17">
        <v>5</v>
      </c>
      <c r="PF52" s="17">
        <v>5</v>
      </c>
      <c r="PG52" s="17">
        <v>-0.3</v>
      </c>
      <c r="PH52" s="17">
        <v>20.2</v>
      </c>
      <c r="PI52" s="17">
        <v>19.588640000000002</v>
      </c>
      <c r="PJ52" s="17">
        <v>19.588640000000002</v>
      </c>
      <c r="PK52" s="17">
        <v>0.61136000000000001</v>
      </c>
      <c r="PL52" s="17">
        <v>20</v>
      </c>
      <c r="PM52" s="17">
        <v>19.588640000000002</v>
      </c>
      <c r="PN52" s="17">
        <v>19.588640000000002</v>
      </c>
      <c r="PO52" s="17">
        <v>0.41136</v>
      </c>
      <c r="PP52" s="17">
        <v>12.5</v>
      </c>
      <c r="PQ52" s="17">
        <v>6</v>
      </c>
      <c r="PR52" s="17">
        <v>6</v>
      </c>
      <c r="PS52" s="17">
        <v>6.5</v>
      </c>
      <c r="PT52" s="17">
        <v>3.2</v>
      </c>
      <c r="PU52" s="17">
        <v>3.5</v>
      </c>
      <c r="PV52" s="17">
        <v>3.5</v>
      </c>
      <c r="PW52" s="17">
        <v>-0.3</v>
      </c>
      <c r="PX52" s="17">
        <v>18.8</v>
      </c>
      <c r="PY52" s="17">
        <v>18.315380000000001</v>
      </c>
      <c r="PZ52" s="17">
        <v>18.315370000000001</v>
      </c>
      <c r="QA52" s="17">
        <v>0.48463000000000001</v>
      </c>
      <c r="QB52" s="17">
        <v>0</v>
      </c>
      <c r="QC52" s="17"/>
      <c r="QD52" s="17">
        <v>0</v>
      </c>
      <c r="QE52" s="17">
        <v>0</v>
      </c>
      <c r="QF52" s="17">
        <v>0</v>
      </c>
      <c r="QG52" s="17"/>
      <c r="QH52" s="17">
        <v>0</v>
      </c>
      <c r="QI52" s="17">
        <v>0</v>
      </c>
      <c r="QJ52" s="17">
        <v>21.6</v>
      </c>
      <c r="QK52" s="17">
        <v>19.800999999999998</v>
      </c>
      <c r="QL52" s="17">
        <v>19.800999999999998</v>
      </c>
      <c r="QM52" s="17">
        <v>1.7989999999999999</v>
      </c>
      <c r="QN52" s="17">
        <v>60.2</v>
      </c>
      <c r="QO52" s="17">
        <v>58.637</v>
      </c>
      <c r="QP52" s="17">
        <v>58.637</v>
      </c>
      <c r="QQ52" s="17">
        <v>1.5629999999999999</v>
      </c>
      <c r="QR52" s="17">
        <v>3.7</v>
      </c>
      <c r="QS52" s="17">
        <v>4.2</v>
      </c>
      <c r="QT52" s="17">
        <v>4.2</v>
      </c>
      <c r="QU52" s="17">
        <v>-0.5</v>
      </c>
      <c r="QV52" s="17">
        <v>2.4</v>
      </c>
      <c r="QW52" s="17">
        <v>2.4</v>
      </c>
      <c r="QX52" s="17">
        <v>2.4</v>
      </c>
      <c r="QY52" s="17">
        <v>0</v>
      </c>
      <c r="QZ52" s="17">
        <v>2.2999999999999998</v>
      </c>
      <c r="RA52" s="17">
        <v>2.4</v>
      </c>
      <c r="RB52" s="17">
        <v>2.4</v>
      </c>
      <c r="RC52" s="17">
        <v>-0.1</v>
      </c>
      <c r="RD52" s="17">
        <v>2.4</v>
      </c>
      <c r="RE52" s="17">
        <v>2.8</v>
      </c>
      <c r="RF52" s="17">
        <v>2.8</v>
      </c>
      <c r="RG52" s="17">
        <v>-0.4</v>
      </c>
      <c r="RH52" s="17">
        <v>0</v>
      </c>
      <c r="RI52" s="17"/>
      <c r="RJ52" s="17">
        <v>0</v>
      </c>
      <c r="RK52" s="17">
        <v>0</v>
      </c>
      <c r="RL52" s="17">
        <v>3.6</v>
      </c>
      <c r="RM52" s="17">
        <v>3.5790000000000002</v>
      </c>
      <c r="RN52" s="17">
        <v>3.5790000000000002</v>
      </c>
      <c r="RO52" s="17">
        <v>2.1000000000000001E-2</v>
      </c>
      <c r="RP52" s="17">
        <v>20.2</v>
      </c>
      <c r="RQ52" s="17">
        <v>19.94708</v>
      </c>
      <c r="RR52" s="17">
        <v>19.94708</v>
      </c>
      <c r="RS52" s="17">
        <v>0.25291999999999998</v>
      </c>
      <c r="RT52" s="17">
        <v>2</v>
      </c>
      <c r="RU52" s="17">
        <v>2</v>
      </c>
      <c r="RV52" s="17">
        <v>2</v>
      </c>
      <c r="RW52" s="17">
        <v>0</v>
      </c>
      <c r="RX52" s="17"/>
      <c r="RY52" s="17"/>
      <c r="RZ52" s="17"/>
      <c r="SA52" s="17">
        <v>0</v>
      </c>
      <c r="SB52" s="17">
        <v>12.7</v>
      </c>
      <c r="SC52" s="17">
        <v>18.21743</v>
      </c>
      <c r="SD52" s="17">
        <v>18.21743</v>
      </c>
      <c r="SE52" s="17">
        <v>-5.5174300000000001</v>
      </c>
      <c r="SF52" s="17">
        <v>9.6999999999999993</v>
      </c>
      <c r="SG52" s="17">
        <v>9</v>
      </c>
      <c r="SH52" s="17">
        <v>9</v>
      </c>
      <c r="SI52" s="17">
        <v>0.7</v>
      </c>
      <c r="SJ52" s="17">
        <v>19.899999999999999</v>
      </c>
      <c r="SK52" s="17">
        <v>19.588640000000002</v>
      </c>
      <c r="SL52" s="17">
        <v>19.588640000000002</v>
      </c>
      <c r="SM52" s="17">
        <v>0.31136000000000003</v>
      </c>
      <c r="SN52" s="17">
        <v>20.399999999999999</v>
      </c>
      <c r="SO52" s="17">
        <v>19.588640000000002</v>
      </c>
      <c r="SP52" s="17">
        <v>19.588640000000002</v>
      </c>
      <c r="SQ52" s="17">
        <v>0.81135999999999997</v>
      </c>
      <c r="SR52" s="17">
        <v>20</v>
      </c>
      <c r="SS52" s="17">
        <v>19.392749999999999</v>
      </c>
      <c r="ST52" s="17">
        <v>19.392749999999999</v>
      </c>
      <c r="SU52" s="17">
        <v>0.60724999999999996</v>
      </c>
      <c r="SV52" s="17">
        <v>14.4</v>
      </c>
      <c r="SW52" s="17">
        <v>16.599</v>
      </c>
      <c r="SX52" s="17">
        <v>16.599</v>
      </c>
      <c r="SY52" s="17">
        <v>-2.1989999999999998</v>
      </c>
      <c r="SZ52" s="17">
        <v>47.4</v>
      </c>
      <c r="TA52" s="17">
        <v>31.52</v>
      </c>
      <c r="TB52" s="17">
        <v>31.52</v>
      </c>
      <c r="TC52" s="17">
        <v>15.88</v>
      </c>
      <c r="TD52" s="17">
        <v>0</v>
      </c>
      <c r="TE52" s="17"/>
      <c r="TF52" s="17">
        <v>0</v>
      </c>
      <c r="TG52" s="17">
        <v>0</v>
      </c>
      <c r="TH52" s="17">
        <v>69.5</v>
      </c>
      <c r="TI52" s="17">
        <v>82.02</v>
      </c>
      <c r="TJ52" s="17">
        <v>82.02</v>
      </c>
      <c r="TK52" s="17">
        <v>-12.52</v>
      </c>
      <c r="TL52" s="17">
        <v>84.7</v>
      </c>
      <c r="TM52" s="17">
        <v>78.94</v>
      </c>
      <c r="TN52" s="17">
        <v>78.94</v>
      </c>
      <c r="TO52" s="17">
        <v>5.76</v>
      </c>
      <c r="TP52" s="17">
        <v>4.7</v>
      </c>
      <c r="TQ52" s="17">
        <v>6.83</v>
      </c>
      <c r="TR52" s="17">
        <v>6.83</v>
      </c>
      <c r="TS52" s="17">
        <v>-2.13</v>
      </c>
      <c r="TT52" s="17">
        <v>3.1</v>
      </c>
      <c r="TU52" s="17">
        <v>5.93</v>
      </c>
      <c r="TV52" s="17">
        <v>5.93</v>
      </c>
      <c r="TW52" s="17">
        <v>-2.83</v>
      </c>
      <c r="TX52" s="17">
        <v>21</v>
      </c>
      <c r="TY52" s="17">
        <v>19.588640000000002</v>
      </c>
      <c r="TZ52" s="17">
        <v>19.588640000000002</v>
      </c>
      <c r="UA52" s="17">
        <v>1.4113599999999999</v>
      </c>
      <c r="UB52" s="17">
        <v>6.8</v>
      </c>
      <c r="UC52" s="17">
        <v>8</v>
      </c>
      <c r="UD52" s="17">
        <v>8</v>
      </c>
      <c r="UE52" s="17">
        <v>-1.2</v>
      </c>
      <c r="UF52" s="17">
        <v>6.4</v>
      </c>
      <c r="UG52" s="17">
        <v>7.3</v>
      </c>
      <c r="UH52" s="17">
        <v>7.3</v>
      </c>
      <c r="UI52" s="17">
        <v>-0.9</v>
      </c>
      <c r="UJ52" s="17"/>
      <c r="UK52" s="17">
        <v>10</v>
      </c>
      <c r="UL52" s="17">
        <v>10</v>
      </c>
      <c r="UM52" s="17">
        <v>-10</v>
      </c>
      <c r="UN52" s="17">
        <v>10</v>
      </c>
      <c r="UO52" s="17">
        <v>10</v>
      </c>
      <c r="UP52" s="17">
        <v>10</v>
      </c>
      <c r="UQ52" s="17">
        <v>0</v>
      </c>
      <c r="UR52" s="17">
        <v>10</v>
      </c>
      <c r="US52" s="17">
        <v>10</v>
      </c>
      <c r="UT52" s="17">
        <v>10</v>
      </c>
      <c r="UU52" s="17">
        <v>0</v>
      </c>
      <c r="UV52" s="17">
        <v>0.3</v>
      </c>
      <c r="UW52" s="17">
        <v>0.70099999999999996</v>
      </c>
      <c r="UX52" s="17">
        <v>0.70099999999999996</v>
      </c>
      <c r="UY52" s="17">
        <v>-0.40100000000000002</v>
      </c>
      <c r="UZ52" s="17">
        <v>0</v>
      </c>
      <c r="VA52" s="17"/>
      <c r="VB52" s="17">
        <v>0</v>
      </c>
      <c r="VC52" s="17">
        <v>0</v>
      </c>
      <c r="VD52" s="17">
        <v>0</v>
      </c>
      <c r="VE52" s="17"/>
      <c r="VF52" s="17">
        <v>0</v>
      </c>
      <c r="VG52" s="17">
        <v>0</v>
      </c>
      <c r="VH52" s="17">
        <v>0.6</v>
      </c>
      <c r="VI52" s="17">
        <v>0.6</v>
      </c>
      <c r="VJ52" s="17">
        <v>0.6</v>
      </c>
      <c r="VK52" s="17">
        <v>0</v>
      </c>
      <c r="VL52" s="17">
        <v>38.299999999999997</v>
      </c>
      <c r="VM52" s="17">
        <v>65.650999999999996</v>
      </c>
      <c r="VN52" s="17">
        <v>65.650999999999996</v>
      </c>
      <c r="VO52" s="17">
        <v>-27.350999999999999</v>
      </c>
      <c r="VP52" s="17">
        <v>33.299999999999997</v>
      </c>
      <c r="VQ52" s="17">
        <v>46.854999999999997</v>
      </c>
      <c r="VR52" s="17">
        <v>46.854999999999997</v>
      </c>
      <c r="VS52" s="17">
        <v>-13.555</v>
      </c>
      <c r="VT52" s="17">
        <v>0</v>
      </c>
      <c r="VU52" s="17"/>
      <c r="VV52" s="17">
        <v>0</v>
      </c>
      <c r="VW52" s="17">
        <v>0</v>
      </c>
      <c r="VX52" s="17">
        <v>0</v>
      </c>
      <c r="VY52" s="17"/>
      <c r="VZ52" s="17">
        <v>0</v>
      </c>
      <c r="WA52" s="17">
        <v>0</v>
      </c>
      <c r="WB52" s="17"/>
      <c r="WC52" s="17"/>
      <c r="WD52" s="17"/>
      <c r="WE52" s="17">
        <v>0</v>
      </c>
      <c r="WF52" s="17">
        <v>20</v>
      </c>
      <c r="WG52" s="17">
        <v>19.392749999999999</v>
      </c>
      <c r="WH52" s="17">
        <v>19.392749999999999</v>
      </c>
      <c r="WI52" s="17">
        <v>0.60724999999999996</v>
      </c>
      <c r="WJ52" s="17">
        <v>10</v>
      </c>
      <c r="WK52" s="17">
        <v>10.8</v>
      </c>
      <c r="WL52" s="17">
        <v>10.8</v>
      </c>
      <c r="WM52" s="17">
        <v>-0.8</v>
      </c>
      <c r="WN52" s="17">
        <v>25.5</v>
      </c>
      <c r="WO52" s="17">
        <v>55</v>
      </c>
      <c r="WP52" s="17">
        <v>55</v>
      </c>
      <c r="WQ52" s="17">
        <v>-29.5</v>
      </c>
      <c r="WR52" s="17">
        <v>34</v>
      </c>
      <c r="WS52" s="17"/>
      <c r="WT52" s="17"/>
      <c r="WU52" s="17">
        <v>34</v>
      </c>
      <c r="WV52" s="17">
        <v>29.3</v>
      </c>
      <c r="WW52" s="17">
        <v>29.184000000000001</v>
      </c>
      <c r="WX52" s="17">
        <v>29.184000000000001</v>
      </c>
      <c r="WY52" s="17">
        <v>0.11600000000000001</v>
      </c>
      <c r="WZ52" s="17">
        <v>3.5</v>
      </c>
      <c r="XA52" s="17">
        <v>2.8159999999999998</v>
      </c>
      <c r="XB52" s="17">
        <v>2.8159999999999998</v>
      </c>
      <c r="XC52" s="17">
        <v>0.68400000000000005</v>
      </c>
      <c r="XD52" s="17">
        <v>14.5</v>
      </c>
      <c r="XE52" s="17">
        <v>14</v>
      </c>
      <c r="XF52" s="17">
        <v>14</v>
      </c>
      <c r="XG52" s="17">
        <v>0.5</v>
      </c>
      <c r="XH52" s="17">
        <v>14.8</v>
      </c>
      <c r="XI52" s="17">
        <v>15.5</v>
      </c>
      <c r="XJ52" s="17">
        <v>15.5</v>
      </c>
      <c r="XK52" s="17">
        <v>-0.7</v>
      </c>
      <c r="XL52" s="17">
        <v>6.9</v>
      </c>
      <c r="XM52" s="17">
        <v>7.86</v>
      </c>
      <c r="XN52" s="17">
        <v>7.86</v>
      </c>
      <c r="XO52" s="17">
        <v>-0.96</v>
      </c>
    </row>
    <row r="53" spans="1:639" ht="24" customHeight="1" x14ac:dyDescent="0.25">
      <c r="A53" s="1"/>
      <c r="B53" s="16" t="s">
        <v>42</v>
      </c>
      <c r="C53" s="16" t="s">
        <v>591</v>
      </c>
      <c r="D53" s="17">
        <v>0.9</v>
      </c>
      <c r="E53" s="17">
        <v>0.93</v>
      </c>
      <c r="F53" s="17">
        <v>0.93</v>
      </c>
      <c r="G53" s="17">
        <v>-0.03</v>
      </c>
      <c r="H53" s="17">
        <v>1.3</v>
      </c>
      <c r="I53" s="17">
        <v>1.68</v>
      </c>
      <c r="J53" s="17">
        <v>1.68</v>
      </c>
      <c r="K53" s="17">
        <v>-0.38</v>
      </c>
      <c r="L53" s="17">
        <v>647.29999999999995</v>
      </c>
      <c r="M53" s="17">
        <v>649.93014000000005</v>
      </c>
      <c r="N53" s="17">
        <v>649.93014000000005</v>
      </c>
      <c r="O53" s="17">
        <v>-2.6301399999999999</v>
      </c>
      <c r="P53" s="17">
        <v>218.3</v>
      </c>
      <c r="Q53" s="17">
        <v>213.29759000000001</v>
      </c>
      <c r="R53" s="17">
        <v>213.29759000000001</v>
      </c>
      <c r="S53" s="17">
        <v>5.0024100000000002</v>
      </c>
      <c r="T53" s="17"/>
      <c r="U53" s="17"/>
      <c r="V53" s="17"/>
      <c r="W53" s="17">
        <v>0</v>
      </c>
      <c r="X53" s="17"/>
      <c r="Y53" s="17"/>
      <c r="Z53" s="17"/>
      <c r="AA53" s="17">
        <v>0</v>
      </c>
      <c r="AB53" s="17">
        <v>86.9</v>
      </c>
      <c r="AC53" s="17">
        <v>92.58766</v>
      </c>
      <c r="AD53" s="17">
        <v>92.587599999999995</v>
      </c>
      <c r="AE53" s="17">
        <v>-5.6875999999999998</v>
      </c>
      <c r="AF53" s="17">
        <v>246.5</v>
      </c>
      <c r="AG53" s="17">
        <v>246.00527</v>
      </c>
      <c r="AH53" s="17">
        <v>246.00525999999999</v>
      </c>
      <c r="AI53" s="17">
        <v>0.49474000000000001</v>
      </c>
      <c r="AJ53" s="17"/>
      <c r="AK53" s="17"/>
      <c r="AL53" s="17"/>
      <c r="AM53" s="17">
        <v>0</v>
      </c>
      <c r="AN53" s="17"/>
      <c r="AO53" s="17"/>
      <c r="AP53" s="17"/>
      <c r="AQ53" s="17">
        <v>0</v>
      </c>
      <c r="AR53" s="17">
        <v>128.9</v>
      </c>
      <c r="AS53" s="17">
        <v>150.42956000000001</v>
      </c>
      <c r="AT53" s="17">
        <v>162.02085</v>
      </c>
      <c r="AU53" s="17">
        <v>-33.120849999999997</v>
      </c>
      <c r="AV53" s="17">
        <v>130</v>
      </c>
      <c r="AW53" s="17">
        <v>150.42956000000001</v>
      </c>
      <c r="AX53" s="17">
        <v>162.02085</v>
      </c>
      <c r="AY53" s="17">
        <v>-32.020850000000003</v>
      </c>
      <c r="AZ53" s="17">
        <v>129.80000000000001</v>
      </c>
      <c r="BA53" s="17">
        <v>150.42956000000001</v>
      </c>
      <c r="BB53" s="17">
        <v>162.02085</v>
      </c>
      <c r="BC53" s="17">
        <v>-32.220849999999999</v>
      </c>
      <c r="BD53" s="17">
        <v>230.8</v>
      </c>
      <c r="BE53" s="17">
        <v>225.64434</v>
      </c>
      <c r="BF53" s="17">
        <v>243.03128000000001</v>
      </c>
      <c r="BG53" s="17">
        <v>-12.23128</v>
      </c>
      <c r="BH53" s="17">
        <v>212.4</v>
      </c>
      <c r="BI53" s="17">
        <v>213.49981</v>
      </c>
      <c r="BJ53" s="17">
        <v>213.49979999999999</v>
      </c>
      <c r="BK53" s="17">
        <v>-1.0998000000000001</v>
      </c>
      <c r="BL53" s="17">
        <v>107.9</v>
      </c>
      <c r="BM53" s="17">
        <v>106.7499</v>
      </c>
      <c r="BN53" s="17">
        <v>106.7499</v>
      </c>
      <c r="BO53" s="17">
        <v>1.1500999999999999</v>
      </c>
      <c r="BP53" s="17">
        <v>565.29999999999995</v>
      </c>
      <c r="BQ53" s="17">
        <v>570.52498000000003</v>
      </c>
      <c r="BR53" s="17">
        <v>570.52497000000005</v>
      </c>
      <c r="BS53" s="17">
        <v>-5.2249699999999999</v>
      </c>
      <c r="BT53" s="17">
        <v>10.3</v>
      </c>
      <c r="BU53" s="17">
        <v>10.212540000000001</v>
      </c>
      <c r="BV53" s="17">
        <v>10.212529999999999</v>
      </c>
      <c r="BW53" s="17">
        <v>8.7470000000000006E-2</v>
      </c>
      <c r="BX53" s="17"/>
      <c r="BY53" s="17"/>
      <c r="BZ53" s="17"/>
      <c r="CA53" s="17">
        <v>0</v>
      </c>
      <c r="CB53" s="17"/>
      <c r="CC53" s="17"/>
      <c r="CD53" s="17"/>
      <c r="CE53" s="17">
        <v>0</v>
      </c>
      <c r="CF53" s="17"/>
      <c r="CG53" s="17"/>
      <c r="CH53" s="17"/>
      <c r="CI53" s="17">
        <v>0</v>
      </c>
      <c r="CJ53" s="17"/>
      <c r="CK53" s="17"/>
      <c r="CL53" s="17"/>
      <c r="CM53" s="17">
        <v>0</v>
      </c>
      <c r="CN53" s="17">
        <v>166.9</v>
      </c>
      <c r="CO53" s="17">
        <v>165.3526</v>
      </c>
      <c r="CP53" s="17">
        <v>165.35258999999999</v>
      </c>
      <c r="CQ53" s="17">
        <v>1.54741</v>
      </c>
      <c r="CR53" s="17">
        <v>6.5</v>
      </c>
      <c r="CS53" s="17">
        <v>7.9560700000000004</v>
      </c>
      <c r="CT53" s="17">
        <v>7.9560700000000004</v>
      </c>
      <c r="CU53" s="17">
        <v>-1.45607</v>
      </c>
      <c r="CV53" s="17">
        <v>0</v>
      </c>
      <c r="CW53" s="17"/>
      <c r="CX53" s="17">
        <v>0</v>
      </c>
      <c r="CY53" s="17">
        <v>0</v>
      </c>
      <c r="CZ53" s="17">
        <v>6.8</v>
      </c>
      <c r="DA53" s="17">
        <v>6.8787000000000003</v>
      </c>
      <c r="DB53" s="17">
        <v>6.8787000000000003</v>
      </c>
      <c r="DC53" s="17">
        <v>-7.8700000000000006E-2</v>
      </c>
      <c r="DD53" s="17">
        <v>11</v>
      </c>
      <c r="DE53" s="17">
        <v>7.5254700000000003</v>
      </c>
      <c r="DF53" s="17"/>
      <c r="DG53" s="17">
        <v>11</v>
      </c>
      <c r="DH53" s="17">
        <v>120</v>
      </c>
      <c r="DI53" s="17">
        <v>120.04177</v>
      </c>
      <c r="DJ53" s="17">
        <v>143.56021999999999</v>
      </c>
      <c r="DK53" s="17">
        <v>-23.560220000000001</v>
      </c>
      <c r="DL53" s="17">
        <v>8.4</v>
      </c>
      <c r="DM53" s="17">
        <v>8.9130000000000003</v>
      </c>
      <c r="DN53" s="17">
        <v>8.9130000000000003</v>
      </c>
      <c r="DO53" s="17">
        <v>-0.51300000000000001</v>
      </c>
      <c r="DP53" s="17"/>
      <c r="DQ53" s="17"/>
      <c r="DR53" s="17"/>
      <c r="DS53" s="17">
        <v>0</v>
      </c>
      <c r="DT53" s="17"/>
      <c r="DU53" s="17"/>
      <c r="DV53" s="17"/>
      <c r="DW53" s="17">
        <v>0</v>
      </c>
      <c r="DX53" s="17"/>
      <c r="DY53" s="17"/>
      <c r="DZ53" s="17"/>
      <c r="EA53" s="17">
        <v>0</v>
      </c>
      <c r="EB53" s="17">
        <v>110.3</v>
      </c>
      <c r="EC53" s="17">
        <v>113.3477</v>
      </c>
      <c r="ED53" s="17">
        <v>113.3477</v>
      </c>
      <c r="EE53" s="17">
        <v>-3.0476999999999999</v>
      </c>
      <c r="EF53" s="17">
        <v>221.3</v>
      </c>
      <c r="EG53" s="17">
        <v>222.42425</v>
      </c>
      <c r="EH53" s="17">
        <v>222.42425</v>
      </c>
      <c r="EI53" s="17">
        <v>-1.12425</v>
      </c>
      <c r="EJ53" s="17"/>
      <c r="EK53" s="17"/>
      <c r="EL53" s="17"/>
      <c r="EM53" s="17">
        <v>0</v>
      </c>
      <c r="EN53" s="17"/>
      <c r="EO53" s="17"/>
      <c r="EP53" s="17"/>
      <c r="EQ53" s="17">
        <v>0</v>
      </c>
      <c r="ER53" s="17"/>
      <c r="ES53" s="17"/>
      <c r="ET53" s="17"/>
      <c r="EU53" s="17">
        <v>0</v>
      </c>
      <c r="EV53" s="17">
        <v>6.5</v>
      </c>
      <c r="EW53" s="17">
        <v>6.39</v>
      </c>
      <c r="EX53" s="17">
        <v>6.39</v>
      </c>
      <c r="EY53" s="17">
        <v>0.11</v>
      </c>
      <c r="EZ53" s="17">
        <v>462</v>
      </c>
      <c r="FA53" s="17">
        <v>460.67581000000001</v>
      </c>
      <c r="FB53" s="17">
        <v>460.67579999999998</v>
      </c>
      <c r="FC53" s="17">
        <v>1.3242</v>
      </c>
      <c r="FD53" s="17">
        <v>62</v>
      </c>
      <c r="FE53" s="17">
        <v>67.876220000000004</v>
      </c>
      <c r="FF53" s="17">
        <v>76.108869999999996</v>
      </c>
      <c r="FG53" s="17">
        <v>-14.10887</v>
      </c>
      <c r="FH53" s="17">
        <v>148.6</v>
      </c>
      <c r="FI53" s="17">
        <v>149.20862</v>
      </c>
      <c r="FJ53" s="17">
        <v>149.20860999999999</v>
      </c>
      <c r="FK53" s="17">
        <v>-0.60860999999999998</v>
      </c>
      <c r="FL53" s="17">
        <v>37.299999999999997</v>
      </c>
      <c r="FM53" s="17">
        <v>39.583309999999997</v>
      </c>
      <c r="FN53" s="17">
        <v>39.583309999999997</v>
      </c>
      <c r="FO53" s="17">
        <v>-2.2833100000000002</v>
      </c>
      <c r="FP53" s="17">
        <v>18.399999999999999</v>
      </c>
      <c r="FQ53" s="17">
        <v>19.361409999999999</v>
      </c>
      <c r="FR53" s="17">
        <v>19.361409999999999</v>
      </c>
      <c r="FS53" s="17">
        <v>-0.96140999999999999</v>
      </c>
      <c r="FT53" s="17">
        <v>19.7</v>
      </c>
      <c r="FU53" s="17">
        <v>19.09892</v>
      </c>
      <c r="FV53" s="17">
        <v>19.09892</v>
      </c>
      <c r="FW53" s="17">
        <v>0.60107999999999995</v>
      </c>
      <c r="FX53" s="17">
        <v>91.2</v>
      </c>
      <c r="FY53" s="17">
        <v>88.000979999999998</v>
      </c>
      <c r="FZ53" s="17">
        <v>88.000979999999998</v>
      </c>
      <c r="GA53" s="17">
        <v>3.19902</v>
      </c>
      <c r="GB53" s="17">
        <v>179.2</v>
      </c>
      <c r="GC53" s="17">
        <v>183.33320000000001</v>
      </c>
      <c r="GD53" s="17">
        <v>183.33320000000001</v>
      </c>
      <c r="GE53" s="17">
        <v>-4.1332000000000004</v>
      </c>
      <c r="GF53" s="17">
        <v>179.8</v>
      </c>
      <c r="GG53" s="17">
        <v>183.33320000000001</v>
      </c>
      <c r="GH53" s="17">
        <v>183.33320000000001</v>
      </c>
      <c r="GI53" s="17">
        <v>-3.5331999999999999</v>
      </c>
      <c r="GJ53" s="17">
        <v>186.3</v>
      </c>
      <c r="GK53" s="17">
        <v>183.33320000000001</v>
      </c>
      <c r="GL53" s="17">
        <v>183.33320000000001</v>
      </c>
      <c r="GM53" s="17">
        <v>2.9668000000000001</v>
      </c>
      <c r="GN53" s="17">
        <v>108</v>
      </c>
      <c r="GO53" s="17">
        <v>108.00727000000001</v>
      </c>
      <c r="GP53" s="17">
        <v>108.00726</v>
      </c>
      <c r="GQ53" s="17">
        <v>-7.26E-3</v>
      </c>
      <c r="GR53" s="17">
        <v>7.9</v>
      </c>
      <c r="GS53" s="17"/>
      <c r="GT53" s="17">
        <v>0</v>
      </c>
      <c r="GU53" s="17">
        <v>7.9</v>
      </c>
      <c r="GV53" s="17">
        <v>8.1999999999999993</v>
      </c>
      <c r="GW53" s="17">
        <v>1.7785899999999999</v>
      </c>
      <c r="GX53" s="17">
        <v>1.7785899999999999</v>
      </c>
      <c r="GY53" s="17">
        <v>6.4214099999999998</v>
      </c>
      <c r="GZ53" s="17">
        <v>34.4</v>
      </c>
      <c r="HA53" s="17">
        <v>36.537669999999999</v>
      </c>
      <c r="HB53" s="17">
        <v>44.00179</v>
      </c>
      <c r="HC53" s="17">
        <v>-9.6017899999999994</v>
      </c>
      <c r="HD53" s="17">
        <v>45.2</v>
      </c>
      <c r="HE53" s="17">
        <v>44.44858</v>
      </c>
      <c r="HF53" s="17">
        <v>44.44858</v>
      </c>
      <c r="HG53" s="17">
        <v>0.75141999999999998</v>
      </c>
      <c r="HH53" s="17">
        <v>3</v>
      </c>
      <c r="HI53" s="17">
        <v>2.8511700000000002</v>
      </c>
      <c r="HJ53" s="17">
        <v>2.8511700000000002</v>
      </c>
      <c r="HK53" s="17">
        <v>0.14882999999999999</v>
      </c>
      <c r="HL53" s="17">
        <v>4.3</v>
      </c>
      <c r="HM53" s="17">
        <v>3.7187700000000001</v>
      </c>
      <c r="HN53" s="17">
        <v>3.7187600000000001</v>
      </c>
      <c r="HO53" s="17">
        <v>0.58123999999999998</v>
      </c>
      <c r="HP53" s="17">
        <v>25</v>
      </c>
      <c r="HQ53" s="17">
        <v>29.999179999999999</v>
      </c>
      <c r="HR53" s="17">
        <v>29.999169999999999</v>
      </c>
      <c r="HS53" s="17">
        <v>-4.9991700000000003</v>
      </c>
      <c r="HT53" s="17">
        <v>172.2</v>
      </c>
      <c r="HU53" s="17">
        <v>171.88481999999999</v>
      </c>
      <c r="HV53" s="17">
        <v>171.88480999999999</v>
      </c>
      <c r="HW53" s="17">
        <v>0.31519000000000003</v>
      </c>
      <c r="HX53" s="17">
        <v>93.2</v>
      </c>
      <c r="HY53" s="17">
        <v>96.29383</v>
      </c>
      <c r="HZ53" s="17">
        <v>96.293790000000001</v>
      </c>
      <c r="IA53" s="17">
        <v>-3.0937899999999998</v>
      </c>
      <c r="IB53" s="17"/>
      <c r="IC53" s="17"/>
      <c r="ID53" s="17"/>
      <c r="IE53" s="17">
        <v>0</v>
      </c>
      <c r="IF53" s="17"/>
      <c r="IG53" s="17"/>
      <c r="IH53" s="17"/>
      <c r="II53" s="17">
        <v>0</v>
      </c>
      <c r="IJ53" s="17">
        <v>48.6</v>
      </c>
      <c r="IK53" s="17">
        <v>48.606160000000003</v>
      </c>
      <c r="IL53" s="17">
        <v>48.60613</v>
      </c>
      <c r="IM53" s="17">
        <v>-6.13E-3</v>
      </c>
      <c r="IN53" s="17"/>
      <c r="IO53" s="17"/>
      <c r="IP53" s="17"/>
      <c r="IQ53" s="17">
        <v>0</v>
      </c>
      <c r="IR53" s="17"/>
      <c r="IS53" s="17"/>
      <c r="IT53" s="17"/>
      <c r="IU53" s="17">
        <v>0</v>
      </c>
      <c r="IV53" s="17"/>
      <c r="IW53" s="17"/>
      <c r="IX53" s="17"/>
      <c r="IY53" s="17">
        <v>0</v>
      </c>
      <c r="IZ53" s="17">
        <v>128.19999999999999</v>
      </c>
      <c r="JA53" s="17">
        <v>133.87922</v>
      </c>
      <c r="JB53" s="17">
        <v>133.87921</v>
      </c>
      <c r="JC53" s="17">
        <v>-5.6792100000000003</v>
      </c>
      <c r="JD53" s="17"/>
      <c r="JE53" s="17"/>
      <c r="JF53" s="17"/>
      <c r="JG53" s="17">
        <v>0</v>
      </c>
      <c r="JH53" s="17"/>
      <c r="JI53" s="17"/>
      <c r="JJ53" s="17">
        <v>74.427430000000001</v>
      </c>
      <c r="JK53" s="17">
        <v>-74.427430000000001</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109.9</v>
      </c>
      <c r="KO53" s="17">
        <v>115.35749</v>
      </c>
      <c r="KP53" s="17">
        <v>115.35748</v>
      </c>
      <c r="KQ53" s="17">
        <v>-5.4574800000000003</v>
      </c>
      <c r="KR53" s="17"/>
      <c r="KS53" s="17"/>
      <c r="KT53" s="17"/>
      <c r="KU53" s="17">
        <v>0</v>
      </c>
      <c r="KV53" s="17"/>
      <c r="KW53" s="17"/>
      <c r="KX53" s="17"/>
      <c r="KY53" s="17">
        <v>0</v>
      </c>
      <c r="KZ53" s="17">
        <v>212</v>
      </c>
      <c r="LA53" s="17">
        <v>237.89783</v>
      </c>
      <c r="LB53" s="17">
        <v>242.37035</v>
      </c>
      <c r="LC53" s="17">
        <v>-30.370349999999998</v>
      </c>
      <c r="LD53" s="17">
        <v>127.2</v>
      </c>
      <c r="LE53" s="17">
        <v>134.20367999999999</v>
      </c>
      <c r="LF53" s="17">
        <v>134.20367999999999</v>
      </c>
      <c r="LG53" s="17">
        <v>-7.0036800000000001</v>
      </c>
      <c r="LH53" s="17">
        <v>62.8</v>
      </c>
      <c r="LI53" s="17">
        <v>67.725759999999994</v>
      </c>
      <c r="LJ53" s="17">
        <v>67.725759999999994</v>
      </c>
      <c r="LK53" s="17">
        <v>-4.9257600000000004</v>
      </c>
      <c r="LL53" s="17">
        <v>79.400000000000006</v>
      </c>
      <c r="LM53" s="17">
        <v>78.567999999999998</v>
      </c>
      <c r="LN53" s="17">
        <v>78.567989999999995</v>
      </c>
      <c r="LO53" s="17">
        <v>0.83201000000000003</v>
      </c>
      <c r="LP53" s="17">
        <v>29.9</v>
      </c>
      <c r="LQ53" s="17">
        <v>30.215479999999999</v>
      </c>
      <c r="LR53" s="17">
        <v>30.21547</v>
      </c>
      <c r="LS53" s="17">
        <v>-0.31546999999999997</v>
      </c>
      <c r="LT53" s="17"/>
      <c r="LU53" s="17"/>
      <c r="LV53" s="17"/>
      <c r="LW53" s="17">
        <v>0</v>
      </c>
      <c r="LX53" s="17"/>
      <c r="LY53" s="17"/>
      <c r="LZ53" s="17"/>
      <c r="MA53" s="17">
        <v>0</v>
      </c>
      <c r="MB53" s="17"/>
      <c r="MC53" s="17"/>
      <c r="MD53" s="17"/>
      <c r="ME53" s="17">
        <v>0</v>
      </c>
      <c r="MF53" s="17">
        <v>0</v>
      </c>
      <c r="MG53" s="17"/>
      <c r="MH53" s="17">
        <v>150.65475000000001</v>
      </c>
      <c r="MI53" s="17">
        <v>-150.65475000000001</v>
      </c>
      <c r="MJ53" s="17">
        <v>91.4</v>
      </c>
      <c r="MK53" s="17">
        <v>90</v>
      </c>
      <c r="ML53" s="17"/>
      <c r="MM53" s="17">
        <v>91.4</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v>0</v>
      </c>
      <c r="NQ53" s="17"/>
      <c r="NR53" s="17"/>
      <c r="NS53" s="17">
        <v>0</v>
      </c>
      <c r="NT53" s="17">
        <v>0</v>
      </c>
      <c r="NU53" s="17"/>
      <c r="NV53" s="17">
        <v>0</v>
      </c>
      <c r="NW53" s="17">
        <v>0</v>
      </c>
      <c r="NX53" s="17">
        <v>72.3</v>
      </c>
      <c r="NY53" s="17">
        <v>74.852000000000004</v>
      </c>
      <c r="NZ53" s="17">
        <v>74.852000000000004</v>
      </c>
      <c r="OA53" s="17">
        <v>-2.552</v>
      </c>
      <c r="OB53" s="17">
        <v>0</v>
      </c>
      <c r="OC53" s="17"/>
      <c r="OD53" s="17">
        <v>0</v>
      </c>
      <c r="OE53" s="17">
        <v>0</v>
      </c>
      <c r="OF53" s="17">
        <v>0</v>
      </c>
      <c r="OG53" s="17">
        <v>0.44600000000000001</v>
      </c>
      <c r="OH53" s="17">
        <v>0.44600000000000001</v>
      </c>
      <c r="OI53" s="17">
        <v>-0.44600000000000001</v>
      </c>
      <c r="OJ53" s="17">
        <v>0</v>
      </c>
      <c r="OK53" s="17"/>
      <c r="OL53" s="17">
        <v>0</v>
      </c>
      <c r="OM53" s="17">
        <v>0</v>
      </c>
      <c r="ON53" s="17">
        <v>20</v>
      </c>
      <c r="OO53" s="17">
        <v>14.20176</v>
      </c>
      <c r="OP53" s="17">
        <v>14.20176</v>
      </c>
      <c r="OQ53" s="17">
        <v>5.7982399999999998</v>
      </c>
      <c r="OR53" s="17">
        <v>9.9</v>
      </c>
      <c r="OS53" s="17">
        <v>9.9830000000000005</v>
      </c>
      <c r="OT53" s="17">
        <v>7.5481600000000002</v>
      </c>
      <c r="OU53" s="17">
        <v>2.3518400000000002</v>
      </c>
      <c r="OV53" s="17">
        <v>5.5</v>
      </c>
      <c r="OW53" s="17">
        <v>5.67</v>
      </c>
      <c r="OX53" s="17">
        <v>5.67</v>
      </c>
      <c r="OY53" s="17">
        <v>-0.17</v>
      </c>
      <c r="OZ53" s="17">
        <v>3.6</v>
      </c>
      <c r="PA53" s="17">
        <v>3.6</v>
      </c>
      <c r="PB53" s="17">
        <v>3.6</v>
      </c>
      <c r="PC53" s="17">
        <v>0</v>
      </c>
      <c r="PD53" s="17">
        <v>4.8</v>
      </c>
      <c r="PE53" s="17">
        <v>5</v>
      </c>
      <c r="PF53" s="17">
        <v>5</v>
      </c>
      <c r="PG53" s="17">
        <v>-0.2</v>
      </c>
      <c r="PH53" s="17">
        <v>20.100000000000001</v>
      </c>
      <c r="PI53" s="17">
        <v>19.588640000000002</v>
      </c>
      <c r="PJ53" s="17">
        <v>19.588640000000002</v>
      </c>
      <c r="PK53" s="17">
        <v>0.51136000000000004</v>
      </c>
      <c r="PL53" s="17">
        <v>20</v>
      </c>
      <c r="PM53" s="17">
        <v>19.588640000000002</v>
      </c>
      <c r="PN53" s="17">
        <v>19.588640000000002</v>
      </c>
      <c r="PO53" s="17">
        <v>0.41136</v>
      </c>
      <c r="PP53" s="17">
        <v>13</v>
      </c>
      <c r="PQ53" s="17">
        <v>6</v>
      </c>
      <c r="PR53" s="17">
        <v>6</v>
      </c>
      <c r="PS53" s="17">
        <v>7</v>
      </c>
      <c r="PT53" s="17">
        <v>3.3</v>
      </c>
      <c r="PU53" s="17">
        <v>3.5</v>
      </c>
      <c r="PV53" s="17">
        <v>3.5</v>
      </c>
      <c r="PW53" s="17">
        <v>-0.2</v>
      </c>
      <c r="PX53" s="17">
        <v>18.8</v>
      </c>
      <c r="PY53" s="17">
        <v>18.315380000000001</v>
      </c>
      <c r="PZ53" s="17">
        <v>18.315370000000001</v>
      </c>
      <c r="QA53" s="17">
        <v>0.48463000000000001</v>
      </c>
      <c r="QB53" s="17">
        <v>0</v>
      </c>
      <c r="QC53" s="17"/>
      <c r="QD53" s="17">
        <v>0</v>
      </c>
      <c r="QE53" s="17">
        <v>0</v>
      </c>
      <c r="QF53" s="17">
        <v>0</v>
      </c>
      <c r="QG53" s="17"/>
      <c r="QH53" s="17">
        <v>0</v>
      </c>
      <c r="QI53" s="17">
        <v>0</v>
      </c>
      <c r="QJ53" s="17">
        <v>23.2</v>
      </c>
      <c r="QK53" s="17">
        <v>18.986999999999998</v>
      </c>
      <c r="QL53" s="17">
        <v>18.986999999999998</v>
      </c>
      <c r="QM53" s="17">
        <v>4.2130000000000001</v>
      </c>
      <c r="QN53" s="17">
        <v>65.7</v>
      </c>
      <c r="QO53" s="17">
        <v>57.51</v>
      </c>
      <c r="QP53" s="17">
        <v>57.51</v>
      </c>
      <c r="QQ53" s="17">
        <v>8.19</v>
      </c>
      <c r="QR53" s="17">
        <v>3.7</v>
      </c>
      <c r="QS53" s="17">
        <v>4.2</v>
      </c>
      <c r="QT53" s="17">
        <v>4.2</v>
      </c>
      <c r="QU53" s="17">
        <v>-0.5</v>
      </c>
      <c r="QV53" s="17">
        <v>2.4</v>
      </c>
      <c r="QW53" s="17">
        <v>2.4</v>
      </c>
      <c r="QX53" s="17">
        <v>2.4</v>
      </c>
      <c r="QY53" s="17">
        <v>0</v>
      </c>
      <c r="QZ53" s="17">
        <v>2.2999999999999998</v>
      </c>
      <c r="RA53" s="17">
        <v>2.4</v>
      </c>
      <c r="RB53" s="17">
        <v>2.4</v>
      </c>
      <c r="RC53" s="17">
        <v>-0.1</v>
      </c>
      <c r="RD53" s="17">
        <v>2.4</v>
      </c>
      <c r="RE53" s="17">
        <v>2.8</v>
      </c>
      <c r="RF53" s="17">
        <v>2.8</v>
      </c>
      <c r="RG53" s="17">
        <v>-0.4</v>
      </c>
      <c r="RH53" s="17">
        <v>0</v>
      </c>
      <c r="RI53" s="17"/>
      <c r="RJ53" s="17">
        <v>0</v>
      </c>
      <c r="RK53" s="17">
        <v>0</v>
      </c>
      <c r="RL53" s="17">
        <v>3.5</v>
      </c>
      <c r="RM53" s="17">
        <v>3.5790000000000002</v>
      </c>
      <c r="RN53" s="17">
        <v>3.5790000000000002</v>
      </c>
      <c r="RO53" s="17">
        <v>-7.9000000000000001E-2</v>
      </c>
      <c r="RP53" s="17">
        <v>20.2</v>
      </c>
      <c r="RQ53" s="17">
        <v>19.94708</v>
      </c>
      <c r="RR53" s="17">
        <v>19.94708</v>
      </c>
      <c r="RS53" s="17">
        <v>0.25291999999999998</v>
      </c>
      <c r="RT53" s="17">
        <v>2</v>
      </c>
      <c r="RU53" s="17">
        <v>2</v>
      </c>
      <c r="RV53" s="17">
        <v>2</v>
      </c>
      <c r="RW53" s="17">
        <v>0</v>
      </c>
      <c r="RX53" s="17"/>
      <c r="RY53" s="17"/>
      <c r="RZ53" s="17"/>
      <c r="SA53" s="17">
        <v>0</v>
      </c>
      <c r="SB53" s="17">
        <v>12.8</v>
      </c>
      <c r="SC53" s="17">
        <v>18.21743</v>
      </c>
      <c r="SD53" s="17">
        <v>18.21743</v>
      </c>
      <c r="SE53" s="17">
        <v>-5.4174300000000004</v>
      </c>
      <c r="SF53" s="17">
        <v>9.6999999999999993</v>
      </c>
      <c r="SG53" s="17">
        <v>9</v>
      </c>
      <c r="SH53" s="17">
        <v>9</v>
      </c>
      <c r="SI53" s="17">
        <v>0.7</v>
      </c>
      <c r="SJ53" s="17">
        <v>19.8</v>
      </c>
      <c r="SK53" s="17">
        <v>19.588640000000002</v>
      </c>
      <c r="SL53" s="17">
        <v>19.588640000000002</v>
      </c>
      <c r="SM53" s="17">
        <v>0.21135999999999999</v>
      </c>
      <c r="SN53" s="17">
        <v>20.399999999999999</v>
      </c>
      <c r="SO53" s="17">
        <v>19.588640000000002</v>
      </c>
      <c r="SP53" s="17">
        <v>19.588640000000002</v>
      </c>
      <c r="SQ53" s="17">
        <v>0.81135999999999997</v>
      </c>
      <c r="SR53" s="17">
        <v>20</v>
      </c>
      <c r="SS53" s="17">
        <v>19.392749999999999</v>
      </c>
      <c r="ST53" s="17">
        <v>19.392749999999999</v>
      </c>
      <c r="SU53" s="17">
        <v>0.60724999999999996</v>
      </c>
      <c r="SV53" s="17">
        <v>19.399999999999999</v>
      </c>
      <c r="SW53" s="17">
        <v>15.944000000000001</v>
      </c>
      <c r="SX53" s="17">
        <v>15.944000000000001</v>
      </c>
      <c r="SY53" s="17">
        <v>3.456</v>
      </c>
      <c r="SZ53" s="17">
        <v>42</v>
      </c>
      <c r="TA53" s="17">
        <v>27.396999999999998</v>
      </c>
      <c r="TB53" s="17">
        <v>27.396999999999998</v>
      </c>
      <c r="TC53" s="17">
        <v>14.603</v>
      </c>
      <c r="TD53" s="17">
        <v>0</v>
      </c>
      <c r="TE53" s="17"/>
      <c r="TF53" s="17">
        <v>0</v>
      </c>
      <c r="TG53" s="17">
        <v>0</v>
      </c>
      <c r="TH53" s="17">
        <v>62.2</v>
      </c>
      <c r="TI53" s="17">
        <v>79.73</v>
      </c>
      <c r="TJ53" s="17">
        <v>79.73</v>
      </c>
      <c r="TK53" s="17">
        <v>-17.53</v>
      </c>
      <c r="TL53" s="17">
        <v>76.599999999999994</v>
      </c>
      <c r="TM53" s="17">
        <v>78.56</v>
      </c>
      <c r="TN53" s="17">
        <v>78.56</v>
      </c>
      <c r="TO53" s="17">
        <v>-1.96</v>
      </c>
      <c r="TP53" s="17">
        <v>4.7</v>
      </c>
      <c r="TQ53" s="17">
        <v>6.07</v>
      </c>
      <c r="TR53" s="17">
        <v>6.07</v>
      </c>
      <c r="TS53" s="17">
        <v>-1.37</v>
      </c>
      <c r="TT53" s="17">
        <v>4.8</v>
      </c>
      <c r="TU53" s="17">
        <v>4.79</v>
      </c>
      <c r="TV53" s="17">
        <v>4.79</v>
      </c>
      <c r="TW53" s="17">
        <v>0.01</v>
      </c>
      <c r="TX53" s="17">
        <v>21</v>
      </c>
      <c r="TY53" s="17">
        <v>19.588640000000002</v>
      </c>
      <c r="TZ53" s="17">
        <v>19.588640000000002</v>
      </c>
      <c r="UA53" s="17">
        <v>1.4113599999999999</v>
      </c>
      <c r="UB53" s="17">
        <v>6.8</v>
      </c>
      <c r="UC53" s="17">
        <v>8</v>
      </c>
      <c r="UD53" s="17">
        <v>8</v>
      </c>
      <c r="UE53" s="17">
        <v>-1.2</v>
      </c>
      <c r="UF53" s="17">
        <v>6.4</v>
      </c>
      <c r="UG53" s="17">
        <v>7.3</v>
      </c>
      <c r="UH53" s="17">
        <v>7.3</v>
      </c>
      <c r="UI53" s="17">
        <v>-0.9</v>
      </c>
      <c r="UJ53" s="17"/>
      <c r="UK53" s="17">
        <v>10</v>
      </c>
      <c r="UL53" s="17">
        <v>10</v>
      </c>
      <c r="UM53" s="17">
        <v>-10</v>
      </c>
      <c r="UN53" s="17">
        <v>10</v>
      </c>
      <c r="UO53" s="17">
        <v>10</v>
      </c>
      <c r="UP53" s="17">
        <v>10</v>
      </c>
      <c r="UQ53" s="17">
        <v>0</v>
      </c>
      <c r="UR53" s="17">
        <v>10</v>
      </c>
      <c r="US53" s="17">
        <v>10</v>
      </c>
      <c r="UT53" s="17">
        <v>10</v>
      </c>
      <c r="UU53" s="17">
        <v>0</v>
      </c>
      <c r="UV53" s="17">
        <v>0</v>
      </c>
      <c r="UW53" s="17">
        <v>0.69199999999999995</v>
      </c>
      <c r="UX53" s="17">
        <v>0.69199999999999995</v>
      </c>
      <c r="UY53" s="17">
        <v>-0.69199999999999995</v>
      </c>
      <c r="UZ53" s="17">
        <v>0</v>
      </c>
      <c r="VA53" s="17"/>
      <c r="VB53" s="17">
        <v>0</v>
      </c>
      <c r="VC53" s="17">
        <v>0</v>
      </c>
      <c r="VD53" s="17">
        <v>0</v>
      </c>
      <c r="VE53" s="17"/>
      <c r="VF53" s="17">
        <v>0</v>
      </c>
      <c r="VG53" s="17">
        <v>0</v>
      </c>
      <c r="VH53" s="17">
        <v>0.6</v>
      </c>
      <c r="VI53" s="17">
        <v>0.6</v>
      </c>
      <c r="VJ53" s="17">
        <v>0.6</v>
      </c>
      <c r="VK53" s="17">
        <v>0</v>
      </c>
      <c r="VL53" s="17">
        <v>46.6</v>
      </c>
      <c r="VM53" s="17">
        <v>54.368000000000002</v>
      </c>
      <c r="VN53" s="17">
        <v>54.368000000000002</v>
      </c>
      <c r="VO53" s="17">
        <v>-7.7679999999999998</v>
      </c>
      <c r="VP53" s="17">
        <v>25.6</v>
      </c>
      <c r="VQ53" s="17">
        <v>36.67</v>
      </c>
      <c r="VR53" s="17">
        <v>36.67</v>
      </c>
      <c r="VS53" s="17">
        <v>-11.07</v>
      </c>
      <c r="VT53" s="17">
        <v>0</v>
      </c>
      <c r="VU53" s="17"/>
      <c r="VV53" s="17">
        <v>0</v>
      </c>
      <c r="VW53" s="17">
        <v>0</v>
      </c>
      <c r="VX53" s="17">
        <v>0</v>
      </c>
      <c r="VY53" s="17"/>
      <c r="VZ53" s="17">
        <v>0</v>
      </c>
      <c r="WA53" s="17">
        <v>0</v>
      </c>
      <c r="WB53" s="17"/>
      <c r="WC53" s="17"/>
      <c r="WD53" s="17"/>
      <c r="WE53" s="17">
        <v>0</v>
      </c>
      <c r="WF53" s="17">
        <v>20</v>
      </c>
      <c r="WG53" s="17">
        <v>19.392749999999999</v>
      </c>
      <c r="WH53" s="17">
        <v>19.392749999999999</v>
      </c>
      <c r="WI53" s="17">
        <v>0.60724999999999996</v>
      </c>
      <c r="WJ53" s="17">
        <v>10.5</v>
      </c>
      <c r="WK53" s="17">
        <v>10.8</v>
      </c>
      <c r="WL53" s="17">
        <v>10.8</v>
      </c>
      <c r="WM53" s="17">
        <v>-0.3</v>
      </c>
      <c r="WN53" s="17">
        <v>25.5</v>
      </c>
      <c r="WO53" s="17">
        <v>55</v>
      </c>
      <c r="WP53" s="17">
        <v>55</v>
      </c>
      <c r="WQ53" s="17">
        <v>-29.5</v>
      </c>
      <c r="WR53" s="17">
        <v>33.9</v>
      </c>
      <c r="WS53" s="17"/>
      <c r="WT53" s="17"/>
      <c r="WU53" s="17">
        <v>33.9</v>
      </c>
      <c r="WV53" s="17">
        <v>29.3</v>
      </c>
      <c r="WW53" s="17">
        <v>29.184000000000001</v>
      </c>
      <c r="WX53" s="17">
        <v>29.184000000000001</v>
      </c>
      <c r="WY53" s="17">
        <v>0.11600000000000001</v>
      </c>
      <c r="WZ53" s="17">
        <v>3.5</v>
      </c>
      <c r="XA53" s="17">
        <v>2.8159999999999998</v>
      </c>
      <c r="XB53" s="17">
        <v>2.8159999999999998</v>
      </c>
      <c r="XC53" s="17">
        <v>0.68400000000000005</v>
      </c>
      <c r="XD53" s="17">
        <v>14.5</v>
      </c>
      <c r="XE53" s="17">
        <v>14</v>
      </c>
      <c r="XF53" s="17">
        <v>14</v>
      </c>
      <c r="XG53" s="17">
        <v>0.5</v>
      </c>
      <c r="XH53" s="17">
        <v>14.6</v>
      </c>
      <c r="XI53" s="17">
        <v>15.5</v>
      </c>
      <c r="XJ53" s="17">
        <v>15.5</v>
      </c>
      <c r="XK53" s="17">
        <v>-0.9</v>
      </c>
      <c r="XL53" s="17">
        <v>7</v>
      </c>
      <c r="XM53" s="17">
        <v>7.86</v>
      </c>
      <c r="XN53" s="17">
        <v>7.86</v>
      </c>
      <c r="XO53" s="17">
        <v>-0.86</v>
      </c>
    </row>
    <row r="54" spans="1:639" ht="24" customHeight="1" x14ac:dyDescent="0.25">
      <c r="A54" s="1"/>
      <c r="B54" s="16" t="s">
        <v>42</v>
      </c>
      <c r="C54" s="16" t="s">
        <v>592</v>
      </c>
      <c r="D54" s="17">
        <v>0.9</v>
      </c>
      <c r="E54" s="17">
        <v>0.93</v>
      </c>
      <c r="F54" s="17">
        <v>0.93</v>
      </c>
      <c r="G54" s="17">
        <v>-0.03</v>
      </c>
      <c r="H54" s="17">
        <v>1.4</v>
      </c>
      <c r="I54" s="17">
        <v>1.68</v>
      </c>
      <c r="J54" s="17">
        <v>1.68</v>
      </c>
      <c r="K54" s="17">
        <v>-0.28000000000000003</v>
      </c>
      <c r="L54" s="17">
        <v>647.79999999999995</v>
      </c>
      <c r="M54" s="17">
        <v>649.93014000000005</v>
      </c>
      <c r="N54" s="17">
        <v>649.93014000000005</v>
      </c>
      <c r="O54" s="17">
        <v>-2.1301399999999999</v>
      </c>
      <c r="P54" s="17">
        <v>217.9</v>
      </c>
      <c r="Q54" s="17">
        <v>213.29759000000001</v>
      </c>
      <c r="R54" s="17">
        <v>213.29759000000001</v>
      </c>
      <c r="S54" s="17">
        <v>4.6024099999999999</v>
      </c>
      <c r="T54" s="17"/>
      <c r="U54" s="17"/>
      <c r="V54" s="17"/>
      <c r="W54" s="17">
        <v>0</v>
      </c>
      <c r="X54" s="17"/>
      <c r="Y54" s="17"/>
      <c r="Z54" s="17"/>
      <c r="AA54" s="17">
        <v>0</v>
      </c>
      <c r="AB54" s="17">
        <v>90.8</v>
      </c>
      <c r="AC54" s="17">
        <v>92.58766</v>
      </c>
      <c r="AD54" s="17">
        <v>92.587509999999995</v>
      </c>
      <c r="AE54" s="17">
        <v>-1.7875099999999999</v>
      </c>
      <c r="AF54" s="17">
        <v>248.7</v>
      </c>
      <c r="AG54" s="17">
        <v>246.00527</v>
      </c>
      <c r="AH54" s="17">
        <v>246.00525999999999</v>
      </c>
      <c r="AI54" s="17">
        <v>2.6947399999999999</v>
      </c>
      <c r="AJ54" s="17"/>
      <c r="AK54" s="17"/>
      <c r="AL54" s="17"/>
      <c r="AM54" s="17">
        <v>0</v>
      </c>
      <c r="AN54" s="17"/>
      <c r="AO54" s="17"/>
      <c r="AP54" s="17"/>
      <c r="AQ54" s="17">
        <v>0</v>
      </c>
      <c r="AR54" s="17">
        <v>116.8</v>
      </c>
      <c r="AS54" s="17">
        <v>145.84694999999999</v>
      </c>
      <c r="AT54" s="17">
        <v>155.33332999999999</v>
      </c>
      <c r="AU54" s="17">
        <v>-38.533329999999999</v>
      </c>
      <c r="AV54" s="17">
        <v>116.2</v>
      </c>
      <c r="AW54" s="17">
        <v>145.84694999999999</v>
      </c>
      <c r="AX54" s="17">
        <v>155.33332999999999</v>
      </c>
      <c r="AY54" s="17">
        <v>-39.133330000000001</v>
      </c>
      <c r="AZ54" s="17">
        <v>116.1</v>
      </c>
      <c r="BA54" s="17">
        <v>145.84694999999999</v>
      </c>
      <c r="BB54" s="17">
        <v>155.33332999999999</v>
      </c>
      <c r="BC54" s="17">
        <v>-39.233330000000002</v>
      </c>
      <c r="BD54" s="17">
        <v>221.1</v>
      </c>
      <c r="BE54" s="17">
        <v>218.77043</v>
      </c>
      <c r="BF54" s="17">
        <v>233</v>
      </c>
      <c r="BG54" s="17">
        <v>-11.9</v>
      </c>
      <c r="BH54" s="17">
        <v>147.5</v>
      </c>
      <c r="BI54" s="17">
        <v>213.49981</v>
      </c>
      <c r="BJ54" s="17">
        <v>213.49979999999999</v>
      </c>
      <c r="BK54" s="17">
        <v>-65.999799999999993</v>
      </c>
      <c r="BL54" s="17">
        <v>89.1</v>
      </c>
      <c r="BM54" s="17">
        <v>106.7499</v>
      </c>
      <c r="BN54" s="17">
        <v>106.7499</v>
      </c>
      <c r="BO54" s="17">
        <v>-17.649899999999999</v>
      </c>
      <c r="BP54" s="17">
        <v>558.20000000000005</v>
      </c>
      <c r="BQ54" s="17">
        <v>570.52498000000003</v>
      </c>
      <c r="BR54" s="17">
        <v>570.52497000000005</v>
      </c>
      <c r="BS54" s="17">
        <v>-12.32497</v>
      </c>
      <c r="BT54" s="17">
        <v>10.6</v>
      </c>
      <c r="BU54" s="17">
        <v>10.212540000000001</v>
      </c>
      <c r="BV54" s="17">
        <v>10.212529999999999</v>
      </c>
      <c r="BW54" s="17">
        <v>0.38746999999999998</v>
      </c>
      <c r="BX54" s="17"/>
      <c r="BY54" s="17"/>
      <c r="BZ54" s="17"/>
      <c r="CA54" s="17">
        <v>0</v>
      </c>
      <c r="CB54" s="17"/>
      <c r="CC54" s="17"/>
      <c r="CD54" s="17"/>
      <c r="CE54" s="17">
        <v>0</v>
      </c>
      <c r="CF54" s="17"/>
      <c r="CG54" s="17"/>
      <c r="CH54" s="17"/>
      <c r="CI54" s="17">
        <v>0</v>
      </c>
      <c r="CJ54" s="17"/>
      <c r="CK54" s="17"/>
      <c r="CL54" s="17"/>
      <c r="CM54" s="17">
        <v>0</v>
      </c>
      <c r="CN54" s="17">
        <v>170.8</v>
      </c>
      <c r="CO54" s="17">
        <v>165.3526</v>
      </c>
      <c r="CP54" s="17">
        <v>165.35258999999999</v>
      </c>
      <c r="CQ54" s="17">
        <v>5.4474099999999996</v>
      </c>
      <c r="CR54" s="17">
        <v>7.1</v>
      </c>
      <c r="CS54" s="17">
        <v>7.9560700000000004</v>
      </c>
      <c r="CT54" s="17">
        <v>7.9560700000000004</v>
      </c>
      <c r="CU54" s="17">
        <v>-0.85607</v>
      </c>
      <c r="CV54" s="17">
        <v>0</v>
      </c>
      <c r="CW54" s="17"/>
      <c r="CX54" s="17">
        <v>0</v>
      </c>
      <c r="CY54" s="17">
        <v>0</v>
      </c>
      <c r="CZ54" s="17">
        <v>6.8</v>
      </c>
      <c r="DA54" s="17">
        <v>6.8787000000000003</v>
      </c>
      <c r="DB54" s="17">
        <v>6.8787000000000003</v>
      </c>
      <c r="DC54" s="17">
        <v>-7.8700000000000006E-2</v>
      </c>
      <c r="DD54" s="17">
        <v>11</v>
      </c>
      <c r="DE54" s="17">
        <v>7.5254700000000003</v>
      </c>
      <c r="DF54" s="17"/>
      <c r="DG54" s="17">
        <v>11</v>
      </c>
      <c r="DH54" s="17">
        <v>97.7</v>
      </c>
      <c r="DI54" s="17">
        <v>113.2812</v>
      </c>
      <c r="DJ54" s="17">
        <v>143.56020000000001</v>
      </c>
      <c r="DK54" s="17">
        <v>-45.860199999999999</v>
      </c>
      <c r="DL54" s="17">
        <v>8.3000000000000007</v>
      </c>
      <c r="DM54" s="17">
        <v>8.9130000000000003</v>
      </c>
      <c r="DN54" s="17">
        <v>8.9130000000000003</v>
      </c>
      <c r="DO54" s="17">
        <v>-0.61299999999999999</v>
      </c>
      <c r="DP54" s="17"/>
      <c r="DQ54" s="17"/>
      <c r="DR54" s="17"/>
      <c r="DS54" s="17">
        <v>0</v>
      </c>
      <c r="DT54" s="17"/>
      <c r="DU54" s="17"/>
      <c r="DV54" s="17"/>
      <c r="DW54" s="17">
        <v>0</v>
      </c>
      <c r="DX54" s="17"/>
      <c r="DY54" s="17"/>
      <c r="DZ54" s="17"/>
      <c r="EA54" s="17">
        <v>0</v>
      </c>
      <c r="EB54" s="17">
        <v>111.5</v>
      </c>
      <c r="EC54" s="17">
        <v>113.3477</v>
      </c>
      <c r="ED54" s="17">
        <v>113.3477</v>
      </c>
      <c r="EE54" s="17">
        <v>-1.8476999999999999</v>
      </c>
      <c r="EF54" s="17">
        <v>221.4</v>
      </c>
      <c r="EG54" s="17">
        <v>222.42425</v>
      </c>
      <c r="EH54" s="17">
        <v>222.42425</v>
      </c>
      <c r="EI54" s="17">
        <v>-1.0242500000000001</v>
      </c>
      <c r="EJ54" s="17"/>
      <c r="EK54" s="17"/>
      <c r="EL54" s="17"/>
      <c r="EM54" s="17">
        <v>0</v>
      </c>
      <c r="EN54" s="17"/>
      <c r="EO54" s="17"/>
      <c r="EP54" s="17"/>
      <c r="EQ54" s="17">
        <v>0</v>
      </c>
      <c r="ER54" s="17"/>
      <c r="ES54" s="17"/>
      <c r="ET54" s="17"/>
      <c r="EU54" s="17">
        <v>0</v>
      </c>
      <c r="EV54" s="17">
        <v>6.5</v>
      </c>
      <c r="EW54" s="17">
        <v>6.39</v>
      </c>
      <c r="EX54" s="17">
        <v>6.39</v>
      </c>
      <c r="EY54" s="17">
        <v>0.11</v>
      </c>
      <c r="EZ54" s="17">
        <v>463.6</v>
      </c>
      <c r="FA54" s="17">
        <v>460.67581000000001</v>
      </c>
      <c r="FB54" s="17">
        <v>460.67579999999998</v>
      </c>
      <c r="FC54" s="17">
        <v>2.9241999999999999</v>
      </c>
      <c r="FD54" s="17">
        <v>62</v>
      </c>
      <c r="FE54" s="17">
        <v>67.876220000000004</v>
      </c>
      <c r="FF54" s="17">
        <v>76.108869999999996</v>
      </c>
      <c r="FG54" s="17">
        <v>-14.10887</v>
      </c>
      <c r="FH54" s="17">
        <v>151.5</v>
      </c>
      <c r="FI54" s="17">
        <v>149.20862</v>
      </c>
      <c r="FJ54" s="17">
        <v>149.20860999999999</v>
      </c>
      <c r="FK54" s="17">
        <v>2.2913899999999998</v>
      </c>
      <c r="FL54" s="17">
        <v>38.4</v>
      </c>
      <c r="FM54" s="17">
        <v>39.583309999999997</v>
      </c>
      <c r="FN54" s="17">
        <v>39.583309999999997</v>
      </c>
      <c r="FO54" s="17">
        <v>-1.1833100000000001</v>
      </c>
      <c r="FP54" s="17">
        <v>18.399999999999999</v>
      </c>
      <c r="FQ54" s="17">
        <v>19.361409999999999</v>
      </c>
      <c r="FR54" s="17">
        <v>19.361409999999999</v>
      </c>
      <c r="FS54" s="17">
        <v>-0.96140999999999999</v>
      </c>
      <c r="FT54" s="17">
        <v>19.7</v>
      </c>
      <c r="FU54" s="17">
        <v>19.09892</v>
      </c>
      <c r="FV54" s="17">
        <v>19.09892</v>
      </c>
      <c r="FW54" s="17">
        <v>0.60107999999999995</v>
      </c>
      <c r="FX54" s="17">
        <v>91.2</v>
      </c>
      <c r="FY54" s="17">
        <v>88.000979999999998</v>
      </c>
      <c r="FZ54" s="17">
        <v>88.000979999999998</v>
      </c>
      <c r="GA54" s="17">
        <v>3.19902</v>
      </c>
      <c r="GB54" s="17">
        <v>150</v>
      </c>
      <c r="GC54" s="17">
        <v>183.33320000000001</v>
      </c>
      <c r="GD54" s="17">
        <v>183.33320000000001</v>
      </c>
      <c r="GE54" s="17">
        <v>-33.333199999999998</v>
      </c>
      <c r="GF54" s="17">
        <v>149.6</v>
      </c>
      <c r="GG54" s="17">
        <v>183.33320000000001</v>
      </c>
      <c r="GH54" s="17">
        <v>183.33320000000001</v>
      </c>
      <c r="GI54" s="17">
        <v>-33.733199999999997</v>
      </c>
      <c r="GJ54" s="17">
        <v>171.1</v>
      </c>
      <c r="GK54" s="17">
        <v>183.33320000000001</v>
      </c>
      <c r="GL54" s="17">
        <v>183.33320000000001</v>
      </c>
      <c r="GM54" s="17">
        <v>-12.2332</v>
      </c>
      <c r="GN54" s="17">
        <v>108.8</v>
      </c>
      <c r="GO54" s="17">
        <v>108.00727000000001</v>
      </c>
      <c r="GP54" s="17">
        <v>108.00726</v>
      </c>
      <c r="GQ54" s="17">
        <v>0.79274</v>
      </c>
      <c r="GR54" s="17">
        <v>8</v>
      </c>
      <c r="GS54" s="17"/>
      <c r="GT54" s="17">
        <v>0</v>
      </c>
      <c r="GU54" s="17">
        <v>8</v>
      </c>
      <c r="GV54" s="17">
        <v>8.1999999999999993</v>
      </c>
      <c r="GW54" s="17">
        <v>1.7785899999999999</v>
      </c>
      <c r="GX54" s="17">
        <v>1.7785899999999999</v>
      </c>
      <c r="GY54" s="17">
        <v>6.4214099999999998</v>
      </c>
      <c r="GZ54" s="17">
        <v>34.700000000000003</v>
      </c>
      <c r="HA54" s="17">
        <v>36.537669999999999</v>
      </c>
      <c r="HB54" s="17">
        <v>44.00179</v>
      </c>
      <c r="HC54" s="17">
        <v>-9.3017900000000004</v>
      </c>
      <c r="HD54" s="17">
        <v>45.6</v>
      </c>
      <c r="HE54" s="17">
        <v>44.44858</v>
      </c>
      <c r="HF54" s="17">
        <v>44.44858</v>
      </c>
      <c r="HG54" s="17">
        <v>1.1514200000000001</v>
      </c>
      <c r="HH54" s="17">
        <v>3</v>
      </c>
      <c r="HI54" s="17">
        <v>2.8511700000000002</v>
      </c>
      <c r="HJ54" s="17">
        <v>2.8511700000000002</v>
      </c>
      <c r="HK54" s="17">
        <v>0.14882999999999999</v>
      </c>
      <c r="HL54" s="17">
        <v>4.3</v>
      </c>
      <c r="HM54" s="17">
        <v>3.7187700000000001</v>
      </c>
      <c r="HN54" s="17">
        <v>3.7187600000000001</v>
      </c>
      <c r="HO54" s="17">
        <v>0.58123999999999998</v>
      </c>
      <c r="HP54" s="17">
        <v>26.7</v>
      </c>
      <c r="HQ54" s="17">
        <v>29.999179999999999</v>
      </c>
      <c r="HR54" s="17">
        <v>29.999169999999999</v>
      </c>
      <c r="HS54" s="17">
        <v>-3.2991700000000002</v>
      </c>
      <c r="HT54" s="17">
        <v>173.7</v>
      </c>
      <c r="HU54" s="17">
        <v>171.88481999999999</v>
      </c>
      <c r="HV54" s="17">
        <v>171.88480999999999</v>
      </c>
      <c r="HW54" s="17">
        <v>1.8151900000000001</v>
      </c>
      <c r="HX54" s="17">
        <v>93.5</v>
      </c>
      <c r="HY54" s="17">
        <v>96.29383</v>
      </c>
      <c r="HZ54" s="17">
        <v>85.483239999999995</v>
      </c>
      <c r="IA54" s="17">
        <v>8.0167599999999997</v>
      </c>
      <c r="IB54" s="17"/>
      <c r="IC54" s="17"/>
      <c r="ID54" s="17"/>
      <c r="IE54" s="17">
        <v>0</v>
      </c>
      <c r="IF54" s="17"/>
      <c r="IG54" s="17"/>
      <c r="IH54" s="17"/>
      <c r="II54" s="17">
        <v>0</v>
      </c>
      <c r="IJ54" s="17">
        <v>47.7</v>
      </c>
      <c r="IK54" s="17">
        <v>44.724850000000004</v>
      </c>
      <c r="IL54" s="17">
        <v>44.724870000000003</v>
      </c>
      <c r="IM54" s="17">
        <v>2.9751300000000001</v>
      </c>
      <c r="IN54" s="17"/>
      <c r="IO54" s="17"/>
      <c r="IP54" s="17"/>
      <c r="IQ54" s="17">
        <v>0</v>
      </c>
      <c r="IR54" s="17"/>
      <c r="IS54" s="17"/>
      <c r="IT54" s="17"/>
      <c r="IU54" s="17">
        <v>0</v>
      </c>
      <c r="IV54" s="17"/>
      <c r="IW54" s="17"/>
      <c r="IX54" s="17"/>
      <c r="IY54" s="17">
        <v>0</v>
      </c>
      <c r="IZ54" s="17">
        <v>130.1</v>
      </c>
      <c r="JA54" s="17">
        <v>133.87922</v>
      </c>
      <c r="JB54" s="17">
        <v>133.8792</v>
      </c>
      <c r="JC54" s="17">
        <v>-3.7791999999999999</v>
      </c>
      <c r="JD54" s="17"/>
      <c r="JE54" s="17"/>
      <c r="JF54" s="17"/>
      <c r="JG54" s="17">
        <v>0</v>
      </c>
      <c r="JH54" s="17"/>
      <c r="JI54" s="17"/>
      <c r="JJ54" s="17">
        <v>0</v>
      </c>
      <c r="JK54" s="17">
        <v>0</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110.8</v>
      </c>
      <c r="KO54" s="17">
        <v>115.35749</v>
      </c>
      <c r="KP54" s="17">
        <v>115.35747000000001</v>
      </c>
      <c r="KQ54" s="17">
        <v>-4.5574700000000004</v>
      </c>
      <c r="KR54" s="17"/>
      <c r="KS54" s="17"/>
      <c r="KT54" s="17"/>
      <c r="KU54" s="17">
        <v>0</v>
      </c>
      <c r="KV54" s="17"/>
      <c r="KW54" s="17"/>
      <c r="KX54" s="17"/>
      <c r="KY54" s="17">
        <v>0</v>
      </c>
      <c r="KZ54" s="17">
        <v>196.4</v>
      </c>
      <c r="LA54" s="17">
        <v>225.71974</v>
      </c>
      <c r="LB54" s="17">
        <v>272.18407999999999</v>
      </c>
      <c r="LC54" s="17">
        <v>-75.784080000000003</v>
      </c>
      <c r="LD54" s="17">
        <v>128.80000000000001</v>
      </c>
      <c r="LE54" s="17">
        <v>134.20367999999999</v>
      </c>
      <c r="LF54" s="17">
        <v>134.20367999999999</v>
      </c>
      <c r="LG54" s="17">
        <v>-5.4036799999999996</v>
      </c>
      <c r="LH54" s="17">
        <v>63.7</v>
      </c>
      <c r="LI54" s="17">
        <v>67.725759999999994</v>
      </c>
      <c r="LJ54" s="17">
        <v>67.725759999999994</v>
      </c>
      <c r="LK54" s="17">
        <v>-4.02576</v>
      </c>
      <c r="LL54" s="17">
        <v>80</v>
      </c>
      <c r="LM54" s="17">
        <v>78.567999999999998</v>
      </c>
      <c r="LN54" s="17">
        <v>78.567989999999995</v>
      </c>
      <c r="LO54" s="17">
        <v>1.43201</v>
      </c>
      <c r="LP54" s="17">
        <v>30.4</v>
      </c>
      <c r="LQ54" s="17">
        <v>30.215479999999999</v>
      </c>
      <c r="LR54" s="17">
        <v>30.21547</v>
      </c>
      <c r="LS54" s="17">
        <v>0.18453</v>
      </c>
      <c r="LT54" s="17"/>
      <c r="LU54" s="17"/>
      <c r="LV54" s="17"/>
      <c r="LW54" s="17">
        <v>0</v>
      </c>
      <c r="LX54" s="17"/>
      <c r="LY54" s="17"/>
      <c r="LZ54" s="17"/>
      <c r="MA54" s="17">
        <v>0</v>
      </c>
      <c r="MB54" s="17"/>
      <c r="MC54" s="17"/>
      <c r="MD54" s="17"/>
      <c r="ME54" s="17">
        <v>0</v>
      </c>
      <c r="MF54" s="17">
        <v>0</v>
      </c>
      <c r="MG54" s="17"/>
      <c r="MH54" s="17">
        <v>142.78002000000001</v>
      </c>
      <c r="MI54" s="17">
        <v>-142.78002000000001</v>
      </c>
      <c r="MJ54" s="17">
        <v>90</v>
      </c>
      <c r="MK54" s="17">
        <v>90</v>
      </c>
      <c r="ML54" s="17"/>
      <c r="MM54" s="17">
        <v>90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v>0</v>
      </c>
      <c r="NQ54" s="17"/>
      <c r="NR54" s="17"/>
      <c r="NS54" s="17">
        <v>0</v>
      </c>
      <c r="NT54" s="17">
        <v>0</v>
      </c>
      <c r="NU54" s="17"/>
      <c r="NV54" s="17">
        <v>0</v>
      </c>
      <c r="NW54" s="17">
        <v>0</v>
      </c>
      <c r="NX54" s="17">
        <v>65.2</v>
      </c>
      <c r="NY54" s="17">
        <v>73.756</v>
      </c>
      <c r="NZ54" s="17">
        <v>73.756</v>
      </c>
      <c r="OA54" s="17">
        <v>-8.5559999999999992</v>
      </c>
      <c r="OB54" s="17">
        <v>0</v>
      </c>
      <c r="OC54" s="17"/>
      <c r="OD54" s="17">
        <v>0</v>
      </c>
      <c r="OE54" s="17">
        <v>0</v>
      </c>
      <c r="OF54" s="17">
        <v>0</v>
      </c>
      <c r="OG54" s="17">
        <v>0.52</v>
      </c>
      <c r="OH54" s="17">
        <v>0.52</v>
      </c>
      <c r="OI54" s="17">
        <v>-0.52</v>
      </c>
      <c r="OJ54" s="17">
        <v>0</v>
      </c>
      <c r="OK54" s="17"/>
      <c r="OL54" s="17">
        <v>0</v>
      </c>
      <c r="OM54" s="17">
        <v>0</v>
      </c>
      <c r="ON54" s="17">
        <v>20</v>
      </c>
      <c r="OO54" s="17">
        <v>14.20176</v>
      </c>
      <c r="OP54" s="17">
        <v>14.20176</v>
      </c>
      <c r="OQ54" s="17">
        <v>5.7982399999999998</v>
      </c>
      <c r="OR54" s="17">
        <v>9.9</v>
      </c>
      <c r="OS54" s="17">
        <v>9.9830000000000005</v>
      </c>
      <c r="OT54" s="17">
        <v>0</v>
      </c>
      <c r="OU54" s="17">
        <v>9.9</v>
      </c>
      <c r="OV54" s="17">
        <v>5.4</v>
      </c>
      <c r="OW54" s="17">
        <v>5.67</v>
      </c>
      <c r="OX54" s="17">
        <v>5.67</v>
      </c>
      <c r="OY54" s="17">
        <v>-0.27</v>
      </c>
      <c r="OZ54" s="17">
        <v>3.6</v>
      </c>
      <c r="PA54" s="17">
        <v>3.6</v>
      </c>
      <c r="PB54" s="17">
        <v>3.6</v>
      </c>
      <c r="PC54" s="17">
        <v>0</v>
      </c>
      <c r="PD54" s="17">
        <v>4.8</v>
      </c>
      <c r="PE54" s="17">
        <v>5</v>
      </c>
      <c r="PF54" s="17">
        <v>5</v>
      </c>
      <c r="PG54" s="17">
        <v>-0.2</v>
      </c>
      <c r="PH54" s="17">
        <v>20.3</v>
      </c>
      <c r="PI54" s="17">
        <v>19.588640000000002</v>
      </c>
      <c r="PJ54" s="17">
        <v>19.588640000000002</v>
      </c>
      <c r="PK54" s="17">
        <v>0.71135999999999999</v>
      </c>
      <c r="PL54" s="17">
        <v>20</v>
      </c>
      <c r="PM54" s="17">
        <v>19.588640000000002</v>
      </c>
      <c r="PN54" s="17">
        <v>19.588640000000002</v>
      </c>
      <c r="PO54" s="17">
        <v>0.41136</v>
      </c>
      <c r="PP54" s="17">
        <v>12.9</v>
      </c>
      <c r="PQ54" s="17">
        <v>6</v>
      </c>
      <c r="PR54" s="17">
        <v>6</v>
      </c>
      <c r="PS54" s="17">
        <v>6.9</v>
      </c>
      <c r="PT54" s="17">
        <v>3.3</v>
      </c>
      <c r="PU54" s="17">
        <v>3.5</v>
      </c>
      <c r="PV54" s="17">
        <v>3.5</v>
      </c>
      <c r="PW54" s="17">
        <v>-0.2</v>
      </c>
      <c r="PX54" s="17">
        <v>18.8</v>
      </c>
      <c r="PY54" s="17">
        <v>18.315380000000001</v>
      </c>
      <c r="PZ54" s="17">
        <v>18.315370000000001</v>
      </c>
      <c r="QA54" s="17">
        <v>0.48463000000000001</v>
      </c>
      <c r="QB54" s="17">
        <v>0</v>
      </c>
      <c r="QC54" s="17"/>
      <c r="QD54" s="17">
        <v>0</v>
      </c>
      <c r="QE54" s="17">
        <v>0</v>
      </c>
      <c r="QF54" s="17">
        <v>0</v>
      </c>
      <c r="QG54" s="17"/>
      <c r="QH54" s="17">
        <v>0</v>
      </c>
      <c r="QI54" s="17">
        <v>0</v>
      </c>
      <c r="QJ54" s="17">
        <v>21.6</v>
      </c>
      <c r="QK54" s="17">
        <v>18.995000000000001</v>
      </c>
      <c r="QL54" s="17">
        <v>18.995000000000001</v>
      </c>
      <c r="QM54" s="17">
        <v>2.605</v>
      </c>
      <c r="QN54" s="17">
        <v>58.8</v>
      </c>
      <c r="QO54" s="17">
        <v>54.731000000000002</v>
      </c>
      <c r="QP54" s="17">
        <v>54.731000000000002</v>
      </c>
      <c r="QQ54" s="17">
        <v>4.069</v>
      </c>
      <c r="QR54" s="17">
        <v>3.7</v>
      </c>
      <c r="QS54" s="17">
        <v>4.2</v>
      </c>
      <c r="QT54" s="17">
        <v>4.2</v>
      </c>
      <c r="QU54" s="17">
        <v>-0.5</v>
      </c>
      <c r="QV54" s="17">
        <v>2.4</v>
      </c>
      <c r="QW54" s="17">
        <v>2.4</v>
      </c>
      <c r="QX54" s="17">
        <v>2.4</v>
      </c>
      <c r="QY54" s="17">
        <v>0</v>
      </c>
      <c r="QZ54" s="17">
        <v>2.2999999999999998</v>
      </c>
      <c r="RA54" s="17">
        <v>2.4</v>
      </c>
      <c r="RB54" s="17">
        <v>2.4</v>
      </c>
      <c r="RC54" s="17">
        <v>-0.1</v>
      </c>
      <c r="RD54" s="17">
        <v>2.4</v>
      </c>
      <c r="RE54" s="17">
        <v>2.8</v>
      </c>
      <c r="RF54" s="17">
        <v>2.8</v>
      </c>
      <c r="RG54" s="17">
        <v>-0.4</v>
      </c>
      <c r="RH54" s="17">
        <v>0</v>
      </c>
      <c r="RI54" s="17"/>
      <c r="RJ54" s="17">
        <v>0</v>
      </c>
      <c r="RK54" s="17">
        <v>0</v>
      </c>
      <c r="RL54" s="17">
        <v>3.5</v>
      </c>
      <c r="RM54" s="17">
        <v>3.5790000000000002</v>
      </c>
      <c r="RN54" s="17">
        <v>3.5790000000000002</v>
      </c>
      <c r="RO54" s="17">
        <v>-7.9000000000000001E-2</v>
      </c>
      <c r="RP54" s="17">
        <v>20.2</v>
      </c>
      <c r="RQ54" s="17">
        <v>19.94708</v>
      </c>
      <c r="RR54" s="17">
        <v>19.94708</v>
      </c>
      <c r="RS54" s="17">
        <v>0.25291999999999998</v>
      </c>
      <c r="RT54" s="17">
        <v>2</v>
      </c>
      <c r="RU54" s="17">
        <v>2</v>
      </c>
      <c r="RV54" s="17">
        <v>2</v>
      </c>
      <c r="RW54" s="17">
        <v>0</v>
      </c>
      <c r="RX54" s="17"/>
      <c r="RY54" s="17"/>
      <c r="RZ54" s="17"/>
      <c r="SA54" s="17">
        <v>0</v>
      </c>
      <c r="SB54" s="17">
        <v>12.8</v>
      </c>
      <c r="SC54" s="17">
        <v>18.21743</v>
      </c>
      <c r="SD54" s="17">
        <v>18.21743</v>
      </c>
      <c r="SE54" s="17">
        <v>-5.4174300000000004</v>
      </c>
      <c r="SF54" s="17">
        <v>9.6999999999999993</v>
      </c>
      <c r="SG54" s="17">
        <v>9</v>
      </c>
      <c r="SH54" s="17">
        <v>9</v>
      </c>
      <c r="SI54" s="17">
        <v>0.7</v>
      </c>
      <c r="SJ54" s="17">
        <v>19.8</v>
      </c>
      <c r="SK54" s="17">
        <v>19.588640000000002</v>
      </c>
      <c r="SL54" s="17">
        <v>19.588640000000002</v>
      </c>
      <c r="SM54" s="17">
        <v>0.21135999999999999</v>
      </c>
      <c r="SN54" s="17">
        <v>20.399999999999999</v>
      </c>
      <c r="SO54" s="17">
        <v>19.588640000000002</v>
      </c>
      <c r="SP54" s="17">
        <v>19.588640000000002</v>
      </c>
      <c r="SQ54" s="17">
        <v>0.81135999999999997</v>
      </c>
      <c r="SR54" s="17">
        <v>19.8</v>
      </c>
      <c r="SS54" s="17">
        <v>19.392749999999999</v>
      </c>
      <c r="ST54" s="17">
        <v>19.392749999999999</v>
      </c>
      <c r="SU54" s="17">
        <v>0.40725</v>
      </c>
      <c r="SV54" s="17">
        <v>20.7</v>
      </c>
      <c r="SW54" s="17">
        <v>15.792999999999999</v>
      </c>
      <c r="SX54" s="17">
        <v>15.792999999999999</v>
      </c>
      <c r="SY54" s="17">
        <v>4.907</v>
      </c>
      <c r="SZ54" s="17">
        <v>37.6</v>
      </c>
      <c r="TA54" s="17">
        <v>25.626999999999999</v>
      </c>
      <c r="TB54" s="17">
        <v>25.626999999999999</v>
      </c>
      <c r="TC54" s="17">
        <v>11.973000000000001</v>
      </c>
      <c r="TD54" s="17">
        <v>0</v>
      </c>
      <c r="TE54" s="17"/>
      <c r="TF54" s="17">
        <v>0</v>
      </c>
      <c r="TG54" s="17">
        <v>0</v>
      </c>
      <c r="TH54" s="17">
        <v>73</v>
      </c>
      <c r="TI54" s="17">
        <v>79.73</v>
      </c>
      <c r="TJ54" s="17">
        <v>79.73</v>
      </c>
      <c r="TK54" s="17">
        <v>-6.73</v>
      </c>
      <c r="TL54" s="17">
        <v>84.6</v>
      </c>
      <c r="TM54" s="17">
        <v>78.56</v>
      </c>
      <c r="TN54" s="17">
        <v>78.56</v>
      </c>
      <c r="TO54" s="17">
        <v>6.04</v>
      </c>
      <c r="TP54" s="17">
        <v>3.9</v>
      </c>
      <c r="TQ54" s="17">
        <v>6.07</v>
      </c>
      <c r="TR54" s="17">
        <v>6.07</v>
      </c>
      <c r="TS54" s="17">
        <v>-2.17</v>
      </c>
      <c r="TT54" s="17">
        <v>2.6</v>
      </c>
      <c r="TU54" s="17">
        <v>4.79</v>
      </c>
      <c r="TV54" s="17">
        <v>4.79</v>
      </c>
      <c r="TW54" s="17">
        <v>-2.19</v>
      </c>
      <c r="TX54" s="17">
        <v>21</v>
      </c>
      <c r="TY54" s="17">
        <v>19.588640000000002</v>
      </c>
      <c r="TZ54" s="17">
        <v>19.588640000000002</v>
      </c>
      <c r="UA54" s="17">
        <v>1.4113599999999999</v>
      </c>
      <c r="UB54" s="17">
        <v>6.8</v>
      </c>
      <c r="UC54" s="17">
        <v>8</v>
      </c>
      <c r="UD54" s="17">
        <v>8</v>
      </c>
      <c r="UE54" s="17">
        <v>-1.2</v>
      </c>
      <c r="UF54" s="17">
        <v>6.3</v>
      </c>
      <c r="UG54" s="17">
        <v>7.3</v>
      </c>
      <c r="UH54" s="17">
        <v>7.3</v>
      </c>
      <c r="UI54" s="17">
        <v>-1</v>
      </c>
      <c r="UJ54" s="17"/>
      <c r="UK54" s="17">
        <v>10</v>
      </c>
      <c r="UL54" s="17">
        <v>10</v>
      </c>
      <c r="UM54" s="17">
        <v>-10</v>
      </c>
      <c r="UN54" s="17">
        <v>10</v>
      </c>
      <c r="UO54" s="17">
        <v>10</v>
      </c>
      <c r="UP54" s="17">
        <v>10</v>
      </c>
      <c r="UQ54" s="17">
        <v>0</v>
      </c>
      <c r="UR54" s="17">
        <v>10</v>
      </c>
      <c r="US54" s="17">
        <v>10</v>
      </c>
      <c r="UT54" s="17">
        <v>10</v>
      </c>
      <c r="UU54" s="17">
        <v>0</v>
      </c>
      <c r="UV54" s="17">
        <v>0</v>
      </c>
      <c r="UW54" s="17">
        <v>0.74299999999999999</v>
      </c>
      <c r="UX54" s="17">
        <v>0.74299999999999999</v>
      </c>
      <c r="UY54" s="17">
        <v>-0.74299999999999999</v>
      </c>
      <c r="UZ54" s="17">
        <v>0</v>
      </c>
      <c r="VA54" s="17"/>
      <c r="VB54" s="17">
        <v>0</v>
      </c>
      <c r="VC54" s="17">
        <v>0</v>
      </c>
      <c r="VD54" s="17">
        <v>0</v>
      </c>
      <c r="VE54" s="17"/>
      <c r="VF54" s="17">
        <v>0</v>
      </c>
      <c r="VG54" s="17">
        <v>0</v>
      </c>
      <c r="VH54" s="17">
        <v>0.6</v>
      </c>
      <c r="VI54" s="17">
        <v>0.6</v>
      </c>
      <c r="VJ54" s="17">
        <v>0.6</v>
      </c>
      <c r="VK54" s="17">
        <v>0</v>
      </c>
      <c r="VL54" s="17">
        <v>46.5</v>
      </c>
      <c r="VM54" s="17">
        <v>49.076000000000001</v>
      </c>
      <c r="VN54" s="17">
        <v>49.076000000000001</v>
      </c>
      <c r="VO54" s="17">
        <v>-2.5760000000000001</v>
      </c>
      <c r="VP54" s="17">
        <v>26.4</v>
      </c>
      <c r="VQ54" s="17">
        <v>32.813000000000002</v>
      </c>
      <c r="VR54" s="17">
        <v>32.813000000000002</v>
      </c>
      <c r="VS54" s="17">
        <v>-6.4130000000000003</v>
      </c>
      <c r="VT54" s="17">
        <v>0</v>
      </c>
      <c r="VU54" s="17"/>
      <c r="VV54" s="17">
        <v>0</v>
      </c>
      <c r="VW54" s="17">
        <v>0</v>
      </c>
      <c r="VX54" s="17">
        <v>0</v>
      </c>
      <c r="VY54" s="17"/>
      <c r="VZ54" s="17">
        <v>0</v>
      </c>
      <c r="WA54" s="17">
        <v>0</v>
      </c>
      <c r="WB54" s="17"/>
      <c r="WC54" s="17"/>
      <c r="WD54" s="17"/>
      <c r="WE54" s="17">
        <v>0</v>
      </c>
      <c r="WF54" s="17">
        <v>19.8</v>
      </c>
      <c r="WG54" s="17">
        <v>19.392749999999999</v>
      </c>
      <c r="WH54" s="17">
        <v>19.392749999999999</v>
      </c>
      <c r="WI54" s="17">
        <v>0.40725</v>
      </c>
      <c r="WJ54" s="17">
        <v>10.3</v>
      </c>
      <c r="WK54" s="17">
        <v>10.8</v>
      </c>
      <c r="WL54" s="17">
        <v>10.8</v>
      </c>
      <c r="WM54" s="17">
        <v>-0.5</v>
      </c>
      <c r="WN54" s="17">
        <v>25.4</v>
      </c>
      <c r="WO54" s="17">
        <v>55</v>
      </c>
      <c r="WP54" s="17">
        <v>55</v>
      </c>
      <c r="WQ54" s="17">
        <v>-29.6</v>
      </c>
      <c r="WR54" s="17">
        <v>33.700000000000003</v>
      </c>
      <c r="WS54" s="17"/>
      <c r="WT54" s="17"/>
      <c r="WU54" s="17">
        <v>33.700000000000003</v>
      </c>
      <c r="WV54" s="17">
        <v>29.3</v>
      </c>
      <c r="WW54" s="17">
        <v>29.184000000000001</v>
      </c>
      <c r="WX54" s="17">
        <v>29.184000000000001</v>
      </c>
      <c r="WY54" s="17">
        <v>0.11600000000000001</v>
      </c>
      <c r="WZ54" s="17">
        <v>3.4</v>
      </c>
      <c r="XA54" s="17">
        <v>2.8159999999999998</v>
      </c>
      <c r="XB54" s="17">
        <v>2.8159999999999998</v>
      </c>
      <c r="XC54" s="17">
        <v>0.58399999999999996</v>
      </c>
      <c r="XD54" s="17">
        <v>14.7</v>
      </c>
      <c r="XE54" s="17">
        <v>14</v>
      </c>
      <c r="XF54" s="17">
        <v>14</v>
      </c>
      <c r="XG54" s="17">
        <v>0.7</v>
      </c>
      <c r="XH54" s="17">
        <v>14.6</v>
      </c>
      <c r="XI54" s="17">
        <v>15.5</v>
      </c>
      <c r="XJ54" s="17">
        <v>15.5</v>
      </c>
      <c r="XK54" s="17">
        <v>-0.9</v>
      </c>
      <c r="XL54" s="17">
        <v>5.8</v>
      </c>
      <c r="XM54" s="17">
        <v>7.86</v>
      </c>
      <c r="XN54" s="17">
        <v>7.86</v>
      </c>
      <c r="XO54" s="17">
        <v>-2.06</v>
      </c>
    </row>
    <row r="55" spans="1:639" ht="24" customHeight="1" x14ac:dyDescent="0.25">
      <c r="A55" s="1"/>
      <c r="B55" s="16" t="s">
        <v>42</v>
      </c>
      <c r="C55" s="16" t="s">
        <v>593</v>
      </c>
      <c r="D55" s="17">
        <v>0.9</v>
      </c>
      <c r="E55" s="17">
        <v>0.93</v>
      </c>
      <c r="F55" s="17">
        <v>0.93</v>
      </c>
      <c r="G55" s="17">
        <v>-0.03</v>
      </c>
      <c r="H55" s="17">
        <v>1.3</v>
      </c>
      <c r="I55" s="17">
        <v>1.68</v>
      </c>
      <c r="J55" s="17">
        <v>1.68</v>
      </c>
      <c r="K55" s="17">
        <v>-0.38</v>
      </c>
      <c r="L55" s="17">
        <v>647.79999999999995</v>
      </c>
      <c r="M55" s="17">
        <v>649.93014000000005</v>
      </c>
      <c r="N55" s="17">
        <v>649.93014000000005</v>
      </c>
      <c r="O55" s="17">
        <v>-2.1301399999999999</v>
      </c>
      <c r="P55" s="17">
        <v>218</v>
      </c>
      <c r="Q55" s="17">
        <v>213.29759000000001</v>
      </c>
      <c r="R55" s="17">
        <v>213.29759000000001</v>
      </c>
      <c r="S55" s="17">
        <v>4.7024100000000004</v>
      </c>
      <c r="T55" s="17"/>
      <c r="U55" s="17"/>
      <c r="V55" s="17"/>
      <c r="W55" s="17">
        <v>0</v>
      </c>
      <c r="X55" s="17"/>
      <c r="Y55" s="17"/>
      <c r="Z55" s="17"/>
      <c r="AA55" s="17">
        <v>0</v>
      </c>
      <c r="AB55" s="17">
        <v>90.3</v>
      </c>
      <c r="AC55" s="17">
        <v>92.58766</v>
      </c>
      <c r="AD55" s="17">
        <v>87.147009999999995</v>
      </c>
      <c r="AE55" s="17">
        <v>3.15299</v>
      </c>
      <c r="AF55" s="17">
        <v>247.7</v>
      </c>
      <c r="AG55" s="17">
        <v>246.00527</v>
      </c>
      <c r="AH55" s="17">
        <v>246.00525999999999</v>
      </c>
      <c r="AI55" s="17">
        <v>1.6947399999999999</v>
      </c>
      <c r="AJ55" s="17"/>
      <c r="AK55" s="17"/>
      <c r="AL55" s="17"/>
      <c r="AM55" s="17">
        <v>0</v>
      </c>
      <c r="AN55" s="17"/>
      <c r="AO55" s="17"/>
      <c r="AP55" s="17"/>
      <c r="AQ55" s="17">
        <v>0</v>
      </c>
      <c r="AR55" s="17">
        <v>106.7</v>
      </c>
      <c r="AS55" s="17">
        <v>151.40672000000001</v>
      </c>
      <c r="AT55" s="17">
        <v>155.33332999999999</v>
      </c>
      <c r="AU55" s="17">
        <v>-48.633330000000001</v>
      </c>
      <c r="AV55" s="17">
        <v>106.5</v>
      </c>
      <c r="AW55" s="17">
        <v>151.40672000000001</v>
      </c>
      <c r="AX55" s="17">
        <v>155.33332999999999</v>
      </c>
      <c r="AY55" s="17">
        <v>-48.833329999999997</v>
      </c>
      <c r="AZ55" s="17">
        <v>106.8</v>
      </c>
      <c r="BA55" s="17">
        <v>151.40672000000001</v>
      </c>
      <c r="BB55" s="17">
        <v>155.33332999999999</v>
      </c>
      <c r="BC55" s="17">
        <v>-48.533329999999999</v>
      </c>
      <c r="BD55" s="17">
        <v>214.2</v>
      </c>
      <c r="BE55" s="17">
        <v>227.11007000000001</v>
      </c>
      <c r="BF55" s="17">
        <v>232.99999</v>
      </c>
      <c r="BG55" s="17">
        <v>-18.799990000000001</v>
      </c>
      <c r="BH55" s="17">
        <v>107.8</v>
      </c>
      <c r="BI55" s="17">
        <v>213.49981</v>
      </c>
      <c r="BJ55" s="17">
        <v>213.49979999999999</v>
      </c>
      <c r="BK55" s="17">
        <v>-105.6998</v>
      </c>
      <c r="BL55" s="17">
        <v>70.3</v>
      </c>
      <c r="BM55" s="17">
        <v>106.7499</v>
      </c>
      <c r="BN55" s="17">
        <v>106.7499</v>
      </c>
      <c r="BO55" s="17">
        <v>-36.4499</v>
      </c>
      <c r="BP55" s="17">
        <v>561.79999999999995</v>
      </c>
      <c r="BQ55" s="17">
        <v>570.52498000000003</v>
      </c>
      <c r="BR55" s="17">
        <v>570.52497000000005</v>
      </c>
      <c r="BS55" s="17">
        <v>-8.7249700000000008</v>
      </c>
      <c r="BT55" s="17">
        <v>10.6</v>
      </c>
      <c r="BU55" s="17">
        <v>10.212540000000001</v>
      </c>
      <c r="BV55" s="17">
        <v>10.212529999999999</v>
      </c>
      <c r="BW55" s="17">
        <v>0.38746999999999998</v>
      </c>
      <c r="BX55" s="17"/>
      <c r="BY55" s="17"/>
      <c r="BZ55" s="17"/>
      <c r="CA55" s="17">
        <v>0</v>
      </c>
      <c r="CB55" s="17"/>
      <c r="CC55" s="17"/>
      <c r="CD55" s="17"/>
      <c r="CE55" s="17">
        <v>0</v>
      </c>
      <c r="CF55" s="17"/>
      <c r="CG55" s="17"/>
      <c r="CH55" s="17"/>
      <c r="CI55" s="17">
        <v>0</v>
      </c>
      <c r="CJ55" s="17"/>
      <c r="CK55" s="17"/>
      <c r="CL55" s="17"/>
      <c r="CM55" s="17">
        <v>0</v>
      </c>
      <c r="CN55" s="17">
        <v>169.6</v>
      </c>
      <c r="CO55" s="17">
        <v>165.3526</v>
      </c>
      <c r="CP55" s="17">
        <v>165.35258999999999</v>
      </c>
      <c r="CQ55" s="17">
        <v>4.2474100000000004</v>
      </c>
      <c r="CR55" s="17">
        <v>7.3</v>
      </c>
      <c r="CS55" s="17">
        <v>7.9560700000000004</v>
      </c>
      <c r="CT55" s="17">
        <v>7.9560700000000004</v>
      </c>
      <c r="CU55" s="17">
        <v>-0.65607000000000004</v>
      </c>
      <c r="CV55" s="17">
        <v>0</v>
      </c>
      <c r="CW55" s="17"/>
      <c r="CX55" s="17">
        <v>0</v>
      </c>
      <c r="CY55" s="17">
        <v>0</v>
      </c>
      <c r="CZ55" s="17">
        <v>6.8</v>
      </c>
      <c r="DA55" s="17">
        <v>6.8787000000000003</v>
      </c>
      <c r="DB55" s="17">
        <v>6.8787000000000003</v>
      </c>
      <c r="DC55" s="17">
        <v>-7.8700000000000006E-2</v>
      </c>
      <c r="DD55" s="17">
        <v>11</v>
      </c>
      <c r="DE55" s="17">
        <v>7.5254700000000003</v>
      </c>
      <c r="DF55" s="17"/>
      <c r="DG55" s="17">
        <v>11</v>
      </c>
      <c r="DH55" s="17">
        <v>98</v>
      </c>
      <c r="DI55" s="17">
        <v>100.05334999999999</v>
      </c>
      <c r="DJ55" s="17">
        <v>37.824680000000001</v>
      </c>
      <c r="DK55" s="17">
        <v>60.175319999999999</v>
      </c>
      <c r="DL55" s="17">
        <v>8.4</v>
      </c>
      <c r="DM55" s="17">
        <v>8.9130000000000003</v>
      </c>
      <c r="DN55" s="17">
        <v>8.9130000000000003</v>
      </c>
      <c r="DO55" s="17">
        <v>-0.51300000000000001</v>
      </c>
      <c r="DP55" s="17"/>
      <c r="DQ55" s="17"/>
      <c r="DR55" s="17"/>
      <c r="DS55" s="17">
        <v>0</v>
      </c>
      <c r="DT55" s="17"/>
      <c r="DU55" s="17"/>
      <c r="DV55" s="17"/>
      <c r="DW55" s="17">
        <v>0</v>
      </c>
      <c r="DX55" s="17"/>
      <c r="DY55" s="17"/>
      <c r="DZ55" s="17"/>
      <c r="EA55" s="17">
        <v>0</v>
      </c>
      <c r="EB55" s="17">
        <v>111</v>
      </c>
      <c r="EC55" s="17">
        <v>113.3477</v>
      </c>
      <c r="ED55" s="17">
        <v>113.3477</v>
      </c>
      <c r="EE55" s="17">
        <v>-2.3477000000000001</v>
      </c>
      <c r="EF55" s="17">
        <v>221.3</v>
      </c>
      <c r="EG55" s="17">
        <v>222.42425</v>
      </c>
      <c r="EH55" s="17">
        <v>222.42424</v>
      </c>
      <c r="EI55" s="17">
        <v>-1.1242399999999999</v>
      </c>
      <c r="EJ55" s="17"/>
      <c r="EK55" s="17"/>
      <c r="EL55" s="17"/>
      <c r="EM55" s="17">
        <v>0</v>
      </c>
      <c r="EN55" s="17"/>
      <c r="EO55" s="17"/>
      <c r="EP55" s="17"/>
      <c r="EQ55" s="17">
        <v>0</v>
      </c>
      <c r="ER55" s="17"/>
      <c r="ES55" s="17"/>
      <c r="ET55" s="17"/>
      <c r="EU55" s="17">
        <v>0</v>
      </c>
      <c r="EV55" s="17">
        <v>6.5</v>
      </c>
      <c r="EW55" s="17">
        <v>6.39</v>
      </c>
      <c r="EX55" s="17">
        <v>6.39</v>
      </c>
      <c r="EY55" s="17">
        <v>0.11</v>
      </c>
      <c r="EZ55" s="17">
        <v>462.4</v>
      </c>
      <c r="FA55" s="17">
        <v>460.67581000000001</v>
      </c>
      <c r="FB55" s="17">
        <v>460.67579999999998</v>
      </c>
      <c r="FC55" s="17">
        <v>1.7242</v>
      </c>
      <c r="FD55" s="17">
        <v>62</v>
      </c>
      <c r="FE55" s="17">
        <v>67.876220000000004</v>
      </c>
      <c r="FF55" s="17">
        <v>76.108869999999996</v>
      </c>
      <c r="FG55" s="17">
        <v>-14.10887</v>
      </c>
      <c r="FH55" s="17">
        <v>150.30000000000001</v>
      </c>
      <c r="FI55" s="17">
        <v>149.20862</v>
      </c>
      <c r="FJ55" s="17">
        <v>149.20860999999999</v>
      </c>
      <c r="FK55" s="17">
        <v>1.0913900000000001</v>
      </c>
      <c r="FL55" s="17">
        <v>36.5</v>
      </c>
      <c r="FM55" s="17">
        <v>39.583309999999997</v>
      </c>
      <c r="FN55" s="17">
        <v>39.583309999999997</v>
      </c>
      <c r="FO55" s="17">
        <v>-3.08331</v>
      </c>
      <c r="FP55" s="17">
        <v>18.3</v>
      </c>
      <c r="FQ55" s="17">
        <v>19.361409999999999</v>
      </c>
      <c r="FR55" s="17">
        <v>19.361409999999999</v>
      </c>
      <c r="FS55" s="17">
        <v>-1.06141</v>
      </c>
      <c r="FT55" s="17">
        <v>19.7</v>
      </c>
      <c r="FU55" s="17">
        <v>19.09892</v>
      </c>
      <c r="FV55" s="17">
        <v>19.09892</v>
      </c>
      <c r="FW55" s="17">
        <v>0.60107999999999995</v>
      </c>
      <c r="FX55" s="17">
        <v>91.2</v>
      </c>
      <c r="FY55" s="17">
        <v>88.000979999999998</v>
      </c>
      <c r="FZ55" s="17">
        <v>88.000979999999998</v>
      </c>
      <c r="GA55" s="17">
        <v>3.19902</v>
      </c>
      <c r="GB55" s="17">
        <v>122</v>
      </c>
      <c r="GC55" s="17">
        <v>183.33320000000001</v>
      </c>
      <c r="GD55" s="17">
        <v>183.33320000000001</v>
      </c>
      <c r="GE55" s="17">
        <v>-61.333199999999998</v>
      </c>
      <c r="GF55" s="17">
        <v>122.5</v>
      </c>
      <c r="GG55" s="17">
        <v>183.33320000000001</v>
      </c>
      <c r="GH55" s="17">
        <v>183.33320000000001</v>
      </c>
      <c r="GI55" s="17">
        <v>-60.833199999999998</v>
      </c>
      <c r="GJ55" s="17">
        <v>151.19999999999999</v>
      </c>
      <c r="GK55" s="17">
        <v>183.33320000000001</v>
      </c>
      <c r="GL55" s="17">
        <v>183.33320000000001</v>
      </c>
      <c r="GM55" s="17">
        <v>-32.133200000000002</v>
      </c>
      <c r="GN55" s="17">
        <v>108.4</v>
      </c>
      <c r="GO55" s="17">
        <v>108.00727000000001</v>
      </c>
      <c r="GP55" s="17">
        <v>108.00726</v>
      </c>
      <c r="GQ55" s="17">
        <v>0.39273999999999998</v>
      </c>
      <c r="GR55" s="17">
        <v>8</v>
      </c>
      <c r="GS55" s="17"/>
      <c r="GT55" s="17">
        <v>0</v>
      </c>
      <c r="GU55" s="17">
        <v>8</v>
      </c>
      <c r="GV55" s="17">
        <v>8.4</v>
      </c>
      <c r="GW55" s="17">
        <v>1.7785899999999999</v>
      </c>
      <c r="GX55" s="17">
        <v>1.7785899999999999</v>
      </c>
      <c r="GY55" s="17">
        <v>6.62141</v>
      </c>
      <c r="GZ55" s="17">
        <v>35.4</v>
      </c>
      <c r="HA55" s="17">
        <v>36.537669999999999</v>
      </c>
      <c r="HB55" s="17">
        <v>44.00179</v>
      </c>
      <c r="HC55" s="17">
        <v>-8.6017899999999994</v>
      </c>
      <c r="HD55" s="17">
        <v>45.2</v>
      </c>
      <c r="HE55" s="17">
        <v>44.44858</v>
      </c>
      <c r="HF55" s="17">
        <v>44.44858</v>
      </c>
      <c r="HG55" s="17">
        <v>0.75141999999999998</v>
      </c>
      <c r="HH55" s="17">
        <v>3</v>
      </c>
      <c r="HI55" s="17">
        <v>2.8511700000000002</v>
      </c>
      <c r="HJ55" s="17">
        <v>2.8511700000000002</v>
      </c>
      <c r="HK55" s="17">
        <v>0.14882999999999999</v>
      </c>
      <c r="HL55" s="17">
        <v>4.3</v>
      </c>
      <c r="HM55" s="17">
        <v>3.7187700000000001</v>
      </c>
      <c r="HN55" s="17">
        <v>3.7187600000000001</v>
      </c>
      <c r="HO55" s="17">
        <v>0.58123999999999998</v>
      </c>
      <c r="HP55" s="17">
        <v>25.4</v>
      </c>
      <c r="HQ55" s="17">
        <v>15.00379</v>
      </c>
      <c r="HR55" s="17">
        <v>29.999169999999999</v>
      </c>
      <c r="HS55" s="17">
        <v>-4.59917</v>
      </c>
      <c r="HT55" s="17">
        <v>172.9</v>
      </c>
      <c r="HU55" s="17">
        <v>171.88481999999999</v>
      </c>
      <c r="HV55" s="17">
        <v>171.88480999999999</v>
      </c>
      <c r="HW55" s="17">
        <v>1.01519</v>
      </c>
      <c r="HX55" s="17">
        <v>93.2</v>
      </c>
      <c r="HY55" s="17">
        <v>96.29383</v>
      </c>
      <c r="HZ55" s="17">
        <v>85.482579999999999</v>
      </c>
      <c r="IA55" s="17">
        <v>7.7174199999999997</v>
      </c>
      <c r="IB55" s="17"/>
      <c r="IC55" s="17"/>
      <c r="ID55" s="17"/>
      <c r="IE55" s="17">
        <v>0</v>
      </c>
      <c r="IF55" s="17"/>
      <c r="IG55" s="17"/>
      <c r="IH55" s="17"/>
      <c r="II55" s="17">
        <v>0</v>
      </c>
      <c r="IJ55" s="17">
        <v>24.6</v>
      </c>
      <c r="IK55" s="17">
        <v>48.606160000000003</v>
      </c>
      <c r="IL55" s="17">
        <v>48.606079999999999</v>
      </c>
      <c r="IM55" s="17">
        <v>-24.006080000000001</v>
      </c>
      <c r="IN55" s="17"/>
      <c r="IO55" s="17"/>
      <c r="IP55" s="17"/>
      <c r="IQ55" s="17">
        <v>0</v>
      </c>
      <c r="IR55" s="17"/>
      <c r="IS55" s="17"/>
      <c r="IT55" s="17"/>
      <c r="IU55" s="17">
        <v>0</v>
      </c>
      <c r="IV55" s="17"/>
      <c r="IW55" s="17"/>
      <c r="IX55" s="17"/>
      <c r="IY55" s="17">
        <v>0</v>
      </c>
      <c r="IZ55" s="17">
        <v>129.9</v>
      </c>
      <c r="JA55" s="17">
        <v>133.87922</v>
      </c>
      <c r="JB55" s="17">
        <v>133.87918999999999</v>
      </c>
      <c r="JC55" s="17">
        <v>-3.97919</v>
      </c>
      <c r="JD55" s="17"/>
      <c r="JE55" s="17"/>
      <c r="JF55" s="17"/>
      <c r="JG55" s="17">
        <v>0</v>
      </c>
      <c r="JH55" s="17"/>
      <c r="JI55" s="17"/>
      <c r="JJ55" s="17">
        <v>0</v>
      </c>
      <c r="JK55" s="17">
        <v>0</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109.9</v>
      </c>
      <c r="KO55" s="17">
        <v>115.35749</v>
      </c>
      <c r="KP55" s="17">
        <v>115.35735</v>
      </c>
      <c r="KQ55" s="17">
        <v>-5.4573499999999999</v>
      </c>
      <c r="KR55" s="17"/>
      <c r="KS55" s="17"/>
      <c r="KT55" s="17"/>
      <c r="KU55" s="17">
        <v>0</v>
      </c>
      <c r="KV55" s="17"/>
      <c r="KW55" s="17"/>
      <c r="KX55" s="17"/>
      <c r="KY55" s="17">
        <v>0</v>
      </c>
      <c r="KZ55" s="17">
        <v>181.9</v>
      </c>
      <c r="LA55" s="17">
        <v>198.77653000000001</v>
      </c>
      <c r="LB55" s="17">
        <v>272.18403000000001</v>
      </c>
      <c r="LC55" s="17">
        <v>-90.284030000000001</v>
      </c>
      <c r="LD55" s="17">
        <v>124.8</v>
      </c>
      <c r="LE55" s="17">
        <v>134.20367999999999</v>
      </c>
      <c r="LF55" s="17">
        <v>134.20367999999999</v>
      </c>
      <c r="LG55" s="17">
        <v>-9.4036799999999996</v>
      </c>
      <c r="LH55" s="17">
        <v>63.5</v>
      </c>
      <c r="LI55" s="17">
        <v>67.725759999999994</v>
      </c>
      <c r="LJ55" s="17">
        <v>67.725759999999994</v>
      </c>
      <c r="LK55" s="17">
        <v>-4.2257600000000002</v>
      </c>
      <c r="LL55" s="17">
        <v>80</v>
      </c>
      <c r="LM55" s="17">
        <v>78.567999999999998</v>
      </c>
      <c r="LN55" s="17">
        <v>78.567980000000006</v>
      </c>
      <c r="LO55" s="17">
        <v>1.4320200000000001</v>
      </c>
      <c r="LP55" s="17">
        <v>30.2</v>
      </c>
      <c r="LQ55" s="17">
        <v>30.215479999999999</v>
      </c>
      <c r="LR55" s="17">
        <v>30.21547</v>
      </c>
      <c r="LS55" s="17">
        <v>-1.5469999999999999E-2</v>
      </c>
      <c r="LT55" s="17"/>
      <c r="LU55" s="17"/>
      <c r="LV55" s="17"/>
      <c r="LW55" s="17">
        <v>0</v>
      </c>
      <c r="LX55" s="17"/>
      <c r="LY55" s="17"/>
      <c r="LZ55" s="17"/>
      <c r="MA55" s="17">
        <v>0</v>
      </c>
      <c r="MB55" s="17"/>
      <c r="MC55" s="17"/>
      <c r="MD55" s="17"/>
      <c r="ME55" s="17">
        <v>0</v>
      </c>
      <c r="MF55" s="17">
        <v>0</v>
      </c>
      <c r="MG55" s="17"/>
      <c r="MH55" s="17">
        <v>90.000060000000005</v>
      </c>
      <c r="MI55" s="17">
        <v>-90.000060000000005</v>
      </c>
      <c r="MJ55" s="17">
        <v>89.8</v>
      </c>
      <c r="MK55" s="17">
        <v>90</v>
      </c>
      <c r="ML55" s="17"/>
      <c r="MM55" s="17">
        <v>89.8</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v>0</v>
      </c>
      <c r="NQ55" s="17"/>
      <c r="NR55" s="17"/>
      <c r="NS55" s="17">
        <v>0</v>
      </c>
      <c r="NT55" s="17">
        <v>0</v>
      </c>
      <c r="NU55" s="17"/>
      <c r="NV55" s="17">
        <v>0</v>
      </c>
      <c r="NW55" s="17">
        <v>0</v>
      </c>
      <c r="NX55" s="17">
        <v>63.4</v>
      </c>
      <c r="NY55" s="17">
        <v>72.724000000000004</v>
      </c>
      <c r="NZ55" s="17">
        <v>72.724000000000004</v>
      </c>
      <c r="OA55" s="17">
        <v>-9.3239999999999998</v>
      </c>
      <c r="OB55" s="17">
        <v>0</v>
      </c>
      <c r="OC55" s="17"/>
      <c r="OD55" s="17">
        <v>0</v>
      </c>
      <c r="OE55" s="17">
        <v>0</v>
      </c>
      <c r="OF55" s="17">
        <v>0</v>
      </c>
      <c r="OG55" s="17">
        <v>0.58199999999999996</v>
      </c>
      <c r="OH55" s="17">
        <v>0.58199999999999996</v>
      </c>
      <c r="OI55" s="17">
        <v>-0.58199999999999996</v>
      </c>
      <c r="OJ55" s="17">
        <v>0</v>
      </c>
      <c r="OK55" s="17"/>
      <c r="OL55" s="17">
        <v>0</v>
      </c>
      <c r="OM55" s="17">
        <v>0</v>
      </c>
      <c r="ON55" s="17">
        <v>20</v>
      </c>
      <c r="OO55" s="17">
        <v>14.20176</v>
      </c>
      <c r="OP55" s="17">
        <v>14.20176</v>
      </c>
      <c r="OQ55" s="17">
        <v>5.7982399999999998</v>
      </c>
      <c r="OR55" s="17">
        <v>9.9</v>
      </c>
      <c r="OS55" s="17">
        <v>9.9830000000000005</v>
      </c>
      <c r="OT55" s="17">
        <v>0</v>
      </c>
      <c r="OU55" s="17">
        <v>9.9</v>
      </c>
      <c r="OV55" s="17">
        <v>5.4</v>
      </c>
      <c r="OW55" s="17">
        <v>5.67</v>
      </c>
      <c r="OX55" s="17">
        <v>5.6699900000000003</v>
      </c>
      <c r="OY55" s="17">
        <v>-0.26999000000000001</v>
      </c>
      <c r="OZ55" s="17">
        <v>3.6</v>
      </c>
      <c r="PA55" s="17">
        <v>3.6</v>
      </c>
      <c r="PB55" s="17">
        <v>3.6</v>
      </c>
      <c r="PC55" s="17">
        <v>0</v>
      </c>
      <c r="PD55" s="17">
        <v>4.8</v>
      </c>
      <c r="PE55" s="17">
        <v>5</v>
      </c>
      <c r="PF55" s="17">
        <v>5</v>
      </c>
      <c r="PG55" s="17">
        <v>-0.2</v>
      </c>
      <c r="PH55" s="17">
        <v>20.100000000000001</v>
      </c>
      <c r="PI55" s="17">
        <v>19.588640000000002</v>
      </c>
      <c r="PJ55" s="17">
        <v>19.588640000000002</v>
      </c>
      <c r="PK55" s="17">
        <v>0.51136000000000004</v>
      </c>
      <c r="PL55" s="17">
        <v>20</v>
      </c>
      <c r="PM55" s="17">
        <v>19.588640000000002</v>
      </c>
      <c r="PN55" s="17">
        <v>19.588640000000002</v>
      </c>
      <c r="PO55" s="17">
        <v>0.41136</v>
      </c>
      <c r="PP55" s="17">
        <v>14.2</v>
      </c>
      <c r="PQ55" s="17">
        <v>6</v>
      </c>
      <c r="PR55" s="17">
        <v>6</v>
      </c>
      <c r="PS55" s="17">
        <v>8.1999999999999993</v>
      </c>
      <c r="PT55" s="17">
        <v>3.2</v>
      </c>
      <c r="PU55" s="17">
        <v>3.5</v>
      </c>
      <c r="PV55" s="17">
        <v>3.5</v>
      </c>
      <c r="PW55" s="17">
        <v>-0.3</v>
      </c>
      <c r="PX55" s="17">
        <v>18.8</v>
      </c>
      <c r="PY55" s="17">
        <v>18.315380000000001</v>
      </c>
      <c r="PZ55" s="17">
        <v>18.315370000000001</v>
      </c>
      <c r="QA55" s="17">
        <v>0.48463000000000001</v>
      </c>
      <c r="QB55" s="17">
        <v>0</v>
      </c>
      <c r="QC55" s="17"/>
      <c r="QD55" s="17">
        <v>0</v>
      </c>
      <c r="QE55" s="17">
        <v>0</v>
      </c>
      <c r="QF55" s="17">
        <v>0</v>
      </c>
      <c r="QG55" s="17"/>
      <c r="QH55" s="17">
        <v>0</v>
      </c>
      <c r="QI55" s="17">
        <v>0</v>
      </c>
      <c r="QJ55" s="17">
        <v>18.8</v>
      </c>
      <c r="QK55" s="17">
        <v>19.015000000000001</v>
      </c>
      <c r="QL55" s="17">
        <v>19.015000000000001</v>
      </c>
      <c r="QM55" s="17">
        <v>-0.215</v>
      </c>
      <c r="QN55" s="17">
        <v>44.1</v>
      </c>
      <c r="QO55" s="17">
        <v>51.843000000000004</v>
      </c>
      <c r="QP55" s="17">
        <v>51.843000000000004</v>
      </c>
      <c r="QQ55" s="17">
        <v>-7.7430000000000003</v>
      </c>
      <c r="QR55" s="17">
        <v>3.7</v>
      </c>
      <c r="QS55" s="17">
        <v>4.2</v>
      </c>
      <c r="QT55" s="17">
        <v>4.2</v>
      </c>
      <c r="QU55" s="17">
        <v>-0.5</v>
      </c>
      <c r="QV55" s="17">
        <v>2.4</v>
      </c>
      <c r="QW55" s="17">
        <v>2.4</v>
      </c>
      <c r="QX55" s="17">
        <v>2.4</v>
      </c>
      <c r="QY55" s="17">
        <v>0</v>
      </c>
      <c r="QZ55" s="17">
        <v>2.2999999999999998</v>
      </c>
      <c r="RA55" s="17">
        <v>2.4</v>
      </c>
      <c r="RB55" s="17">
        <v>2.4</v>
      </c>
      <c r="RC55" s="17">
        <v>-0.1</v>
      </c>
      <c r="RD55" s="17">
        <v>2.4</v>
      </c>
      <c r="RE55" s="17">
        <v>2.8</v>
      </c>
      <c r="RF55" s="17">
        <v>2.8</v>
      </c>
      <c r="RG55" s="17">
        <v>-0.4</v>
      </c>
      <c r="RH55" s="17">
        <v>0</v>
      </c>
      <c r="RI55" s="17"/>
      <c r="RJ55" s="17">
        <v>0</v>
      </c>
      <c r="RK55" s="17">
        <v>0</v>
      </c>
      <c r="RL55" s="17">
        <v>3.6</v>
      </c>
      <c r="RM55" s="17">
        <v>3.5790000000000002</v>
      </c>
      <c r="RN55" s="17">
        <v>3.5790000000000002</v>
      </c>
      <c r="RO55" s="17">
        <v>2.1000000000000001E-2</v>
      </c>
      <c r="RP55" s="17">
        <v>20.2</v>
      </c>
      <c r="RQ55" s="17">
        <v>19.94708</v>
      </c>
      <c r="RR55" s="17">
        <v>19.94707</v>
      </c>
      <c r="RS55" s="17">
        <v>0.25292999999999999</v>
      </c>
      <c r="RT55" s="17">
        <v>2</v>
      </c>
      <c r="RU55" s="17">
        <v>2</v>
      </c>
      <c r="RV55" s="17">
        <v>2</v>
      </c>
      <c r="RW55" s="17">
        <v>0</v>
      </c>
      <c r="RX55" s="17"/>
      <c r="RY55" s="17"/>
      <c r="RZ55" s="17"/>
      <c r="SA55" s="17">
        <v>0</v>
      </c>
      <c r="SB55" s="17">
        <v>12.8</v>
      </c>
      <c r="SC55" s="17">
        <v>18.21743</v>
      </c>
      <c r="SD55" s="17">
        <v>18.21743</v>
      </c>
      <c r="SE55" s="17">
        <v>-5.4174300000000004</v>
      </c>
      <c r="SF55" s="17">
        <v>9.6999999999999993</v>
      </c>
      <c r="SG55" s="17">
        <v>9</v>
      </c>
      <c r="SH55" s="17">
        <v>9</v>
      </c>
      <c r="SI55" s="17">
        <v>0.7</v>
      </c>
      <c r="SJ55" s="17">
        <v>19.8</v>
      </c>
      <c r="SK55" s="17">
        <v>19.588640000000002</v>
      </c>
      <c r="SL55" s="17">
        <v>19.588640000000002</v>
      </c>
      <c r="SM55" s="17">
        <v>0.21135999999999999</v>
      </c>
      <c r="SN55" s="17">
        <v>20.399999999999999</v>
      </c>
      <c r="SO55" s="17">
        <v>19.588640000000002</v>
      </c>
      <c r="SP55" s="17">
        <v>19.588640000000002</v>
      </c>
      <c r="SQ55" s="17">
        <v>0.81135999999999997</v>
      </c>
      <c r="SR55" s="17">
        <v>20</v>
      </c>
      <c r="SS55" s="17">
        <v>19.392749999999999</v>
      </c>
      <c r="ST55" s="17">
        <v>19.392749999999999</v>
      </c>
      <c r="SU55" s="17">
        <v>0.60724999999999996</v>
      </c>
      <c r="SV55" s="17">
        <v>24</v>
      </c>
      <c r="SW55" s="17">
        <v>15.617000000000001</v>
      </c>
      <c r="SX55" s="17">
        <v>15.617000000000001</v>
      </c>
      <c r="SY55" s="17">
        <v>8.3829999999999991</v>
      </c>
      <c r="SZ55" s="17">
        <v>26.8</v>
      </c>
      <c r="TA55" s="17">
        <v>23.771999999999998</v>
      </c>
      <c r="TB55" s="17">
        <v>23.771999999999998</v>
      </c>
      <c r="TC55" s="17">
        <v>3.028</v>
      </c>
      <c r="TD55" s="17">
        <v>0</v>
      </c>
      <c r="TE55" s="17"/>
      <c r="TF55" s="17">
        <v>0</v>
      </c>
      <c r="TG55" s="17">
        <v>0</v>
      </c>
      <c r="TH55" s="17">
        <v>66.8</v>
      </c>
      <c r="TI55" s="17">
        <v>74.87</v>
      </c>
      <c r="TJ55" s="17">
        <v>74.87</v>
      </c>
      <c r="TK55" s="17">
        <v>-8.07</v>
      </c>
      <c r="TL55" s="17">
        <v>86.3</v>
      </c>
      <c r="TM55" s="17">
        <v>71.569999999999993</v>
      </c>
      <c r="TN55" s="17">
        <v>71.569999999999993</v>
      </c>
      <c r="TO55" s="17">
        <v>14.73</v>
      </c>
      <c r="TP55" s="17">
        <v>3.4</v>
      </c>
      <c r="TQ55" s="17">
        <v>6.07</v>
      </c>
      <c r="TR55" s="17">
        <v>6.07</v>
      </c>
      <c r="TS55" s="17">
        <v>-2.67</v>
      </c>
      <c r="TT55" s="17">
        <v>3.6</v>
      </c>
      <c r="TU55" s="17">
        <v>4.79</v>
      </c>
      <c r="TV55" s="17">
        <v>4.79</v>
      </c>
      <c r="TW55" s="17">
        <v>-1.19</v>
      </c>
      <c r="TX55" s="17">
        <v>21</v>
      </c>
      <c r="TY55" s="17">
        <v>19.588640000000002</v>
      </c>
      <c r="TZ55" s="17">
        <v>19.588640000000002</v>
      </c>
      <c r="UA55" s="17">
        <v>1.4113599999999999</v>
      </c>
      <c r="UB55" s="17">
        <v>6.8</v>
      </c>
      <c r="UC55" s="17">
        <v>8</v>
      </c>
      <c r="UD55" s="17">
        <v>8</v>
      </c>
      <c r="UE55" s="17">
        <v>-1.2</v>
      </c>
      <c r="UF55" s="17">
        <v>6.2</v>
      </c>
      <c r="UG55" s="17">
        <v>7.3</v>
      </c>
      <c r="UH55" s="17">
        <v>7.3</v>
      </c>
      <c r="UI55" s="17">
        <v>-1.1000000000000001</v>
      </c>
      <c r="UJ55" s="17"/>
      <c r="UK55" s="17">
        <v>10</v>
      </c>
      <c r="UL55" s="17">
        <v>10</v>
      </c>
      <c r="UM55" s="17">
        <v>-10</v>
      </c>
      <c r="UN55" s="17">
        <v>10</v>
      </c>
      <c r="UO55" s="17">
        <v>10</v>
      </c>
      <c r="UP55" s="17">
        <v>10</v>
      </c>
      <c r="UQ55" s="17">
        <v>0</v>
      </c>
      <c r="UR55" s="17">
        <v>9.9</v>
      </c>
      <c r="US55" s="17">
        <v>10</v>
      </c>
      <c r="UT55" s="17">
        <v>10</v>
      </c>
      <c r="UU55" s="17">
        <v>-0.1</v>
      </c>
      <c r="UV55" s="17">
        <v>0</v>
      </c>
      <c r="UW55" s="17">
        <v>0.79100000000000004</v>
      </c>
      <c r="UX55" s="17">
        <v>0.79100000000000004</v>
      </c>
      <c r="UY55" s="17">
        <v>-0.79100000000000004</v>
      </c>
      <c r="UZ55" s="17">
        <v>0</v>
      </c>
      <c r="VA55" s="17"/>
      <c r="VB55" s="17">
        <v>0</v>
      </c>
      <c r="VC55" s="17">
        <v>0</v>
      </c>
      <c r="VD55" s="17">
        <v>0</v>
      </c>
      <c r="VE55" s="17"/>
      <c r="VF55" s="17">
        <v>0</v>
      </c>
      <c r="VG55" s="17">
        <v>0</v>
      </c>
      <c r="VH55" s="17">
        <v>0.6</v>
      </c>
      <c r="VI55" s="17">
        <v>0.6</v>
      </c>
      <c r="VJ55" s="17">
        <v>0.6</v>
      </c>
      <c r="VK55" s="17">
        <v>0</v>
      </c>
      <c r="VL55" s="17">
        <v>28</v>
      </c>
      <c r="VM55" s="17">
        <v>43.780999999999999</v>
      </c>
      <c r="VN55" s="17">
        <v>43.780999999999999</v>
      </c>
      <c r="VO55" s="17">
        <v>-15.781000000000001</v>
      </c>
      <c r="VP55" s="17">
        <v>23.5</v>
      </c>
      <c r="VQ55" s="17">
        <v>28.911000000000001</v>
      </c>
      <c r="VR55" s="17">
        <v>28.911000000000001</v>
      </c>
      <c r="VS55" s="17">
        <v>-5.4109999999999996</v>
      </c>
      <c r="VT55" s="17">
        <v>0</v>
      </c>
      <c r="VU55" s="17"/>
      <c r="VV55" s="17">
        <v>0</v>
      </c>
      <c r="VW55" s="17">
        <v>0</v>
      </c>
      <c r="VX55" s="17">
        <v>0</v>
      </c>
      <c r="VY55" s="17"/>
      <c r="VZ55" s="17">
        <v>0</v>
      </c>
      <c r="WA55" s="17">
        <v>0</v>
      </c>
      <c r="WB55" s="17"/>
      <c r="WC55" s="17"/>
      <c r="WD55" s="17"/>
      <c r="WE55" s="17">
        <v>0</v>
      </c>
      <c r="WF55" s="17">
        <v>20</v>
      </c>
      <c r="WG55" s="17">
        <v>19.392749999999999</v>
      </c>
      <c r="WH55" s="17">
        <v>19.392749999999999</v>
      </c>
      <c r="WI55" s="17">
        <v>0.60724999999999996</v>
      </c>
      <c r="WJ55" s="17">
        <v>10.6</v>
      </c>
      <c r="WK55" s="17">
        <v>10.8</v>
      </c>
      <c r="WL55" s="17">
        <v>10.8</v>
      </c>
      <c r="WM55" s="17">
        <v>-0.2</v>
      </c>
      <c r="WN55" s="17">
        <v>25.4</v>
      </c>
      <c r="WO55" s="17">
        <v>55</v>
      </c>
      <c r="WP55" s="17">
        <v>55</v>
      </c>
      <c r="WQ55" s="17">
        <v>-29.6</v>
      </c>
      <c r="WR55" s="17">
        <v>33.799999999999997</v>
      </c>
      <c r="WS55" s="17"/>
      <c r="WT55" s="17"/>
      <c r="WU55" s="17">
        <v>33.799999999999997</v>
      </c>
      <c r="WV55" s="17">
        <v>29.3</v>
      </c>
      <c r="WW55" s="17">
        <v>29.184000000000001</v>
      </c>
      <c r="WX55" s="17">
        <v>29.184000000000001</v>
      </c>
      <c r="WY55" s="17">
        <v>0.11600000000000001</v>
      </c>
      <c r="WZ55" s="17">
        <v>3.3</v>
      </c>
      <c r="XA55" s="17">
        <v>2.8159999999999998</v>
      </c>
      <c r="XB55" s="17">
        <v>2.8159999999999998</v>
      </c>
      <c r="XC55" s="17">
        <v>0.48399999999999999</v>
      </c>
      <c r="XD55" s="17">
        <v>14</v>
      </c>
      <c r="XE55" s="17">
        <v>14</v>
      </c>
      <c r="XF55" s="17">
        <v>14</v>
      </c>
      <c r="XG55" s="17">
        <v>0</v>
      </c>
      <c r="XH55" s="17">
        <v>14.6</v>
      </c>
      <c r="XI55" s="17">
        <v>15.5</v>
      </c>
      <c r="XJ55" s="17">
        <v>15.5</v>
      </c>
      <c r="XK55" s="17">
        <v>-0.9</v>
      </c>
      <c r="XL55" s="17">
        <v>5.6</v>
      </c>
      <c r="XM55" s="17">
        <v>7.86</v>
      </c>
      <c r="XN55" s="17">
        <v>7.86</v>
      </c>
      <c r="XO55" s="17">
        <v>-2.2599999999999998</v>
      </c>
    </row>
    <row r="56" spans="1:639" ht="24" customHeight="1" x14ac:dyDescent="0.25">
      <c r="A56" s="1"/>
      <c r="B56" s="18" t="s">
        <v>594</v>
      </c>
      <c r="C56" s="18" t="s">
        <v>43</v>
      </c>
      <c r="D56" s="19">
        <v>0.9</v>
      </c>
      <c r="E56" s="19">
        <v>0.93</v>
      </c>
      <c r="F56" s="19">
        <v>0.93</v>
      </c>
      <c r="G56" s="19">
        <v>-0.03</v>
      </c>
      <c r="H56" s="19">
        <v>1.3</v>
      </c>
      <c r="I56" s="19">
        <v>1.68</v>
      </c>
      <c r="J56" s="19">
        <v>1.68</v>
      </c>
      <c r="K56" s="19">
        <v>-0.38</v>
      </c>
      <c r="L56" s="19">
        <v>646.9</v>
      </c>
      <c r="M56" s="19">
        <v>649.93014000000005</v>
      </c>
      <c r="N56" s="19">
        <v>649.93014000000005</v>
      </c>
      <c r="O56" s="19">
        <v>-3.0301399999999998</v>
      </c>
      <c r="P56" s="19">
        <v>217.6</v>
      </c>
      <c r="Q56" s="19">
        <v>213.29759000000001</v>
      </c>
      <c r="R56" s="19">
        <v>213.29759000000001</v>
      </c>
      <c r="S56" s="19">
        <v>4.3024100000000001</v>
      </c>
      <c r="T56" s="19"/>
      <c r="U56" s="19"/>
      <c r="V56" s="19"/>
      <c r="W56" s="19">
        <v>0</v>
      </c>
      <c r="X56" s="19"/>
      <c r="Y56" s="19"/>
      <c r="Z56" s="19"/>
      <c r="AA56" s="19">
        <v>0</v>
      </c>
      <c r="AB56" s="19">
        <v>90</v>
      </c>
      <c r="AC56" s="19">
        <v>92.58766</v>
      </c>
      <c r="AD56" s="19">
        <v>20.430209999999999</v>
      </c>
      <c r="AE56" s="19">
        <v>69.569789999999998</v>
      </c>
      <c r="AF56" s="19">
        <v>247.9</v>
      </c>
      <c r="AG56" s="19">
        <v>246.00527</v>
      </c>
      <c r="AH56" s="19">
        <v>246.00525999999999</v>
      </c>
      <c r="AI56" s="19">
        <v>1.8947400000000001</v>
      </c>
      <c r="AJ56" s="19"/>
      <c r="AK56" s="19"/>
      <c r="AL56" s="19"/>
      <c r="AM56" s="19">
        <v>0</v>
      </c>
      <c r="AN56" s="19"/>
      <c r="AO56" s="19"/>
      <c r="AP56" s="19"/>
      <c r="AQ56" s="19">
        <v>0</v>
      </c>
      <c r="AR56" s="19">
        <v>121</v>
      </c>
      <c r="AS56" s="19">
        <v>151.40671</v>
      </c>
      <c r="AT56" s="19">
        <v>155.33331999999999</v>
      </c>
      <c r="AU56" s="19">
        <v>-34.333320000000001</v>
      </c>
      <c r="AV56" s="19">
        <v>120.2</v>
      </c>
      <c r="AW56" s="19">
        <v>151.40671</v>
      </c>
      <c r="AX56" s="19">
        <v>155.33331999999999</v>
      </c>
      <c r="AY56" s="19">
        <v>-35.133319999999998</v>
      </c>
      <c r="AZ56" s="19">
        <v>120</v>
      </c>
      <c r="BA56" s="19">
        <v>151.40671</v>
      </c>
      <c r="BB56" s="19">
        <v>155.33331999999999</v>
      </c>
      <c r="BC56" s="19">
        <v>-35.333320000000001</v>
      </c>
      <c r="BD56" s="19">
        <v>226.9</v>
      </c>
      <c r="BE56" s="19">
        <v>227.11007000000001</v>
      </c>
      <c r="BF56" s="19">
        <v>232.99999</v>
      </c>
      <c r="BG56" s="19">
        <v>-6.09999</v>
      </c>
      <c r="BH56" s="19">
        <v>109</v>
      </c>
      <c r="BI56" s="19">
        <v>213.49981</v>
      </c>
      <c r="BJ56" s="19">
        <v>213.49978999999999</v>
      </c>
      <c r="BK56" s="19">
        <v>-104.49979</v>
      </c>
      <c r="BL56" s="19">
        <v>66.900000000000006</v>
      </c>
      <c r="BM56" s="19">
        <v>106.7499</v>
      </c>
      <c r="BN56" s="19">
        <v>106.7499</v>
      </c>
      <c r="BO56" s="19">
        <v>-39.849899999999998</v>
      </c>
      <c r="BP56" s="19">
        <v>562.6</v>
      </c>
      <c r="BQ56" s="19">
        <v>570.52498000000003</v>
      </c>
      <c r="BR56" s="19">
        <v>570.52497000000005</v>
      </c>
      <c r="BS56" s="19">
        <v>-7.9249700000000001</v>
      </c>
      <c r="BT56" s="19">
        <v>10.5</v>
      </c>
      <c r="BU56" s="19">
        <v>10.212540000000001</v>
      </c>
      <c r="BV56" s="19">
        <v>10.212529999999999</v>
      </c>
      <c r="BW56" s="19">
        <v>0.28747</v>
      </c>
      <c r="BX56" s="19"/>
      <c r="BY56" s="19"/>
      <c r="BZ56" s="19"/>
      <c r="CA56" s="19">
        <v>0</v>
      </c>
      <c r="CB56" s="19"/>
      <c r="CC56" s="19"/>
      <c r="CD56" s="19"/>
      <c r="CE56" s="19">
        <v>0</v>
      </c>
      <c r="CF56" s="19"/>
      <c r="CG56" s="19"/>
      <c r="CH56" s="19"/>
      <c r="CI56" s="19">
        <v>0</v>
      </c>
      <c r="CJ56" s="19"/>
      <c r="CK56" s="19"/>
      <c r="CL56" s="19"/>
      <c r="CM56" s="19">
        <v>0</v>
      </c>
      <c r="CN56" s="19">
        <v>167.6</v>
      </c>
      <c r="CO56" s="19">
        <v>165.3526</v>
      </c>
      <c r="CP56" s="19">
        <v>165.35258999999999</v>
      </c>
      <c r="CQ56" s="19">
        <v>2.2474099999999999</v>
      </c>
      <c r="CR56" s="19">
        <v>7.1</v>
      </c>
      <c r="CS56" s="19">
        <v>7.9560700000000004</v>
      </c>
      <c r="CT56" s="19">
        <v>7.9560700000000004</v>
      </c>
      <c r="CU56" s="19">
        <v>-0.85607</v>
      </c>
      <c r="CV56" s="19">
        <v>0</v>
      </c>
      <c r="CW56" s="19"/>
      <c r="CX56" s="19">
        <v>0</v>
      </c>
      <c r="CY56" s="19">
        <v>0</v>
      </c>
      <c r="CZ56" s="19">
        <v>6.8</v>
      </c>
      <c r="DA56" s="19">
        <v>6.8787000000000003</v>
      </c>
      <c r="DB56" s="19">
        <v>6.8787000000000003</v>
      </c>
      <c r="DC56" s="19">
        <v>-7.8700000000000006E-2</v>
      </c>
      <c r="DD56" s="19">
        <v>10.7</v>
      </c>
      <c r="DE56" s="19">
        <v>7.5254700000000003</v>
      </c>
      <c r="DF56" s="19"/>
      <c r="DG56" s="19">
        <v>10.7</v>
      </c>
      <c r="DH56" s="19">
        <v>90.4</v>
      </c>
      <c r="DI56" s="19">
        <v>81.589640000000003</v>
      </c>
      <c r="DJ56" s="19">
        <v>15.32184</v>
      </c>
      <c r="DK56" s="19">
        <v>75.078159999999997</v>
      </c>
      <c r="DL56" s="19">
        <v>8.1999999999999993</v>
      </c>
      <c r="DM56" s="19">
        <v>8.9130000000000003</v>
      </c>
      <c r="DN56" s="19">
        <v>8.9130000000000003</v>
      </c>
      <c r="DO56" s="19">
        <v>-0.71299999999999997</v>
      </c>
      <c r="DP56" s="19"/>
      <c r="DQ56" s="19"/>
      <c r="DR56" s="19"/>
      <c r="DS56" s="19">
        <v>0</v>
      </c>
      <c r="DT56" s="19"/>
      <c r="DU56" s="19"/>
      <c r="DV56" s="19"/>
      <c r="DW56" s="19">
        <v>0</v>
      </c>
      <c r="DX56" s="19"/>
      <c r="DY56" s="19"/>
      <c r="DZ56" s="19"/>
      <c r="EA56" s="19">
        <v>0</v>
      </c>
      <c r="EB56" s="19">
        <v>110.8</v>
      </c>
      <c r="EC56" s="19">
        <v>113.3477</v>
      </c>
      <c r="ED56" s="19">
        <v>113.3477</v>
      </c>
      <c r="EE56" s="19">
        <v>-2.5476999999999999</v>
      </c>
      <c r="EF56" s="19">
        <v>221.5</v>
      </c>
      <c r="EG56" s="19">
        <v>222.42425</v>
      </c>
      <c r="EH56" s="19">
        <v>222.42424</v>
      </c>
      <c r="EI56" s="19">
        <v>-0.92423999999999995</v>
      </c>
      <c r="EJ56" s="19"/>
      <c r="EK56" s="19"/>
      <c r="EL56" s="19"/>
      <c r="EM56" s="19">
        <v>0</v>
      </c>
      <c r="EN56" s="19"/>
      <c r="EO56" s="19"/>
      <c r="EP56" s="19"/>
      <c r="EQ56" s="19">
        <v>0</v>
      </c>
      <c r="ER56" s="19"/>
      <c r="ES56" s="19"/>
      <c r="ET56" s="19"/>
      <c r="EU56" s="19">
        <v>0</v>
      </c>
      <c r="EV56" s="19">
        <v>6.5</v>
      </c>
      <c r="EW56" s="19">
        <v>6.39</v>
      </c>
      <c r="EX56" s="19">
        <v>6.39</v>
      </c>
      <c r="EY56" s="19">
        <v>0.11</v>
      </c>
      <c r="EZ56" s="19">
        <v>461.2</v>
      </c>
      <c r="FA56" s="19">
        <v>460.67581000000001</v>
      </c>
      <c r="FB56" s="19">
        <v>460.67579999999998</v>
      </c>
      <c r="FC56" s="19">
        <v>0.5242</v>
      </c>
      <c r="FD56" s="19">
        <v>62</v>
      </c>
      <c r="FE56" s="19">
        <v>67.876220000000004</v>
      </c>
      <c r="FF56" s="19">
        <v>76.108869999999996</v>
      </c>
      <c r="FG56" s="19">
        <v>-14.10887</v>
      </c>
      <c r="FH56" s="19">
        <v>151.19999999999999</v>
      </c>
      <c r="FI56" s="19">
        <v>149.20862</v>
      </c>
      <c r="FJ56" s="19">
        <v>149.20860999999999</v>
      </c>
      <c r="FK56" s="19">
        <v>1.99139</v>
      </c>
      <c r="FL56" s="19">
        <v>37.5</v>
      </c>
      <c r="FM56" s="19">
        <v>39.583309999999997</v>
      </c>
      <c r="FN56" s="19">
        <v>39.583309999999997</v>
      </c>
      <c r="FO56" s="19">
        <v>-2.08331</v>
      </c>
      <c r="FP56" s="19">
        <v>18.399999999999999</v>
      </c>
      <c r="FQ56" s="19">
        <v>19.361409999999999</v>
      </c>
      <c r="FR56" s="19">
        <v>19.361409999999999</v>
      </c>
      <c r="FS56" s="19">
        <v>-0.96140999999999999</v>
      </c>
      <c r="FT56" s="19">
        <v>19.7</v>
      </c>
      <c r="FU56" s="19">
        <v>19.09892</v>
      </c>
      <c r="FV56" s="19">
        <v>19.09892</v>
      </c>
      <c r="FW56" s="19">
        <v>0.60107999999999995</v>
      </c>
      <c r="FX56" s="19">
        <v>91.2</v>
      </c>
      <c r="FY56" s="19">
        <v>88.000979999999998</v>
      </c>
      <c r="FZ56" s="19">
        <v>88.000979999999998</v>
      </c>
      <c r="GA56" s="19">
        <v>3.19902</v>
      </c>
      <c r="GB56" s="19">
        <v>121.2</v>
      </c>
      <c r="GC56" s="19">
        <v>183.33320000000001</v>
      </c>
      <c r="GD56" s="19">
        <v>183.33319</v>
      </c>
      <c r="GE56" s="19">
        <v>-62.133189999999999</v>
      </c>
      <c r="GF56" s="19">
        <v>121.5</v>
      </c>
      <c r="GG56" s="19">
        <v>183.33320000000001</v>
      </c>
      <c r="GH56" s="19">
        <v>183.33319</v>
      </c>
      <c r="GI56" s="19">
        <v>-61.833190000000002</v>
      </c>
      <c r="GJ56" s="19">
        <v>151.80000000000001</v>
      </c>
      <c r="GK56" s="19">
        <v>183.33320000000001</v>
      </c>
      <c r="GL56" s="19">
        <v>183.33319</v>
      </c>
      <c r="GM56" s="19">
        <v>-31.533190000000001</v>
      </c>
      <c r="GN56" s="19">
        <v>108.7</v>
      </c>
      <c r="GO56" s="19">
        <v>108.00727000000001</v>
      </c>
      <c r="GP56" s="19">
        <v>108.00726</v>
      </c>
      <c r="GQ56" s="19">
        <v>0.69274000000000002</v>
      </c>
      <c r="GR56" s="19">
        <v>8</v>
      </c>
      <c r="GS56" s="19"/>
      <c r="GT56" s="19">
        <v>0</v>
      </c>
      <c r="GU56" s="19">
        <v>8</v>
      </c>
      <c r="GV56" s="19">
        <v>8.1999999999999993</v>
      </c>
      <c r="GW56" s="19">
        <v>1.7785899999999999</v>
      </c>
      <c r="GX56" s="19">
        <v>1.7785899999999999</v>
      </c>
      <c r="GY56" s="19">
        <v>6.4214099999999998</v>
      </c>
      <c r="GZ56" s="19">
        <v>34.200000000000003</v>
      </c>
      <c r="HA56" s="19">
        <v>36.537669999999999</v>
      </c>
      <c r="HB56" s="19">
        <v>44.00179</v>
      </c>
      <c r="HC56" s="19">
        <v>-9.8017900000000004</v>
      </c>
      <c r="HD56" s="19">
        <v>45.3</v>
      </c>
      <c r="HE56" s="19">
        <v>44.44858</v>
      </c>
      <c r="HF56" s="19">
        <v>44.44858</v>
      </c>
      <c r="HG56" s="19">
        <v>0.85141999999999995</v>
      </c>
      <c r="HH56" s="19">
        <v>3</v>
      </c>
      <c r="HI56" s="19">
        <v>2.8511700000000002</v>
      </c>
      <c r="HJ56" s="19">
        <v>2.8511700000000002</v>
      </c>
      <c r="HK56" s="19">
        <v>0.14882999999999999</v>
      </c>
      <c r="HL56" s="19">
        <v>4.3</v>
      </c>
      <c r="HM56" s="19">
        <v>3.7187700000000001</v>
      </c>
      <c r="HN56" s="19">
        <v>3.7187600000000001</v>
      </c>
      <c r="HO56" s="19">
        <v>0.58123999999999998</v>
      </c>
      <c r="HP56" s="19">
        <v>21.8</v>
      </c>
      <c r="HQ56" s="19">
        <v>15.00379</v>
      </c>
      <c r="HR56" s="19">
        <v>29.999169999999999</v>
      </c>
      <c r="HS56" s="19">
        <v>-8.1991700000000005</v>
      </c>
      <c r="HT56" s="19">
        <v>172.3</v>
      </c>
      <c r="HU56" s="19">
        <v>171.88481999999999</v>
      </c>
      <c r="HV56" s="19">
        <v>171.88480999999999</v>
      </c>
      <c r="HW56" s="19">
        <v>0.41519</v>
      </c>
      <c r="HX56" s="19">
        <v>93.3</v>
      </c>
      <c r="HY56" s="19">
        <v>96.29383</v>
      </c>
      <c r="HZ56" s="19">
        <v>85.482550000000003</v>
      </c>
      <c r="IA56" s="19">
        <v>7.81745</v>
      </c>
      <c r="IB56" s="19"/>
      <c r="IC56" s="19"/>
      <c r="ID56" s="19"/>
      <c r="IE56" s="19">
        <v>0</v>
      </c>
      <c r="IF56" s="19"/>
      <c r="IG56" s="19"/>
      <c r="IH56" s="19"/>
      <c r="II56" s="19">
        <v>0</v>
      </c>
      <c r="IJ56" s="19">
        <v>24.8</v>
      </c>
      <c r="IK56" s="19">
        <v>44.72484</v>
      </c>
      <c r="IL56" s="19">
        <v>44.724919999999997</v>
      </c>
      <c r="IM56" s="19">
        <v>-19.92492</v>
      </c>
      <c r="IN56" s="19"/>
      <c r="IO56" s="19"/>
      <c r="IP56" s="19"/>
      <c r="IQ56" s="19">
        <v>0</v>
      </c>
      <c r="IR56" s="19"/>
      <c r="IS56" s="19"/>
      <c r="IT56" s="19"/>
      <c r="IU56" s="19">
        <v>0</v>
      </c>
      <c r="IV56" s="19"/>
      <c r="IW56" s="19"/>
      <c r="IX56" s="19"/>
      <c r="IY56" s="19">
        <v>0</v>
      </c>
      <c r="IZ56" s="19">
        <v>129.6</v>
      </c>
      <c r="JA56" s="19">
        <v>133.87922</v>
      </c>
      <c r="JB56" s="19">
        <v>133.87921</v>
      </c>
      <c r="JC56" s="19">
        <v>-4.27921</v>
      </c>
      <c r="JD56" s="19"/>
      <c r="JE56" s="19"/>
      <c r="JF56" s="19"/>
      <c r="JG56" s="19">
        <v>0</v>
      </c>
      <c r="JH56" s="19"/>
      <c r="JI56" s="19"/>
      <c r="JJ56" s="19">
        <v>0</v>
      </c>
      <c r="JK56" s="19">
        <v>0</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109.8</v>
      </c>
      <c r="KO56" s="19">
        <v>82.782799999999995</v>
      </c>
      <c r="KP56" s="19">
        <v>44.125770000000003</v>
      </c>
      <c r="KQ56" s="19">
        <v>65.674229999999994</v>
      </c>
      <c r="KR56" s="19"/>
      <c r="KS56" s="19"/>
      <c r="KT56" s="19"/>
      <c r="KU56" s="19">
        <v>0</v>
      </c>
      <c r="KV56" s="19"/>
      <c r="KW56" s="19"/>
      <c r="KX56" s="19"/>
      <c r="KY56" s="19">
        <v>0</v>
      </c>
      <c r="KZ56" s="19">
        <v>97.4</v>
      </c>
      <c r="LA56" s="19">
        <v>122.35764</v>
      </c>
      <c r="LB56" s="19">
        <v>272.18396999999999</v>
      </c>
      <c r="LC56" s="19">
        <v>-174.78397000000001</v>
      </c>
      <c r="LD56" s="19">
        <v>126.6</v>
      </c>
      <c r="LE56" s="19">
        <v>134.20367999999999</v>
      </c>
      <c r="LF56" s="19">
        <v>134.20367999999999</v>
      </c>
      <c r="LG56" s="19">
        <v>-7.6036799999999998</v>
      </c>
      <c r="LH56" s="19">
        <v>63.4</v>
      </c>
      <c r="LI56" s="19">
        <v>67.725759999999994</v>
      </c>
      <c r="LJ56" s="19">
        <v>67.725759999999994</v>
      </c>
      <c r="LK56" s="19">
        <v>-4.3257599999999998</v>
      </c>
      <c r="LL56" s="19">
        <v>80.2</v>
      </c>
      <c r="LM56" s="19">
        <v>78.567999999999998</v>
      </c>
      <c r="LN56" s="19">
        <v>78.567980000000006</v>
      </c>
      <c r="LO56" s="19">
        <v>1.63202</v>
      </c>
      <c r="LP56" s="19">
        <v>30.1</v>
      </c>
      <c r="LQ56" s="19">
        <v>30.215479999999999</v>
      </c>
      <c r="LR56" s="19">
        <v>30.21547</v>
      </c>
      <c r="LS56" s="19">
        <v>-0.11547</v>
      </c>
      <c r="LT56" s="19"/>
      <c r="LU56" s="19"/>
      <c r="LV56" s="19"/>
      <c r="LW56" s="19">
        <v>0</v>
      </c>
      <c r="LX56" s="19"/>
      <c r="LY56" s="19"/>
      <c r="LZ56" s="19"/>
      <c r="MA56" s="19">
        <v>0</v>
      </c>
      <c r="MB56" s="19"/>
      <c r="MC56" s="19"/>
      <c r="MD56" s="19"/>
      <c r="ME56" s="19">
        <v>0</v>
      </c>
      <c r="MF56" s="19">
        <v>0</v>
      </c>
      <c r="MG56" s="19"/>
      <c r="MH56" s="19">
        <v>90.000039999999998</v>
      </c>
      <c r="MI56" s="19">
        <v>-90.000039999999998</v>
      </c>
      <c r="MJ56" s="19">
        <v>90.1</v>
      </c>
      <c r="MK56" s="19">
        <v>90</v>
      </c>
      <c r="ML56" s="19"/>
      <c r="MM56" s="19">
        <v>90.1</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v>0</v>
      </c>
      <c r="NQ56" s="19"/>
      <c r="NR56" s="19"/>
      <c r="NS56" s="19">
        <v>0</v>
      </c>
      <c r="NT56" s="19">
        <v>0</v>
      </c>
      <c r="NU56" s="19"/>
      <c r="NV56" s="19">
        <v>0</v>
      </c>
      <c r="NW56" s="19">
        <v>0</v>
      </c>
      <c r="NX56" s="19">
        <v>61.6</v>
      </c>
      <c r="NY56" s="19">
        <v>71.885999999999996</v>
      </c>
      <c r="NZ56" s="19">
        <v>71.885999999999996</v>
      </c>
      <c r="OA56" s="19">
        <v>-10.286</v>
      </c>
      <c r="OB56" s="19">
        <v>0</v>
      </c>
      <c r="OC56" s="19"/>
      <c r="OD56" s="19">
        <v>0</v>
      </c>
      <c r="OE56" s="19">
        <v>0</v>
      </c>
      <c r="OF56" s="19">
        <v>0</v>
      </c>
      <c r="OG56" s="19">
        <v>0.61099999999999999</v>
      </c>
      <c r="OH56" s="19">
        <v>0.61099999999999999</v>
      </c>
      <c r="OI56" s="19">
        <v>-0.61099999999999999</v>
      </c>
      <c r="OJ56" s="19">
        <v>0</v>
      </c>
      <c r="OK56" s="19"/>
      <c r="OL56" s="19">
        <v>0</v>
      </c>
      <c r="OM56" s="19">
        <v>0</v>
      </c>
      <c r="ON56" s="19">
        <v>19.899999999999999</v>
      </c>
      <c r="OO56" s="19">
        <v>14.20176</v>
      </c>
      <c r="OP56" s="19">
        <v>14.20176</v>
      </c>
      <c r="OQ56" s="19">
        <v>5.6982400000000002</v>
      </c>
      <c r="OR56" s="19">
        <v>9.9</v>
      </c>
      <c r="OS56" s="19">
        <v>9.9830000000000005</v>
      </c>
      <c r="OT56" s="19">
        <v>0</v>
      </c>
      <c r="OU56" s="19">
        <v>9.9</v>
      </c>
      <c r="OV56" s="19">
        <v>5.4</v>
      </c>
      <c r="OW56" s="19">
        <v>5.67</v>
      </c>
      <c r="OX56" s="19">
        <v>1.3292299999999999</v>
      </c>
      <c r="OY56" s="19">
        <v>4.0707700000000004</v>
      </c>
      <c r="OZ56" s="19">
        <v>3.6</v>
      </c>
      <c r="PA56" s="19">
        <v>3.6</v>
      </c>
      <c r="PB56" s="19">
        <v>3.6</v>
      </c>
      <c r="PC56" s="19">
        <v>0</v>
      </c>
      <c r="PD56" s="19">
        <v>4.8</v>
      </c>
      <c r="PE56" s="19">
        <v>5</v>
      </c>
      <c r="PF56" s="19">
        <v>5</v>
      </c>
      <c r="PG56" s="19">
        <v>-0.2</v>
      </c>
      <c r="PH56" s="19">
        <v>19.899999999999999</v>
      </c>
      <c r="PI56" s="19">
        <v>19.588640000000002</v>
      </c>
      <c r="PJ56" s="19">
        <v>19.588640000000002</v>
      </c>
      <c r="PK56" s="19">
        <v>0.31136000000000003</v>
      </c>
      <c r="PL56" s="19">
        <v>20</v>
      </c>
      <c r="PM56" s="19">
        <v>19.588640000000002</v>
      </c>
      <c r="PN56" s="19">
        <v>19.588640000000002</v>
      </c>
      <c r="PO56" s="19">
        <v>0.41136</v>
      </c>
      <c r="PP56" s="19">
        <v>14.2</v>
      </c>
      <c r="PQ56" s="19">
        <v>6</v>
      </c>
      <c r="PR56" s="19">
        <v>6</v>
      </c>
      <c r="PS56" s="19">
        <v>8.1999999999999993</v>
      </c>
      <c r="PT56" s="19">
        <v>3.2</v>
      </c>
      <c r="PU56" s="19">
        <v>3.5</v>
      </c>
      <c r="PV56" s="19">
        <v>3.5</v>
      </c>
      <c r="PW56" s="19">
        <v>-0.3</v>
      </c>
      <c r="PX56" s="19">
        <v>18.8</v>
      </c>
      <c r="PY56" s="19">
        <v>18.315380000000001</v>
      </c>
      <c r="PZ56" s="19">
        <v>18.315370000000001</v>
      </c>
      <c r="QA56" s="19">
        <v>0.48463000000000001</v>
      </c>
      <c r="QB56" s="19">
        <v>0</v>
      </c>
      <c r="QC56" s="19"/>
      <c r="QD56" s="19">
        <v>0</v>
      </c>
      <c r="QE56" s="19">
        <v>0</v>
      </c>
      <c r="QF56" s="19">
        <v>0</v>
      </c>
      <c r="QG56" s="19"/>
      <c r="QH56" s="19">
        <v>0</v>
      </c>
      <c r="QI56" s="19">
        <v>0</v>
      </c>
      <c r="QJ56" s="19">
        <v>16.7</v>
      </c>
      <c r="QK56" s="19">
        <v>19.07</v>
      </c>
      <c r="QL56" s="19">
        <v>19.07</v>
      </c>
      <c r="QM56" s="19">
        <v>-2.37</v>
      </c>
      <c r="QN56" s="19">
        <v>43.7</v>
      </c>
      <c r="QO56" s="19">
        <v>48.628</v>
      </c>
      <c r="QP56" s="19">
        <v>48.628</v>
      </c>
      <c r="QQ56" s="19">
        <v>-4.9279999999999999</v>
      </c>
      <c r="QR56" s="19">
        <v>3.7</v>
      </c>
      <c r="QS56" s="19">
        <v>4.2</v>
      </c>
      <c r="QT56" s="19">
        <v>4.2</v>
      </c>
      <c r="QU56" s="19">
        <v>-0.5</v>
      </c>
      <c r="QV56" s="19">
        <v>2.4</v>
      </c>
      <c r="QW56" s="19">
        <v>2.4</v>
      </c>
      <c r="QX56" s="19">
        <v>2.4</v>
      </c>
      <c r="QY56" s="19">
        <v>0</v>
      </c>
      <c r="QZ56" s="19">
        <v>2.2999999999999998</v>
      </c>
      <c r="RA56" s="19">
        <v>2.4</v>
      </c>
      <c r="RB56" s="19">
        <v>2.4</v>
      </c>
      <c r="RC56" s="19">
        <v>-0.1</v>
      </c>
      <c r="RD56" s="19">
        <v>2.4</v>
      </c>
      <c r="RE56" s="19">
        <v>2.8</v>
      </c>
      <c r="RF56" s="19">
        <v>2.8</v>
      </c>
      <c r="RG56" s="19">
        <v>-0.4</v>
      </c>
      <c r="RH56" s="19">
        <v>0</v>
      </c>
      <c r="RI56" s="19"/>
      <c r="RJ56" s="19">
        <v>0</v>
      </c>
      <c r="RK56" s="19">
        <v>0</v>
      </c>
      <c r="RL56" s="19">
        <v>3.6</v>
      </c>
      <c r="RM56" s="19">
        <v>3.5790000000000002</v>
      </c>
      <c r="RN56" s="19">
        <v>3.5790000000000002</v>
      </c>
      <c r="RO56" s="19">
        <v>2.1000000000000001E-2</v>
      </c>
      <c r="RP56" s="19">
        <v>20.3</v>
      </c>
      <c r="RQ56" s="19">
        <v>19.94708</v>
      </c>
      <c r="RR56" s="19">
        <v>19.94707</v>
      </c>
      <c r="RS56" s="19">
        <v>0.35293000000000002</v>
      </c>
      <c r="RT56" s="19">
        <v>2</v>
      </c>
      <c r="RU56" s="19">
        <v>2</v>
      </c>
      <c r="RV56" s="19">
        <v>2</v>
      </c>
      <c r="RW56" s="19">
        <v>0</v>
      </c>
      <c r="RX56" s="19"/>
      <c r="RY56" s="19"/>
      <c r="RZ56" s="19"/>
      <c r="SA56" s="19">
        <v>0</v>
      </c>
      <c r="SB56" s="19">
        <v>12.8</v>
      </c>
      <c r="SC56" s="19">
        <v>18.21743</v>
      </c>
      <c r="SD56" s="19">
        <v>18.21743</v>
      </c>
      <c r="SE56" s="19">
        <v>-5.4174300000000004</v>
      </c>
      <c r="SF56" s="19">
        <v>9.6999999999999993</v>
      </c>
      <c r="SG56" s="19">
        <v>9</v>
      </c>
      <c r="SH56" s="19">
        <v>9</v>
      </c>
      <c r="SI56" s="19">
        <v>0.7</v>
      </c>
      <c r="SJ56" s="19">
        <v>19.8</v>
      </c>
      <c r="SK56" s="19">
        <v>19.588640000000002</v>
      </c>
      <c r="SL56" s="19">
        <v>19.588640000000002</v>
      </c>
      <c r="SM56" s="19">
        <v>0.21135999999999999</v>
      </c>
      <c r="SN56" s="19">
        <v>20.399999999999999</v>
      </c>
      <c r="SO56" s="19">
        <v>19.588640000000002</v>
      </c>
      <c r="SP56" s="19">
        <v>19.588640000000002</v>
      </c>
      <c r="SQ56" s="19">
        <v>0.81135999999999997</v>
      </c>
      <c r="SR56" s="19">
        <v>20</v>
      </c>
      <c r="SS56" s="19">
        <v>19.392749999999999</v>
      </c>
      <c r="ST56" s="19">
        <v>19.392749999999999</v>
      </c>
      <c r="SU56" s="19">
        <v>0.60724999999999996</v>
      </c>
      <c r="SV56" s="19">
        <v>22</v>
      </c>
      <c r="SW56" s="19">
        <v>15.363</v>
      </c>
      <c r="SX56" s="19">
        <v>15.363</v>
      </c>
      <c r="SY56" s="19">
        <v>6.6369999999999996</v>
      </c>
      <c r="SZ56" s="19">
        <v>27.6</v>
      </c>
      <c r="TA56" s="19">
        <v>21.663</v>
      </c>
      <c r="TB56" s="19">
        <v>21.663</v>
      </c>
      <c r="TC56" s="19">
        <v>5.9370000000000003</v>
      </c>
      <c r="TD56" s="19">
        <v>0</v>
      </c>
      <c r="TE56" s="19"/>
      <c r="TF56" s="19">
        <v>0</v>
      </c>
      <c r="TG56" s="19">
        <v>0</v>
      </c>
      <c r="TH56" s="19">
        <v>52</v>
      </c>
      <c r="TI56" s="19">
        <v>74.87</v>
      </c>
      <c r="TJ56" s="19">
        <v>74.87</v>
      </c>
      <c r="TK56" s="19">
        <v>-22.87</v>
      </c>
      <c r="TL56" s="19">
        <v>75.2</v>
      </c>
      <c r="TM56" s="19">
        <v>71.569999999999993</v>
      </c>
      <c r="TN56" s="19">
        <v>71.569999999999993</v>
      </c>
      <c r="TO56" s="19">
        <v>3.63</v>
      </c>
      <c r="TP56" s="19">
        <v>3.2</v>
      </c>
      <c r="TQ56" s="19">
        <v>6.07</v>
      </c>
      <c r="TR56" s="19">
        <v>6.07</v>
      </c>
      <c r="TS56" s="19">
        <v>-2.87</v>
      </c>
      <c r="TT56" s="19">
        <v>2.2000000000000002</v>
      </c>
      <c r="TU56" s="19">
        <v>4.79</v>
      </c>
      <c r="TV56" s="19">
        <v>4.79</v>
      </c>
      <c r="TW56" s="19">
        <v>-2.59</v>
      </c>
      <c r="TX56" s="19">
        <v>21</v>
      </c>
      <c r="TY56" s="19">
        <v>19.588640000000002</v>
      </c>
      <c r="TZ56" s="19">
        <v>19.588640000000002</v>
      </c>
      <c r="UA56" s="19">
        <v>1.4113599999999999</v>
      </c>
      <c r="UB56" s="19">
        <v>6.8</v>
      </c>
      <c r="UC56" s="19">
        <v>8</v>
      </c>
      <c r="UD56" s="19">
        <v>8</v>
      </c>
      <c r="UE56" s="19">
        <v>-1.2</v>
      </c>
      <c r="UF56" s="19">
        <v>6.7</v>
      </c>
      <c r="UG56" s="19">
        <v>7.3</v>
      </c>
      <c r="UH56" s="19">
        <v>7.3</v>
      </c>
      <c r="UI56" s="19">
        <v>-0.6</v>
      </c>
      <c r="UJ56" s="19"/>
      <c r="UK56" s="19">
        <v>10</v>
      </c>
      <c r="UL56" s="19">
        <v>10</v>
      </c>
      <c r="UM56" s="19">
        <v>-10</v>
      </c>
      <c r="UN56" s="19">
        <v>10</v>
      </c>
      <c r="UO56" s="19">
        <v>10</v>
      </c>
      <c r="UP56" s="19">
        <v>10</v>
      </c>
      <c r="UQ56" s="19">
        <v>0</v>
      </c>
      <c r="UR56" s="19">
        <v>9.9</v>
      </c>
      <c r="US56" s="19">
        <v>10</v>
      </c>
      <c r="UT56" s="19">
        <v>10</v>
      </c>
      <c r="UU56" s="19">
        <v>-0.1</v>
      </c>
      <c r="UV56" s="19">
        <v>0</v>
      </c>
      <c r="UW56" s="19">
        <v>0.82599999999999996</v>
      </c>
      <c r="UX56" s="19">
        <v>0.82599999999999996</v>
      </c>
      <c r="UY56" s="19">
        <v>-0.82599999999999996</v>
      </c>
      <c r="UZ56" s="19">
        <v>0</v>
      </c>
      <c r="VA56" s="19"/>
      <c r="VB56" s="19">
        <v>0</v>
      </c>
      <c r="VC56" s="19">
        <v>0</v>
      </c>
      <c r="VD56" s="19">
        <v>0</v>
      </c>
      <c r="VE56" s="19"/>
      <c r="VF56" s="19">
        <v>0</v>
      </c>
      <c r="VG56" s="19">
        <v>0</v>
      </c>
      <c r="VH56" s="19">
        <v>0.6</v>
      </c>
      <c r="VI56" s="19">
        <v>0.6</v>
      </c>
      <c r="VJ56" s="19">
        <v>0.6</v>
      </c>
      <c r="VK56" s="19">
        <v>0</v>
      </c>
      <c r="VL56" s="19">
        <v>14.4</v>
      </c>
      <c r="VM56" s="19">
        <v>38.476999999999997</v>
      </c>
      <c r="VN56" s="19">
        <v>38.476999999999997</v>
      </c>
      <c r="VO56" s="19">
        <v>-24.077000000000002</v>
      </c>
      <c r="VP56" s="19">
        <v>7.5</v>
      </c>
      <c r="VQ56" s="19">
        <v>24.876999999999999</v>
      </c>
      <c r="VR56" s="19">
        <v>24.876999999999999</v>
      </c>
      <c r="VS56" s="19">
        <v>-17.376999999999999</v>
      </c>
      <c r="VT56" s="19">
        <v>0</v>
      </c>
      <c r="VU56" s="19"/>
      <c r="VV56" s="19">
        <v>0</v>
      </c>
      <c r="VW56" s="19">
        <v>0</v>
      </c>
      <c r="VX56" s="19">
        <v>0</v>
      </c>
      <c r="VY56" s="19"/>
      <c r="VZ56" s="19">
        <v>0</v>
      </c>
      <c r="WA56" s="19">
        <v>0</v>
      </c>
      <c r="WB56" s="19"/>
      <c r="WC56" s="19"/>
      <c r="WD56" s="19"/>
      <c r="WE56" s="19">
        <v>0</v>
      </c>
      <c r="WF56" s="19">
        <v>20</v>
      </c>
      <c r="WG56" s="19">
        <v>19.392749999999999</v>
      </c>
      <c r="WH56" s="19">
        <v>19.392749999999999</v>
      </c>
      <c r="WI56" s="19">
        <v>0.60724999999999996</v>
      </c>
      <c r="WJ56" s="19">
        <v>10.4</v>
      </c>
      <c r="WK56" s="19">
        <v>10.8</v>
      </c>
      <c r="WL56" s="19">
        <v>10.8</v>
      </c>
      <c r="WM56" s="19">
        <v>-0.4</v>
      </c>
      <c r="WN56" s="19">
        <v>25.4</v>
      </c>
      <c r="WO56" s="19">
        <v>55</v>
      </c>
      <c r="WP56" s="19">
        <v>55</v>
      </c>
      <c r="WQ56" s="19">
        <v>-29.6</v>
      </c>
      <c r="WR56" s="19">
        <v>33.799999999999997</v>
      </c>
      <c r="WS56" s="19"/>
      <c r="WT56" s="19"/>
      <c r="WU56" s="19">
        <v>33.799999999999997</v>
      </c>
      <c r="WV56" s="19">
        <v>29.3</v>
      </c>
      <c r="WW56" s="19">
        <v>29.184000000000001</v>
      </c>
      <c r="WX56" s="19">
        <v>29.184000000000001</v>
      </c>
      <c r="WY56" s="19">
        <v>0.11600000000000001</v>
      </c>
      <c r="WZ56" s="19">
        <v>3.3</v>
      </c>
      <c r="XA56" s="19">
        <v>2.8159999999999998</v>
      </c>
      <c r="XB56" s="19">
        <v>2.8159999999999998</v>
      </c>
      <c r="XC56" s="19">
        <v>0.48399999999999999</v>
      </c>
      <c r="XD56" s="19">
        <v>14.1</v>
      </c>
      <c r="XE56" s="19">
        <v>14</v>
      </c>
      <c r="XF56" s="19">
        <v>14</v>
      </c>
      <c r="XG56" s="19">
        <v>0.1</v>
      </c>
      <c r="XH56" s="19">
        <v>14.6</v>
      </c>
      <c r="XI56" s="19">
        <v>15.5</v>
      </c>
      <c r="XJ56" s="19">
        <v>15.5</v>
      </c>
      <c r="XK56" s="19">
        <v>-0.9</v>
      </c>
      <c r="XL56" s="19">
        <v>5</v>
      </c>
      <c r="XM56" s="19">
        <v>7.86</v>
      </c>
      <c r="XN56" s="19">
        <v>7.86</v>
      </c>
      <c r="XO56" s="19">
        <v>-2.86</v>
      </c>
    </row>
    <row r="57" spans="1:639" ht="24.95" customHeight="1" x14ac:dyDescent="0.25">
      <c r="A57" s="1"/>
      <c r="B57" s="211" t="s">
        <v>2547</v>
      </c>
      <c r="C57" s="212"/>
      <c r="D57" s="20">
        <v>21.4</v>
      </c>
      <c r="E57" s="20">
        <v>22.32</v>
      </c>
      <c r="F57" s="20">
        <v>22.32</v>
      </c>
      <c r="G57" s="20"/>
      <c r="H57" s="20">
        <v>31.85</v>
      </c>
      <c r="I57" s="20">
        <v>40.32</v>
      </c>
      <c r="J57" s="20">
        <v>40.32</v>
      </c>
      <c r="K57" s="20"/>
      <c r="L57" s="20">
        <v>15269.65</v>
      </c>
      <c r="M57" s="20">
        <v>15298.785180000001</v>
      </c>
      <c r="N57" s="20">
        <v>15298.78512</v>
      </c>
      <c r="O57" s="20"/>
      <c r="P57" s="20">
        <v>5133.1499999999996</v>
      </c>
      <c r="Q57" s="20">
        <v>5020.8380999999999</v>
      </c>
      <c r="R57" s="20">
        <v>5020.8380999999999</v>
      </c>
      <c r="S57" s="20"/>
      <c r="T57" s="20">
        <v>0</v>
      </c>
      <c r="U57" s="20">
        <v>0</v>
      </c>
      <c r="V57" s="20">
        <v>0</v>
      </c>
      <c r="W57" s="20"/>
      <c r="X57" s="20">
        <v>0</v>
      </c>
      <c r="Y57" s="20">
        <v>0</v>
      </c>
      <c r="Z57" s="20">
        <v>0</v>
      </c>
      <c r="AA57" s="20"/>
      <c r="AB57" s="20">
        <v>2126</v>
      </c>
      <c r="AC57" s="20">
        <v>1768.151075</v>
      </c>
      <c r="AD57" s="20">
        <v>938.95564000000002</v>
      </c>
      <c r="AE57" s="20"/>
      <c r="AF57" s="20">
        <v>5913.55</v>
      </c>
      <c r="AG57" s="20">
        <v>5904.1264799999999</v>
      </c>
      <c r="AH57" s="20">
        <v>5904.1262399999996</v>
      </c>
      <c r="AI57" s="20"/>
      <c r="AJ57" s="20">
        <v>0</v>
      </c>
      <c r="AK57" s="20">
        <v>0</v>
      </c>
      <c r="AL57" s="20">
        <v>0</v>
      </c>
      <c r="AM57" s="20"/>
      <c r="AN57" s="20">
        <v>0</v>
      </c>
      <c r="AO57" s="20">
        <v>0</v>
      </c>
      <c r="AP57" s="20">
        <v>0</v>
      </c>
      <c r="AQ57" s="20"/>
      <c r="AR57" s="20">
        <v>3023.1</v>
      </c>
      <c r="AS57" s="20">
        <v>3246.1926149999999</v>
      </c>
      <c r="AT57" s="20">
        <v>3753.2420999999999</v>
      </c>
      <c r="AU57" s="20"/>
      <c r="AV57" s="20">
        <v>3019.95</v>
      </c>
      <c r="AW57" s="20">
        <v>3246.1926149999999</v>
      </c>
      <c r="AX57" s="20">
        <v>3753.2420999999999</v>
      </c>
      <c r="AY57" s="20"/>
      <c r="AZ57" s="20">
        <v>3019.2</v>
      </c>
      <c r="BA57" s="20">
        <v>3246.1926149999999</v>
      </c>
      <c r="BB57" s="20">
        <v>3753.2420999999999</v>
      </c>
      <c r="BC57" s="20"/>
      <c r="BD57" s="20">
        <v>5424.4</v>
      </c>
      <c r="BE57" s="20">
        <v>4869.2889400000004</v>
      </c>
      <c r="BF57" s="20">
        <v>5629.8631699999996</v>
      </c>
      <c r="BG57" s="20"/>
      <c r="BH57" s="20">
        <v>3538.9</v>
      </c>
      <c r="BI57" s="20">
        <v>4327.7414950000002</v>
      </c>
      <c r="BJ57" s="20">
        <v>5084.5065800000002</v>
      </c>
      <c r="BK57" s="20"/>
      <c r="BL57" s="20">
        <v>2005.3</v>
      </c>
      <c r="BM57" s="20">
        <v>2163.8707300000001</v>
      </c>
      <c r="BN57" s="20">
        <v>2542.253275</v>
      </c>
      <c r="BO57" s="20"/>
      <c r="BP57" s="20">
        <v>13469.1</v>
      </c>
      <c r="BQ57" s="20">
        <v>13692.599345000001</v>
      </c>
      <c r="BR57" s="20">
        <v>13692.599215</v>
      </c>
      <c r="BS57" s="20"/>
      <c r="BT57" s="20">
        <v>251.6</v>
      </c>
      <c r="BU57" s="20">
        <v>245.10095999999999</v>
      </c>
      <c r="BV57" s="20">
        <v>245.10072</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4011.25</v>
      </c>
      <c r="CO57" s="20">
        <v>3968.4622250000002</v>
      </c>
      <c r="CP57" s="20">
        <v>3968.46216</v>
      </c>
      <c r="CQ57" s="20"/>
      <c r="CR57" s="20">
        <v>166.75</v>
      </c>
      <c r="CS57" s="20">
        <v>190.94568000000001</v>
      </c>
      <c r="CT57" s="20">
        <v>190.94568000000001</v>
      </c>
      <c r="CU57" s="20"/>
      <c r="CV57" s="20">
        <v>45.35</v>
      </c>
      <c r="CW57" s="20">
        <v>0</v>
      </c>
      <c r="CX57" s="20">
        <v>16.93975</v>
      </c>
      <c r="CY57" s="20"/>
      <c r="CZ57" s="20">
        <v>162.9</v>
      </c>
      <c r="DA57" s="20">
        <v>165.08879999999999</v>
      </c>
      <c r="DB57" s="20">
        <v>165.08879999999999</v>
      </c>
      <c r="DC57" s="20"/>
      <c r="DD57" s="20">
        <v>188.15</v>
      </c>
      <c r="DE57" s="20">
        <v>75.254665000000003</v>
      </c>
      <c r="DF57" s="20">
        <v>0</v>
      </c>
      <c r="DG57" s="20"/>
      <c r="DH57" s="20">
        <v>1816.4</v>
      </c>
      <c r="DI57" s="20">
        <v>1772.3265799999999</v>
      </c>
      <c r="DJ57" s="20">
        <v>1823.6950850000001</v>
      </c>
      <c r="DK57" s="20"/>
      <c r="DL57" s="20">
        <v>167.55</v>
      </c>
      <c r="DM57" s="20">
        <v>213.91200000000001</v>
      </c>
      <c r="DN57" s="20">
        <v>187.08802499999999</v>
      </c>
      <c r="DO57" s="20"/>
      <c r="DP57" s="20">
        <v>0</v>
      </c>
      <c r="DQ57" s="20">
        <v>0</v>
      </c>
      <c r="DR57" s="20">
        <v>0</v>
      </c>
      <c r="DS57" s="20"/>
      <c r="DT57" s="20">
        <v>0</v>
      </c>
      <c r="DU57" s="20">
        <v>0</v>
      </c>
      <c r="DV57" s="20">
        <v>0</v>
      </c>
      <c r="DW57" s="20"/>
      <c r="DX57" s="20">
        <v>0</v>
      </c>
      <c r="DY57" s="20">
        <v>0</v>
      </c>
      <c r="DZ57" s="20">
        <v>0</v>
      </c>
      <c r="EA57" s="20"/>
      <c r="EB57" s="20">
        <v>2659.75</v>
      </c>
      <c r="EC57" s="20">
        <v>2720.3447999999999</v>
      </c>
      <c r="ED57" s="20">
        <v>2720.3446600000002</v>
      </c>
      <c r="EE57" s="20"/>
      <c r="EF57" s="20">
        <v>5032.8999999999996</v>
      </c>
      <c r="EG57" s="20">
        <v>5330.0951299999997</v>
      </c>
      <c r="EH57" s="20">
        <v>5337.4927299999999</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11080.35</v>
      </c>
      <c r="FA57" s="20">
        <v>10972.841345000001</v>
      </c>
      <c r="FB57" s="20">
        <v>11056.2192</v>
      </c>
      <c r="FC57" s="20"/>
      <c r="FD57" s="20">
        <v>1600.8</v>
      </c>
      <c r="FE57" s="20">
        <v>1752.5190299999999</v>
      </c>
      <c r="FF57" s="20">
        <v>1826.6128799999999</v>
      </c>
      <c r="FG57" s="20"/>
      <c r="FH57" s="20">
        <v>3620.8</v>
      </c>
      <c r="FI57" s="20">
        <v>3581.0068799999999</v>
      </c>
      <c r="FJ57" s="20">
        <v>3581.0066400000001</v>
      </c>
      <c r="FK57" s="20"/>
      <c r="FL57" s="20">
        <v>934.25</v>
      </c>
      <c r="FM57" s="20">
        <v>949.99944000000005</v>
      </c>
      <c r="FN57" s="20">
        <v>949.99944000000005</v>
      </c>
      <c r="FO57" s="20"/>
      <c r="FP57" s="20">
        <v>441.2</v>
      </c>
      <c r="FQ57" s="20">
        <v>464.67383999999998</v>
      </c>
      <c r="FR57" s="20">
        <v>464.67383999999998</v>
      </c>
      <c r="FS57" s="20"/>
      <c r="FT57" s="20">
        <v>473.6</v>
      </c>
      <c r="FU57" s="20">
        <v>458.37407999999999</v>
      </c>
      <c r="FV57" s="20">
        <v>458.37407999999999</v>
      </c>
      <c r="FW57" s="20"/>
      <c r="FX57" s="20">
        <v>2183.25</v>
      </c>
      <c r="FY57" s="20">
        <v>2112.0235200000002</v>
      </c>
      <c r="FZ57" s="20">
        <v>2112.0235200000002</v>
      </c>
      <c r="GA57" s="20"/>
      <c r="GB57" s="20">
        <v>3356.7</v>
      </c>
      <c r="GC57" s="20">
        <v>3914.203595</v>
      </c>
      <c r="GD57" s="20">
        <v>4384.8124950000001</v>
      </c>
      <c r="GE57" s="20"/>
      <c r="GF57" s="20">
        <v>3363</v>
      </c>
      <c r="GG57" s="20">
        <v>3914.203595</v>
      </c>
      <c r="GH57" s="20">
        <v>4384.8124950000001</v>
      </c>
      <c r="GI57" s="20"/>
      <c r="GJ57" s="20">
        <v>3893.85</v>
      </c>
      <c r="GK57" s="20">
        <v>3914.203595</v>
      </c>
      <c r="GL57" s="20">
        <v>4384.8124950000001</v>
      </c>
      <c r="GM57" s="20"/>
      <c r="GN57" s="20">
        <v>2609.5</v>
      </c>
      <c r="GO57" s="20">
        <v>2592.1744549999999</v>
      </c>
      <c r="GP57" s="20">
        <v>2592.1742399999998</v>
      </c>
      <c r="GQ57" s="20"/>
      <c r="GR57" s="20">
        <v>113.35</v>
      </c>
      <c r="GS57" s="20">
        <v>0</v>
      </c>
      <c r="GT57" s="20">
        <v>99.461214999999996</v>
      </c>
      <c r="GU57" s="20"/>
      <c r="GV57" s="20">
        <v>194.6</v>
      </c>
      <c r="GW57" s="20">
        <v>42.686160000000001</v>
      </c>
      <c r="GX57" s="20">
        <v>42.686160000000001</v>
      </c>
      <c r="GY57" s="20"/>
      <c r="GZ57" s="20">
        <v>826.45</v>
      </c>
      <c r="HA57" s="20">
        <v>876.90408000000002</v>
      </c>
      <c r="HB57" s="20">
        <v>1056.04296</v>
      </c>
      <c r="HC57" s="20"/>
      <c r="HD57" s="20">
        <v>1069.55</v>
      </c>
      <c r="HE57" s="20">
        <v>1066.7659200000001</v>
      </c>
      <c r="HF57" s="20">
        <v>1066.7659200000001</v>
      </c>
      <c r="HG57" s="20"/>
      <c r="HH57" s="20">
        <v>72</v>
      </c>
      <c r="HI57" s="20">
        <v>68.428105000000002</v>
      </c>
      <c r="HJ57" s="20">
        <v>68.428079999999994</v>
      </c>
      <c r="HK57" s="20"/>
      <c r="HL57" s="20">
        <v>84.5</v>
      </c>
      <c r="HM57" s="20">
        <v>89.250479999999996</v>
      </c>
      <c r="HN57" s="20">
        <v>89.250240000000005</v>
      </c>
      <c r="HO57" s="20"/>
      <c r="HP57" s="20">
        <v>547.45000000000005</v>
      </c>
      <c r="HQ57" s="20">
        <v>603.00941499999999</v>
      </c>
      <c r="HR57" s="20">
        <v>438.06018</v>
      </c>
      <c r="HS57" s="20"/>
      <c r="HT57" s="20">
        <v>4146.55</v>
      </c>
      <c r="HU57" s="20">
        <v>4125.2356799999998</v>
      </c>
      <c r="HV57" s="20">
        <v>4125.2354400000004</v>
      </c>
      <c r="HW57" s="20"/>
      <c r="HX57" s="20">
        <v>1511.85</v>
      </c>
      <c r="HY57" s="20">
        <v>1713.0199150000001</v>
      </c>
      <c r="HZ57" s="20">
        <v>1662.623885</v>
      </c>
      <c r="IA57" s="20"/>
      <c r="IB57" s="20">
        <v>0</v>
      </c>
      <c r="IC57" s="20">
        <v>0</v>
      </c>
      <c r="ID57" s="20">
        <v>0</v>
      </c>
      <c r="IE57" s="20"/>
      <c r="IF57" s="20">
        <v>0</v>
      </c>
      <c r="IG57" s="20">
        <v>0</v>
      </c>
      <c r="IH57" s="20">
        <v>0</v>
      </c>
      <c r="II57" s="20"/>
      <c r="IJ57" s="20">
        <v>970.35</v>
      </c>
      <c r="IK57" s="20">
        <v>1087.0454299999999</v>
      </c>
      <c r="IL57" s="20">
        <v>1145.20045</v>
      </c>
      <c r="IM57" s="20"/>
      <c r="IN57" s="20">
        <v>0</v>
      </c>
      <c r="IO57" s="20">
        <v>0</v>
      </c>
      <c r="IP57" s="20">
        <v>0</v>
      </c>
      <c r="IQ57" s="20"/>
      <c r="IR57" s="20">
        <v>0</v>
      </c>
      <c r="IS57" s="20">
        <v>0</v>
      </c>
      <c r="IT57" s="20">
        <v>0</v>
      </c>
      <c r="IU57" s="20"/>
      <c r="IV57" s="20">
        <v>0</v>
      </c>
      <c r="IW57" s="20">
        <v>0</v>
      </c>
      <c r="IX57" s="20">
        <v>0</v>
      </c>
      <c r="IY57" s="20"/>
      <c r="IZ57" s="20">
        <v>3108.4</v>
      </c>
      <c r="JA57" s="20">
        <v>3213.101255</v>
      </c>
      <c r="JB57" s="20">
        <v>3208.5248550000001</v>
      </c>
      <c r="JC57" s="20"/>
      <c r="JD57" s="20">
        <v>0</v>
      </c>
      <c r="JE57" s="20">
        <v>0</v>
      </c>
      <c r="JF57" s="20">
        <v>0</v>
      </c>
      <c r="JG57" s="20"/>
      <c r="JH57" s="20">
        <v>0</v>
      </c>
      <c r="JI57" s="20">
        <v>0</v>
      </c>
      <c r="JJ57" s="20">
        <v>625.96580500000005</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1686.6</v>
      </c>
      <c r="KO57" s="20">
        <v>2081.5417200000002</v>
      </c>
      <c r="KP57" s="20">
        <v>1573.760145</v>
      </c>
      <c r="KQ57" s="20"/>
      <c r="KR57" s="20">
        <v>0</v>
      </c>
      <c r="KS57" s="20">
        <v>0</v>
      </c>
      <c r="KT57" s="20">
        <v>0</v>
      </c>
      <c r="KU57" s="20"/>
      <c r="KV57" s="20">
        <v>0</v>
      </c>
      <c r="KW57" s="20">
        <v>0</v>
      </c>
      <c r="KX57" s="20">
        <v>0</v>
      </c>
      <c r="KY57" s="20"/>
      <c r="KZ57" s="20">
        <v>4877.3999999999996</v>
      </c>
      <c r="LA57" s="20">
        <v>5489.8673550000003</v>
      </c>
      <c r="LB57" s="20">
        <v>5160.0668999999998</v>
      </c>
      <c r="LC57" s="20"/>
      <c r="LD57" s="20">
        <v>3108.7</v>
      </c>
      <c r="LE57" s="20">
        <v>3220.88832</v>
      </c>
      <c r="LF57" s="20">
        <v>3220.88832</v>
      </c>
      <c r="LG57" s="20"/>
      <c r="LH57" s="20">
        <v>1526.55</v>
      </c>
      <c r="LI57" s="20">
        <v>1625.41824</v>
      </c>
      <c r="LJ57" s="20">
        <v>1625.4182350000001</v>
      </c>
      <c r="LK57" s="20"/>
      <c r="LL57" s="20">
        <v>1920.45</v>
      </c>
      <c r="LM57" s="20">
        <v>1885.631975</v>
      </c>
      <c r="LN57" s="20">
        <v>1885.63157</v>
      </c>
      <c r="LO57" s="20"/>
      <c r="LP57" s="20">
        <v>722.9</v>
      </c>
      <c r="LQ57" s="20">
        <v>725.17134499999997</v>
      </c>
      <c r="LR57" s="20">
        <v>725.17128000000002</v>
      </c>
      <c r="LS57" s="20"/>
      <c r="LT57" s="20">
        <v>0</v>
      </c>
      <c r="LU57" s="20">
        <v>0</v>
      </c>
      <c r="LV57" s="20">
        <v>0</v>
      </c>
      <c r="LW57" s="20"/>
      <c r="LX57" s="20">
        <v>0</v>
      </c>
      <c r="LY57" s="20">
        <v>0</v>
      </c>
      <c r="LZ57" s="20">
        <v>0</v>
      </c>
      <c r="MA57" s="20"/>
      <c r="MB57" s="20">
        <v>0</v>
      </c>
      <c r="MC57" s="20">
        <v>0</v>
      </c>
      <c r="MD57" s="20">
        <v>0</v>
      </c>
      <c r="ME57" s="20"/>
      <c r="MF57" s="20">
        <v>452.4</v>
      </c>
      <c r="MG57" s="20">
        <v>0</v>
      </c>
      <c r="MH57" s="20">
        <v>794.00905999999998</v>
      </c>
      <c r="MI57" s="20"/>
      <c r="MJ57" s="20">
        <v>649.25</v>
      </c>
      <c r="MK57" s="20">
        <v>567.96540000000005</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113.36293499999999</v>
      </c>
      <c r="NM57" s="20">
        <v>0</v>
      </c>
      <c r="NN57" s="20">
        <v>0</v>
      </c>
      <c r="NO57" s="20"/>
      <c r="NP57" s="20">
        <v>44.599469999999997</v>
      </c>
      <c r="NQ57" s="20">
        <v>0</v>
      </c>
      <c r="NR57" s="20">
        <v>0</v>
      </c>
      <c r="NS57" s="20"/>
      <c r="NT57" s="20">
        <v>7.15</v>
      </c>
      <c r="NU57" s="20">
        <v>0</v>
      </c>
      <c r="NV57" s="20">
        <v>6.6159999999999997</v>
      </c>
      <c r="NW57" s="20"/>
      <c r="NX57" s="20">
        <v>2041.65</v>
      </c>
      <c r="NY57" s="20">
        <v>1790.6545000000001</v>
      </c>
      <c r="NZ57" s="20">
        <v>1790.3795</v>
      </c>
      <c r="OA57" s="20"/>
      <c r="OB57" s="20">
        <v>762.45</v>
      </c>
      <c r="OC57" s="20">
        <v>0</v>
      </c>
      <c r="OD57" s="20">
        <v>787.85950000000003</v>
      </c>
      <c r="OE57" s="20"/>
      <c r="OF57" s="20">
        <v>82.35</v>
      </c>
      <c r="OG57" s="20">
        <v>80.248999999999995</v>
      </c>
      <c r="OH57" s="20">
        <v>80.248999999999995</v>
      </c>
      <c r="OI57" s="20"/>
      <c r="OJ57" s="20">
        <v>1.65</v>
      </c>
      <c r="OK57" s="20">
        <v>0</v>
      </c>
      <c r="OL57" s="20">
        <v>2.1</v>
      </c>
      <c r="OM57" s="20"/>
      <c r="ON57" s="20">
        <v>478.95</v>
      </c>
      <c r="OO57" s="20">
        <v>340.84224</v>
      </c>
      <c r="OP57" s="20">
        <v>340.84224</v>
      </c>
      <c r="OQ57" s="20"/>
      <c r="OR57" s="20">
        <v>238.1</v>
      </c>
      <c r="OS57" s="20">
        <v>165.29841999999999</v>
      </c>
      <c r="OT57" s="20">
        <v>142.70552000000001</v>
      </c>
      <c r="OU57" s="20"/>
      <c r="OV57" s="20">
        <v>128.15</v>
      </c>
      <c r="OW57" s="20">
        <v>108.82828499999999</v>
      </c>
      <c r="OX57" s="20">
        <v>66.567909999999998</v>
      </c>
      <c r="OY57" s="20"/>
      <c r="OZ57" s="20">
        <v>87.3</v>
      </c>
      <c r="PA57" s="20">
        <v>86.4</v>
      </c>
      <c r="PB57" s="20">
        <v>86.4</v>
      </c>
      <c r="PC57" s="20"/>
      <c r="PD57" s="20">
        <v>119.05</v>
      </c>
      <c r="PE57" s="20">
        <v>120</v>
      </c>
      <c r="PF57" s="20">
        <v>120</v>
      </c>
      <c r="PG57" s="20"/>
      <c r="PH57" s="20">
        <v>484.1</v>
      </c>
      <c r="PI57" s="20">
        <v>470.12736000000001</v>
      </c>
      <c r="PJ57" s="20">
        <v>470.127295</v>
      </c>
      <c r="PK57" s="20"/>
      <c r="PL57" s="20">
        <v>479.9</v>
      </c>
      <c r="PM57" s="20">
        <v>470.12736000000001</v>
      </c>
      <c r="PN57" s="20">
        <v>470.12736000000001</v>
      </c>
      <c r="PO57" s="20"/>
      <c r="PP57" s="20">
        <v>342.2</v>
      </c>
      <c r="PQ57" s="20">
        <v>144</v>
      </c>
      <c r="PR57" s="20">
        <v>144</v>
      </c>
      <c r="PS57" s="20"/>
      <c r="PT57" s="20">
        <v>85.8</v>
      </c>
      <c r="PU57" s="20">
        <v>84</v>
      </c>
      <c r="PV57" s="20">
        <v>84</v>
      </c>
      <c r="PW57" s="20"/>
      <c r="PX57" s="20">
        <v>451.1</v>
      </c>
      <c r="PY57" s="20">
        <v>439.56912</v>
      </c>
      <c r="PZ57" s="20">
        <v>439.56887999999998</v>
      </c>
      <c r="QA57" s="20"/>
      <c r="QB57" s="20">
        <v>192.13</v>
      </c>
      <c r="QC57" s="20">
        <v>0</v>
      </c>
      <c r="QD57" s="20">
        <v>162.286</v>
      </c>
      <c r="QE57" s="20"/>
      <c r="QF57" s="20">
        <v>192.13</v>
      </c>
      <c r="QG57" s="20">
        <v>0</v>
      </c>
      <c r="QH57" s="20">
        <v>201.001</v>
      </c>
      <c r="QI57" s="20"/>
      <c r="QJ57" s="20">
        <v>537.75</v>
      </c>
      <c r="QK57" s="20">
        <v>463.22399999999999</v>
      </c>
      <c r="QL57" s="20">
        <v>463.22399999999999</v>
      </c>
      <c r="QM57" s="20"/>
      <c r="QN57" s="20">
        <v>1448.8</v>
      </c>
      <c r="QO57" s="20">
        <v>1241.769</v>
      </c>
      <c r="QP57" s="20">
        <v>1241.769</v>
      </c>
      <c r="QQ57" s="20"/>
      <c r="QR57" s="20">
        <v>88.85</v>
      </c>
      <c r="QS57" s="20">
        <v>100.8</v>
      </c>
      <c r="QT57" s="20">
        <v>100.8</v>
      </c>
      <c r="QU57" s="20"/>
      <c r="QV57" s="20">
        <v>56.15</v>
      </c>
      <c r="QW57" s="20">
        <v>57.6</v>
      </c>
      <c r="QX57" s="20">
        <v>57.6</v>
      </c>
      <c r="QY57" s="20"/>
      <c r="QZ57" s="20">
        <v>54.8</v>
      </c>
      <c r="RA57" s="20">
        <v>57.6</v>
      </c>
      <c r="RB57" s="20">
        <v>57.6</v>
      </c>
      <c r="RC57" s="20"/>
      <c r="RD57" s="20">
        <v>56.95</v>
      </c>
      <c r="RE57" s="20">
        <v>67.2</v>
      </c>
      <c r="RF57" s="20">
        <v>67.2</v>
      </c>
      <c r="RG57" s="20"/>
      <c r="RH57" s="20">
        <v>175.95</v>
      </c>
      <c r="RI57" s="20">
        <v>0</v>
      </c>
      <c r="RJ57" s="20">
        <v>194.38</v>
      </c>
      <c r="RK57" s="20"/>
      <c r="RL57" s="20">
        <v>84.45</v>
      </c>
      <c r="RM57" s="20">
        <v>85.896000000000001</v>
      </c>
      <c r="RN57" s="20">
        <v>85.896000000000001</v>
      </c>
      <c r="RO57" s="20"/>
      <c r="RP57" s="20">
        <v>395.2</v>
      </c>
      <c r="RQ57" s="20">
        <v>383.32958000000002</v>
      </c>
      <c r="RR57" s="20">
        <v>376.52805499999999</v>
      </c>
      <c r="RS57" s="20"/>
      <c r="RT57" s="20">
        <v>48</v>
      </c>
      <c r="RU57" s="20">
        <v>48</v>
      </c>
      <c r="RV57" s="20">
        <v>48</v>
      </c>
      <c r="RW57" s="20"/>
      <c r="RX57" s="20">
        <v>0</v>
      </c>
      <c r="RY57" s="20">
        <v>0</v>
      </c>
      <c r="RZ57" s="20">
        <v>0</v>
      </c>
      <c r="SA57" s="20"/>
      <c r="SB57" s="20">
        <v>346.95</v>
      </c>
      <c r="SC57" s="20">
        <v>437.21832000000001</v>
      </c>
      <c r="SD57" s="20">
        <v>437.21832000000001</v>
      </c>
      <c r="SE57" s="20"/>
      <c r="SF57" s="20">
        <v>226.8</v>
      </c>
      <c r="SG57" s="20">
        <v>216</v>
      </c>
      <c r="SH57" s="20">
        <v>216</v>
      </c>
      <c r="SI57" s="20"/>
      <c r="SJ57" s="20">
        <v>475.3</v>
      </c>
      <c r="SK57" s="20">
        <v>470.12736000000001</v>
      </c>
      <c r="SL57" s="20">
        <v>470.12736000000001</v>
      </c>
      <c r="SM57" s="20"/>
      <c r="SN57" s="20">
        <v>489.8</v>
      </c>
      <c r="SO57" s="20">
        <v>470.12736000000001</v>
      </c>
      <c r="SP57" s="20">
        <v>470.12736000000001</v>
      </c>
      <c r="SQ57" s="20"/>
      <c r="SR57" s="20">
        <v>479.2</v>
      </c>
      <c r="SS57" s="20">
        <v>465.42599999999999</v>
      </c>
      <c r="ST57" s="20">
        <v>465.42599999999999</v>
      </c>
      <c r="SU57" s="20"/>
      <c r="SV57" s="20">
        <v>560.6</v>
      </c>
      <c r="SW57" s="20">
        <v>467.64049999999997</v>
      </c>
      <c r="SX57" s="20">
        <v>467.64049999999997</v>
      </c>
      <c r="SY57" s="20"/>
      <c r="SZ57" s="20">
        <v>415.45</v>
      </c>
      <c r="TA57" s="20">
        <v>692.11350000000004</v>
      </c>
      <c r="TB57" s="20">
        <v>985.58699999999999</v>
      </c>
      <c r="TC57" s="20"/>
      <c r="TD57" s="20">
        <v>344.95</v>
      </c>
      <c r="TE57" s="20">
        <v>0</v>
      </c>
      <c r="TF57" s="20">
        <v>376.62849999999997</v>
      </c>
      <c r="TG57" s="20"/>
      <c r="TH57" s="20">
        <v>1393.3</v>
      </c>
      <c r="TI57" s="20">
        <v>1425.1775</v>
      </c>
      <c r="TJ57" s="20">
        <v>1399.865</v>
      </c>
      <c r="TK57" s="20"/>
      <c r="TL57" s="20">
        <v>1568.75</v>
      </c>
      <c r="TM57" s="20">
        <v>1378.605</v>
      </c>
      <c r="TN57" s="20">
        <v>1336.415</v>
      </c>
      <c r="TO57" s="20"/>
      <c r="TP57" s="20">
        <v>134.25</v>
      </c>
      <c r="TQ57" s="20">
        <v>121.61</v>
      </c>
      <c r="TR57" s="20">
        <v>121.61</v>
      </c>
      <c r="TS57" s="20"/>
      <c r="TT57" s="20">
        <v>121.8</v>
      </c>
      <c r="TU57" s="20">
        <v>100.95</v>
      </c>
      <c r="TV57" s="20">
        <v>100.95</v>
      </c>
      <c r="TW57" s="20"/>
      <c r="TX57" s="20">
        <v>504</v>
      </c>
      <c r="TY57" s="20">
        <v>470.12736000000001</v>
      </c>
      <c r="TZ57" s="20">
        <v>470.12736000000001</v>
      </c>
      <c r="UA57" s="20"/>
      <c r="UB57" s="20">
        <v>179.1</v>
      </c>
      <c r="UC57" s="20">
        <v>192</v>
      </c>
      <c r="UD57" s="20">
        <v>192</v>
      </c>
      <c r="UE57" s="20"/>
      <c r="UF57" s="20">
        <v>147.80000000000001</v>
      </c>
      <c r="UG57" s="20">
        <v>175.2</v>
      </c>
      <c r="UH57" s="20">
        <v>175.2</v>
      </c>
      <c r="UI57" s="20"/>
      <c r="UJ57" s="20">
        <v>0</v>
      </c>
      <c r="UK57" s="20">
        <v>210</v>
      </c>
      <c r="UL57" s="20">
        <v>240</v>
      </c>
      <c r="UM57" s="20"/>
      <c r="UN57" s="20">
        <v>227.85</v>
      </c>
      <c r="UO57" s="20">
        <v>240</v>
      </c>
      <c r="UP57" s="20">
        <v>240</v>
      </c>
      <c r="UQ57" s="20"/>
      <c r="UR57" s="20">
        <v>224.35</v>
      </c>
      <c r="US57" s="20">
        <v>240</v>
      </c>
      <c r="UT57" s="20">
        <v>240</v>
      </c>
      <c r="UU57" s="20"/>
      <c r="UV57" s="20">
        <v>48.05</v>
      </c>
      <c r="UW57" s="20">
        <v>61.456000000000003</v>
      </c>
      <c r="UX57" s="20">
        <v>61.456000000000003</v>
      </c>
      <c r="UY57" s="20"/>
      <c r="UZ57" s="20">
        <v>128.94999999999999</v>
      </c>
      <c r="VA57" s="20">
        <v>0</v>
      </c>
      <c r="VB57" s="20">
        <v>126.047</v>
      </c>
      <c r="VC57" s="20"/>
      <c r="VD57" s="20">
        <v>1483.35</v>
      </c>
      <c r="VE57" s="20">
        <v>0</v>
      </c>
      <c r="VF57" s="20">
        <v>1513.2445</v>
      </c>
      <c r="VG57" s="20"/>
      <c r="VH57" s="20">
        <v>14.4</v>
      </c>
      <c r="VI57" s="20">
        <v>14.4</v>
      </c>
      <c r="VJ57" s="20">
        <v>14.4</v>
      </c>
      <c r="VK57" s="20"/>
      <c r="VL57" s="20">
        <v>1627.1</v>
      </c>
      <c r="VM57" s="20">
        <v>1640.5055</v>
      </c>
      <c r="VN57" s="20">
        <v>1623.85</v>
      </c>
      <c r="VO57" s="20"/>
      <c r="VP57" s="20">
        <v>1420.4</v>
      </c>
      <c r="VQ57" s="20">
        <v>1709.8605</v>
      </c>
      <c r="VR57" s="20">
        <v>1709.8605</v>
      </c>
      <c r="VS57" s="20"/>
      <c r="VT57" s="20">
        <v>1139.95</v>
      </c>
      <c r="VU57" s="20">
        <v>0</v>
      </c>
      <c r="VV57" s="20">
        <v>1129.597</v>
      </c>
      <c r="VW57" s="20"/>
      <c r="VX57" s="20">
        <v>130.25</v>
      </c>
      <c r="VY57" s="20">
        <v>0</v>
      </c>
      <c r="VZ57" s="20">
        <v>128.4</v>
      </c>
      <c r="WA57" s="20"/>
      <c r="WB57" s="20">
        <v>0</v>
      </c>
      <c r="WC57" s="20">
        <v>0</v>
      </c>
      <c r="WD57" s="20">
        <v>0</v>
      </c>
      <c r="WE57" s="20"/>
      <c r="WF57" s="20">
        <v>479.35</v>
      </c>
      <c r="WG57" s="20">
        <v>465.42599999999999</v>
      </c>
      <c r="WH57" s="20">
        <v>465.42599999999999</v>
      </c>
      <c r="WI57" s="20"/>
      <c r="WJ57" s="20">
        <v>242.4</v>
      </c>
      <c r="WK57" s="20">
        <v>258.8</v>
      </c>
      <c r="WL57" s="20">
        <v>258.8</v>
      </c>
      <c r="WM57" s="20"/>
      <c r="WN57" s="20">
        <v>498.55</v>
      </c>
      <c r="WO57" s="20">
        <v>1320</v>
      </c>
      <c r="WP57" s="20">
        <v>1320</v>
      </c>
      <c r="WQ57" s="20"/>
      <c r="WR57" s="20">
        <v>812.1</v>
      </c>
      <c r="WS57" s="20">
        <v>0</v>
      </c>
      <c r="WT57" s="20">
        <v>0</v>
      </c>
      <c r="WU57" s="20"/>
      <c r="WV57" s="20">
        <v>695.9</v>
      </c>
      <c r="WW57" s="20">
        <v>700.41600000000005</v>
      </c>
      <c r="WX57" s="20">
        <v>700.41600000000005</v>
      </c>
      <c r="WY57" s="20"/>
      <c r="WZ57" s="20">
        <v>80</v>
      </c>
      <c r="XA57" s="20">
        <v>67.584000000000003</v>
      </c>
      <c r="XB57" s="20">
        <v>67.584000000000003</v>
      </c>
      <c r="XC57" s="20"/>
      <c r="XD57" s="20">
        <v>362.7</v>
      </c>
      <c r="XE57" s="20">
        <v>336</v>
      </c>
      <c r="XF57" s="20">
        <v>336</v>
      </c>
      <c r="XG57" s="20"/>
      <c r="XH57" s="20">
        <v>335.6</v>
      </c>
      <c r="XI57" s="20">
        <v>372</v>
      </c>
      <c r="XJ57" s="20">
        <v>372</v>
      </c>
      <c r="XK57" s="20"/>
      <c r="XL57" s="20">
        <v>180</v>
      </c>
      <c r="XM57" s="20">
        <v>188.64</v>
      </c>
      <c r="XN57" s="20">
        <v>188.64</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5" t="s">
        <v>0</v>
      </c>
      <c r="C3" s="206"/>
      <c r="D3" s="206"/>
      <c r="E3" s="206"/>
      <c r="F3" s="208"/>
      <c r="G3" s="208"/>
    </row>
    <row r="4" spans="1:7" ht="0" hidden="1" customHeight="1" x14ac:dyDescent="0.25">
      <c r="A4" s="1"/>
      <c r="B4" s="1"/>
      <c r="C4" s="1"/>
      <c r="D4" s="1"/>
      <c r="E4" s="1"/>
    </row>
    <row r="5" spans="1:7" x14ac:dyDescent="0.25">
      <c r="A5" s="1"/>
      <c r="B5" s="1"/>
      <c r="C5" s="1"/>
      <c r="D5" s="1"/>
      <c r="E5" s="1"/>
    </row>
    <row r="6" spans="1:7" x14ac:dyDescent="0.25">
      <c r="A6" s="1"/>
      <c r="B6" s="1" t="s">
        <v>2548</v>
      </c>
      <c r="C6" s="1"/>
      <c r="D6" s="1"/>
      <c r="E6" s="1"/>
    </row>
    <row r="7" spans="1:7" ht="33" customHeight="1" x14ac:dyDescent="0.25">
      <c r="A7" s="1"/>
      <c r="B7" s="3" t="s">
        <v>2549</v>
      </c>
      <c r="C7" s="3" t="s">
        <v>2550</v>
      </c>
      <c r="D7" s="3" t="s">
        <v>2551</v>
      </c>
      <c r="E7" s="3" t="s">
        <v>752</v>
      </c>
    </row>
    <row r="8" spans="1:7" x14ac:dyDescent="0.25">
      <c r="A8" s="1"/>
      <c r="B8" s="147" t="s">
        <v>2552</v>
      </c>
      <c r="C8" s="53">
        <v>4579357.1375500001</v>
      </c>
      <c r="D8" s="53">
        <v>5319032.8868819997</v>
      </c>
      <c r="E8" s="175">
        <v>-0.13906207482871866</v>
      </c>
    </row>
    <row r="9" spans="1:7" x14ac:dyDescent="0.25">
      <c r="A9" s="1"/>
      <c r="B9" s="147" t="s">
        <v>2553</v>
      </c>
      <c r="C9" s="53">
        <v>4939019.4772800002</v>
      </c>
      <c r="D9" s="53">
        <v>5412784.8096607998</v>
      </c>
      <c r="E9" s="175">
        <v>-8.7527095393709037E-2</v>
      </c>
    </row>
    <row r="10" spans="1:7" x14ac:dyDescent="0.25">
      <c r="A10" s="1"/>
      <c r="B10" s="147" t="s">
        <v>2554</v>
      </c>
      <c r="C10" s="53">
        <v>4898941.0957399998</v>
      </c>
      <c r="D10" s="53">
        <v>5351285.0091557996</v>
      </c>
      <c r="E10" s="175">
        <v>-8.4529961054561772E-2</v>
      </c>
    </row>
    <row r="11" spans="1:7" x14ac:dyDescent="0.25">
      <c r="A11" s="1"/>
      <c r="B11" s="147" t="s">
        <v>2555</v>
      </c>
      <c r="C11" s="53">
        <v>4969753.7975099999</v>
      </c>
      <c r="D11" s="53">
        <v>5537907.5689938003</v>
      </c>
      <c r="E11" s="175">
        <v>-0.10259358149363799</v>
      </c>
    </row>
    <row r="12" spans="1:7" x14ac:dyDescent="0.25">
      <c r="A12" s="1"/>
      <c r="B12" s="147" t="s">
        <v>2556</v>
      </c>
      <c r="C12" s="53">
        <v>4360237.4954700004</v>
      </c>
      <c r="D12" s="53">
        <v>5433644.9925009999</v>
      </c>
      <c r="E12" s="175">
        <v>-0.19754833054283358</v>
      </c>
    </row>
    <row r="13" spans="1:7" x14ac:dyDescent="0.25">
      <c r="A13" s="1"/>
      <c r="B13" s="147" t="s">
        <v>2557</v>
      </c>
      <c r="C13" s="53">
        <v>4048864.8710599998</v>
      </c>
      <c r="D13" s="53">
        <v>4417912.6074152002</v>
      </c>
      <c r="E13" s="175">
        <v>-8.3534413002143967E-2</v>
      </c>
    </row>
    <row r="14" spans="1:7" x14ac:dyDescent="0.25">
      <c r="A14" s="1"/>
      <c r="B14" s="147" t="s">
        <v>2558</v>
      </c>
      <c r="C14" s="53">
        <v>4615121.6245299997</v>
      </c>
      <c r="D14" s="53">
        <v>5671079.3669822002</v>
      </c>
      <c r="E14" s="175">
        <v>-0.18620048744162013</v>
      </c>
    </row>
    <row r="15" spans="1:7" x14ac:dyDescent="0.25">
      <c r="A15" s="1"/>
      <c r="B15" s="147" t="s">
        <v>2559</v>
      </c>
      <c r="C15" s="53">
        <v>4245289.7122</v>
      </c>
      <c r="D15" s="53">
        <v>5535282.3451856002</v>
      </c>
      <c r="E15" s="175">
        <v>-0.23304911159727773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5" t="s">
        <v>0</v>
      </c>
      <c r="C3" s="206"/>
      <c r="D3" s="206"/>
      <c r="E3" s="206"/>
      <c r="F3" s="206"/>
      <c r="G3" s="20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2560</v>
      </c>
      <c r="C5" s="1"/>
      <c r="D5" s="1"/>
      <c r="E5" s="1"/>
      <c r="F5" s="1"/>
      <c r="G5" s="1"/>
      <c r="H5" s="1"/>
      <c r="I5" s="1"/>
      <c r="J5" s="1"/>
      <c r="K5" s="1"/>
      <c r="L5" s="1"/>
      <c r="M5" s="1"/>
      <c r="N5" s="1"/>
      <c r="O5" s="1"/>
      <c r="P5" s="1"/>
    </row>
    <row r="6" spans="1:16" ht="30" x14ac:dyDescent="0.25">
      <c r="A6" s="1"/>
      <c r="B6" s="3" t="s">
        <v>127</v>
      </c>
      <c r="C6" s="3" t="s">
        <v>951</v>
      </c>
      <c r="D6" s="3" t="s">
        <v>952</v>
      </c>
      <c r="E6" s="3" t="s">
        <v>953</v>
      </c>
      <c r="F6" s="3" t="s">
        <v>130</v>
      </c>
      <c r="G6" s="3" t="s">
        <v>131</v>
      </c>
      <c r="H6" s="3" t="s">
        <v>954</v>
      </c>
      <c r="I6" s="3" t="s">
        <v>955</v>
      </c>
      <c r="J6" s="3" t="s">
        <v>956</v>
      </c>
      <c r="K6" s="3" t="s">
        <v>957</v>
      </c>
      <c r="L6" s="3" t="s">
        <v>958</v>
      </c>
      <c r="M6" s="3" t="s">
        <v>959</v>
      </c>
      <c r="N6" s="3" t="s">
        <v>960</v>
      </c>
      <c r="O6" s="3" t="s">
        <v>961</v>
      </c>
      <c r="P6" s="3" t="s">
        <v>962</v>
      </c>
    </row>
    <row r="7" spans="1:16" x14ac:dyDescent="0.25">
      <c r="A7" s="1"/>
      <c r="B7" s="6" t="s">
        <v>376</v>
      </c>
      <c r="C7" s="6" t="s">
        <v>773</v>
      </c>
      <c r="D7" s="87" t="s">
        <v>53</v>
      </c>
      <c r="E7" s="6" t="s">
        <v>963</v>
      </c>
      <c r="F7" s="87" t="s">
        <v>18</v>
      </c>
      <c r="G7" s="87" t="s">
        <v>19</v>
      </c>
      <c r="H7" s="87" t="s">
        <v>703</v>
      </c>
      <c r="I7" s="87" t="s">
        <v>703</v>
      </c>
      <c r="J7" s="176" t="s">
        <v>964</v>
      </c>
      <c r="K7" s="87" t="s">
        <v>703</v>
      </c>
      <c r="L7" s="87" t="s">
        <v>703</v>
      </c>
      <c r="M7" s="87" t="s">
        <v>703</v>
      </c>
      <c r="N7" s="87" t="s">
        <v>703</v>
      </c>
      <c r="O7" s="6" t="s">
        <v>965</v>
      </c>
      <c r="P7" s="6"/>
    </row>
    <row r="8" spans="1:16" x14ac:dyDescent="0.25">
      <c r="A8" s="1"/>
      <c r="B8" s="6" t="s">
        <v>377</v>
      </c>
      <c r="C8" s="6" t="s">
        <v>828</v>
      </c>
      <c r="D8" s="87" t="s">
        <v>53</v>
      </c>
      <c r="E8" s="6" t="s">
        <v>966</v>
      </c>
      <c r="F8" s="87" t="s">
        <v>18</v>
      </c>
      <c r="G8" s="87" t="s">
        <v>19</v>
      </c>
      <c r="H8" s="87" t="s">
        <v>703</v>
      </c>
      <c r="I8" s="87" t="s">
        <v>703</v>
      </c>
      <c r="J8" s="176" t="s">
        <v>964</v>
      </c>
      <c r="K8" s="87" t="s">
        <v>703</v>
      </c>
      <c r="L8" s="87" t="s">
        <v>703</v>
      </c>
      <c r="M8" s="87" t="s">
        <v>703</v>
      </c>
      <c r="N8" s="87" t="s">
        <v>703</v>
      </c>
      <c r="O8" s="6" t="s">
        <v>965</v>
      </c>
      <c r="P8" s="6"/>
    </row>
    <row r="9" spans="1:16" x14ac:dyDescent="0.25">
      <c r="A9" s="1"/>
      <c r="B9" s="6" t="s">
        <v>378</v>
      </c>
      <c r="C9" s="6" t="s">
        <v>830</v>
      </c>
      <c r="D9" s="87" t="s">
        <v>53</v>
      </c>
      <c r="E9" s="6" t="s">
        <v>967</v>
      </c>
      <c r="F9" s="87" t="s">
        <v>18</v>
      </c>
      <c r="G9" s="87" t="s">
        <v>19</v>
      </c>
      <c r="H9" s="87" t="s">
        <v>703</v>
      </c>
      <c r="I9" s="87" t="s">
        <v>703</v>
      </c>
      <c r="J9" s="176" t="s">
        <v>964</v>
      </c>
      <c r="K9" s="87" t="s">
        <v>703</v>
      </c>
      <c r="L9" s="87" t="s">
        <v>703</v>
      </c>
      <c r="M9" s="87" t="s">
        <v>703</v>
      </c>
      <c r="N9" s="87" t="s">
        <v>703</v>
      </c>
      <c r="O9" s="6" t="s">
        <v>965</v>
      </c>
      <c r="P9" s="6"/>
    </row>
    <row r="10" spans="1:16" x14ac:dyDescent="0.25">
      <c r="A10" s="1"/>
      <c r="B10" s="6" t="s">
        <v>373</v>
      </c>
      <c r="C10" s="6" t="s">
        <v>777</v>
      </c>
      <c r="D10" s="87" t="s">
        <v>53</v>
      </c>
      <c r="E10" s="6" t="s">
        <v>968</v>
      </c>
      <c r="F10" s="87" t="s">
        <v>18</v>
      </c>
      <c r="G10" s="87" t="s">
        <v>969</v>
      </c>
      <c r="H10" s="87" t="s">
        <v>703</v>
      </c>
      <c r="I10" s="87" t="s">
        <v>703</v>
      </c>
      <c r="J10" s="176" t="s">
        <v>964</v>
      </c>
      <c r="K10" s="87" t="s">
        <v>703</v>
      </c>
      <c r="L10" s="87" t="s">
        <v>703</v>
      </c>
      <c r="M10" s="87" t="s">
        <v>703</v>
      </c>
      <c r="N10" s="87" t="s">
        <v>703</v>
      </c>
      <c r="O10" s="6" t="s">
        <v>965</v>
      </c>
      <c r="P10" s="6"/>
    </row>
    <row r="11" spans="1:16" x14ac:dyDescent="0.25">
      <c r="A11" s="1"/>
      <c r="B11" s="6" t="s">
        <v>373</v>
      </c>
      <c r="C11" s="6" t="s">
        <v>777</v>
      </c>
      <c r="D11" s="87" t="s">
        <v>970</v>
      </c>
      <c r="E11" s="6" t="s">
        <v>971</v>
      </c>
      <c r="F11" s="87" t="s">
        <v>969</v>
      </c>
      <c r="G11" s="87" t="s">
        <v>972</v>
      </c>
      <c r="H11" s="87" t="s">
        <v>703</v>
      </c>
      <c r="I11" s="87" t="s">
        <v>703</v>
      </c>
      <c r="J11" s="176" t="s">
        <v>964</v>
      </c>
      <c r="K11" s="87" t="s">
        <v>703</v>
      </c>
      <c r="L11" s="87" t="s">
        <v>703</v>
      </c>
      <c r="M11" s="87" t="s">
        <v>703</v>
      </c>
      <c r="N11" s="87" t="s">
        <v>703</v>
      </c>
      <c r="O11" s="6" t="s">
        <v>965</v>
      </c>
      <c r="P11" s="6"/>
    </row>
    <row r="12" spans="1:16" x14ac:dyDescent="0.25">
      <c r="A12" s="1"/>
      <c r="B12" s="6" t="s">
        <v>373</v>
      </c>
      <c r="C12" s="6" t="s">
        <v>777</v>
      </c>
      <c r="D12" s="87" t="s">
        <v>53</v>
      </c>
      <c r="E12" s="6" t="s">
        <v>968</v>
      </c>
      <c r="F12" s="87" t="s">
        <v>972</v>
      </c>
      <c r="G12" s="87" t="s">
        <v>19</v>
      </c>
      <c r="H12" s="87" t="s">
        <v>703</v>
      </c>
      <c r="I12" s="87" t="s">
        <v>703</v>
      </c>
      <c r="J12" s="176" t="s">
        <v>964</v>
      </c>
      <c r="K12" s="87" t="s">
        <v>703</v>
      </c>
      <c r="L12" s="87" t="s">
        <v>703</v>
      </c>
      <c r="M12" s="87" t="s">
        <v>703</v>
      </c>
      <c r="N12" s="87" t="s">
        <v>703</v>
      </c>
      <c r="O12" s="6" t="s">
        <v>965</v>
      </c>
      <c r="P12" s="6"/>
    </row>
    <row r="13" spans="1:16" x14ac:dyDescent="0.25">
      <c r="A13" s="1"/>
      <c r="B13" s="6" t="s">
        <v>189</v>
      </c>
      <c r="C13" s="6" t="s">
        <v>836</v>
      </c>
      <c r="D13" s="87" t="s">
        <v>53</v>
      </c>
      <c r="E13" s="6" t="s">
        <v>973</v>
      </c>
      <c r="F13" s="87" t="s">
        <v>974</v>
      </c>
      <c r="G13" s="87" t="s">
        <v>975</v>
      </c>
      <c r="H13" s="87" t="s">
        <v>976</v>
      </c>
      <c r="I13" s="87" t="s">
        <v>977</v>
      </c>
      <c r="J13" s="177" t="s">
        <v>978</v>
      </c>
      <c r="K13" s="87" t="s">
        <v>703</v>
      </c>
      <c r="L13" s="87" t="s">
        <v>703</v>
      </c>
      <c r="M13" s="87" t="s">
        <v>703</v>
      </c>
      <c r="N13" s="87" t="s">
        <v>979</v>
      </c>
      <c r="O13" s="6" t="s">
        <v>965</v>
      </c>
      <c r="P13" s="6" t="s">
        <v>980</v>
      </c>
    </row>
    <row r="14" spans="1:16" x14ac:dyDescent="0.25">
      <c r="A14" s="1"/>
      <c r="B14" s="6" t="s">
        <v>50</v>
      </c>
      <c r="C14" s="6" t="s">
        <v>841</v>
      </c>
      <c r="D14" s="87" t="s">
        <v>53</v>
      </c>
      <c r="E14" s="6" t="s">
        <v>981</v>
      </c>
      <c r="F14" s="87" t="s">
        <v>18</v>
      </c>
      <c r="G14" s="87" t="s">
        <v>982</v>
      </c>
      <c r="H14" s="87" t="s">
        <v>703</v>
      </c>
      <c r="I14" s="87" t="s">
        <v>703</v>
      </c>
      <c r="J14" s="177" t="s">
        <v>978</v>
      </c>
      <c r="K14" s="87" t="s">
        <v>703</v>
      </c>
      <c r="L14" s="87" t="s">
        <v>703</v>
      </c>
      <c r="M14" s="87" t="s">
        <v>703</v>
      </c>
      <c r="N14" s="87" t="s">
        <v>703</v>
      </c>
      <c r="O14" s="6" t="s">
        <v>965</v>
      </c>
      <c r="P14" s="6"/>
    </row>
    <row r="15" spans="1:16" x14ac:dyDescent="0.25">
      <c r="A15" s="1"/>
      <c r="B15" s="6" t="s">
        <v>50</v>
      </c>
      <c r="C15" s="6" t="s">
        <v>841</v>
      </c>
      <c r="D15" s="87" t="s">
        <v>53</v>
      </c>
      <c r="E15" s="6" t="s">
        <v>981</v>
      </c>
      <c r="F15" s="87" t="s">
        <v>982</v>
      </c>
      <c r="G15" s="87" t="s">
        <v>983</v>
      </c>
      <c r="H15" s="87" t="s">
        <v>703</v>
      </c>
      <c r="I15" s="87" t="s">
        <v>703</v>
      </c>
      <c r="J15" s="178" t="s">
        <v>984</v>
      </c>
      <c r="K15" s="87" t="s">
        <v>703</v>
      </c>
      <c r="L15" s="87" t="s">
        <v>703</v>
      </c>
      <c r="M15" s="87" t="s">
        <v>703</v>
      </c>
      <c r="N15" s="87" t="s">
        <v>703</v>
      </c>
      <c r="O15" s="6" t="s">
        <v>965</v>
      </c>
      <c r="P15" s="6"/>
    </row>
    <row r="16" spans="1:16" x14ac:dyDescent="0.25">
      <c r="A16" s="1"/>
      <c r="B16" s="6" t="s">
        <v>50</v>
      </c>
      <c r="C16" s="6" t="s">
        <v>841</v>
      </c>
      <c r="D16" s="87" t="s">
        <v>53</v>
      </c>
      <c r="E16" s="6" t="s">
        <v>981</v>
      </c>
      <c r="F16" s="87" t="s">
        <v>983</v>
      </c>
      <c r="G16" s="87" t="s">
        <v>977</v>
      </c>
      <c r="H16" s="87" t="s">
        <v>703</v>
      </c>
      <c r="I16" s="87" t="s">
        <v>703</v>
      </c>
      <c r="J16" s="177" t="s">
        <v>978</v>
      </c>
      <c r="K16" s="87" t="s">
        <v>703</v>
      </c>
      <c r="L16" s="87" t="s">
        <v>703</v>
      </c>
      <c r="M16" s="87" t="s">
        <v>703</v>
      </c>
      <c r="N16" s="87" t="s">
        <v>703</v>
      </c>
      <c r="O16" s="6" t="s">
        <v>965</v>
      </c>
      <c r="P16" s="6"/>
    </row>
    <row r="17" spans="1:16" x14ac:dyDescent="0.25">
      <c r="A17" s="1"/>
      <c r="B17" s="6" t="s">
        <v>50</v>
      </c>
      <c r="C17" s="6" t="s">
        <v>841</v>
      </c>
      <c r="D17" s="87" t="s">
        <v>53</v>
      </c>
      <c r="E17" s="6" t="s">
        <v>981</v>
      </c>
      <c r="F17" s="87" t="s">
        <v>977</v>
      </c>
      <c r="G17" s="87" t="s">
        <v>985</v>
      </c>
      <c r="H17" s="87" t="s">
        <v>703</v>
      </c>
      <c r="I17" s="87" t="s">
        <v>703</v>
      </c>
      <c r="J17" s="178" t="s">
        <v>984</v>
      </c>
      <c r="K17" s="87" t="s">
        <v>703</v>
      </c>
      <c r="L17" s="87" t="s">
        <v>703</v>
      </c>
      <c r="M17" s="87" t="s">
        <v>703</v>
      </c>
      <c r="N17" s="87" t="s">
        <v>703</v>
      </c>
      <c r="O17" s="6" t="s">
        <v>965</v>
      </c>
      <c r="P17" s="6"/>
    </row>
    <row r="18" spans="1:16" x14ac:dyDescent="0.25">
      <c r="A18" s="1"/>
      <c r="B18" s="6" t="s">
        <v>50</v>
      </c>
      <c r="C18" s="6" t="s">
        <v>841</v>
      </c>
      <c r="D18" s="87" t="s">
        <v>53</v>
      </c>
      <c r="E18" s="6" t="s">
        <v>981</v>
      </c>
      <c r="F18" s="87" t="s">
        <v>985</v>
      </c>
      <c r="G18" s="87" t="s">
        <v>986</v>
      </c>
      <c r="H18" s="87" t="s">
        <v>703</v>
      </c>
      <c r="I18" s="87" t="s">
        <v>703</v>
      </c>
      <c r="J18" s="177" t="s">
        <v>978</v>
      </c>
      <c r="K18" s="87" t="s">
        <v>703</v>
      </c>
      <c r="L18" s="87" t="s">
        <v>703</v>
      </c>
      <c r="M18" s="87" t="s">
        <v>703</v>
      </c>
      <c r="N18" s="87" t="s">
        <v>703</v>
      </c>
      <c r="O18" s="6" t="s">
        <v>965</v>
      </c>
      <c r="P18" s="6"/>
    </row>
    <row r="19" spans="1:16" x14ac:dyDescent="0.25">
      <c r="A19" s="1"/>
      <c r="B19" s="6" t="s">
        <v>50</v>
      </c>
      <c r="C19" s="6" t="s">
        <v>841</v>
      </c>
      <c r="D19" s="87" t="s">
        <v>53</v>
      </c>
      <c r="E19" s="6" t="s">
        <v>981</v>
      </c>
      <c r="F19" s="87" t="s">
        <v>986</v>
      </c>
      <c r="G19" s="87" t="s">
        <v>19</v>
      </c>
      <c r="H19" s="87" t="s">
        <v>703</v>
      </c>
      <c r="I19" s="87" t="s">
        <v>703</v>
      </c>
      <c r="J19" s="178" t="s">
        <v>984</v>
      </c>
      <c r="K19" s="87" t="s">
        <v>703</v>
      </c>
      <c r="L19" s="87" t="s">
        <v>703</v>
      </c>
      <c r="M19" s="87" t="s">
        <v>703</v>
      </c>
      <c r="N19" s="87" t="s">
        <v>703</v>
      </c>
      <c r="O19" s="6" t="s">
        <v>965</v>
      </c>
      <c r="P19" s="6"/>
    </row>
    <row r="20" spans="1:16" x14ac:dyDescent="0.25">
      <c r="A20" s="1"/>
      <c r="B20" s="6" t="s">
        <v>71</v>
      </c>
      <c r="C20" s="6" t="s">
        <v>72</v>
      </c>
      <c r="D20" s="87" t="s">
        <v>53</v>
      </c>
      <c r="E20" s="6" t="s">
        <v>987</v>
      </c>
      <c r="F20" s="87" t="s">
        <v>18</v>
      </c>
      <c r="G20" s="87" t="s">
        <v>988</v>
      </c>
      <c r="H20" s="87" t="s">
        <v>703</v>
      </c>
      <c r="I20" s="87" t="s">
        <v>703</v>
      </c>
      <c r="J20" s="177" t="s">
        <v>978</v>
      </c>
      <c r="K20" s="87" t="s">
        <v>703</v>
      </c>
      <c r="L20" s="87" t="s">
        <v>703</v>
      </c>
      <c r="M20" s="87" t="s">
        <v>703</v>
      </c>
      <c r="N20" s="87" t="s">
        <v>703</v>
      </c>
      <c r="O20" s="6" t="s">
        <v>965</v>
      </c>
      <c r="P20" s="6"/>
    </row>
    <row r="21" spans="1:16" x14ac:dyDescent="0.25">
      <c r="A21" s="1"/>
      <c r="B21" s="6" t="s">
        <v>71</v>
      </c>
      <c r="C21" s="6" t="s">
        <v>72</v>
      </c>
      <c r="D21" s="87" t="s">
        <v>53</v>
      </c>
      <c r="E21" s="6" t="s">
        <v>987</v>
      </c>
      <c r="F21" s="87" t="s">
        <v>988</v>
      </c>
      <c r="G21" s="87" t="s">
        <v>989</v>
      </c>
      <c r="H21" s="87" t="s">
        <v>703</v>
      </c>
      <c r="I21" s="87" t="s">
        <v>703</v>
      </c>
      <c r="J21" s="178" t="s">
        <v>984</v>
      </c>
      <c r="K21" s="87" t="s">
        <v>703</v>
      </c>
      <c r="L21" s="87" t="s">
        <v>703</v>
      </c>
      <c r="M21" s="87" t="s">
        <v>703</v>
      </c>
      <c r="N21" s="87" t="s">
        <v>703</v>
      </c>
      <c r="O21" s="6" t="s">
        <v>965</v>
      </c>
      <c r="P21" s="6"/>
    </row>
    <row r="22" spans="1:16" x14ac:dyDescent="0.25">
      <c r="A22" s="1"/>
      <c r="B22" s="6" t="s">
        <v>71</v>
      </c>
      <c r="C22" s="6" t="s">
        <v>72</v>
      </c>
      <c r="D22" s="87" t="s">
        <v>53</v>
      </c>
      <c r="E22" s="6" t="s">
        <v>987</v>
      </c>
      <c r="F22" s="87" t="s">
        <v>989</v>
      </c>
      <c r="G22" s="87" t="s">
        <v>990</v>
      </c>
      <c r="H22" s="87" t="s">
        <v>703</v>
      </c>
      <c r="I22" s="87" t="s">
        <v>703</v>
      </c>
      <c r="J22" s="179" t="s">
        <v>991</v>
      </c>
      <c r="K22" s="87" t="s">
        <v>703</v>
      </c>
      <c r="L22" s="87" t="s">
        <v>703</v>
      </c>
      <c r="M22" s="87" t="s">
        <v>703</v>
      </c>
      <c r="N22" s="87" t="s">
        <v>703</v>
      </c>
      <c r="O22" s="6" t="s">
        <v>965</v>
      </c>
      <c r="P22" s="6"/>
    </row>
    <row r="23" spans="1:16" x14ac:dyDescent="0.25">
      <c r="A23" s="1"/>
      <c r="B23" s="6" t="s">
        <v>71</v>
      </c>
      <c r="C23" s="6" t="s">
        <v>72</v>
      </c>
      <c r="D23" s="87" t="s">
        <v>53</v>
      </c>
      <c r="E23" s="6" t="s">
        <v>987</v>
      </c>
      <c r="F23" s="87" t="s">
        <v>990</v>
      </c>
      <c r="G23" s="87" t="s">
        <v>992</v>
      </c>
      <c r="H23" s="87" t="s">
        <v>703</v>
      </c>
      <c r="I23" s="87" t="s">
        <v>703</v>
      </c>
      <c r="J23" s="178" t="s">
        <v>984</v>
      </c>
      <c r="K23" s="87" t="s">
        <v>703</v>
      </c>
      <c r="L23" s="87" t="s">
        <v>703</v>
      </c>
      <c r="M23" s="87" t="s">
        <v>703</v>
      </c>
      <c r="N23" s="87" t="s">
        <v>703</v>
      </c>
      <c r="O23" s="6" t="s">
        <v>965</v>
      </c>
      <c r="P23" s="6"/>
    </row>
    <row r="24" spans="1:16" x14ac:dyDescent="0.25">
      <c r="A24" s="1"/>
      <c r="B24" s="6" t="s">
        <v>71</v>
      </c>
      <c r="C24" s="6" t="s">
        <v>72</v>
      </c>
      <c r="D24" s="87" t="s">
        <v>53</v>
      </c>
      <c r="E24" s="6" t="s">
        <v>987</v>
      </c>
      <c r="F24" s="87" t="s">
        <v>992</v>
      </c>
      <c r="G24" s="87" t="s">
        <v>993</v>
      </c>
      <c r="H24" s="87" t="s">
        <v>703</v>
      </c>
      <c r="I24" s="87" t="s">
        <v>703</v>
      </c>
      <c r="J24" s="177" t="s">
        <v>978</v>
      </c>
      <c r="K24" s="87" t="s">
        <v>703</v>
      </c>
      <c r="L24" s="87" t="s">
        <v>703</v>
      </c>
      <c r="M24" s="87" t="s">
        <v>703</v>
      </c>
      <c r="N24" s="87" t="s">
        <v>703</v>
      </c>
      <c r="O24" s="6" t="s">
        <v>965</v>
      </c>
      <c r="P24" s="6"/>
    </row>
    <row r="25" spans="1:16" x14ac:dyDescent="0.25">
      <c r="A25" s="1"/>
      <c r="B25" s="6" t="s">
        <v>71</v>
      </c>
      <c r="C25" s="6" t="s">
        <v>72</v>
      </c>
      <c r="D25" s="87" t="s">
        <v>53</v>
      </c>
      <c r="E25" s="6" t="s">
        <v>987</v>
      </c>
      <c r="F25" s="87" t="s">
        <v>993</v>
      </c>
      <c r="G25" s="87" t="s">
        <v>994</v>
      </c>
      <c r="H25" s="87" t="s">
        <v>703</v>
      </c>
      <c r="I25" s="87" t="s">
        <v>703</v>
      </c>
      <c r="J25" s="179" t="s">
        <v>991</v>
      </c>
      <c r="K25" s="87" t="s">
        <v>703</v>
      </c>
      <c r="L25" s="87" t="s">
        <v>703</v>
      </c>
      <c r="M25" s="87" t="s">
        <v>703</v>
      </c>
      <c r="N25" s="87" t="s">
        <v>703</v>
      </c>
      <c r="O25" s="6" t="s">
        <v>965</v>
      </c>
      <c r="P25" s="6"/>
    </row>
    <row r="26" spans="1:16" x14ac:dyDescent="0.25">
      <c r="A26" s="1"/>
      <c r="B26" s="6" t="s">
        <v>71</v>
      </c>
      <c r="C26" s="6" t="s">
        <v>72</v>
      </c>
      <c r="D26" s="87" t="s">
        <v>53</v>
      </c>
      <c r="E26" s="6" t="s">
        <v>987</v>
      </c>
      <c r="F26" s="87" t="s">
        <v>994</v>
      </c>
      <c r="G26" s="87" t="s">
        <v>995</v>
      </c>
      <c r="H26" s="87" t="s">
        <v>703</v>
      </c>
      <c r="I26" s="87" t="s">
        <v>703</v>
      </c>
      <c r="J26" s="178" t="s">
        <v>984</v>
      </c>
      <c r="K26" s="87" t="s">
        <v>703</v>
      </c>
      <c r="L26" s="87" t="s">
        <v>703</v>
      </c>
      <c r="M26" s="87" t="s">
        <v>703</v>
      </c>
      <c r="N26" s="87" t="s">
        <v>703</v>
      </c>
      <c r="O26" s="6" t="s">
        <v>965</v>
      </c>
      <c r="P26" s="6"/>
    </row>
    <row r="27" spans="1:16" x14ac:dyDescent="0.25">
      <c r="A27" s="1"/>
      <c r="B27" s="6" t="s">
        <v>71</v>
      </c>
      <c r="C27" s="6" t="s">
        <v>72</v>
      </c>
      <c r="D27" s="87" t="s">
        <v>53</v>
      </c>
      <c r="E27" s="6" t="s">
        <v>987</v>
      </c>
      <c r="F27" s="87" t="s">
        <v>995</v>
      </c>
      <c r="G27" s="87" t="s">
        <v>996</v>
      </c>
      <c r="H27" s="87" t="s">
        <v>703</v>
      </c>
      <c r="I27" s="87" t="s">
        <v>703</v>
      </c>
      <c r="J27" s="179" t="s">
        <v>991</v>
      </c>
      <c r="K27" s="87" t="s">
        <v>703</v>
      </c>
      <c r="L27" s="87" t="s">
        <v>703</v>
      </c>
      <c r="M27" s="87" t="s">
        <v>703</v>
      </c>
      <c r="N27" s="87" t="s">
        <v>703</v>
      </c>
      <c r="O27" s="6" t="s">
        <v>965</v>
      </c>
      <c r="P27" s="6"/>
    </row>
    <row r="28" spans="1:16" x14ac:dyDescent="0.25">
      <c r="A28" s="1"/>
      <c r="B28" s="6" t="s">
        <v>71</v>
      </c>
      <c r="C28" s="6" t="s">
        <v>72</v>
      </c>
      <c r="D28" s="87" t="s">
        <v>53</v>
      </c>
      <c r="E28" s="6" t="s">
        <v>987</v>
      </c>
      <c r="F28" s="87" t="s">
        <v>996</v>
      </c>
      <c r="G28" s="87" t="s">
        <v>997</v>
      </c>
      <c r="H28" s="87" t="s">
        <v>703</v>
      </c>
      <c r="I28" s="87" t="s">
        <v>703</v>
      </c>
      <c r="J28" s="178" t="s">
        <v>984</v>
      </c>
      <c r="K28" s="87" t="s">
        <v>703</v>
      </c>
      <c r="L28" s="87" t="s">
        <v>703</v>
      </c>
      <c r="M28" s="87" t="s">
        <v>703</v>
      </c>
      <c r="N28" s="87" t="s">
        <v>703</v>
      </c>
      <c r="O28" s="6" t="s">
        <v>965</v>
      </c>
      <c r="P28" s="6"/>
    </row>
    <row r="29" spans="1:16" x14ac:dyDescent="0.25">
      <c r="A29" s="1"/>
      <c r="B29" s="6" t="s">
        <v>71</v>
      </c>
      <c r="C29" s="6" t="s">
        <v>72</v>
      </c>
      <c r="D29" s="87" t="s">
        <v>53</v>
      </c>
      <c r="E29" s="6" t="s">
        <v>987</v>
      </c>
      <c r="F29" s="87" t="s">
        <v>997</v>
      </c>
      <c r="G29" s="87" t="s">
        <v>998</v>
      </c>
      <c r="H29" s="87" t="s">
        <v>703</v>
      </c>
      <c r="I29" s="87" t="s">
        <v>703</v>
      </c>
      <c r="J29" s="177" t="s">
        <v>978</v>
      </c>
      <c r="K29" s="87" t="s">
        <v>703</v>
      </c>
      <c r="L29" s="87" t="s">
        <v>703</v>
      </c>
      <c r="M29" s="87" t="s">
        <v>703</v>
      </c>
      <c r="N29" s="87" t="s">
        <v>703</v>
      </c>
      <c r="O29" s="6" t="s">
        <v>965</v>
      </c>
      <c r="P29" s="6"/>
    </row>
    <row r="30" spans="1:16" x14ac:dyDescent="0.25">
      <c r="A30" s="1"/>
      <c r="B30" s="6" t="s">
        <v>71</v>
      </c>
      <c r="C30" s="6" t="s">
        <v>72</v>
      </c>
      <c r="D30" s="87" t="s">
        <v>53</v>
      </c>
      <c r="E30" s="6" t="s">
        <v>987</v>
      </c>
      <c r="F30" s="87" t="s">
        <v>998</v>
      </c>
      <c r="G30" s="87" t="s">
        <v>19</v>
      </c>
      <c r="H30" s="87" t="s">
        <v>703</v>
      </c>
      <c r="I30" s="87" t="s">
        <v>703</v>
      </c>
      <c r="J30" s="178" t="s">
        <v>984</v>
      </c>
      <c r="K30" s="87" t="s">
        <v>703</v>
      </c>
      <c r="L30" s="87" t="s">
        <v>703</v>
      </c>
      <c r="M30" s="87" t="s">
        <v>703</v>
      </c>
      <c r="N30" s="87" t="s">
        <v>703</v>
      </c>
      <c r="O30" s="6" t="s">
        <v>965</v>
      </c>
      <c r="P30" s="6"/>
    </row>
    <row r="31" spans="1:16" ht="25.5" x14ac:dyDescent="0.25">
      <c r="A31" s="1"/>
      <c r="B31" s="6" t="s">
        <v>374</v>
      </c>
      <c r="C31" s="6" t="s">
        <v>868</v>
      </c>
      <c r="D31" s="87" t="s">
        <v>869</v>
      </c>
      <c r="E31" s="6" t="s">
        <v>999</v>
      </c>
      <c r="F31" s="87" t="s">
        <v>18</v>
      </c>
      <c r="G31" s="87" t="s">
        <v>19</v>
      </c>
      <c r="H31" s="87" t="s">
        <v>703</v>
      </c>
      <c r="I31" s="87" t="s">
        <v>703</v>
      </c>
      <c r="J31" s="176" t="s">
        <v>964</v>
      </c>
      <c r="K31" s="87" t="s">
        <v>703</v>
      </c>
      <c r="L31" s="87" t="s">
        <v>703</v>
      </c>
      <c r="M31" s="87" t="s">
        <v>703</v>
      </c>
      <c r="N31" s="87" t="s">
        <v>703</v>
      </c>
      <c r="O31" s="6" t="s">
        <v>965</v>
      </c>
      <c r="P31" s="6"/>
    </row>
    <row r="32" spans="1:16" ht="25.5" x14ac:dyDescent="0.25">
      <c r="A32" s="1"/>
      <c r="B32" s="6" t="s">
        <v>374</v>
      </c>
      <c r="C32" s="6" t="s">
        <v>868</v>
      </c>
      <c r="D32" s="87" t="s">
        <v>870</v>
      </c>
      <c r="E32" s="6" t="s">
        <v>1000</v>
      </c>
      <c r="F32" s="87" t="s">
        <v>18</v>
      </c>
      <c r="G32" s="87" t="s">
        <v>19</v>
      </c>
      <c r="H32" s="87" t="s">
        <v>703</v>
      </c>
      <c r="I32" s="87" t="s">
        <v>703</v>
      </c>
      <c r="J32" s="176" t="s">
        <v>964</v>
      </c>
      <c r="K32" s="87" t="s">
        <v>703</v>
      </c>
      <c r="L32" s="87" t="s">
        <v>703</v>
      </c>
      <c r="M32" s="87" t="s">
        <v>703</v>
      </c>
      <c r="N32" s="87" t="s">
        <v>703</v>
      </c>
      <c r="O32" s="6" t="s">
        <v>965</v>
      </c>
      <c r="P32" s="6"/>
    </row>
    <row r="33" spans="1:16" x14ac:dyDescent="0.25">
      <c r="A33" s="1"/>
      <c r="B33" s="6" t="s">
        <v>80</v>
      </c>
      <c r="C33" s="6" t="s">
        <v>83</v>
      </c>
      <c r="D33" s="87" t="s">
        <v>53</v>
      </c>
      <c r="E33" s="6" t="s">
        <v>1001</v>
      </c>
      <c r="F33" s="87" t="s">
        <v>18</v>
      </c>
      <c r="G33" s="87" t="s">
        <v>1002</v>
      </c>
      <c r="H33" s="87" t="s">
        <v>703</v>
      </c>
      <c r="I33" s="87" t="s">
        <v>703</v>
      </c>
      <c r="J33" s="177" t="s">
        <v>978</v>
      </c>
      <c r="K33" s="87" t="s">
        <v>703</v>
      </c>
      <c r="L33" s="87" t="s">
        <v>703</v>
      </c>
      <c r="M33" s="87" t="s">
        <v>703</v>
      </c>
      <c r="N33" s="87" t="s">
        <v>703</v>
      </c>
      <c r="O33" s="6" t="s">
        <v>965</v>
      </c>
      <c r="P33" s="6"/>
    </row>
    <row r="34" spans="1:16" x14ac:dyDescent="0.25">
      <c r="A34" s="1"/>
      <c r="B34" s="6" t="s">
        <v>80</v>
      </c>
      <c r="C34" s="6" t="s">
        <v>83</v>
      </c>
      <c r="D34" s="87" t="s">
        <v>53</v>
      </c>
      <c r="E34" s="6" t="s">
        <v>1001</v>
      </c>
      <c r="F34" s="87" t="s">
        <v>1002</v>
      </c>
      <c r="G34" s="87" t="s">
        <v>19</v>
      </c>
      <c r="H34" s="87" t="s">
        <v>703</v>
      </c>
      <c r="I34" s="87" t="s">
        <v>703</v>
      </c>
      <c r="J34" s="179" t="s">
        <v>991</v>
      </c>
      <c r="K34" s="87" t="s">
        <v>703</v>
      </c>
      <c r="L34" s="87" t="s">
        <v>703</v>
      </c>
      <c r="M34" s="87" t="s">
        <v>703</v>
      </c>
      <c r="N34" s="87" t="s">
        <v>703</v>
      </c>
      <c r="O34" s="6" t="s">
        <v>965</v>
      </c>
      <c r="P34" s="6"/>
    </row>
    <row r="35" spans="1:16" x14ac:dyDescent="0.25">
      <c r="A35" s="1"/>
      <c r="B35" s="6" t="s">
        <v>80</v>
      </c>
      <c r="C35" s="6" t="s">
        <v>86</v>
      </c>
      <c r="D35" s="87" t="s">
        <v>53</v>
      </c>
      <c r="E35" s="6" t="s">
        <v>1003</v>
      </c>
      <c r="F35" s="87" t="s">
        <v>18</v>
      </c>
      <c r="G35" s="87" t="s">
        <v>1004</v>
      </c>
      <c r="H35" s="87" t="s">
        <v>703</v>
      </c>
      <c r="I35" s="87" t="s">
        <v>703</v>
      </c>
      <c r="J35" s="177" t="s">
        <v>978</v>
      </c>
      <c r="K35" s="87" t="s">
        <v>703</v>
      </c>
      <c r="L35" s="87" t="s">
        <v>703</v>
      </c>
      <c r="M35" s="87" t="s">
        <v>703</v>
      </c>
      <c r="N35" s="87" t="s">
        <v>703</v>
      </c>
      <c r="O35" s="6" t="s">
        <v>965</v>
      </c>
      <c r="P35" s="6" t="s">
        <v>1005</v>
      </c>
    </row>
    <row r="36" spans="1:16" x14ac:dyDescent="0.25">
      <c r="A36" s="1"/>
      <c r="B36" s="6" t="s">
        <v>80</v>
      </c>
      <c r="C36" s="6" t="s">
        <v>86</v>
      </c>
      <c r="D36" s="87" t="s">
        <v>53</v>
      </c>
      <c r="E36" s="6" t="s">
        <v>1003</v>
      </c>
      <c r="F36" s="87" t="s">
        <v>1004</v>
      </c>
      <c r="G36" s="87" t="s">
        <v>1006</v>
      </c>
      <c r="H36" s="87" t="s">
        <v>703</v>
      </c>
      <c r="I36" s="87" t="s">
        <v>703</v>
      </c>
      <c r="J36" s="178" t="s">
        <v>984</v>
      </c>
      <c r="K36" s="87" t="s">
        <v>703</v>
      </c>
      <c r="L36" s="87" t="s">
        <v>703</v>
      </c>
      <c r="M36" s="87" t="s">
        <v>703</v>
      </c>
      <c r="N36" s="87" t="s">
        <v>703</v>
      </c>
      <c r="O36" s="6" t="s">
        <v>965</v>
      </c>
      <c r="P36" s="6"/>
    </row>
    <row r="37" spans="1:16" x14ac:dyDescent="0.25">
      <c r="A37" s="1"/>
      <c r="B37" s="6" t="s">
        <v>80</v>
      </c>
      <c r="C37" s="6" t="s">
        <v>86</v>
      </c>
      <c r="D37" s="87" t="s">
        <v>53</v>
      </c>
      <c r="E37" s="6" t="s">
        <v>1003</v>
      </c>
      <c r="F37" s="87" t="s">
        <v>1006</v>
      </c>
      <c r="G37" s="87" t="s">
        <v>1007</v>
      </c>
      <c r="H37" s="87" t="s">
        <v>703</v>
      </c>
      <c r="I37" s="87" t="s">
        <v>703</v>
      </c>
      <c r="J37" s="177" t="s">
        <v>978</v>
      </c>
      <c r="K37" s="87" t="s">
        <v>703</v>
      </c>
      <c r="L37" s="87" t="s">
        <v>703</v>
      </c>
      <c r="M37" s="87" t="s">
        <v>703</v>
      </c>
      <c r="N37" s="87" t="s">
        <v>703</v>
      </c>
      <c r="O37" s="6" t="s">
        <v>965</v>
      </c>
      <c r="P37" s="6"/>
    </row>
    <row r="38" spans="1:16" x14ac:dyDescent="0.25">
      <c r="A38" s="1"/>
      <c r="B38" s="6" t="s">
        <v>80</v>
      </c>
      <c r="C38" s="6" t="s">
        <v>86</v>
      </c>
      <c r="D38" s="87" t="s">
        <v>53</v>
      </c>
      <c r="E38" s="6" t="s">
        <v>1003</v>
      </c>
      <c r="F38" s="87" t="s">
        <v>1007</v>
      </c>
      <c r="G38" s="87" t="s">
        <v>1008</v>
      </c>
      <c r="H38" s="87" t="s">
        <v>703</v>
      </c>
      <c r="I38" s="87" t="s">
        <v>703</v>
      </c>
      <c r="J38" s="178" t="s">
        <v>984</v>
      </c>
      <c r="K38" s="87" t="s">
        <v>703</v>
      </c>
      <c r="L38" s="87" t="s">
        <v>703</v>
      </c>
      <c r="M38" s="87" t="s">
        <v>703</v>
      </c>
      <c r="N38" s="87" t="s">
        <v>703</v>
      </c>
      <c r="O38" s="6" t="s">
        <v>965</v>
      </c>
      <c r="P38" s="6"/>
    </row>
    <row r="39" spans="1:16" x14ac:dyDescent="0.25">
      <c r="A39" s="1"/>
      <c r="B39" s="6" t="s">
        <v>80</v>
      </c>
      <c r="C39" s="6" t="s">
        <v>86</v>
      </c>
      <c r="D39" s="87" t="s">
        <v>53</v>
      </c>
      <c r="E39" s="6" t="s">
        <v>1003</v>
      </c>
      <c r="F39" s="87" t="s">
        <v>1008</v>
      </c>
      <c r="G39" s="87" t="s">
        <v>993</v>
      </c>
      <c r="H39" s="87" t="s">
        <v>703</v>
      </c>
      <c r="I39" s="87" t="s">
        <v>703</v>
      </c>
      <c r="J39" s="177" t="s">
        <v>978</v>
      </c>
      <c r="K39" s="87" t="s">
        <v>703</v>
      </c>
      <c r="L39" s="87" t="s">
        <v>703</v>
      </c>
      <c r="M39" s="87" t="s">
        <v>703</v>
      </c>
      <c r="N39" s="87" t="s">
        <v>703</v>
      </c>
      <c r="O39" s="6" t="s">
        <v>965</v>
      </c>
      <c r="P39" s="6"/>
    </row>
    <row r="40" spans="1:16" x14ac:dyDescent="0.25">
      <c r="A40" s="1"/>
      <c r="B40" s="6" t="s">
        <v>80</v>
      </c>
      <c r="C40" s="6" t="s">
        <v>86</v>
      </c>
      <c r="D40" s="87" t="s">
        <v>53</v>
      </c>
      <c r="E40" s="6" t="s">
        <v>1003</v>
      </c>
      <c r="F40" s="87" t="s">
        <v>993</v>
      </c>
      <c r="G40" s="87" t="s">
        <v>1009</v>
      </c>
      <c r="H40" s="87" t="s">
        <v>703</v>
      </c>
      <c r="I40" s="87" t="s">
        <v>703</v>
      </c>
      <c r="J40" s="178" t="s">
        <v>984</v>
      </c>
      <c r="K40" s="87" t="s">
        <v>703</v>
      </c>
      <c r="L40" s="87" t="s">
        <v>703</v>
      </c>
      <c r="M40" s="87" t="s">
        <v>703</v>
      </c>
      <c r="N40" s="87" t="s">
        <v>703</v>
      </c>
      <c r="O40" s="6" t="s">
        <v>965</v>
      </c>
      <c r="P40" s="6"/>
    </row>
    <row r="41" spans="1:16" x14ac:dyDescent="0.25">
      <c r="A41" s="1"/>
      <c r="B41" s="6" t="s">
        <v>80</v>
      </c>
      <c r="C41" s="6" t="s">
        <v>86</v>
      </c>
      <c r="D41" s="87" t="s">
        <v>53</v>
      </c>
      <c r="E41" s="6" t="s">
        <v>1003</v>
      </c>
      <c r="F41" s="87" t="s">
        <v>1009</v>
      </c>
      <c r="G41" s="87" t="s">
        <v>1010</v>
      </c>
      <c r="H41" s="87" t="s">
        <v>703</v>
      </c>
      <c r="I41" s="87" t="s">
        <v>703</v>
      </c>
      <c r="J41" s="177" t="s">
        <v>978</v>
      </c>
      <c r="K41" s="87" t="s">
        <v>703</v>
      </c>
      <c r="L41" s="87" t="s">
        <v>703</v>
      </c>
      <c r="M41" s="87" t="s">
        <v>703</v>
      </c>
      <c r="N41" s="87" t="s">
        <v>703</v>
      </c>
      <c r="O41" s="6" t="s">
        <v>965</v>
      </c>
      <c r="P41" s="6" t="s">
        <v>1011</v>
      </c>
    </row>
    <row r="42" spans="1:16" x14ac:dyDescent="0.25">
      <c r="A42" s="1"/>
      <c r="B42" s="6" t="s">
        <v>80</v>
      </c>
      <c r="C42" s="6" t="s">
        <v>86</v>
      </c>
      <c r="D42" s="87" t="s">
        <v>53</v>
      </c>
      <c r="E42" s="6" t="s">
        <v>1003</v>
      </c>
      <c r="F42" s="87" t="s">
        <v>1010</v>
      </c>
      <c r="G42" s="87" t="s">
        <v>19</v>
      </c>
      <c r="H42" s="87" t="s">
        <v>703</v>
      </c>
      <c r="I42" s="87" t="s">
        <v>703</v>
      </c>
      <c r="J42" s="178" t="s">
        <v>984</v>
      </c>
      <c r="K42" s="87" t="s">
        <v>703</v>
      </c>
      <c r="L42" s="87" t="s">
        <v>703</v>
      </c>
      <c r="M42" s="87" t="s">
        <v>703</v>
      </c>
      <c r="N42" s="87" t="s">
        <v>703</v>
      </c>
      <c r="O42" s="6" t="s">
        <v>965</v>
      </c>
      <c r="P42" s="6"/>
    </row>
    <row r="43" spans="1:16" x14ac:dyDescent="0.25">
      <c r="A43" s="1"/>
      <c r="B43" s="6" t="s">
        <v>30</v>
      </c>
      <c r="C43" s="6" t="s">
        <v>97</v>
      </c>
      <c r="D43" s="87" t="s">
        <v>242</v>
      </c>
      <c r="E43" s="6" t="s">
        <v>1012</v>
      </c>
      <c r="F43" s="87" t="s">
        <v>18</v>
      </c>
      <c r="G43" s="87" t="s">
        <v>1013</v>
      </c>
      <c r="H43" s="87" t="s">
        <v>703</v>
      </c>
      <c r="I43" s="87" t="s">
        <v>703</v>
      </c>
      <c r="J43" s="180" t="s">
        <v>1014</v>
      </c>
      <c r="K43" s="87" t="s">
        <v>1015</v>
      </c>
      <c r="L43" s="87" t="s">
        <v>703</v>
      </c>
      <c r="M43" s="87" t="s">
        <v>703</v>
      </c>
      <c r="N43" s="87" t="s">
        <v>703</v>
      </c>
      <c r="O43" s="6" t="s">
        <v>1016</v>
      </c>
      <c r="P43" s="6"/>
    </row>
    <row r="44" spans="1:16" x14ac:dyDescent="0.25">
      <c r="A44" s="1"/>
      <c r="B44" s="6" t="s">
        <v>30</v>
      </c>
      <c r="C44" s="6" t="s">
        <v>97</v>
      </c>
      <c r="D44" s="87" t="s">
        <v>844</v>
      </c>
      <c r="E44" s="6" t="s">
        <v>1017</v>
      </c>
      <c r="F44" s="87" t="s">
        <v>1018</v>
      </c>
      <c r="G44" s="87" t="s">
        <v>19</v>
      </c>
      <c r="H44" s="87" t="s">
        <v>1019</v>
      </c>
      <c r="I44" s="87" t="s">
        <v>703</v>
      </c>
      <c r="J44" s="178" t="s">
        <v>984</v>
      </c>
      <c r="K44" s="87" t="s">
        <v>703</v>
      </c>
      <c r="L44" s="87" t="s">
        <v>703</v>
      </c>
      <c r="M44" s="87" t="s">
        <v>703</v>
      </c>
      <c r="N44" s="87" t="s">
        <v>703</v>
      </c>
      <c r="O44" s="6" t="s">
        <v>965</v>
      </c>
      <c r="P44" s="6"/>
    </row>
    <row r="45" spans="1:16" x14ac:dyDescent="0.25">
      <c r="A45" s="1"/>
      <c r="B45" s="6" t="s">
        <v>362</v>
      </c>
      <c r="C45" s="6" t="s">
        <v>788</v>
      </c>
      <c r="D45" s="87" t="s">
        <v>53</v>
      </c>
      <c r="E45" s="6" t="s">
        <v>1020</v>
      </c>
      <c r="F45" s="87" t="s">
        <v>18</v>
      </c>
      <c r="G45" s="87" t="s">
        <v>19</v>
      </c>
      <c r="H45" s="87" t="s">
        <v>703</v>
      </c>
      <c r="I45" s="87" t="s">
        <v>703</v>
      </c>
      <c r="J45" s="177" t="s">
        <v>978</v>
      </c>
      <c r="K45" s="87" t="s">
        <v>703</v>
      </c>
      <c r="L45" s="87" t="s">
        <v>703</v>
      </c>
      <c r="M45" s="87" t="s">
        <v>703</v>
      </c>
      <c r="N45" s="87" t="s">
        <v>703</v>
      </c>
      <c r="O45" s="6" t="s">
        <v>965</v>
      </c>
      <c r="P45" s="6"/>
    </row>
    <row r="46" spans="1:16" x14ac:dyDescent="0.25">
      <c r="A46" s="1"/>
      <c r="B46" s="6" t="s">
        <v>362</v>
      </c>
      <c r="C46" s="6" t="s">
        <v>895</v>
      </c>
      <c r="D46" s="87" t="s">
        <v>53</v>
      </c>
      <c r="E46" s="6" t="s">
        <v>1021</v>
      </c>
      <c r="F46" s="87" t="s">
        <v>18</v>
      </c>
      <c r="G46" s="87" t="s">
        <v>19</v>
      </c>
      <c r="H46" s="87" t="s">
        <v>703</v>
      </c>
      <c r="I46" s="87" t="s">
        <v>703</v>
      </c>
      <c r="J46" s="177" t="s">
        <v>978</v>
      </c>
      <c r="K46" s="87" t="s">
        <v>703</v>
      </c>
      <c r="L46" s="87" t="s">
        <v>703</v>
      </c>
      <c r="M46" s="87" t="s">
        <v>703</v>
      </c>
      <c r="N46" s="87" t="s">
        <v>703</v>
      </c>
      <c r="O46" s="6" t="s">
        <v>965</v>
      </c>
      <c r="P46" s="6"/>
    </row>
    <row r="47" spans="1:16" x14ac:dyDescent="0.25">
      <c r="A47" s="1"/>
      <c r="B47" s="6" t="s">
        <v>362</v>
      </c>
      <c r="C47" s="6" t="s">
        <v>896</v>
      </c>
      <c r="D47" s="87" t="s">
        <v>53</v>
      </c>
      <c r="E47" s="6" t="s">
        <v>1022</v>
      </c>
      <c r="F47" s="87" t="s">
        <v>18</v>
      </c>
      <c r="G47" s="87" t="s">
        <v>19</v>
      </c>
      <c r="H47" s="87" t="s">
        <v>703</v>
      </c>
      <c r="I47" s="87" t="s">
        <v>703</v>
      </c>
      <c r="J47" s="177" t="s">
        <v>978</v>
      </c>
      <c r="K47" s="87" t="s">
        <v>703</v>
      </c>
      <c r="L47" s="87" t="s">
        <v>703</v>
      </c>
      <c r="M47" s="87" t="s">
        <v>703</v>
      </c>
      <c r="N47" s="87" t="s">
        <v>703</v>
      </c>
      <c r="O47" s="6" t="s">
        <v>965</v>
      </c>
      <c r="P47" s="6"/>
    </row>
    <row r="48" spans="1:16" x14ac:dyDescent="0.25">
      <c r="A48" s="1"/>
      <c r="B48" s="6" t="s">
        <v>362</v>
      </c>
      <c r="C48" s="6" t="s">
        <v>897</v>
      </c>
      <c r="D48" s="87" t="s">
        <v>53</v>
      </c>
      <c r="E48" s="6" t="s">
        <v>1023</v>
      </c>
      <c r="F48" s="87" t="s">
        <v>18</v>
      </c>
      <c r="G48" s="87" t="s">
        <v>19</v>
      </c>
      <c r="H48" s="87" t="s">
        <v>703</v>
      </c>
      <c r="I48" s="87" t="s">
        <v>703</v>
      </c>
      <c r="J48" s="177" t="s">
        <v>978</v>
      </c>
      <c r="K48" s="87" t="s">
        <v>703</v>
      </c>
      <c r="L48" s="87" t="s">
        <v>703</v>
      </c>
      <c r="M48" s="87" t="s">
        <v>703</v>
      </c>
      <c r="N48" s="87" t="s">
        <v>703</v>
      </c>
      <c r="O48" s="6" t="s">
        <v>965</v>
      </c>
      <c r="P48" s="6"/>
    </row>
    <row r="49" spans="1:16" x14ac:dyDescent="0.25">
      <c r="A49" s="1"/>
      <c r="B49" s="6" t="s">
        <v>375</v>
      </c>
      <c r="C49" s="6" t="s">
        <v>792</v>
      </c>
      <c r="D49" s="87" t="s">
        <v>53</v>
      </c>
      <c r="E49" s="6" t="s">
        <v>1024</v>
      </c>
      <c r="F49" s="87" t="s">
        <v>18</v>
      </c>
      <c r="G49" s="87" t="s">
        <v>19</v>
      </c>
      <c r="H49" s="87" t="s">
        <v>703</v>
      </c>
      <c r="I49" s="87" t="s">
        <v>703</v>
      </c>
      <c r="J49" s="176" t="s">
        <v>964</v>
      </c>
      <c r="K49" s="87" t="s">
        <v>703</v>
      </c>
      <c r="L49" s="87" t="s">
        <v>703</v>
      </c>
      <c r="M49" s="87" t="s">
        <v>703</v>
      </c>
      <c r="N49" s="87" t="s">
        <v>703</v>
      </c>
      <c r="O49" s="6" t="s">
        <v>965</v>
      </c>
      <c r="P49" s="6"/>
    </row>
    <row r="50" spans="1:16" x14ac:dyDescent="0.25">
      <c r="A50" s="1"/>
      <c r="B50" s="6" t="s">
        <v>115</v>
      </c>
      <c r="C50" s="6" t="s">
        <v>910</v>
      </c>
      <c r="D50" s="87" t="s">
        <v>53</v>
      </c>
      <c r="E50" s="6" t="s">
        <v>1025</v>
      </c>
      <c r="F50" s="87" t="s">
        <v>18</v>
      </c>
      <c r="G50" s="87" t="s">
        <v>1026</v>
      </c>
      <c r="H50" s="87" t="s">
        <v>703</v>
      </c>
      <c r="I50" s="87" t="s">
        <v>703</v>
      </c>
      <c r="J50" s="177" t="s">
        <v>978</v>
      </c>
      <c r="K50" s="87" t="s">
        <v>703</v>
      </c>
      <c r="L50" s="87" t="s">
        <v>703</v>
      </c>
      <c r="M50" s="87" t="s">
        <v>703</v>
      </c>
      <c r="N50" s="87" t="s">
        <v>703</v>
      </c>
      <c r="O50" s="6" t="s">
        <v>965</v>
      </c>
      <c r="P50" s="6"/>
    </row>
    <row r="51" spans="1:16" x14ac:dyDescent="0.25">
      <c r="A51" s="1"/>
      <c r="B51" s="6" t="s">
        <v>115</v>
      </c>
      <c r="C51" s="6" t="s">
        <v>910</v>
      </c>
      <c r="D51" s="87" t="s">
        <v>53</v>
      </c>
      <c r="E51" s="6" t="s">
        <v>1025</v>
      </c>
      <c r="F51" s="87" t="s">
        <v>1026</v>
      </c>
      <c r="G51" s="87" t="s">
        <v>1027</v>
      </c>
      <c r="H51" s="87" t="s">
        <v>703</v>
      </c>
      <c r="I51" s="87" t="s">
        <v>703</v>
      </c>
      <c r="J51" s="178" t="s">
        <v>984</v>
      </c>
      <c r="K51" s="87" t="s">
        <v>703</v>
      </c>
      <c r="L51" s="87" t="s">
        <v>703</v>
      </c>
      <c r="M51" s="87" t="s">
        <v>703</v>
      </c>
      <c r="N51" s="87" t="s">
        <v>703</v>
      </c>
      <c r="O51" s="6" t="s">
        <v>965</v>
      </c>
      <c r="P51" s="6"/>
    </row>
    <row r="52" spans="1:16" x14ac:dyDescent="0.25">
      <c r="A52" s="1"/>
      <c r="B52" s="6" t="s">
        <v>115</v>
      </c>
      <c r="C52" s="6" t="s">
        <v>910</v>
      </c>
      <c r="D52" s="87" t="s">
        <v>864</v>
      </c>
      <c r="E52" s="6" t="s">
        <v>1028</v>
      </c>
      <c r="F52" s="87" t="s">
        <v>1027</v>
      </c>
      <c r="G52" s="87" t="s">
        <v>1029</v>
      </c>
      <c r="H52" s="87" t="s">
        <v>703</v>
      </c>
      <c r="I52" s="87" t="s">
        <v>703</v>
      </c>
      <c r="J52" s="178" t="s">
        <v>984</v>
      </c>
      <c r="K52" s="87" t="s">
        <v>703</v>
      </c>
      <c r="L52" s="87" t="s">
        <v>703</v>
      </c>
      <c r="M52" s="87" t="s">
        <v>703</v>
      </c>
      <c r="N52" s="87" t="s">
        <v>703</v>
      </c>
      <c r="O52" s="6" t="s">
        <v>965</v>
      </c>
      <c r="P5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30" customHeight="1" x14ac:dyDescent="0.35">
      <c r="A5" s="1"/>
      <c r="B5" s="22" t="s">
        <v>2561</v>
      </c>
      <c r="C5" s="1"/>
      <c r="D5" s="1"/>
      <c r="E5" s="1"/>
      <c r="F5" s="1"/>
      <c r="G5" s="1"/>
      <c r="H5" s="1"/>
    </row>
    <row r="6" spans="1:8" ht="53.1" customHeight="1" x14ac:dyDescent="0.25">
      <c r="A6" s="1"/>
      <c r="B6" s="3" t="s">
        <v>4</v>
      </c>
      <c r="C6" s="3" t="s">
        <v>2562</v>
      </c>
      <c r="D6" s="3" t="s">
        <v>2563</v>
      </c>
      <c r="E6" s="3" t="s">
        <v>7</v>
      </c>
      <c r="F6" s="3" t="s">
        <v>8</v>
      </c>
      <c r="G6" s="3" t="s">
        <v>2564</v>
      </c>
      <c r="H6" s="3" t="s">
        <v>1299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2565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2566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2567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703</v>
      </c>
      <c r="C8" s="181" t="s">
        <v>703</v>
      </c>
      <c r="D8" s="181" t="s">
        <v>703</v>
      </c>
      <c r="E8" s="181" t="s">
        <v>703</v>
      </c>
      <c r="F8" s="181" t="s">
        <v>703</v>
      </c>
      <c r="G8" s="181" t="s">
        <v>2568</v>
      </c>
      <c r="H8" s="181" t="s">
        <v>703</v>
      </c>
      <c r="I8" s="181" t="s">
        <v>703</v>
      </c>
      <c r="J8" s="181" t="s">
        <v>2569</v>
      </c>
      <c r="K8" s="181" t="s">
        <v>703</v>
      </c>
      <c r="L8" s="181" t="s">
        <v>703</v>
      </c>
      <c r="M8" s="181" t="s">
        <v>2570</v>
      </c>
      <c r="N8" s="181" t="s">
        <v>703</v>
      </c>
      <c r="O8" s="181" t="s">
        <v>703</v>
      </c>
      <c r="P8" s="181" t="s">
        <v>2571</v>
      </c>
      <c r="Q8" s="181" t="s">
        <v>703</v>
      </c>
      <c r="R8" s="181" t="s">
        <v>703</v>
      </c>
      <c r="S8" s="181" t="s">
        <v>2572</v>
      </c>
      <c r="T8" s="181" t="s">
        <v>703</v>
      </c>
      <c r="U8" s="181" t="s">
        <v>703</v>
      </c>
      <c r="V8" s="181" t="s">
        <v>2573</v>
      </c>
      <c r="W8" s="181" t="s">
        <v>703</v>
      </c>
      <c r="X8" s="181" t="s">
        <v>703</v>
      </c>
      <c r="Y8" s="181" t="s">
        <v>2574</v>
      </c>
      <c r="Z8" s="181" t="s">
        <v>703</v>
      </c>
      <c r="AA8" s="181" t="s">
        <v>703</v>
      </c>
      <c r="AB8" s="181" t="s">
        <v>2575</v>
      </c>
      <c r="AC8" s="181" t="s">
        <v>703</v>
      </c>
      <c r="AD8" s="181" t="s">
        <v>703</v>
      </c>
      <c r="AE8" s="181" t="s">
        <v>2576</v>
      </c>
      <c r="AF8" s="181" t="s">
        <v>703</v>
      </c>
      <c r="AG8" s="181" t="s">
        <v>703</v>
      </c>
      <c r="AH8" s="181" t="s">
        <v>2577</v>
      </c>
      <c r="AI8" s="181" t="s">
        <v>703</v>
      </c>
      <c r="AJ8" s="181" t="s">
        <v>703</v>
      </c>
      <c r="AK8" s="181" t="s">
        <v>2578</v>
      </c>
      <c r="AL8" s="181" t="s">
        <v>703</v>
      </c>
      <c r="AM8" s="181" t="s">
        <v>703</v>
      </c>
      <c r="AN8" s="181" t="s">
        <v>2579</v>
      </c>
      <c r="AO8" s="181" t="s">
        <v>703</v>
      </c>
      <c r="AP8" s="181" t="s">
        <v>703</v>
      </c>
      <c r="AQ8" s="181" t="s">
        <v>2580</v>
      </c>
      <c r="AR8" s="181" t="s">
        <v>703</v>
      </c>
      <c r="AS8" s="181" t="s">
        <v>703</v>
      </c>
      <c r="AT8" s="181" t="s">
        <v>2581</v>
      </c>
      <c r="AU8" s="181" t="s">
        <v>703</v>
      </c>
      <c r="AV8" s="181" t="s">
        <v>703</v>
      </c>
      <c r="AW8" s="181" t="s">
        <v>2582</v>
      </c>
      <c r="AX8" s="181" t="s">
        <v>703</v>
      </c>
      <c r="AY8" s="181" t="s">
        <v>703</v>
      </c>
      <c r="AZ8" s="181" t="s">
        <v>2583</v>
      </c>
      <c r="BA8" s="181" t="s">
        <v>703</v>
      </c>
      <c r="BB8" s="181" t="s">
        <v>703</v>
      </c>
      <c r="BC8" s="181" t="s">
        <v>2584</v>
      </c>
      <c r="BD8" s="181" t="s">
        <v>703</v>
      </c>
      <c r="BE8" s="181" t="s">
        <v>703</v>
      </c>
      <c r="BF8" s="181" t="s">
        <v>2585</v>
      </c>
      <c r="BG8" s="181" t="s">
        <v>703</v>
      </c>
      <c r="BH8" s="181" t="s">
        <v>703</v>
      </c>
      <c r="BI8" s="181" t="s">
        <v>2586</v>
      </c>
      <c r="BJ8" s="181" t="s">
        <v>703</v>
      </c>
      <c r="BK8" s="181" t="s">
        <v>703</v>
      </c>
      <c r="BL8" s="181" t="s">
        <v>2587</v>
      </c>
      <c r="BM8" s="181" t="s">
        <v>703</v>
      </c>
      <c r="BN8" s="181" t="s">
        <v>703</v>
      </c>
      <c r="BO8" s="181" t="s">
        <v>2588</v>
      </c>
      <c r="BP8" s="181" t="s">
        <v>703</v>
      </c>
      <c r="BQ8" s="181" t="s">
        <v>703</v>
      </c>
      <c r="BR8" s="181" t="s">
        <v>2589</v>
      </c>
      <c r="BS8" s="181" t="s">
        <v>703</v>
      </c>
      <c r="BT8" s="181" t="s">
        <v>703</v>
      </c>
      <c r="BU8" s="181" t="s">
        <v>2590</v>
      </c>
      <c r="BV8" s="181" t="s">
        <v>703</v>
      </c>
      <c r="BW8" s="181" t="s">
        <v>703</v>
      </c>
      <c r="BX8" s="181" t="s">
        <v>2591</v>
      </c>
      <c r="BY8" s="181" t="s">
        <v>703</v>
      </c>
      <c r="BZ8" s="181" t="s">
        <v>703</v>
      </c>
      <c r="CA8" s="181" t="s">
        <v>2592</v>
      </c>
      <c r="CB8" s="181" t="s">
        <v>703</v>
      </c>
      <c r="CC8" s="181" t="s">
        <v>703</v>
      </c>
      <c r="CD8" s="181" t="s">
        <v>2593</v>
      </c>
      <c r="CE8" s="181" t="s">
        <v>703</v>
      </c>
      <c r="CF8" s="181" t="s">
        <v>703</v>
      </c>
      <c r="CG8" s="181" t="s">
        <v>2594</v>
      </c>
      <c r="CH8" s="181" t="s">
        <v>703</v>
      </c>
      <c r="CI8" s="181" t="s">
        <v>703</v>
      </c>
      <c r="CJ8" s="181" t="s">
        <v>2595</v>
      </c>
      <c r="CK8" s="181" t="s">
        <v>703</v>
      </c>
      <c r="CL8" s="181" t="s">
        <v>703</v>
      </c>
      <c r="CM8" s="181" t="s">
        <v>2596</v>
      </c>
      <c r="CN8" s="181" t="s">
        <v>703</v>
      </c>
      <c r="CO8" s="181" t="s">
        <v>703</v>
      </c>
      <c r="CP8" s="181" t="s">
        <v>2597</v>
      </c>
      <c r="CQ8" s="181" t="s">
        <v>703</v>
      </c>
      <c r="CR8" s="181" t="s">
        <v>703</v>
      </c>
      <c r="CS8" s="181" t="s">
        <v>2598</v>
      </c>
      <c r="CT8" s="181" t="s">
        <v>703</v>
      </c>
      <c r="CU8" s="181" t="s">
        <v>703</v>
      </c>
      <c r="CV8" s="181" t="s">
        <v>2599</v>
      </c>
      <c r="CW8" s="181" t="s">
        <v>703</v>
      </c>
      <c r="CX8" s="181" t="s">
        <v>703</v>
      </c>
      <c r="CY8" s="181" t="s">
        <v>2600</v>
      </c>
      <c r="CZ8" s="181" t="s">
        <v>703</v>
      </c>
      <c r="DA8" s="181" t="s">
        <v>703</v>
      </c>
      <c r="DB8" s="181" t="s">
        <v>2601</v>
      </c>
      <c r="DC8" s="181" t="s">
        <v>703</v>
      </c>
      <c r="DD8" s="181" t="s">
        <v>703</v>
      </c>
      <c r="DE8" s="181" t="s">
        <v>2602</v>
      </c>
      <c r="DF8" s="181" t="s">
        <v>703</v>
      </c>
      <c r="DG8" s="181" t="s">
        <v>703</v>
      </c>
      <c r="DH8" s="181" t="s">
        <v>2603</v>
      </c>
      <c r="DI8" s="181" t="s">
        <v>703</v>
      </c>
      <c r="DJ8" s="181" t="s">
        <v>703</v>
      </c>
      <c r="DK8" s="181" t="s">
        <v>2604</v>
      </c>
      <c r="DL8" s="181" t="s">
        <v>703</v>
      </c>
      <c r="DM8" s="181" t="s">
        <v>703</v>
      </c>
      <c r="DN8" s="181" t="s">
        <v>2605</v>
      </c>
      <c r="DO8" s="181" t="s">
        <v>703</v>
      </c>
      <c r="DP8" s="181" t="s">
        <v>703</v>
      </c>
      <c r="DQ8" s="181" t="s">
        <v>2606</v>
      </c>
      <c r="DR8" s="181" t="s">
        <v>703</v>
      </c>
      <c r="DS8" s="181" t="s">
        <v>703</v>
      </c>
      <c r="DT8" s="181" t="s">
        <v>2607</v>
      </c>
      <c r="DU8" s="181" t="s">
        <v>703</v>
      </c>
      <c r="DV8" s="181" t="s">
        <v>703</v>
      </c>
      <c r="DW8" s="181" t="s">
        <v>2608</v>
      </c>
      <c r="DX8" s="181" t="s">
        <v>703</v>
      </c>
      <c r="DY8" s="181" t="s">
        <v>703</v>
      </c>
      <c r="DZ8" s="181" t="s">
        <v>2609</v>
      </c>
      <c r="EA8" s="181" t="s">
        <v>703</v>
      </c>
      <c r="EB8" s="181" t="s">
        <v>703</v>
      </c>
      <c r="EC8" s="181" t="s">
        <v>2610</v>
      </c>
      <c r="ED8" s="181" t="s">
        <v>703</v>
      </c>
      <c r="EE8" s="181" t="s">
        <v>703</v>
      </c>
      <c r="EF8" s="181" t="s">
        <v>2611</v>
      </c>
      <c r="EG8" s="181" t="s">
        <v>703</v>
      </c>
      <c r="EH8" s="181" t="s">
        <v>703</v>
      </c>
      <c r="EI8" s="181" t="s">
        <v>2612</v>
      </c>
      <c r="EJ8" s="181" t="s">
        <v>703</v>
      </c>
      <c r="EK8" s="181" t="s">
        <v>703</v>
      </c>
      <c r="EL8" s="181" t="s">
        <v>2613</v>
      </c>
      <c r="EM8" s="181" t="s">
        <v>703</v>
      </c>
      <c r="EN8" s="181" t="s">
        <v>703</v>
      </c>
      <c r="EO8" s="181" t="s">
        <v>2614</v>
      </c>
      <c r="EP8" s="181" t="s">
        <v>703</v>
      </c>
      <c r="EQ8" s="181" t="s">
        <v>703</v>
      </c>
      <c r="ER8" s="181" t="s">
        <v>2615</v>
      </c>
      <c r="ES8" s="181" t="s">
        <v>703</v>
      </c>
      <c r="ET8" s="181" t="s">
        <v>703</v>
      </c>
    </row>
    <row r="9" spans="1:150" x14ac:dyDescent="0.25">
      <c r="A9" s="1"/>
      <c r="B9" s="181" t="s">
        <v>2616</v>
      </c>
      <c r="C9" s="181" t="s">
        <v>3</v>
      </c>
      <c r="D9" s="181" t="s">
        <v>53</v>
      </c>
      <c r="E9" s="181" t="s">
        <v>2617</v>
      </c>
      <c r="F9" s="181" t="s">
        <v>2618</v>
      </c>
      <c r="G9" s="181" t="s">
        <v>2619</v>
      </c>
      <c r="H9" s="181" t="s">
        <v>2620</v>
      </c>
      <c r="I9" s="181" t="s">
        <v>2621</v>
      </c>
      <c r="J9" s="181" t="s">
        <v>2619</v>
      </c>
      <c r="K9" s="181" t="s">
        <v>2620</v>
      </c>
      <c r="L9" s="181" t="s">
        <v>2621</v>
      </c>
      <c r="M9" s="181" t="s">
        <v>2619</v>
      </c>
      <c r="N9" s="181" t="s">
        <v>2620</v>
      </c>
      <c r="O9" s="181" t="s">
        <v>2621</v>
      </c>
      <c r="P9" s="181" t="s">
        <v>2619</v>
      </c>
      <c r="Q9" s="181" t="s">
        <v>2620</v>
      </c>
      <c r="R9" s="181" t="s">
        <v>2621</v>
      </c>
      <c r="S9" s="181" t="s">
        <v>2619</v>
      </c>
      <c r="T9" s="181" t="s">
        <v>2620</v>
      </c>
      <c r="U9" s="181" t="s">
        <v>2621</v>
      </c>
      <c r="V9" s="181" t="s">
        <v>2619</v>
      </c>
      <c r="W9" s="181" t="s">
        <v>2620</v>
      </c>
      <c r="X9" s="181" t="s">
        <v>2621</v>
      </c>
      <c r="Y9" s="181" t="s">
        <v>2619</v>
      </c>
      <c r="Z9" s="181" t="s">
        <v>2620</v>
      </c>
      <c r="AA9" s="181" t="s">
        <v>2621</v>
      </c>
      <c r="AB9" s="181" t="s">
        <v>2619</v>
      </c>
      <c r="AC9" s="181" t="s">
        <v>2620</v>
      </c>
      <c r="AD9" s="181" t="s">
        <v>2621</v>
      </c>
      <c r="AE9" s="181" t="s">
        <v>2619</v>
      </c>
      <c r="AF9" s="181" t="s">
        <v>2620</v>
      </c>
      <c r="AG9" s="181" t="s">
        <v>2621</v>
      </c>
      <c r="AH9" s="181" t="s">
        <v>2619</v>
      </c>
      <c r="AI9" s="181" t="s">
        <v>2620</v>
      </c>
      <c r="AJ9" s="181" t="s">
        <v>2621</v>
      </c>
      <c r="AK9" s="181" t="s">
        <v>2619</v>
      </c>
      <c r="AL9" s="181" t="s">
        <v>2620</v>
      </c>
      <c r="AM9" s="181" t="s">
        <v>2621</v>
      </c>
      <c r="AN9" s="181" t="s">
        <v>2619</v>
      </c>
      <c r="AO9" s="181" t="s">
        <v>2620</v>
      </c>
      <c r="AP9" s="181" t="s">
        <v>2621</v>
      </c>
      <c r="AQ9" s="181" t="s">
        <v>2619</v>
      </c>
      <c r="AR9" s="181" t="s">
        <v>2620</v>
      </c>
      <c r="AS9" s="181" t="s">
        <v>2621</v>
      </c>
      <c r="AT9" s="181" t="s">
        <v>2619</v>
      </c>
      <c r="AU9" s="181" t="s">
        <v>2620</v>
      </c>
      <c r="AV9" s="181" t="s">
        <v>2621</v>
      </c>
      <c r="AW9" s="181" t="s">
        <v>2619</v>
      </c>
      <c r="AX9" s="181" t="s">
        <v>2620</v>
      </c>
      <c r="AY9" s="181" t="s">
        <v>2621</v>
      </c>
      <c r="AZ9" s="181" t="s">
        <v>2619</v>
      </c>
      <c r="BA9" s="181" t="s">
        <v>2620</v>
      </c>
      <c r="BB9" s="181" t="s">
        <v>2621</v>
      </c>
      <c r="BC9" s="181" t="s">
        <v>2619</v>
      </c>
      <c r="BD9" s="181" t="s">
        <v>2620</v>
      </c>
      <c r="BE9" s="181" t="s">
        <v>2621</v>
      </c>
      <c r="BF9" s="181" t="s">
        <v>2619</v>
      </c>
      <c r="BG9" s="181" t="s">
        <v>2620</v>
      </c>
      <c r="BH9" s="181" t="s">
        <v>2621</v>
      </c>
      <c r="BI9" s="181" t="s">
        <v>2619</v>
      </c>
      <c r="BJ9" s="181" t="s">
        <v>2620</v>
      </c>
      <c r="BK9" s="181" t="s">
        <v>2621</v>
      </c>
      <c r="BL9" s="181" t="s">
        <v>2619</v>
      </c>
      <c r="BM9" s="181" t="s">
        <v>2620</v>
      </c>
      <c r="BN9" s="181" t="s">
        <v>2621</v>
      </c>
      <c r="BO9" s="181" t="s">
        <v>2619</v>
      </c>
      <c r="BP9" s="181" t="s">
        <v>2620</v>
      </c>
      <c r="BQ9" s="181" t="s">
        <v>2621</v>
      </c>
      <c r="BR9" s="181" t="s">
        <v>2619</v>
      </c>
      <c r="BS9" s="181" t="s">
        <v>2620</v>
      </c>
      <c r="BT9" s="181" t="s">
        <v>2621</v>
      </c>
      <c r="BU9" s="181" t="s">
        <v>2619</v>
      </c>
      <c r="BV9" s="181" t="s">
        <v>2620</v>
      </c>
      <c r="BW9" s="181" t="s">
        <v>2621</v>
      </c>
      <c r="BX9" s="181" t="s">
        <v>2619</v>
      </c>
      <c r="BY9" s="181" t="s">
        <v>2620</v>
      </c>
      <c r="BZ9" s="181" t="s">
        <v>2621</v>
      </c>
      <c r="CA9" s="181" t="s">
        <v>2619</v>
      </c>
      <c r="CB9" s="181" t="s">
        <v>2620</v>
      </c>
      <c r="CC9" s="181" t="s">
        <v>2621</v>
      </c>
      <c r="CD9" s="181" t="s">
        <v>2619</v>
      </c>
      <c r="CE9" s="181" t="s">
        <v>2620</v>
      </c>
      <c r="CF9" s="181" t="s">
        <v>2621</v>
      </c>
      <c r="CG9" s="181" t="s">
        <v>2619</v>
      </c>
      <c r="CH9" s="181" t="s">
        <v>2620</v>
      </c>
      <c r="CI9" s="181" t="s">
        <v>2621</v>
      </c>
      <c r="CJ9" s="181" t="s">
        <v>2619</v>
      </c>
      <c r="CK9" s="181" t="s">
        <v>2620</v>
      </c>
      <c r="CL9" s="181" t="s">
        <v>2621</v>
      </c>
      <c r="CM9" s="181" t="s">
        <v>2619</v>
      </c>
      <c r="CN9" s="181" t="s">
        <v>2620</v>
      </c>
      <c r="CO9" s="181" t="s">
        <v>2621</v>
      </c>
      <c r="CP9" s="181" t="s">
        <v>2619</v>
      </c>
      <c r="CQ9" s="181" t="s">
        <v>2620</v>
      </c>
      <c r="CR9" s="181" t="s">
        <v>2621</v>
      </c>
      <c r="CS9" s="181" t="s">
        <v>2619</v>
      </c>
      <c r="CT9" s="181" t="s">
        <v>2620</v>
      </c>
      <c r="CU9" s="181" t="s">
        <v>2621</v>
      </c>
      <c r="CV9" s="181" t="s">
        <v>2619</v>
      </c>
      <c r="CW9" s="181" t="s">
        <v>2620</v>
      </c>
      <c r="CX9" s="181" t="s">
        <v>2621</v>
      </c>
      <c r="CY9" s="181" t="s">
        <v>2619</v>
      </c>
      <c r="CZ9" s="181" t="s">
        <v>2620</v>
      </c>
      <c r="DA9" s="181" t="s">
        <v>2621</v>
      </c>
      <c r="DB9" s="181" t="s">
        <v>2619</v>
      </c>
      <c r="DC9" s="181" t="s">
        <v>2620</v>
      </c>
      <c r="DD9" s="181" t="s">
        <v>2621</v>
      </c>
      <c r="DE9" s="181" t="s">
        <v>2619</v>
      </c>
      <c r="DF9" s="181" t="s">
        <v>2620</v>
      </c>
      <c r="DG9" s="181" t="s">
        <v>2621</v>
      </c>
      <c r="DH9" s="181" t="s">
        <v>2619</v>
      </c>
      <c r="DI9" s="181" t="s">
        <v>2620</v>
      </c>
      <c r="DJ9" s="181" t="s">
        <v>2621</v>
      </c>
      <c r="DK9" s="181" t="s">
        <v>2619</v>
      </c>
      <c r="DL9" s="181" t="s">
        <v>2620</v>
      </c>
      <c r="DM9" s="181" t="s">
        <v>2621</v>
      </c>
      <c r="DN9" s="181" t="s">
        <v>2619</v>
      </c>
      <c r="DO9" s="181" t="s">
        <v>2620</v>
      </c>
      <c r="DP9" s="181" t="s">
        <v>2621</v>
      </c>
      <c r="DQ9" s="181" t="s">
        <v>2619</v>
      </c>
      <c r="DR9" s="181" t="s">
        <v>2620</v>
      </c>
      <c r="DS9" s="181" t="s">
        <v>2621</v>
      </c>
      <c r="DT9" s="181" t="s">
        <v>2619</v>
      </c>
      <c r="DU9" s="181" t="s">
        <v>2620</v>
      </c>
      <c r="DV9" s="181" t="s">
        <v>2621</v>
      </c>
      <c r="DW9" s="181" t="s">
        <v>2619</v>
      </c>
      <c r="DX9" s="181" t="s">
        <v>2620</v>
      </c>
      <c r="DY9" s="181" t="s">
        <v>2621</v>
      </c>
      <c r="DZ9" s="181" t="s">
        <v>2619</v>
      </c>
      <c r="EA9" s="181" t="s">
        <v>2620</v>
      </c>
      <c r="EB9" s="181" t="s">
        <v>2621</v>
      </c>
      <c r="EC9" s="181" t="s">
        <v>2619</v>
      </c>
      <c r="ED9" s="181" t="s">
        <v>2620</v>
      </c>
      <c r="EE9" s="181" t="s">
        <v>2621</v>
      </c>
      <c r="EF9" s="181" t="s">
        <v>2619</v>
      </c>
      <c r="EG9" s="181" t="s">
        <v>2620</v>
      </c>
      <c r="EH9" s="181" t="s">
        <v>2621</v>
      </c>
      <c r="EI9" s="181" t="s">
        <v>2619</v>
      </c>
      <c r="EJ9" s="181" t="s">
        <v>2620</v>
      </c>
      <c r="EK9" s="181" t="s">
        <v>2621</v>
      </c>
      <c r="EL9" s="181" t="s">
        <v>2619</v>
      </c>
      <c r="EM9" s="181" t="s">
        <v>2620</v>
      </c>
      <c r="EN9" s="181" t="s">
        <v>2621</v>
      </c>
      <c r="EO9" s="181" t="s">
        <v>2619</v>
      </c>
      <c r="EP9" s="181" t="s">
        <v>2620</v>
      </c>
      <c r="EQ9" s="181" t="s">
        <v>2621</v>
      </c>
      <c r="ER9" s="181" t="s">
        <v>2619</v>
      </c>
      <c r="ES9" s="181" t="s">
        <v>2620</v>
      </c>
      <c r="ET9" s="181" t="s">
        <v>2621</v>
      </c>
    </row>
    <row r="10" spans="1:150" x14ac:dyDescent="0.25">
      <c r="A10" s="1"/>
      <c r="B10" s="182" t="s">
        <v>2622</v>
      </c>
      <c r="C10" s="182" t="s">
        <v>80</v>
      </c>
      <c r="D10" s="182" t="s">
        <v>83</v>
      </c>
      <c r="E10" s="182" t="s">
        <v>2623</v>
      </c>
      <c r="F10" s="182" t="s">
        <v>2624</v>
      </c>
      <c r="G10" s="182" t="s">
        <v>2625</v>
      </c>
      <c r="H10" s="182" t="s">
        <v>2626</v>
      </c>
      <c r="I10" s="182" t="s">
        <v>2627</v>
      </c>
      <c r="J10" s="182" t="s">
        <v>2625</v>
      </c>
      <c r="K10" s="182" t="s">
        <v>2628</v>
      </c>
      <c r="L10" s="182" t="s">
        <v>2629</v>
      </c>
      <c r="M10" s="182" t="s">
        <v>2625</v>
      </c>
      <c r="N10" s="182" t="s">
        <v>2630</v>
      </c>
      <c r="O10" s="182" t="s">
        <v>2631</v>
      </c>
      <c r="P10" s="182" t="s">
        <v>2625</v>
      </c>
      <c r="Q10" s="182" t="s">
        <v>2632</v>
      </c>
      <c r="R10" s="182" t="s">
        <v>2633</v>
      </c>
      <c r="S10" s="182" t="s">
        <v>2625</v>
      </c>
      <c r="T10" s="182" t="s">
        <v>2634</v>
      </c>
      <c r="U10" s="182" t="s">
        <v>2635</v>
      </c>
      <c r="V10" s="182" t="s">
        <v>2625</v>
      </c>
      <c r="W10" s="182" t="s">
        <v>2636</v>
      </c>
      <c r="X10" s="182" t="s">
        <v>2637</v>
      </c>
      <c r="Y10" s="182" t="s">
        <v>2625</v>
      </c>
      <c r="Z10" s="182" t="s">
        <v>2638</v>
      </c>
      <c r="AA10" s="182" t="s">
        <v>2639</v>
      </c>
      <c r="AB10" s="182" t="s">
        <v>2625</v>
      </c>
      <c r="AC10" s="182" t="s">
        <v>2630</v>
      </c>
      <c r="AD10" s="182" t="s">
        <v>2640</v>
      </c>
      <c r="AE10" s="182" t="s">
        <v>2625</v>
      </c>
      <c r="AF10" s="182" t="s">
        <v>2630</v>
      </c>
      <c r="AG10" s="182" t="s">
        <v>2641</v>
      </c>
      <c r="AH10" s="182" t="s">
        <v>2625</v>
      </c>
      <c r="AI10" s="182" t="s">
        <v>2630</v>
      </c>
      <c r="AJ10" s="182" t="s">
        <v>2642</v>
      </c>
      <c r="AK10" s="182" t="s">
        <v>2625</v>
      </c>
      <c r="AL10" s="182" t="s">
        <v>2630</v>
      </c>
      <c r="AM10" s="182" t="s">
        <v>2642</v>
      </c>
      <c r="AN10" s="182" t="s">
        <v>2625</v>
      </c>
      <c r="AO10" s="182" t="s">
        <v>2630</v>
      </c>
      <c r="AP10" s="182" t="s">
        <v>2642</v>
      </c>
      <c r="AQ10" s="182" t="s">
        <v>2625</v>
      </c>
      <c r="AR10" s="182" t="s">
        <v>2643</v>
      </c>
      <c r="AS10" s="182" t="s">
        <v>2644</v>
      </c>
      <c r="AT10" s="182" t="s">
        <v>2625</v>
      </c>
      <c r="AU10" s="182" t="s">
        <v>2643</v>
      </c>
      <c r="AV10" s="182" t="s">
        <v>2645</v>
      </c>
      <c r="AW10" s="182" t="s">
        <v>2625</v>
      </c>
      <c r="AX10" s="182" t="s">
        <v>2643</v>
      </c>
      <c r="AY10" s="182" t="s">
        <v>2646</v>
      </c>
      <c r="AZ10" s="182" t="s">
        <v>2625</v>
      </c>
      <c r="BA10" s="182" t="s">
        <v>2643</v>
      </c>
      <c r="BB10" s="182" t="s">
        <v>2646</v>
      </c>
      <c r="BC10" s="182" t="s">
        <v>2625</v>
      </c>
      <c r="BD10" s="182" t="s">
        <v>2643</v>
      </c>
      <c r="BE10" s="182" t="s">
        <v>2646</v>
      </c>
      <c r="BF10" s="182" t="s">
        <v>2625</v>
      </c>
      <c r="BG10" s="182" t="s">
        <v>2643</v>
      </c>
      <c r="BH10" s="182" t="s">
        <v>2516</v>
      </c>
      <c r="BI10" s="182" t="s">
        <v>2625</v>
      </c>
      <c r="BJ10" s="182" t="s">
        <v>2643</v>
      </c>
      <c r="BK10" s="182" t="s">
        <v>2647</v>
      </c>
      <c r="BL10" s="182" t="s">
        <v>2625</v>
      </c>
      <c r="BM10" s="182" t="s">
        <v>2643</v>
      </c>
      <c r="BN10" s="182" t="s">
        <v>2648</v>
      </c>
      <c r="BO10" s="182" t="s">
        <v>2625</v>
      </c>
      <c r="BP10" s="182" t="s">
        <v>2643</v>
      </c>
      <c r="BQ10" s="182" t="s">
        <v>2649</v>
      </c>
      <c r="BR10" s="182" t="s">
        <v>2625</v>
      </c>
      <c r="BS10" s="182" t="s">
        <v>2643</v>
      </c>
      <c r="BT10" s="182" t="s">
        <v>2650</v>
      </c>
      <c r="BU10" s="182" t="s">
        <v>2625</v>
      </c>
      <c r="BV10" s="182" t="s">
        <v>2651</v>
      </c>
      <c r="BW10" s="182" t="s">
        <v>2516</v>
      </c>
      <c r="BX10" s="182" t="s">
        <v>2625</v>
      </c>
      <c r="BY10" s="182" t="s">
        <v>2651</v>
      </c>
      <c r="BZ10" s="182" t="s">
        <v>2516</v>
      </c>
      <c r="CA10" s="182" t="s">
        <v>2625</v>
      </c>
      <c r="CB10" s="182" t="s">
        <v>2651</v>
      </c>
      <c r="CC10" s="182" t="s">
        <v>2516</v>
      </c>
      <c r="CD10" s="182" t="s">
        <v>2625</v>
      </c>
      <c r="CE10" s="182" t="s">
        <v>2651</v>
      </c>
      <c r="CF10" s="182" t="s">
        <v>2652</v>
      </c>
      <c r="CG10" s="182" t="s">
        <v>2625</v>
      </c>
      <c r="CH10" s="182" t="s">
        <v>2651</v>
      </c>
      <c r="CI10" s="182" t="s">
        <v>2652</v>
      </c>
      <c r="CJ10" s="182" t="s">
        <v>2625</v>
      </c>
      <c r="CK10" s="182" t="s">
        <v>2651</v>
      </c>
      <c r="CL10" s="182" t="s">
        <v>2652</v>
      </c>
      <c r="CM10" s="182" t="s">
        <v>2625</v>
      </c>
      <c r="CN10" s="182" t="s">
        <v>2651</v>
      </c>
      <c r="CO10" s="182" t="s">
        <v>2516</v>
      </c>
      <c r="CP10" s="182" t="s">
        <v>2625</v>
      </c>
      <c r="CQ10" s="182" t="s">
        <v>2651</v>
      </c>
      <c r="CR10" s="182" t="s">
        <v>2516</v>
      </c>
      <c r="CS10" s="182" t="s">
        <v>2625</v>
      </c>
      <c r="CT10" s="182" t="s">
        <v>2651</v>
      </c>
      <c r="CU10" s="182" t="s">
        <v>2652</v>
      </c>
      <c r="CV10" s="182" t="s">
        <v>2625</v>
      </c>
      <c r="CW10" s="182" t="s">
        <v>2653</v>
      </c>
      <c r="CX10" s="182" t="s">
        <v>2652</v>
      </c>
      <c r="CY10" s="182" t="s">
        <v>2625</v>
      </c>
      <c r="CZ10" s="182" t="s">
        <v>2654</v>
      </c>
      <c r="DA10" s="182" t="s">
        <v>2652</v>
      </c>
      <c r="DB10" s="182" t="s">
        <v>2625</v>
      </c>
      <c r="DC10" s="182" t="s">
        <v>2651</v>
      </c>
      <c r="DD10" s="182" t="s">
        <v>2652</v>
      </c>
      <c r="DE10" s="182" t="s">
        <v>2625</v>
      </c>
      <c r="DF10" s="182" t="s">
        <v>2651</v>
      </c>
      <c r="DG10" s="182" t="s">
        <v>2652</v>
      </c>
      <c r="DH10" s="182" t="s">
        <v>2625</v>
      </c>
      <c r="DI10" s="182" t="s">
        <v>2651</v>
      </c>
      <c r="DJ10" s="182" t="s">
        <v>2516</v>
      </c>
      <c r="DK10" s="182" t="s">
        <v>2625</v>
      </c>
      <c r="DL10" s="182" t="s">
        <v>2651</v>
      </c>
      <c r="DM10" s="182" t="s">
        <v>2655</v>
      </c>
      <c r="DN10" s="182" t="s">
        <v>2625</v>
      </c>
      <c r="DO10" s="182" t="s">
        <v>2651</v>
      </c>
      <c r="DP10" s="182" t="s">
        <v>2656</v>
      </c>
      <c r="DQ10" s="182" t="s">
        <v>2625</v>
      </c>
      <c r="DR10" s="182" t="s">
        <v>2657</v>
      </c>
      <c r="DS10" s="182" t="s">
        <v>2658</v>
      </c>
      <c r="DT10" s="182" t="s">
        <v>2625</v>
      </c>
      <c r="DU10" s="182" t="s">
        <v>2657</v>
      </c>
      <c r="DV10" s="182" t="s">
        <v>2658</v>
      </c>
      <c r="DW10" s="182" t="s">
        <v>2625</v>
      </c>
      <c r="DX10" s="182" t="s">
        <v>2657</v>
      </c>
      <c r="DY10" s="182" t="s">
        <v>2659</v>
      </c>
      <c r="DZ10" s="182" t="s">
        <v>2625</v>
      </c>
      <c r="EA10" s="182" t="s">
        <v>2657</v>
      </c>
      <c r="EB10" s="182" t="s">
        <v>2660</v>
      </c>
      <c r="EC10" s="182" t="s">
        <v>2625</v>
      </c>
      <c r="ED10" s="182" t="s">
        <v>2657</v>
      </c>
      <c r="EE10" s="182" t="s">
        <v>2661</v>
      </c>
      <c r="EF10" s="182" t="s">
        <v>2625</v>
      </c>
      <c r="EG10" s="182" t="s">
        <v>2657</v>
      </c>
      <c r="EH10" s="182" t="s">
        <v>2662</v>
      </c>
      <c r="EI10" s="182" t="s">
        <v>2625</v>
      </c>
      <c r="EJ10" s="182" t="s">
        <v>2630</v>
      </c>
      <c r="EK10" s="182" t="s">
        <v>2663</v>
      </c>
      <c r="EL10" s="182" t="s">
        <v>2625</v>
      </c>
      <c r="EM10" s="182" t="s">
        <v>2630</v>
      </c>
      <c r="EN10" s="182" t="s">
        <v>2664</v>
      </c>
      <c r="EO10" s="182" t="s">
        <v>2625</v>
      </c>
      <c r="EP10" s="182" t="s">
        <v>2630</v>
      </c>
      <c r="EQ10" s="182" t="s">
        <v>2665</v>
      </c>
      <c r="ER10" s="182" t="s">
        <v>2625</v>
      </c>
      <c r="ES10" s="182" t="s">
        <v>2630</v>
      </c>
      <c r="ET10" s="182" t="s">
        <v>2665</v>
      </c>
    </row>
    <row r="11" spans="1:150" x14ac:dyDescent="0.25">
      <c r="A11" s="1"/>
      <c r="B11" s="183" t="s">
        <v>2666</v>
      </c>
      <c r="C11" s="183" t="s">
        <v>80</v>
      </c>
      <c r="D11" s="183" t="s">
        <v>83</v>
      </c>
      <c r="E11" s="183" t="s">
        <v>2667</v>
      </c>
      <c r="F11" s="183" t="s">
        <v>2668</v>
      </c>
      <c r="G11" s="184" t="s">
        <v>2625</v>
      </c>
      <c r="H11" s="184" t="s">
        <v>703</v>
      </c>
      <c r="I11" s="184" t="s">
        <v>703</v>
      </c>
      <c r="J11" s="184" t="s">
        <v>2625</v>
      </c>
      <c r="K11" s="184" t="s">
        <v>703</v>
      </c>
      <c r="L11" s="184" t="s">
        <v>703</v>
      </c>
      <c r="M11" s="184" t="s">
        <v>2625</v>
      </c>
      <c r="N11" s="184" t="s">
        <v>703</v>
      </c>
      <c r="O11" s="184" t="s">
        <v>703</v>
      </c>
      <c r="P11" s="184" t="s">
        <v>2625</v>
      </c>
      <c r="Q11" s="184" t="s">
        <v>703</v>
      </c>
      <c r="R11" s="184" t="s">
        <v>703</v>
      </c>
      <c r="S11" s="184" t="s">
        <v>2625</v>
      </c>
      <c r="T11" s="184" t="s">
        <v>703</v>
      </c>
      <c r="U11" s="184" t="s">
        <v>703</v>
      </c>
      <c r="V11" s="184" t="s">
        <v>2625</v>
      </c>
      <c r="W11" s="184" t="s">
        <v>703</v>
      </c>
      <c r="X11" s="184" t="s">
        <v>703</v>
      </c>
      <c r="Y11" s="184" t="s">
        <v>2625</v>
      </c>
      <c r="Z11" s="184" t="s">
        <v>703</v>
      </c>
      <c r="AA11" s="184" t="s">
        <v>703</v>
      </c>
      <c r="AB11" s="184" t="s">
        <v>2625</v>
      </c>
      <c r="AC11" s="184" t="s">
        <v>703</v>
      </c>
      <c r="AD11" s="184" t="s">
        <v>703</v>
      </c>
      <c r="AE11" s="184" t="s">
        <v>2625</v>
      </c>
      <c r="AF11" s="184" t="s">
        <v>703</v>
      </c>
      <c r="AG11" s="184" t="s">
        <v>703</v>
      </c>
      <c r="AH11" s="184" t="s">
        <v>2625</v>
      </c>
      <c r="AI11" s="184" t="s">
        <v>703</v>
      </c>
      <c r="AJ11" s="184" t="s">
        <v>703</v>
      </c>
      <c r="AK11" s="184" t="s">
        <v>2625</v>
      </c>
      <c r="AL11" s="184" t="s">
        <v>703</v>
      </c>
      <c r="AM11" s="184" t="s">
        <v>703</v>
      </c>
      <c r="AN11" s="184" t="s">
        <v>2625</v>
      </c>
      <c r="AO11" s="184" t="s">
        <v>703</v>
      </c>
      <c r="AP11" s="184" t="s">
        <v>703</v>
      </c>
      <c r="AQ11" s="184" t="s">
        <v>2625</v>
      </c>
      <c r="AR11" s="184" t="s">
        <v>703</v>
      </c>
      <c r="AS11" s="184" t="s">
        <v>703</v>
      </c>
      <c r="AT11" s="184" t="s">
        <v>2625</v>
      </c>
      <c r="AU11" s="184" t="s">
        <v>703</v>
      </c>
      <c r="AV11" s="184" t="s">
        <v>703</v>
      </c>
      <c r="AW11" s="184" t="s">
        <v>2625</v>
      </c>
      <c r="AX11" s="184" t="s">
        <v>703</v>
      </c>
      <c r="AY11" s="184" t="s">
        <v>703</v>
      </c>
      <c r="AZ11" s="184" t="s">
        <v>2625</v>
      </c>
      <c r="BA11" s="184" t="s">
        <v>703</v>
      </c>
      <c r="BB11" s="184" t="s">
        <v>703</v>
      </c>
      <c r="BC11" s="184" t="s">
        <v>2625</v>
      </c>
      <c r="BD11" s="184" t="s">
        <v>703</v>
      </c>
      <c r="BE11" s="184" t="s">
        <v>703</v>
      </c>
      <c r="BF11" s="184" t="s">
        <v>2625</v>
      </c>
      <c r="BG11" s="184" t="s">
        <v>703</v>
      </c>
      <c r="BH11" s="184" t="s">
        <v>703</v>
      </c>
      <c r="BI11" s="184" t="s">
        <v>2625</v>
      </c>
      <c r="BJ11" s="184" t="s">
        <v>703</v>
      </c>
      <c r="BK11" s="184" t="s">
        <v>703</v>
      </c>
      <c r="BL11" s="184" t="s">
        <v>2625</v>
      </c>
      <c r="BM11" s="184" t="s">
        <v>703</v>
      </c>
      <c r="BN11" s="184" t="s">
        <v>703</v>
      </c>
      <c r="BO11" s="184" t="s">
        <v>2625</v>
      </c>
      <c r="BP11" s="184" t="s">
        <v>703</v>
      </c>
      <c r="BQ11" s="184" t="s">
        <v>703</v>
      </c>
      <c r="BR11" s="184" t="s">
        <v>2625</v>
      </c>
      <c r="BS11" s="184" t="s">
        <v>703</v>
      </c>
      <c r="BT11" s="184" t="s">
        <v>703</v>
      </c>
      <c r="BU11" s="184" t="s">
        <v>2625</v>
      </c>
      <c r="BV11" s="184" t="s">
        <v>703</v>
      </c>
      <c r="BW11" s="184" t="s">
        <v>703</v>
      </c>
      <c r="BX11" s="184" t="s">
        <v>2625</v>
      </c>
      <c r="BY11" s="184" t="s">
        <v>703</v>
      </c>
      <c r="BZ11" s="184" t="s">
        <v>703</v>
      </c>
      <c r="CA11" s="184" t="s">
        <v>2625</v>
      </c>
      <c r="CB11" s="184" t="s">
        <v>703</v>
      </c>
      <c r="CC11" s="184" t="s">
        <v>703</v>
      </c>
      <c r="CD11" s="184" t="s">
        <v>2625</v>
      </c>
      <c r="CE11" s="184" t="s">
        <v>703</v>
      </c>
      <c r="CF11" s="184" t="s">
        <v>703</v>
      </c>
      <c r="CG11" s="184" t="s">
        <v>2625</v>
      </c>
      <c r="CH11" s="184" t="s">
        <v>703</v>
      </c>
      <c r="CI11" s="184" t="s">
        <v>703</v>
      </c>
      <c r="CJ11" s="184" t="s">
        <v>2625</v>
      </c>
      <c r="CK11" s="184" t="s">
        <v>703</v>
      </c>
      <c r="CL11" s="184" t="s">
        <v>703</v>
      </c>
      <c r="CM11" s="184" t="s">
        <v>2625</v>
      </c>
      <c r="CN11" s="184" t="s">
        <v>703</v>
      </c>
      <c r="CO11" s="184" t="s">
        <v>703</v>
      </c>
      <c r="CP11" s="184" t="s">
        <v>2625</v>
      </c>
      <c r="CQ11" s="184" t="s">
        <v>703</v>
      </c>
      <c r="CR11" s="184" t="s">
        <v>703</v>
      </c>
      <c r="CS11" s="184" t="s">
        <v>2625</v>
      </c>
      <c r="CT11" s="184" t="s">
        <v>703</v>
      </c>
      <c r="CU11" s="184" t="s">
        <v>703</v>
      </c>
      <c r="CV11" s="184" t="s">
        <v>2625</v>
      </c>
      <c r="CW11" s="184" t="s">
        <v>703</v>
      </c>
      <c r="CX11" s="184" t="s">
        <v>703</v>
      </c>
      <c r="CY11" s="184" t="s">
        <v>2625</v>
      </c>
      <c r="CZ11" s="184" t="s">
        <v>703</v>
      </c>
      <c r="DA11" s="184" t="s">
        <v>703</v>
      </c>
      <c r="DB11" s="184" t="s">
        <v>2625</v>
      </c>
      <c r="DC11" s="184" t="s">
        <v>703</v>
      </c>
      <c r="DD11" s="184" t="s">
        <v>703</v>
      </c>
      <c r="DE11" s="184" t="s">
        <v>2625</v>
      </c>
      <c r="DF11" s="184" t="s">
        <v>703</v>
      </c>
      <c r="DG11" s="184" t="s">
        <v>703</v>
      </c>
      <c r="DH11" s="184" t="s">
        <v>2625</v>
      </c>
      <c r="DI11" s="184" t="s">
        <v>703</v>
      </c>
      <c r="DJ11" s="184" t="s">
        <v>703</v>
      </c>
      <c r="DK11" s="184" t="s">
        <v>2625</v>
      </c>
      <c r="DL11" s="184" t="s">
        <v>703</v>
      </c>
      <c r="DM11" s="184" t="s">
        <v>703</v>
      </c>
      <c r="DN11" s="184" t="s">
        <v>2625</v>
      </c>
      <c r="DO11" s="184" t="s">
        <v>703</v>
      </c>
      <c r="DP11" s="184" t="s">
        <v>703</v>
      </c>
      <c r="DQ11" s="184" t="s">
        <v>2625</v>
      </c>
      <c r="DR11" s="184" t="s">
        <v>703</v>
      </c>
      <c r="DS11" s="184" t="s">
        <v>703</v>
      </c>
      <c r="DT11" s="184" t="s">
        <v>2625</v>
      </c>
      <c r="DU11" s="184" t="s">
        <v>703</v>
      </c>
      <c r="DV11" s="184" t="s">
        <v>703</v>
      </c>
      <c r="DW11" s="184" t="s">
        <v>2625</v>
      </c>
      <c r="DX11" s="184" t="s">
        <v>703</v>
      </c>
      <c r="DY11" s="184" t="s">
        <v>703</v>
      </c>
      <c r="DZ11" s="184" t="s">
        <v>2625</v>
      </c>
      <c r="EA11" s="184" t="s">
        <v>703</v>
      </c>
      <c r="EB11" s="184" t="s">
        <v>703</v>
      </c>
      <c r="EC11" s="184" t="s">
        <v>2625</v>
      </c>
      <c r="ED11" s="184" t="s">
        <v>703</v>
      </c>
      <c r="EE11" s="184" t="s">
        <v>703</v>
      </c>
      <c r="EF11" s="184" t="s">
        <v>2625</v>
      </c>
      <c r="EG11" s="184" t="s">
        <v>703</v>
      </c>
      <c r="EH11" s="184" t="s">
        <v>703</v>
      </c>
      <c r="EI11" s="184" t="s">
        <v>2625</v>
      </c>
      <c r="EJ11" s="184" t="s">
        <v>703</v>
      </c>
      <c r="EK11" s="184" t="s">
        <v>703</v>
      </c>
      <c r="EL11" s="184" t="s">
        <v>2625</v>
      </c>
      <c r="EM11" s="184" t="s">
        <v>703</v>
      </c>
      <c r="EN11" s="184" t="s">
        <v>703</v>
      </c>
      <c r="EO11" s="184" t="s">
        <v>2625</v>
      </c>
      <c r="EP11" s="184" t="s">
        <v>703</v>
      </c>
      <c r="EQ11" s="184" t="s">
        <v>703</v>
      </c>
      <c r="ER11" s="184" t="s">
        <v>2625</v>
      </c>
      <c r="ES11" s="184" t="s">
        <v>703</v>
      </c>
      <c r="ET11" s="184" t="s">
        <v>703</v>
      </c>
    </row>
    <row r="12" spans="1:150" x14ac:dyDescent="0.25">
      <c r="A12" s="1"/>
      <c r="B12" s="183" t="s">
        <v>2669</v>
      </c>
      <c r="C12" s="183" t="s">
        <v>80</v>
      </c>
      <c r="D12" s="183" t="s">
        <v>83</v>
      </c>
      <c r="E12" s="183" t="s">
        <v>2670</v>
      </c>
      <c r="F12" s="183" t="s">
        <v>2671</v>
      </c>
      <c r="G12" s="184" t="s">
        <v>2625</v>
      </c>
      <c r="H12" s="184" t="s">
        <v>703</v>
      </c>
      <c r="I12" s="184" t="s">
        <v>703</v>
      </c>
      <c r="J12" s="184" t="s">
        <v>2625</v>
      </c>
      <c r="K12" s="184" t="s">
        <v>703</v>
      </c>
      <c r="L12" s="184" t="s">
        <v>703</v>
      </c>
      <c r="M12" s="184" t="s">
        <v>2625</v>
      </c>
      <c r="N12" s="184" t="s">
        <v>703</v>
      </c>
      <c r="O12" s="184" t="s">
        <v>703</v>
      </c>
      <c r="P12" s="184" t="s">
        <v>2625</v>
      </c>
      <c r="Q12" s="184" t="s">
        <v>703</v>
      </c>
      <c r="R12" s="184" t="s">
        <v>703</v>
      </c>
      <c r="S12" s="184" t="s">
        <v>2625</v>
      </c>
      <c r="T12" s="184" t="s">
        <v>703</v>
      </c>
      <c r="U12" s="184" t="s">
        <v>703</v>
      </c>
      <c r="V12" s="184" t="s">
        <v>2625</v>
      </c>
      <c r="W12" s="184" t="s">
        <v>703</v>
      </c>
      <c r="X12" s="184" t="s">
        <v>703</v>
      </c>
      <c r="Y12" s="184" t="s">
        <v>2625</v>
      </c>
      <c r="Z12" s="184" t="s">
        <v>703</v>
      </c>
      <c r="AA12" s="184" t="s">
        <v>703</v>
      </c>
      <c r="AB12" s="184" t="s">
        <v>2625</v>
      </c>
      <c r="AC12" s="184" t="s">
        <v>703</v>
      </c>
      <c r="AD12" s="184" t="s">
        <v>703</v>
      </c>
      <c r="AE12" s="184" t="s">
        <v>2625</v>
      </c>
      <c r="AF12" s="184" t="s">
        <v>703</v>
      </c>
      <c r="AG12" s="184" t="s">
        <v>703</v>
      </c>
      <c r="AH12" s="184" t="s">
        <v>2625</v>
      </c>
      <c r="AI12" s="184" t="s">
        <v>703</v>
      </c>
      <c r="AJ12" s="184" t="s">
        <v>703</v>
      </c>
      <c r="AK12" s="184" t="s">
        <v>2625</v>
      </c>
      <c r="AL12" s="184" t="s">
        <v>703</v>
      </c>
      <c r="AM12" s="184" t="s">
        <v>703</v>
      </c>
      <c r="AN12" s="184" t="s">
        <v>2625</v>
      </c>
      <c r="AO12" s="184" t="s">
        <v>703</v>
      </c>
      <c r="AP12" s="184" t="s">
        <v>703</v>
      </c>
      <c r="AQ12" s="184" t="s">
        <v>2625</v>
      </c>
      <c r="AR12" s="184" t="s">
        <v>703</v>
      </c>
      <c r="AS12" s="184" t="s">
        <v>703</v>
      </c>
      <c r="AT12" s="184" t="s">
        <v>2625</v>
      </c>
      <c r="AU12" s="184" t="s">
        <v>703</v>
      </c>
      <c r="AV12" s="184" t="s">
        <v>703</v>
      </c>
      <c r="AW12" s="184" t="s">
        <v>2625</v>
      </c>
      <c r="AX12" s="184" t="s">
        <v>703</v>
      </c>
      <c r="AY12" s="184" t="s">
        <v>703</v>
      </c>
      <c r="AZ12" s="184" t="s">
        <v>2625</v>
      </c>
      <c r="BA12" s="184" t="s">
        <v>703</v>
      </c>
      <c r="BB12" s="184" t="s">
        <v>703</v>
      </c>
      <c r="BC12" s="184" t="s">
        <v>2625</v>
      </c>
      <c r="BD12" s="184" t="s">
        <v>703</v>
      </c>
      <c r="BE12" s="184" t="s">
        <v>703</v>
      </c>
      <c r="BF12" s="184" t="s">
        <v>2625</v>
      </c>
      <c r="BG12" s="184" t="s">
        <v>703</v>
      </c>
      <c r="BH12" s="184" t="s">
        <v>703</v>
      </c>
      <c r="BI12" s="184" t="s">
        <v>2625</v>
      </c>
      <c r="BJ12" s="184" t="s">
        <v>703</v>
      </c>
      <c r="BK12" s="184" t="s">
        <v>703</v>
      </c>
      <c r="BL12" s="184" t="s">
        <v>2625</v>
      </c>
      <c r="BM12" s="184" t="s">
        <v>703</v>
      </c>
      <c r="BN12" s="184" t="s">
        <v>703</v>
      </c>
      <c r="BO12" s="184" t="s">
        <v>2625</v>
      </c>
      <c r="BP12" s="184" t="s">
        <v>703</v>
      </c>
      <c r="BQ12" s="184" t="s">
        <v>703</v>
      </c>
      <c r="BR12" s="184" t="s">
        <v>2625</v>
      </c>
      <c r="BS12" s="184" t="s">
        <v>703</v>
      </c>
      <c r="BT12" s="184" t="s">
        <v>703</v>
      </c>
      <c r="BU12" s="184" t="s">
        <v>2625</v>
      </c>
      <c r="BV12" s="184" t="s">
        <v>703</v>
      </c>
      <c r="BW12" s="184" t="s">
        <v>703</v>
      </c>
      <c r="BX12" s="184" t="s">
        <v>2625</v>
      </c>
      <c r="BY12" s="184" t="s">
        <v>703</v>
      </c>
      <c r="BZ12" s="184" t="s">
        <v>703</v>
      </c>
      <c r="CA12" s="184" t="s">
        <v>2625</v>
      </c>
      <c r="CB12" s="184" t="s">
        <v>703</v>
      </c>
      <c r="CC12" s="184" t="s">
        <v>703</v>
      </c>
      <c r="CD12" s="184" t="s">
        <v>2625</v>
      </c>
      <c r="CE12" s="184" t="s">
        <v>703</v>
      </c>
      <c r="CF12" s="184" t="s">
        <v>703</v>
      </c>
      <c r="CG12" s="184" t="s">
        <v>2625</v>
      </c>
      <c r="CH12" s="184" t="s">
        <v>703</v>
      </c>
      <c r="CI12" s="184" t="s">
        <v>703</v>
      </c>
      <c r="CJ12" s="184" t="s">
        <v>2625</v>
      </c>
      <c r="CK12" s="184" t="s">
        <v>703</v>
      </c>
      <c r="CL12" s="184" t="s">
        <v>703</v>
      </c>
      <c r="CM12" s="184" t="s">
        <v>2625</v>
      </c>
      <c r="CN12" s="184" t="s">
        <v>703</v>
      </c>
      <c r="CO12" s="184" t="s">
        <v>703</v>
      </c>
      <c r="CP12" s="184" t="s">
        <v>2625</v>
      </c>
      <c r="CQ12" s="184" t="s">
        <v>703</v>
      </c>
      <c r="CR12" s="184" t="s">
        <v>703</v>
      </c>
      <c r="CS12" s="184" t="s">
        <v>2625</v>
      </c>
      <c r="CT12" s="184" t="s">
        <v>703</v>
      </c>
      <c r="CU12" s="184" t="s">
        <v>703</v>
      </c>
      <c r="CV12" s="184" t="s">
        <v>2625</v>
      </c>
      <c r="CW12" s="184" t="s">
        <v>703</v>
      </c>
      <c r="CX12" s="184" t="s">
        <v>703</v>
      </c>
      <c r="CY12" s="184" t="s">
        <v>2625</v>
      </c>
      <c r="CZ12" s="184" t="s">
        <v>703</v>
      </c>
      <c r="DA12" s="184" t="s">
        <v>703</v>
      </c>
      <c r="DB12" s="184" t="s">
        <v>2625</v>
      </c>
      <c r="DC12" s="184" t="s">
        <v>703</v>
      </c>
      <c r="DD12" s="184" t="s">
        <v>703</v>
      </c>
      <c r="DE12" s="184" t="s">
        <v>2625</v>
      </c>
      <c r="DF12" s="184" t="s">
        <v>703</v>
      </c>
      <c r="DG12" s="184" t="s">
        <v>703</v>
      </c>
      <c r="DH12" s="184" t="s">
        <v>2625</v>
      </c>
      <c r="DI12" s="184" t="s">
        <v>703</v>
      </c>
      <c r="DJ12" s="184" t="s">
        <v>703</v>
      </c>
      <c r="DK12" s="184" t="s">
        <v>2625</v>
      </c>
      <c r="DL12" s="184" t="s">
        <v>703</v>
      </c>
      <c r="DM12" s="184" t="s">
        <v>703</v>
      </c>
      <c r="DN12" s="184" t="s">
        <v>2625</v>
      </c>
      <c r="DO12" s="184" t="s">
        <v>703</v>
      </c>
      <c r="DP12" s="184" t="s">
        <v>703</v>
      </c>
      <c r="DQ12" s="184" t="s">
        <v>2625</v>
      </c>
      <c r="DR12" s="184" t="s">
        <v>703</v>
      </c>
      <c r="DS12" s="184" t="s">
        <v>703</v>
      </c>
      <c r="DT12" s="184" t="s">
        <v>2625</v>
      </c>
      <c r="DU12" s="184" t="s">
        <v>703</v>
      </c>
      <c r="DV12" s="184" t="s">
        <v>703</v>
      </c>
      <c r="DW12" s="184" t="s">
        <v>2625</v>
      </c>
      <c r="DX12" s="184" t="s">
        <v>703</v>
      </c>
      <c r="DY12" s="184" t="s">
        <v>703</v>
      </c>
      <c r="DZ12" s="184" t="s">
        <v>2625</v>
      </c>
      <c r="EA12" s="184" t="s">
        <v>703</v>
      </c>
      <c r="EB12" s="184" t="s">
        <v>703</v>
      </c>
      <c r="EC12" s="184" t="s">
        <v>2625</v>
      </c>
      <c r="ED12" s="184" t="s">
        <v>703</v>
      </c>
      <c r="EE12" s="184" t="s">
        <v>703</v>
      </c>
      <c r="EF12" s="184" t="s">
        <v>2625</v>
      </c>
      <c r="EG12" s="184" t="s">
        <v>703</v>
      </c>
      <c r="EH12" s="184" t="s">
        <v>703</v>
      </c>
      <c r="EI12" s="184" t="s">
        <v>2625</v>
      </c>
      <c r="EJ12" s="184" t="s">
        <v>703</v>
      </c>
      <c r="EK12" s="184" t="s">
        <v>703</v>
      </c>
      <c r="EL12" s="184" t="s">
        <v>2625</v>
      </c>
      <c r="EM12" s="184" t="s">
        <v>703</v>
      </c>
      <c r="EN12" s="184" t="s">
        <v>703</v>
      </c>
      <c r="EO12" s="184" t="s">
        <v>2625</v>
      </c>
      <c r="EP12" s="184" t="s">
        <v>703</v>
      </c>
      <c r="EQ12" s="184" t="s">
        <v>703</v>
      </c>
      <c r="ER12" s="184" t="s">
        <v>2625</v>
      </c>
      <c r="ES12" s="184" t="s">
        <v>703</v>
      </c>
      <c r="ET12" s="184" t="s">
        <v>703</v>
      </c>
    </row>
    <row r="13" spans="1:150" x14ac:dyDescent="0.25">
      <c r="A13" s="1"/>
      <c r="B13" s="183" t="s">
        <v>2672</v>
      </c>
      <c r="C13" s="183" t="s">
        <v>80</v>
      </c>
      <c r="D13" s="183" t="s">
        <v>83</v>
      </c>
      <c r="E13" s="183" t="s">
        <v>2673</v>
      </c>
      <c r="F13" s="183" t="s">
        <v>2674</v>
      </c>
      <c r="G13" s="184" t="s">
        <v>2625</v>
      </c>
      <c r="H13" s="184" t="s">
        <v>703</v>
      </c>
      <c r="I13" s="184" t="s">
        <v>703</v>
      </c>
      <c r="J13" s="184" t="s">
        <v>2625</v>
      </c>
      <c r="K13" s="184" t="s">
        <v>703</v>
      </c>
      <c r="L13" s="184" t="s">
        <v>703</v>
      </c>
      <c r="M13" s="184" t="s">
        <v>2625</v>
      </c>
      <c r="N13" s="184" t="s">
        <v>703</v>
      </c>
      <c r="O13" s="184" t="s">
        <v>703</v>
      </c>
      <c r="P13" s="184" t="s">
        <v>2625</v>
      </c>
      <c r="Q13" s="184" t="s">
        <v>703</v>
      </c>
      <c r="R13" s="184" t="s">
        <v>703</v>
      </c>
      <c r="S13" s="184" t="s">
        <v>2625</v>
      </c>
      <c r="T13" s="184" t="s">
        <v>703</v>
      </c>
      <c r="U13" s="184" t="s">
        <v>703</v>
      </c>
      <c r="V13" s="184" t="s">
        <v>2625</v>
      </c>
      <c r="W13" s="184" t="s">
        <v>703</v>
      </c>
      <c r="X13" s="184" t="s">
        <v>703</v>
      </c>
      <c r="Y13" s="184" t="s">
        <v>2625</v>
      </c>
      <c r="Z13" s="184" t="s">
        <v>703</v>
      </c>
      <c r="AA13" s="184" t="s">
        <v>703</v>
      </c>
      <c r="AB13" s="184" t="s">
        <v>2625</v>
      </c>
      <c r="AC13" s="184" t="s">
        <v>703</v>
      </c>
      <c r="AD13" s="184" t="s">
        <v>703</v>
      </c>
      <c r="AE13" s="184" t="s">
        <v>2625</v>
      </c>
      <c r="AF13" s="184" t="s">
        <v>703</v>
      </c>
      <c r="AG13" s="184" t="s">
        <v>703</v>
      </c>
      <c r="AH13" s="184" t="s">
        <v>2625</v>
      </c>
      <c r="AI13" s="184" t="s">
        <v>703</v>
      </c>
      <c r="AJ13" s="184" t="s">
        <v>703</v>
      </c>
      <c r="AK13" s="184" t="s">
        <v>2625</v>
      </c>
      <c r="AL13" s="184" t="s">
        <v>703</v>
      </c>
      <c r="AM13" s="184" t="s">
        <v>703</v>
      </c>
      <c r="AN13" s="184" t="s">
        <v>2625</v>
      </c>
      <c r="AO13" s="184" t="s">
        <v>703</v>
      </c>
      <c r="AP13" s="184" t="s">
        <v>703</v>
      </c>
      <c r="AQ13" s="184" t="s">
        <v>2625</v>
      </c>
      <c r="AR13" s="184" t="s">
        <v>703</v>
      </c>
      <c r="AS13" s="184" t="s">
        <v>703</v>
      </c>
      <c r="AT13" s="184" t="s">
        <v>2625</v>
      </c>
      <c r="AU13" s="184" t="s">
        <v>703</v>
      </c>
      <c r="AV13" s="184" t="s">
        <v>703</v>
      </c>
      <c r="AW13" s="184" t="s">
        <v>2625</v>
      </c>
      <c r="AX13" s="184" t="s">
        <v>703</v>
      </c>
      <c r="AY13" s="184" t="s">
        <v>703</v>
      </c>
      <c r="AZ13" s="184" t="s">
        <v>2625</v>
      </c>
      <c r="BA13" s="184" t="s">
        <v>703</v>
      </c>
      <c r="BB13" s="184" t="s">
        <v>703</v>
      </c>
      <c r="BC13" s="184" t="s">
        <v>2625</v>
      </c>
      <c r="BD13" s="184" t="s">
        <v>703</v>
      </c>
      <c r="BE13" s="184" t="s">
        <v>703</v>
      </c>
      <c r="BF13" s="184" t="s">
        <v>2625</v>
      </c>
      <c r="BG13" s="184" t="s">
        <v>703</v>
      </c>
      <c r="BH13" s="184" t="s">
        <v>703</v>
      </c>
      <c r="BI13" s="184" t="s">
        <v>2625</v>
      </c>
      <c r="BJ13" s="184" t="s">
        <v>703</v>
      </c>
      <c r="BK13" s="184" t="s">
        <v>703</v>
      </c>
      <c r="BL13" s="184" t="s">
        <v>2625</v>
      </c>
      <c r="BM13" s="184" t="s">
        <v>703</v>
      </c>
      <c r="BN13" s="184" t="s">
        <v>703</v>
      </c>
      <c r="BO13" s="184" t="s">
        <v>2625</v>
      </c>
      <c r="BP13" s="184" t="s">
        <v>703</v>
      </c>
      <c r="BQ13" s="184" t="s">
        <v>703</v>
      </c>
      <c r="BR13" s="184" t="s">
        <v>2625</v>
      </c>
      <c r="BS13" s="184" t="s">
        <v>703</v>
      </c>
      <c r="BT13" s="184" t="s">
        <v>703</v>
      </c>
      <c r="BU13" s="184" t="s">
        <v>2625</v>
      </c>
      <c r="BV13" s="184" t="s">
        <v>703</v>
      </c>
      <c r="BW13" s="184" t="s">
        <v>703</v>
      </c>
      <c r="BX13" s="184" t="s">
        <v>2625</v>
      </c>
      <c r="BY13" s="184" t="s">
        <v>703</v>
      </c>
      <c r="BZ13" s="184" t="s">
        <v>703</v>
      </c>
      <c r="CA13" s="184" t="s">
        <v>2625</v>
      </c>
      <c r="CB13" s="184" t="s">
        <v>703</v>
      </c>
      <c r="CC13" s="184" t="s">
        <v>703</v>
      </c>
      <c r="CD13" s="184" t="s">
        <v>2625</v>
      </c>
      <c r="CE13" s="184" t="s">
        <v>703</v>
      </c>
      <c r="CF13" s="184" t="s">
        <v>703</v>
      </c>
      <c r="CG13" s="184" t="s">
        <v>2625</v>
      </c>
      <c r="CH13" s="184" t="s">
        <v>703</v>
      </c>
      <c r="CI13" s="184" t="s">
        <v>703</v>
      </c>
      <c r="CJ13" s="184" t="s">
        <v>2625</v>
      </c>
      <c r="CK13" s="184" t="s">
        <v>703</v>
      </c>
      <c r="CL13" s="184" t="s">
        <v>703</v>
      </c>
      <c r="CM13" s="184" t="s">
        <v>2625</v>
      </c>
      <c r="CN13" s="184" t="s">
        <v>703</v>
      </c>
      <c r="CO13" s="184" t="s">
        <v>703</v>
      </c>
      <c r="CP13" s="184" t="s">
        <v>2625</v>
      </c>
      <c r="CQ13" s="184" t="s">
        <v>703</v>
      </c>
      <c r="CR13" s="184" t="s">
        <v>703</v>
      </c>
      <c r="CS13" s="184" t="s">
        <v>2625</v>
      </c>
      <c r="CT13" s="184" t="s">
        <v>703</v>
      </c>
      <c r="CU13" s="184" t="s">
        <v>703</v>
      </c>
      <c r="CV13" s="184" t="s">
        <v>2625</v>
      </c>
      <c r="CW13" s="184" t="s">
        <v>703</v>
      </c>
      <c r="CX13" s="184" t="s">
        <v>703</v>
      </c>
      <c r="CY13" s="184" t="s">
        <v>2625</v>
      </c>
      <c r="CZ13" s="184" t="s">
        <v>703</v>
      </c>
      <c r="DA13" s="184" t="s">
        <v>703</v>
      </c>
      <c r="DB13" s="184" t="s">
        <v>2625</v>
      </c>
      <c r="DC13" s="184" t="s">
        <v>703</v>
      </c>
      <c r="DD13" s="184" t="s">
        <v>703</v>
      </c>
      <c r="DE13" s="184" t="s">
        <v>2625</v>
      </c>
      <c r="DF13" s="184" t="s">
        <v>703</v>
      </c>
      <c r="DG13" s="184" t="s">
        <v>703</v>
      </c>
      <c r="DH13" s="184" t="s">
        <v>2625</v>
      </c>
      <c r="DI13" s="184" t="s">
        <v>703</v>
      </c>
      <c r="DJ13" s="184" t="s">
        <v>703</v>
      </c>
      <c r="DK13" s="184" t="s">
        <v>2625</v>
      </c>
      <c r="DL13" s="184" t="s">
        <v>703</v>
      </c>
      <c r="DM13" s="184" t="s">
        <v>703</v>
      </c>
      <c r="DN13" s="184" t="s">
        <v>2625</v>
      </c>
      <c r="DO13" s="184" t="s">
        <v>703</v>
      </c>
      <c r="DP13" s="184" t="s">
        <v>703</v>
      </c>
      <c r="DQ13" s="184" t="s">
        <v>2625</v>
      </c>
      <c r="DR13" s="184" t="s">
        <v>703</v>
      </c>
      <c r="DS13" s="184" t="s">
        <v>703</v>
      </c>
      <c r="DT13" s="184" t="s">
        <v>2625</v>
      </c>
      <c r="DU13" s="184" t="s">
        <v>703</v>
      </c>
      <c r="DV13" s="184" t="s">
        <v>703</v>
      </c>
      <c r="DW13" s="184" t="s">
        <v>2625</v>
      </c>
      <c r="DX13" s="184" t="s">
        <v>703</v>
      </c>
      <c r="DY13" s="184" t="s">
        <v>703</v>
      </c>
      <c r="DZ13" s="184" t="s">
        <v>2625</v>
      </c>
      <c r="EA13" s="184" t="s">
        <v>703</v>
      </c>
      <c r="EB13" s="184" t="s">
        <v>703</v>
      </c>
      <c r="EC13" s="184" t="s">
        <v>2625</v>
      </c>
      <c r="ED13" s="184" t="s">
        <v>703</v>
      </c>
      <c r="EE13" s="184" t="s">
        <v>703</v>
      </c>
      <c r="EF13" s="184" t="s">
        <v>2625</v>
      </c>
      <c r="EG13" s="184" t="s">
        <v>703</v>
      </c>
      <c r="EH13" s="184" t="s">
        <v>703</v>
      </c>
      <c r="EI13" s="184" t="s">
        <v>2625</v>
      </c>
      <c r="EJ13" s="184" t="s">
        <v>703</v>
      </c>
      <c r="EK13" s="184" t="s">
        <v>703</v>
      </c>
      <c r="EL13" s="184" t="s">
        <v>2625</v>
      </c>
      <c r="EM13" s="184" t="s">
        <v>703</v>
      </c>
      <c r="EN13" s="184" t="s">
        <v>703</v>
      </c>
      <c r="EO13" s="184" t="s">
        <v>2625</v>
      </c>
      <c r="EP13" s="184" t="s">
        <v>703</v>
      </c>
      <c r="EQ13" s="184" t="s">
        <v>703</v>
      </c>
      <c r="ER13" s="184" t="s">
        <v>2625</v>
      </c>
      <c r="ES13" s="184" t="s">
        <v>703</v>
      </c>
      <c r="ET13" s="184" t="s">
        <v>703</v>
      </c>
    </row>
    <row r="14" spans="1:150" x14ac:dyDescent="0.25">
      <c r="A14" s="1"/>
      <c r="B14" s="183" t="s">
        <v>2675</v>
      </c>
      <c r="C14" s="183" t="s">
        <v>80</v>
      </c>
      <c r="D14" s="183" t="s">
        <v>83</v>
      </c>
      <c r="E14" s="183" t="s">
        <v>2676</v>
      </c>
      <c r="F14" s="183" t="s">
        <v>2677</v>
      </c>
      <c r="G14" s="184" t="s">
        <v>2625</v>
      </c>
      <c r="H14" s="184" t="s">
        <v>2626</v>
      </c>
      <c r="I14" s="184" t="s">
        <v>2627</v>
      </c>
      <c r="J14" s="184" t="s">
        <v>2625</v>
      </c>
      <c r="K14" s="184" t="s">
        <v>2628</v>
      </c>
      <c r="L14" s="184" t="s">
        <v>2629</v>
      </c>
      <c r="M14" s="184" t="s">
        <v>2625</v>
      </c>
      <c r="N14" s="184" t="s">
        <v>2630</v>
      </c>
      <c r="O14" s="184" t="s">
        <v>2631</v>
      </c>
      <c r="P14" s="184" t="s">
        <v>2625</v>
      </c>
      <c r="Q14" s="184" t="s">
        <v>2632</v>
      </c>
      <c r="R14" s="184" t="s">
        <v>2633</v>
      </c>
      <c r="S14" s="184" t="s">
        <v>2625</v>
      </c>
      <c r="T14" s="184" t="s">
        <v>2634</v>
      </c>
      <c r="U14" s="184" t="s">
        <v>2635</v>
      </c>
      <c r="V14" s="184" t="s">
        <v>2625</v>
      </c>
      <c r="W14" s="184" t="s">
        <v>2636</v>
      </c>
      <c r="X14" s="184" t="s">
        <v>2637</v>
      </c>
      <c r="Y14" s="184" t="s">
        <v>2625</v>
      </c>
      <c r="Z14" s="184" t="s">
        <v>2638</v>
      </c>
      <c r="AA14" s="184" t="s">
        <v>2639</v>
      </c>
      <c r="AB14" s="184" t="s">
        <v>2625</v>
      </c>
      <c r="AC14" s="184" t="s">
        <v>2630</v>
      </c>
      <c r="AD14" s="184" t="s">
        <v>2640</v>
      </c>
      <c r="AE14" s="184" t="s">
        <v>2625</v>
      </c>
      <c r="AF14" s="184" t="s">
        <v>2630</v>
      </c>
      <c r="AG14" s="184" t="s">
        <v>2641</v>
      </c>
      <c r="AH14" s="184" t="s">
        <v>2625</v>
      </c>
      <c r="AI14" s="184" t="s">
        <v>2630</v>
      </c>
      <c r="AJ14" s="184" t="s">
        <v>2642</v>
      </c>
      <c r="AK14" s="184" t="s">
        <v>2625</v>
      </c>
      <c r="AL14" s="184" t="s">
        <v>2630</v>
      </c>
      <c r="AM14" s="184" t="s">
        <v>2642</v>
      </c>
      <c r="AN14" s="184" t="s">
        <v>2625</v>
      </c>
      <c r="AO14" s="184" t="s">
        <v>2630</v>
      </c>
      <c r="AP14" s="184" t="s">
        <v>2642</v>
      </c>
      <c r="AQ14" s="184" t="s">
        <v>2625</v>
      </c>
      <c r="AR14" s="184" t="s">
        <v>2643</v>
      </c>
      <c r="AS14" s="184" t="s">
        <v>2644</v>
      </c>
      <c r="AT14" s="184" t="s">
        <v>2625</v>
      </c>
      <c r="AU14" s="184" t="s">
        <v>2643</v>
      </c>
      <c r="AV14" s="184" t="s">
        <v>2645</v>
      </c>
      <c r="AW14" s="184" t="s">
        <v>2625</v>
      </c>
      <c r="AX14" s="184" t="s">
        <v>2643</v>
      </c>
      <c r="AY14" s="184" t="s">
        <v>2646</v>
      </c>
      <c r="AZ14" s="184" t="s">
        <v>2625</v>
      </c>
      <c r="BA14" s="184" t="s">
        <v>2643</v>
      </c>
      <c r="BB14" s="184" t="s">
        <v>2646</v>
      </c>
      <c r="BC14" s="184" t="s">
        <v>2625</v>
      </c>
      <c r="BD14" s="184" t="s">
        <v>2643</v>
      </c>
      <c r="BE14" s="184" t="s">
        <v>2646</v>
      </c>
      <c r="BF14" s="184" t="s">
        <v>2625</v>
      </c>
      <c r="BG14" s="184" t="s">
        <v>2643</v>
      </c>
      <c r="BH14" s="184" t="s">
        <v>2516</v>
      </c>
      <c r="BI14" s="184" t="s">
        <v>2625</v>
      </c>
      <c r="BJ14" s="184" t="s">
        <v>2643</v>
      </c>
      <c r="BK14" s="184" t="s">
        <v>2647</v>
      </c>
      <c r="BL14" s="184" t="s">
        <v>2625</v>
      </c>
      <c r="BM14" s="184" t="s">
        <v>2643</v>
      </c>
      <c r="BN14" s="184" t="s">
        <v>2648</v>
      </c>
      <c r="BO14" s="184" t="s">
        <v>2625</v>
      </c>
      <c r="BP14" s="184" t="s">
        <v>2643</v>
      </c>
      <c r="BQ14" s="184" t="s">
        <v>2649</v>
      </c>
      <c r="BR14" s="184" t="s">
        <v>2625</v>
      </c>
      <c r="BS14" s="184" t="s">
        <v>2643</v>
      </c>
      <c r="BT14" s="184" t="s">
        <v>2650</v>
      </c>
      <c r="BU14" s="184" t="s">
        <v>2625</v>
      </c>
      <c r="BV14" s="184" t="s">
        <v>2651</v>
      </c>
      <c r="BW14" s="184" t="s">
        <v>2516</v>
      </c>
      <c r="BX14" s="184" t="s">
        <v>2625</v>
      </c>
      <c r="BY14" s="184" t="s">
        <v>2651</v>
      </c>
      <c r="BZ14" s="184" t="s">
        <v>2516</v>
      </c>
      <c r="CA14" s="184" t="s">
        <v>2625</v>
      </c>
      <c r="CB14" s="184" t="s">
        <v>2651</v>
      </c>
      <c r="CC14" s="184" t="s">
        <v>2516</v>
      </c>
      <c r="CD14" s="184" t="s">
        <v>2625</v>
      </c>
      <c r="CE14" s="184" t="s">
        <v>2651</v>
      </c>
      <c r="CF14" s="184" t="s">
        <v>2652</v>
      </c>
      <c r="CG14" s="184" t="s">
        <v>2625</v>
      </c>
      <c r="CH14" s="184" t="s">
        <v>2651</v>
      </c>
      <c r="CI14" s="184" t="s">
        <v>2652</v>
      </c>
      <c r="CJ14" s="184" t="s">
        <v>2625</v>
      </c>
      <c r="CK14" s="184" t="s">
        <v>2651</v>
      </c>
      <c r="CL14" s="184" t="s">
        <v>2652</v>
      </c>
      <c r="CM14" s="184" t="s">
        <v>2625</v>
      </c>
      <c r="CN14" s="184" t="s">
        <v>2651</v>
      </c>
      <c r="CO14" s="184" t="s">
        <v>2516</v>
      </c>
      <c r="CP14" s="184" t="s">
        <v>2625</v>
      </c>
      <c r="CQ14" s="184" t="s">
        <v>2651</v>
      </c>
      <c r="CR14" s="184" t="s">
        <v>2516</v>
      </c>
      <c r="CS14" s="184" t="s">
        <v>2625</v>
      </c>
      <c r="CT14" s="184" t="s">
        <v>2651</v>
      </c>
      <c r="CU14" s="184" t="s">
        <v>2652</v>
      </c>
      <c r="CV14" s="184" t="s">
        <v>2625</v>
      </c>
      <c r="CW14" s="184" t="s">
        <v>2653</v>
      </c>
      <c r="CX14" s="184" t="s">
        <v>2652</v>
      </c>
      <c r="CY14" s="184" t="s">
        <v>2625</v>
      </c>
      <c r="CZ14" s="184" t="s">
        <v>2654</v>
      </c>
      <c r="DA14" s="184" t="s">
        <v>2652</v>
      </c>
      <c r="DB14" s="184" t="s">
        <v>2625</v>
      </c>
      <c r="DC14" s="184" t="s">
        <v>2651</v>
      </c>
      <c r="DD14" s="184" t="s">
        <v>2652</v>
      </c>
      <c r="DE14" s="184" t="s">
        <v>2625</v>
      </c>
      <c r="DF14" s="184" t="s">
        <v>2651</v>
      </c>
      <c r="DG14" s="184" t="s">
        <v>2652</v>
      </c>
      <c r="DH14" s="184" t="s">
        <v>2625</v>
      </c>
      <c r="DI14" s="184" t="s">
        <v>2651</v>
      </c>
      <c r="DJ14" s="184" t="s">
        <v>2516</v>
      </c>
      <c r="DK14" s="184" t="s">
        <v>2625</v>
      </c>
      <c r="DL14" s="184" t="s">
        <v>2651</v>
      </c>
      <c r="DM14" s="184" t="s">
        <v>2655</v>
      </c>
      <c r="DN14" s="184" t="s">
        <v>2625</v>
      </c>
      <c r="DO14" s="184" t="s">
        <v>2651</v>
      </c>
      <c r="DP14" s="184" t="s">
        <v>2656</v>
      </c>
      <c r="DQ14" s="184" t="s">
        <v>2625</v>
      </c>
      <c r="DR14" s="184" t="s">
        <v>2657</v>
      </c>
      <c r="DS14" s="184" t="s">
        <v>2658</v>
      </c>
      <c r="DT14" s="184" t="s">
        <v>2625</v>
      </c>
      <c r="DU14" s="184" t="s">
        <v>2657</v>
      </c>
      <c r="DV14" s="184" t="s">
        <v>2658</v>
      </c>
      <c r="DW14" s="184" t="s">
        <v>2625</v>
      </c>
      <c r="DX14" s="184" t="s">
        <v>2657</v>
      </c>
      <c r="DY14" s="184" t="s">
        <v>2659</v>
      </c>
      <c r="DZ14" s="184" t="s">
        <v>2625</v>
      </c>
      <c r="EA14" s="184" t="s">
        <v>2657</v>
      </c>
      <c r="EB14" s="184" t="s">
        <v>2660</v>
      </c>
      <c r="EC14" s="184" t="s">
        <v>2625</v>
      </c>
      <c r="ED14" s="184" t="s">
        <v>2657</v>
      </c>
      <c r="EE14" s="184" t="s">
        <v>2661</v>
      </c>
      <c r="EF14" s="184" t="s">
        <v>2625</v>
      </c>
      <c r="EG14" s="184" t="s">
        <v>2657</v>
      </c>
      <c r="EH14" s="184" t="s">
        <v>2662</v>
      </c>
      <c r="EI14" s="184" t="s">
        <v>2625</v>
      </c>
      <c r="EJ14" s="184" t="s">
        <v>2630</v>
      </c>
      <c r="EK14" s="184" t="s">
        <v>2663</v>
      </c>
      <c r="EL14" s="184" t="s">
        <v>2625</v>
      </c>
      <c r="EM14" s="184" t="s">
        <v>2630</v>
      </c>
      <c r="EN14" s="184" t="s">
        <v>2664</v>
      </c>
      <c r="EO14" s="184" t="s">
        <v>2625</v>
      </c>
      <c r="EP14" s="184" t="s">
        <v>2630</v>
      </c>
      <c r="EQ14" s="184" t="s">
        <v>2665</v>
      </c>
      <c r="ER14" s="184" t="s">
        <v>2625</v>
      </c>
      <c r="ES14" s="184" t="s">
        <v>2630</v>
      </c>
      <c r="ET14" s="184" t="s">
        <v>2665</v>
      </c>
    </row>
    <row r="15" spans="1:150" x14ac:dyDescent="0.25">
      <c r="A15" s="1"/>
      <c r="B15" s="182" t="s">
        <v>2678</v>
      </c>
      <c r="C15" s="182" t="s">
        <v>80</v>
      </c>
      <c r="D15" s="182" t="s">
        <v>86</v>
      </c>
      <c r="E15" s="182" t="s">
        <v>2679</v>
      </c>
      <c r="F15" s="182" t="s">
        <v>2680</v>
      </c>
      <c r="G15" s="182" t="s">
        <v>2625</v>
      </c>
      <c r="H15" s="182" t="s">
        <v>2516</v>
      </c>
      <c r="I15" s="182" t="s">
        <v>2516</v>
      </c>
      <c r="J15" s="182" t="s">
        <v>2625</v>
      </c>
      <c r="K15" s="182" t="s">
        <v>2516</v>
      </c>
      <c r="L15" s="182" t="s">
        <v>2516</v>
      </c>
      <c r="M15" s="182" t="s">
        <v>2625</v>
      </c>
      <c r="N15" s="182" t="s">
        <v>2516</v>
      </c>
      <c r="O15" s="182" t="s">
        <v>2516</v>
      </c>
      <c r="P15" s="182" t="s">
        <v>2625</v>
      </c>
      <c r="Q15" s="182" t="s">
        <v>2516</v>
      </c>
      <c r="R15" s="182" t="s">
        <v>2516</v>
      </c>
      <c r="S15" s="182" t="s">
        <v>2625</v>
      </c>
      <c r="T15" s="182" t="s">
        <v>2516</v>
      </c>
      <c r="U15" s="182" t="s">
        <v>2516</v>
      </c>
      <c r="V15" s="182" t="s">
        <v>2625</v>
      </c>
      <c r="W15" s="182" t="s">
        <v>2516</v>
      </c>
      <c r="X15" s="182" t="s">
        <v>2516</v>
      </c>
      <c r="Y15" s="182" t="s">
        <v>2625</v>
      </c>
      <c r="Z15" s="182" t="s">
        <v>2516</v>
      </c>
      <c r="AA15" s="182" t="s">
        <v>2516</v>
      </c>
      <c r="AB15" s="182" t="s">
        <v>2625</v>
      </c>
      <c r="AC15" s="182" t="s">
        <v>2516</v>
      </c>
      <c r="AD15" s="182" t="s">
        <v>2516</v>
      </c>
      <c r="AE15" s="182" t="s">
        <v>2625</v>
      </c>
      <c r="AF15" s="182" t="s">
        <v>2516</v>
      </c>
      <c r="AG15" s="182" t="s">
        <v>2516</v>
      </c>
      <c r="AH15" s="182" t="s">
        <v>2625</v>
      </c>
      <c r="AI15" s="182" t="s">
        <v>2516</v>
      </c>
      <c r="AJ15" s="182" t="s">
        <v>2516</v>
      </c>
      <c r="AK15" s="182" t="s">
        <v>2625</v>
      </c>
      <c r="AL15" s="182" t="s">
        <v>2516</v>
      </c>
      <c r="AM15" s="182" t="s">
        <v>2516</v>
      </c>
      <c r="AN15" s="182" t="s">
        <v>2625</v>
      </c>
      <c r="AO15" s="182" t="s">
        <v>2516</v>
      </c>
      <c r="AP15" s="182" t="s">
        <v>2516</v>
      </c>
      <c r="AQ15" s="182" t="s">
        <v>2625</v>
      </c>
      <c r="AR15" s="182" t="s">
        <v>2516</v>
      </c>
      <c r="AS15" s="182" t="s">
        <v>2516</v>
      </c>
      <c r="AT15" s="182" t="s">
        <v>2625</v>
      </c>
      <c r="AU15" s="182" t="s">
        <v>2516</v>
      </c>
      <c r="AV15" s="182" t="s">
        <v>2516</v>
      </c>
      <c r="AW15" s="182" t="s">
        <v>2625</v>
      </c>
      <c r="AX15" s="182" t="s">
        <v>2516</v>
      </c>
      <c r="AY15" s="182" t="s">
        <v>2516</v>
      </c>
      <c r="AZ15" s="182" t="s">
        <v>2625</v>
      </c>
      <c r="BA15" s="182" t="s">
        <v>2516</v>
      </c>
      <c r="BB15" s="182" t="s">
        <v>2516</v>
      </c>
      <c r="BC15" s="182" t="s">
        <v>2625</v>
      </c>
      <c r="BD15" s="182" t="s">
        <v>2516</v>
      </c>
      <c r="BE15" s="182" t="s">
        <v>2516</v>
      </c>
      <c r="BF15" s="182" t="s">
        <v>2625</v>
      </c>
      <c r="BG15" s="182" t="s">
        <v>2516</v>
      </c>
      <c r="BH15" s="182" t="s">
        <v>2516</v>
      </c>
      <c r="BI15" s="182" t="s">
        <v>2625</v>
      </c>
      <c r="BJ15" s="182" t="s">
        <v>2516</v>
      </c>
      <c r="BK15" s="182" t="s">
        <v>2516</v>
      </c>
      <c r="BL15" s="182" t="s">
        <v>2625</v>
      </c>
      <c r="BM15" s="182" t="s">
        <v>2516</v>
      </c>
      <c r="BN15" s="182" t="s">
        <v>2516</v>
      </c>
      <c r="BO15" s="182" t="s">
        <v>2625</v>
      </c>
      <c r="BP15" s="182" t="s">
        <v>2516</v>
      </c>
      <c r="BQ15" s="182" t="s">
        <v>2516</v>
      </c>
      <c r="BR15" s="182" t="s">
        <v>2625</v>
      </c>
      <c r="BS15" s="182" t="s">
        <v>2516</v>
      </c>
      <c r="BT15" s="182" t="s">
        <v>2516</v>
      </c>
      <c r="BU15" s="182" t="s">
        <v>2625</v>
      </c>
      <c r="BV15" s="182" t="s">
        <v>2516</v>
      </c>
      <c r="BW15" s="182" t="s">
        <v>2516</v>
      </c>
      <c r="BX15" s="182" t="s">
        <v>2625</v>
      </c>
      <c r="BY15" s="182" t="s">
        <v>2516</v>
      </c>
      <c r="BZ15" s="182" t="s">
        <v>2516</v>
      </c>
      <c r="CA15" s="182" t="s">
        <v>2625</v>
      </c>
      <c r="CB15" s="182" t="s">
        <v>2516</v>
      </c>
      <c r="CC15" s="182" t="s">
        <v>2516</v>
      </c>
      <c r="CD15" s="182" t="s">
        <v>2625</v>
      </c>
      <c r="CE15" s="182" t="s">
        <v>2516</v>
      </c>
      <c r="CF15" s="182" t="s">
        <v>2516</v>
      </c>
      <c r="CG15" s="182" t="s">
        <v>2625</v>
      </c>
      <c r="CH15" s="182" t="s">
        <v>2516</v>
      </c>
      <c r="CI15" s="182" t="s">
        <v>2516</v>
      </c>
      <c r="CJ15" s="182" t="s">
        <v>2625</v>
      </c>
      <c r="CK15" s="182" t="s">
        <v>2516</v>
      </c>
      <c r="CL15" s="182" t="s">
        <v>2516</v>
      </c>
      <c r="CM15" s="182" t="s">
        <v>2625</v>
      </c>
      <c r="CN15" s="182" t="s">
        <v>2516</v>
      </c>
      <c r="CO15" s="182" t="s">
        <v>2516</v>
      </c>
      <c r="CP15" s="182" t="s">
        <v>2625</v>
      </c>
      <c r="CQ15" s="182" t="s">
        <v>2516</v>
      </c>
      <c r="CR15" s="182" t="s">
        <v>2516</v>
      </c>
      <c r="CS15" s="182" t="s">
        <v>2625</v>
      </c>
      <c r="CT15" s="182" t="s">
        <v>2516</v>
      </c>
      <c r="CU15" s="182" t="s">
        <v>2516</v>
      </c>
      <c r="CV15" s="182" t="s">
        <v>2625</v>
      </c>
      <c r="CW15" s="182" t="s">
        <v>2516</v>
      </c>
      <c r="CX15" s="182" t="s">
        <v>2516</v>
      </c>
      <c r="CY15" s="182" t="s">
        <v>2625</v>
      </c>
      <c r="CZ15" s="182" t="s">
        <v>2516</v>
      </c>
      <c r="DA15" s="182" t="s">
        <v>2516</v>
      </c>
      <c r="DB15" s="182" t="s">
        <v>2625</v>
      </c>
      <c r="DC15" s="182" t="s">
        <v>2516</v>
      </c>
      <c r="DD15" s="182" t="s">
        <v>2516</v>
      </c>
      <c r="DE15" s="182" t="s">
        <v>2625</v>
      </c>
      <c r="DF15" s="182" t="s">
        <v>2516</v>
      </c>
      <c r="DG15" s="182" t="s">
        <v>2516</v>
      </c>
      <c r="DH15" s="182" t="s">
        <v>2625</v>
      </c>
      <c r="DI15" s="182" t="s">
        <v>2516</v>
      </c>
      <c r="DJ15" s="182" t="s">
        <v>2516</v>
      </c>
      <c r="DK15" s="182" t="s">
        <v>2625</v>
      </c>
      <c r="DL15" s="182" t="s">
        <v>2516</v>
      </c>
      <c r="DM15" s="182" t="s">
        <v>2516</v>
      </c>
      <c r="DN15" s="182" t="s">
        <v>2625</v>
      </c>
      <c r="DO15" s="182" t="s">
        <v>2516</v>
      </c>
      <c r="DP15" s="182" t="s">
        <v>2516</v>
      </c>
      <c r="DQ15" s="182" t="s">
        <v>2625</v>
      </c>
      <c r="DR15" s="182" t="s">
        <v>2516</v>
      </c>
      <c r="DS15" s="182" t="s">
        <v>2516</v>
      </c>
      <c r="DT15" s="182" t="s">
        <v>2625</v>
      </c>
      <c r="DU15" s="182" t="s">
        <v>2516</v>
      </c>
      <c r="DV15" s="182" t="s">
        <v>2516</v>
      </c>
      <c r="DW15" s="182" t="s">
        <v>2625</v>
      </c>
      <c r="DX15" s="182" t="s">
        <v>2516</v>
      </c>
      <c r="DY15" s="182" t="s">
        <v>2516</v>
      </c>
      <c r="DZ15" s="182" t="s">
        <v>2625</v>
      </c>
      <c r="EA15" s="182" t="s">
        <v>2516</v>
      </c>
      <c r="EB15" s="182" t="s">
        <v>2516</v>
      </c>
      <c r="EC15" s="182" t="s">
        <v>2625</v>
      </c>
      <c r="ED15" s="182" t="s">
        <v>2516</v>
      </c>
      <c r="EE15" s="182" t="s">
        <v>2516</v>
      </c>
      <c r="EF15" s="182" t="s">
        <v>2625</v>
      </c>
      <c r="EG15" s="182" t="s">
        <v>2516</v>
      </c>
      <c r="EH15" s="182" t="s">
        <v>2516</v>
      </c>
      <c r="EI15" s="182" t="s">
        <v>2625</v>
      </c>
      <c r="EJ15" s="182" t="s">
        <v>2516</v>
      </c>
      <c r="EK15" s="182" t="s">
        <v>2516</v>
      </c>
      <c r="EL15" s="182" t="s">
        <v>2625</v>
      </c>
      <c r="EM15" s="182" t="s">
        <v>2516</v>
      </c>
      <c r="EN15" s="182" t="s">
        <v>2516</v>
      </c>
      <c r="EO15" s="182" t="s">
        <v>2625</v>
      </c>
      <c r="EP15" s="182" t="s">
        <v>2516</v>
      </c>
      <c r="EQ15" s="182" t="s">
        <v>2516</v>
      </c>
      <c r="ER15" s="182" t="s">
        <v>2625</v>
      </c>
      <c r="ES15" s="182" t="s">
        <v>2516</v>
      </c>
      <c r="ET15" s="182" t="s">
        <v>2516</v>
      </c>
    </row>
    <row r="16" spans="1:150" x14ac:dyDescent="0.25">
      <c r="A16" s="1"/>
      <c r="B16" s="183" t="s">
        <v>2681</v>
      </c>
      <c r="C16" s="183" t="s">
        <v>80</v>
      </c>
      <c r="D16" s="183" t="s">
        <v>86</v>
      </c>
      <c r="E16" s="183" t="s">
        <v>2682</v>
      </c>
      <c r="F16" s="183" t="s">
        <v>2683</v>
      </c>
      <c r="G16" s="184" t="s">
        <v>2625</v>
      </c>
      <c r="H16" s="184" t="s">
        <v>2516</v>
      </c>
      <c r="I16" s="184" t="s">
        <v>2516</v>
      </c>
      <c r="J16" s="184" t="s">
        <v>2625</v>
      </c>
      <c r="K16" s="184" t="s">
        <v>2516</v>
      </c>
      <c r="L16" s="184" t="s">
        <v>2516</v>
      </c>
      <c r="M16" s="184" t="s">
        <v>2625</v>
      </c>
      <c r="N16" s="184" t="s">
        <v>2516</v>
      </c>
      <c r="O16" s="184" t="s">
        <v>2516</v>
      </c>
      <c r="P16" s="184" t="s">
        <v>2625</v>
      </c>
      <c r="Q16" s="184" t="s">
        <v>2516</v>
      </c>
      <c r="R16" s="184" t="s">
        <v>2516</v>
      </c>
      <c r="S16" s="184" t="s">
        <v>2625</v>
      </c>
      <c r="T16" s="184" t="s">
        <v>2516</v>
      </c>
      <c r="U16" s="184" t="s">
        <v>2516</v>
      </c>
      <c r="V16" s="184" t="s">
        <v>2625</v>
      </c>
      <c r="W16" s="184" t="s">
        <v>2516</v>
      </c>
      <c r="X16" s="184" t="s">
        <v>2516</v>
      </c>
      <c r="Y16" s="184" t="s">
        <v>2625</v>
      </c>
      <c r="Z16" s="184" t="s">
        <v>2516</v>
      </c>
      <c r="AA16" s="184" t="s">
        <v>2516</v>
      </c>
      <c r="AB16" s="184" t="s">
        <v>2625</v>
      </c>
      <c r="AC16" s="184" t="s">
        <v>2516</v>
      </c>
      <c r="AD16" s="184" t="s">
        <v>2516</v>
      </c>
      <c r="AE16" s="184" t="s">
        <v>2625</v>
      </c>
      <c r="AF16" s="184" t="s">
        <v>2516</v>
      </c>
      <c r="AG16" s="184" t="s">
        <v>2516</v>
      </c>
      <c r="AH16" s="184" t="s">
        <v>2625</v>
      </c>
      <c r="AI16" s="184" t="s">
        <v>2516</v>
      </c>
      <c r="AJ16" s="184" t="s">
        <v>2516</v>
      </c>
      <c r="AK16" s="184" t="s">
        <v>2625</v>
      </c>
      <c r="AL16" s="184" t="s">
        <v>2516</v>
      </c>
      <c r="AM16" s="184" t="s">
        <v>2516</v>
      </c>
      <c r="AN16" s="184" t="s">
        <v>2625</v>
      </c>
      <c r="AO16" s="184" t="s">
        <v>2516</v>
      </c>
      <c r="AP16" s="184" t="s">
        <v>2516</v>
      </c>
      <c r="AQ16" s="184" t="s">
        <v>2625</v>
      </c>
      <c r="AR16" s="184" t="s">
        <v>2516</v>
      </c>
      <c r="AS16" s="184" t="s">
        <v>2516</v>
      </c>
      <c r="AT16" s="184" t="s">
        <v>2625</v>
      </c>
      <c r="AU16" s="184" t="s">
        <v>2516</v>
      </c>
      <c r="AV16" s="184" t="s">
        <v>2516</v>
      </c>
      <c r="AW16" s="184" t="s">
        <v>2625</v>
      </c>
      <c r="AX16" s="184" t="s">
        <v>2516</v>
      </c>
      <c r="AY16" s="184" t="s">
        <v>2516</v>
      </c>
      <c r="AZ16" s="184" t="s">
        <v>2625</v>
      </c>
      <c r="BA16" s="184" t="s">
        <v>2516</v>
      </c>
      <c r="BB16" s="184" t="s">
        <v>2516</v>
      </c>
      <c r="BC16" s="184" t="s">
        <v>2625</v>
      </c>
      <c r="BD16" s="184" t="s">
        <v>2516</v>
      </c>
      <c r="BE16" s="184" t="s">
        <v>2516</v>
      </c>
      <c r="BF16" s="184" t="s">
        <v>2625</v>
      </c>
      <c r="BG16" s="184" t="s">
        <v>2516</v>
      </c>
      <c r="BH16" s="184" t="s">
        <v>2516</v>
      </c>
      <c r="BI16" s="184" t="s">
        <v>2625</v>
      </c>
      <c r="BJ16" s="184" t="s">
        <v>2516</v>
      </c>
      <c r="BK16" s="184" t="s">
        <v>2516</v>
      </c>
      <c r="BL16" s="184" t="s">
        <v>2625</v>
      </c>
      <c r="BM16" s="184" t="s">
        <v>2516</v>
      </c>
      <c r="BN16" s="184" t="s">
        <v>2516</v>
      </c>
      <c r="BO16" s="184" t="s">
        <v>2625</v>
      </c>
      <c r="BP16" s="184" t="s">
        <v>2516</v>
      </c>
      <c r="BQ16" s="184" t="s">
        <v>2516</v>
      </c>
      <c r="BR16" s="184" t="s">
        <v>2625</v>
      </c>
      <c r="BS16" s="184" t="s">
        <v>2516</v>
      </c>
      <c r="BT16" s="184" t="s">
        <v>2516</v>
      </c>
      <c r="BU16" s="184" t="s">
        <v>2625</v>
      </c>
      <c r="BV16" s="184" t="s">
        <v>2516</v>
      </c>
      <c r="BW16" s="184" t="s">
        <v>2516</v>
      </c>
      <c r="BX16" s="184" t="s">
        <v>2625</v>
      </c>
      <c r="BY16" s="184" t="s">
        <v>2516</v>
      </c>
      <c r="BZ16" s="184" t="s">
        <v>2516</v>
      </c>
      <c r="CA16" s="184" t="s">
        <v>2625</v>
      </c>
      <c r="CB16" s="184" t="s">
        <v>2516</v>
      </c>
      <c r="CC16" s="184" t="s">
        <v>2516</v>
      </c>
      <c r="CD16" s="184" t="s">
        <v>2625</v>
      </c>
      <c r="CE16" s="184" t="s">
        <v>2516</v>
      </c>
      <c r="CF16" s="184" t="s">
        <v>2516</v>
      </c>
      <c r="CG16" s="184" t="s">
        <v>2625</v>
      </c>
      <c r="CH16" s="184" t="s">
        <v>2516</v>
      </c>
      <c r="CI16" s="184" t="s">
        <v>2516</v>
      </c>
      <c r="CJ16" s="184" t="s">
        <v>2625</v>
      </c>
      <c r="CK16" s="184" t="s">
        <v>2516</v>
      </c>
      <c r="CL16" s="184" t="s">
        <v>2516</v>
      </c>
      <c r="CM16" s="184" t="s">
        <v>2625</v>
      </c>
      <c r="CN16" s="184" t="s">
        <v>2516</v>
      </c>
      <c r="CO16" s="184" t="s">
        <v>2516</v>
      </c>
      <c r="CP16" s="184" t="s">
        <v>2625</v>
      </c>
      <c r="CQ16" s="184" t="s">
        <v>2516</v>
      </c>
      <c r="CR16" s="184" t="s">
        <v>2516</v>
      </c>
      <c r="CS16" s="184" t="s">
        <v>2625</v>
      </c>
      <c r="CT16" s="184" t="s">
        <v>2516</v>
      </c>
      <c r="CU16" s="184" t="s">
        <v>2516</v>
      </c>
      <c r="CV16" s="184" t="s">
        <v>2625</v>
      </c>
      <c r="CW16" s="184" t="s">
        <v>2516</v>
      </c>
      <c r="CX16" s="184" t="s">
        <v>2516</v>
      </c>
      <c r="CY16" s="184" t="s">
        <v>2625</v>
      </c>
      <c r="CZ16" s="184" t="s">
        <v>2516</v>
      </c>
      <c r="DA16" s="184" t="s">
        <v>2516</v>
      </c>
      <c r="DB16" s="184" t="s">
        <v>2625</v>
      </c>
      <c r="DC16" s="184" t="s">
        <v>2516</v>
      </c>
      <c r="DD16" s="184" t="s">
        <v>2516</v>
      </c>
      <c r="DE16" s="184" t="s">
        <v>2625</v>
      </c>
      <c r="DF16" s="184" t="s">
        <v>2516</v>
      </c>
      <c r="DG16" s="184" t="s">
        <v>2516</v>
      </c>
      <c r="DH16" s="184" t="s">
        <v>2625</v>
      </c>
      <c r="DI16" s="184" t="s">
        <v>2516</v>
      </c>
      <c r="DJ16" s="184" t="s">
        <v>2516</v>
      </c>
      <c r="DK16" s="184" t="s">
        <v>2625</v>
      </c>
      <c r="DL16" s="184" t="s">
        <v>2516</v>
      </c>
      <c r="DM16" s="184" t="s">
        <v>2516</v>
      </c>
      <c r="DN16" s="184" t="s">
        <v>2625</v>
      </c>
      <c r="DO16" s="184" t="s">
        <v>2516</v>
      </c>
      <c r="DP16" s="184" t="s">
        <v>2516</v>
      </c>
      <c r="DQ16" s="184" t="s">
        <v>2625</v>
      </c>
      <c r="DR16" s="184" t="s">
        <v>2516</v>
      </c>
      <c r="DS16" s="184" t="s">
        <v>2516</v>
      </c>
      <c r="DT16" s="184" t="s">
        <v>2625</v>
      </c>
      <c r="DU16" s="184" t="s">
        <v>2516</v>
      </c>
      <c r="DV16" s="184" t="s">
        <v>2516</v>
      </c>
      <c r="DW16" s="184" t="s">
        <v>2625</v>
      </c>
      <c r="DX16" s="184" t="s">
        <v>2516</v>
      </c>
      <c r="DY16" s="184" t="s">
        <v>2516</v>
      </c>
      <c r="DZ16" s="184" t="s">
        <v>2625</v>
      </c>
      <c r="EA16" s="184" t="s">
        <v>2516</v>
      </c>
      <c r="EB16" s="184" t="s">
        <v>2516</v>
      </c>
      <c r="EC16" s="184" t="s">
        <v>2625</v>
      </c>
      <c r="ED16" s="184" t="s">
        <v>2516</v>
      </c>
      <c r="EE16" s="184" t="s">
        <v>2516</v>
      </c>
      <c r="EF16" s="184" t="s">
        <v>2625</v>
      </c>
      <c r="EG16" s="184" t="s">
        <v>2516</v>
      </c>
      <c r="EH16" s="184" t="s">
        <v>2516</v>
      </c>
      <c r="EI16" s="184" t="s">
        <v>2625</v>
      </c>
      <c r="EJ16" s="184" t="s">
        <v>2516</v>
      </c>
      <c r="EK16" s="184" t="s">
        <v>2516</v>
      </c>
      <c r="EL16" s="184" t="s">
        <v>2625</v>
      </c>
      <c r="EM16" s="184" t="s">
        <v>2516</v>
      </c>
      <c r="EN16" s="184" t="s">
        <v>2516</v>
      </c>
      <c r="EO16" s="184" t="s">
        <v>2625</v>
      </c>
      <c r="EP16" s="184" t="s">
        <v>2516</v>
      </c>
      <c r="EQ16" s="184" t="s">
        <v>2516</v>
      </c>
      <c r="ER16" s="184" t="s">
        <v>2625</v>
      </c>
      <c r="ES16" s="184" t="s">
        <v>2516</v>
      </c>
      <c r="ET16" s="184" t="s">
        <v>2516</v>
      </c>
    </row>
    <row r="17" spans="1:150" x14ac:dyDescent="0.25">
      <c r="A17" s="1"/>
      <c r="B17" s="183" t="s">
        <v>2684</v>
      </c>
      <c r="C17" s="183" t="s">
        <v>80</v>
      </c>
      <c r="D17" s="183" t="s">
        <v>86</v>
      </c>
      <c r="E17" s="183" t="s">
        <v>2685</v>
      </c>
      <c r="F17" s="183" t="s">
        <v>2686</v>
      </c>
      <c r="G17" s="184" t="s">
        <v>2625</v>
      </c>
      <c r="H17" s="184" t="s">
        <v>703</v>
      </c>
      <c r="I17" s="184" t="s">
        <v>703</v>
      </c>
      <c r="J17" s="184" t="s">
        <v>2625</v>
      </c>
      <c r="K17" s="184" t="s">
        <v>703</v>
      </c>
      <c r="L17" s="184" t="s">
        <v>703</v>
      </c>
      <c r="M17" s="184" t="s">
        <v>2625</v>
      </c>
      <c r="N17" s="184" t="s">
        <v>703</v>
      </c>
      <c r="O17" s="184" t="s">
        <v>703</v>
      </c>
      <c r="P17" s="184" t="s">
        <v>2625</v>
      </c>
      <c r="Q17" s="184" t="s">
        <v>703</v>
      </c>
      <c r="R17" s="184" t="s">
        <v>703</v>
      </c>
      <c r="S17" s="184" t="s">
        <v>2625</v>
      </c>
      <c r="T17" s="184" t="s">
        <v>703</v>
      </c>
      <c r="U17" s="184" t="s">
        <v>703</v>
      </c>
      <c r="V17" s="184" t="s">
        <v>2625</v>
      </c>
      <c r="W17" s="184" t="s">
        <v>703</v>
      </c>
      <c r="X17" s="184" t="s">
        <v>703</v>
      </c>
      <c r="Y17" s="184" t="s">
        <v>2625</v>
      </c>
      <c r="Z17" s="184" t="s">
        <v>703</v>
      </c>
      <c r="AA17" s="184" t="s">
        <v>703</v>
      </c>
      <c r="AB17" s="184" t="s">
        <v>2625</v>
      </c>
      <c r="AC17" s="184" t="s">
        <v>703</v>
      </c>
      <c r="AD17" s="184" t="s">
        <v>703</v>
      </c>
      <c r="AE17" s="184" t="s">
        <v>2625</v>
      </c>
      <c r="AF17" s="184" t="s">
        <v>703</v>
      </c>
      <c r="AG17" s="184" t="s">
        <v>703</v>
      </c>
      <c r="AH17" s="184" t="s">
        <v>2625</v>
      </c>
      <c r="AI17" s="184" t="s">
        <v>703</v>
      </c>
      <c r="AJ17" s="184" t="s">
        <v>703</v>
      </c>
      <c r="AK17" s="184" t="s">
        <v>2625</v>
      </c>
      <c r="AL17" s="184" t="s">
        <v>703</v>
      </c>
      <c r="AM17" s="184" t="s">
        <v>703</v>
      </c>
      <c r="AN17" s="184" t="s">
        <v>2625</v>
      </c>
      <c r="AO17" s="184" t="s">
        <v>703</v>
      </c>
      <c r="AP17" s="184" t="s">
        <v>703</v>
      </c>
      <c r="AQ17" s="184" t="s">
        <v>2625</v>
      </c>
      <c r="AR17" s="184" t="s">
        <v>703</v>
      </c>
      <c r="AS17" s="184" t="s">
        <v>703</v>
      </c>
      <c r="AT17" s="184" t="s">
        <v>2625</v>
      </c>
      <c r="AU17" s="184" t="s">
        <v>703</v>
      </c>
      <c r="AV17" s="184" t="s">
        <v>703</v>
      </c>
      <c r="AW17" s="184" t="s">
        <v>2625</v>
      </c>
      <c r="AX17" s="184" t="s">
        <v>703</v>
      </c>
      <c r="AY17" s="184" t="s">
        <v>703</v>
      </c>
      <c r="AZ17" s="184" t="s">
        <v>2625</v>
      </c>
      <c r="BA17" s="184" t="s">
        <v>703</v>
      </c>
      <c r="BB17" s="184" t="s">
        <v>703</v>
      </c>
      <c r="BC17" s="184" t="s">
        <v>2625</v>
      </c>
      <c r="BD17" s="184" t="s">
        <v>703</v>
      </c>
      <c r="BE17" s="184" t="s">
        <v>703</v>
      </c>
      <c r="BF17" s="184" t="s">
        <v>2625</v>
      </c>
      <c r="BG17" s="184" t="s">
        <v>703</v>
      </c>
      <c r="BH17" s="184" t="s">
        <v>703</v>
      </c>
      <c r="BI17" s="184" t="s">
        <v>2625</v>
      </c>
      <c r="BJ17" s="184" t="s">
        <v>703</v>
      </c>
      <c r="BK17" s="184" t="s">
        <v>703</v>
      </c>
      <c r="BL17" s="184" t="s">
        <v>2625</v>
      </c>
      <c r="BM17" s="184" t="s">
        <v>703</v>
      </c>
      <c r="BN17" s="184" t="s">
        <v>703</v>
      </c>
      <c r="BO17" s="184" t="s">
        <v>2625</v>
      </c>
      <c r="BP17" s="184" t="s">
        <v>703</v>
      </c>
      <c r="BQ17" s="184" t="s">
        <v>703</v>
      </c>
      <c r="BR17" s="184" t="s">
        <v>2625</v>
      </c>
      <c r="BS17" s="184" t="s">
        <v>703</v>
      </c>
      <c r="BT17" s="184" t="s">
        <v>703</v>
      </c>
      <c r="BU17" s="184" t="s">
        <v>2625</v>
      </c>
      <c r="BV17" s="184" t="s">
        <v>703</v>
      </c>
      <c r="BW17" s="184" t="s">
        <v>703</v>
      </c>
      <c r="BX17" s="184" t="s">
        <v>2625</v>
      </c>
      <c r="BY17" s="184" t="s">
        <v>703</v>
      </c>
      <c r="BZ17" s="184" t="s">
        <v>703</v>
      </c>
      <c r="CA17" s="184" t="s">
        <v>2625</v>
      </c>
      <c r="CB17" s="184" t="s">
        <v>703</v>
      </c>
      <c r="CC17" s="184" t="s">
        <v>703</v>
      </c>
      <c r="CD17" s="184" t="s">
        <v>2625</v>
      </c>
      <c r="CE17" s="184" t="s">
        <v>703</v>
      </c>
      <c r="CF17" s="184" t="s">
        <v>703</v>
      </c>
      <c r="CG17" s="184" t="s">
        <v>2625</v>
      </c>
      <c r="CH17" s="184" t="s">
        <v>703</v>
      </c>
      <c r="CI17" s="184" t="s">
        <v>703</v>
      </c>
      <c r="CJ17" s="184" t="s">
        <v>2625</v>
      </c>
      <c r="CK17" s="184" t="s">
        <v>703</v>
      </c>
      <c r="CL17" s="184" t="s">
        <v>703</v>
      </c>
      <c r="CM17" s="184" t="s">
        <v>2625</v>
      </c>
      <c r="CN17" s="184" t="s">
        <v>703</v>
      </c>
      <c r="CO17" s="184" t="s">
        <v>703</v>
      </c>
      <c r="CP17" s="184" t="s">
        <v>2625</v>
      </c>
      <c r="CQ17" s="184" t="s">
        <v>703</v>
      </c>
      <c r="CR17" s="184" t="s">
        <v>703</v>
      </c>
      <c r="CS17" s="184" t="s">
        <v>2625</v>
      </c>
      <c r="CT17" s="184" t="s">
        <v>703</v>
      </c>
      <c r="CU17" s="184" t="s">
        <v>703</v>
      </c>
      <c r="CV17" s="184" t="s">
        <v>2625</v>
      </c>
      <c r="CW17" s="184" t="s">
        <v>703</v>
      </c>
      <c r="CX17" s="184" t="s">
        <v>703</v>
      </c>
      <c r="CY17" s="184" t="s">
        <v>2625</v>
      </c>
      <c r="CZ17" s="184" t="s">
        <v>703</v>
      </c>
      <c r="DA17" s="184" t="s">
        <v>703</v>
      </c>
      <c r="DB17" s="184" t="s">
        <v>2625</v>
      </c>
      <c r="DC17" s="184" t="s">
        <v>703</v>
      </c>
      <c r="DD17" s="184" t="s">
        <v>703</v>
      </c>
      <c r="DE17" s="184" t="s">
        <v>2625</v>
      </c>
      <c r="DF17" s="184" t="s">
        <v>703</v>
      </c>
      <c r="DG17" s="184" t="s">
        <v>703</v>
      </c>
      <c r="DH17" s="184" t="s">
        <v>2625</v>
      </c>
      <c r="DI17" s="184" t="s">
        <v>703</v>
      </c>
      <c r="DJ17" s="184" t="s">
        <v>703</v>
      </c>
      <c r="DK17" s="184" t="s">
        <v>2625</v>
      </c>
      <c r="DL17" s="184" t="s">
        <v>703</v>
      </c>
      <c r="DM17" s="184" t="s">
        <v>703</v>
      </c>
      <c r="DN17" s="184" t="s">
        <v>2625</v>
      </c>
      <c r="DO17" s="184" t="s">
        <v>703</v>
      </c>
      <c r="DP17" s="184" t="s">
        <v>703</v>
      </c>
      <c r="DQ17" s="184" t="s">
        <v>2625</v>
      </c>
      <c r="DR17" s="184" t="s">
        <v>703</v>
      </c>
      <c r="DS17" s="184" t="s">
        <v>703</v>
      </c>
      <c r="DT17" s="184" t="s">
        <v>2625</v>
      </c>
      <c r="DU17" s="184" t="s">
        <v>703</v>
      </c>
      <c r="DV17" s="184" t="s">
        <v>703</v>
      </c>
      <c r="DW17" s="184" t="s">
        <v>2625</v>
      </c>
      <c r="DX17" s="184" t="s">
        <v>703</v>
      </c>
      <c r="DY17" s="184" t="s">
        <v>703</v>
      </c>
      <c r="DZ17" s="184" t="s">
        <v>2625</v>
      </c>
      <c r="EA17" s="184" t="s">
        <v>703</v>
      </c>
      <c r="EB17" s="184" t="s">
        <v>703</v>
      </c>
      <c r="EC17" s="184" t="s">
        <v>2625</v>
      </c>
      <c r="ED17" s="184" t="s">
        <v>703</v>
      </c>
      <c r="EE17" s="184" t="s">
        <v>703</v>
      </c>
      <c r="EF17" s="184" t="s">
        <v>2625</v>
      </c>
      <c r="EG17" s="184" t="s">
        <v>703</v>
      </c>
      <c r="EH17" s="184" t="s">
        <v>703</v>
      </c>
      <c r="EI17" s="184" t="s">
        <v>2625</v>
      </c>
      <c r="EJ17" s="184" t="s">
        <v>703</v>
      </c>
      <c r="EK17" s="184" t="s">
        <v>703</v>
      </c>
      <c r="EL17" s="184" t="s">
        <v>2625</v>
      </c>
      <c r="EM17" s="184" t="s">
        <v>703</v>
      </c>
      <c r="EN17" s="184" t="s">
        <v>703</v>
      </c>
      <c r="EO17" s="184" t="s">
        <v>2625</v>
      </c>
      <c r="EP17" s="184" t="s">
        <v>703</v>
      </c>
      <c r="EQ17" s="184" t="s">
        <v>703</v>
      </c>
      <c r="ER17" s="184" t="s">
        <v>2625</v>
      </c>
      <c r="ES17" s="184" t="s">
        <v>703</v>
      </c>
      <c r="ET17" s="184" t="s">
        <v>703</v>
      </c>
    </row>
    <row r="18" spans="1:150" x14ac:dyDescent="0.25">
      <c r="A18" s="1"/>
      <c r="B18" s="182" t="s">
        <v>2687</v>
      </c>
      <c r="C18" s="182" t="s">
        <v>109</v>
      </c>
      <c r="D18" s="182" t="s">
        <v>769</v>
      </c>
      <c r="E18" s="182" t="s">
        <v>2688</v>
      </c>
      <c r="F18" s="182" t="s">
        <v>2689</v>
      </c>
      <c r="G18" s="182" t="s">
        <v>2625</v>
      </c>
      <c r="H18" s="182" t="s">
        <v>2516</v>
      </c>
      <c r="I18" s="182" t="s">
        <v>2516</v>
      </c>
      <c r="J18" s="182" t="s">
        <v>2625</v>
      </c>
      <c r="K18" s="182" t="s">
        <v>2516</v>
      </c>
      <c r="L18" s="182" t="s">
        <v>2516</v>
      </c>
      <c r="M18" s="182" t="s">
        <v>2625</v>
      </c>
      <c r="N18" s="182" t="s">
        <v>2516</v>
      </c>
      <c r="O18" s="182" t="s">
        <v>2516</v>
      </c>
      <c r="P18" s="182" t="s">
        <v>2625</v>
      </c>
      <c r="Q18" s="182" t="s">
        <v>2516</v>
      </c>
      <c r="R18" s="182" t="s">
        <v>2516</v>
      </c>
      <c r="S18" s="182" t="s">
        <v>2625</v>
      </c>
      <c r="T18" s="182" t="s">
        <v>2516</v>
      </c>
      <c r="U18" s="182" t="s">
        <v>2516</v>
      </c>
      <c r="V18" s="182" t="s">
        <v>2625</v>
      </c>
      <c r="W18" s="182" t="s">
        <v>2516</v>
      </c>
      <c r="X18" s="182" t="s">
        <v>2516</v>
      </c>
      <c r="Y18" s="182" t="s">
        <v>2625</v>
      </c>
      <c r="Z18" s="182" t="s">
        <v>2516</v>
      </c>
      <c r="AA18" s="182" t="s">
        <v>2516</v>
      </c>
      <c r="AB18" s="182" t="s">
        <v>2625</v>
      </c>
      <c r="AC18" s="182" t="s">
        <v>2516</v>
      </c>
      <c r="AD18" s="182" t="s">
        <v>2516</v>
      </c>
      <c r="AE18" s="182" t="s">
        <v>2625</v>
      </c>
      <c r="AF18" s="182" t="s">
        <v>2516</v>
      </c>
      <c r="AG18" s="182" t="s">
        <v>2516</v>
      </c>
      <c r="AH18" s="182" t="s">
        <v>2625</v>
      </c>
      <c r="AI18" s="182" t="s">
        <v>2516</v>
      </c>
      <c r="AJ18" s="182" t="s">
        <v>2516</v>
      </c>
      <c r="AK18" s="182" t="s">
        <v>2625</v>
      </c>
      <c r="AL18" s="182" t="s">
        <v>2516</v>
      </c>
      <c r="AM18" s="182" t="s">
        <v>2516</v>
      </c>
      <c r="AN18" s="182" t="s">
        <v>2625</v>
      </c>
      <c r="AO18" s="182" t="s">
        <v>2516</v>
      </c>
      <c r="AP18" s="182" t="s">
        <v>2516</v>
      </c>
      <c r="AQ18" s="182" t="s">
        <v>2625</v>
      </c>
      <c r="AR18" s="182" t="s">
        <v>2516</v>
      </c>
      <c r="AS18" s="182" t="s">
        <v>2516</v>
      </c>
      <c r="AT18" s="182" t="s">
        <v>2625</v>
      </c>
      <c r="AU18" s="182" t="s">
        <v>2516</v>
      </c>
      <c r="AV18" s="182" t="s">
        <v>2516</v>
      </c>
      <c r="AW18" s="182" t="s">
        <v>2625</v>
      </c>
      <c r="AX18" s="182" t="s">
        <v>2516</v>
      </c>
      <c r="AY18" s="182" t="s">
        <v>2516</v>
      </c>
      <c r="AZ18" s="182" t="s">
        <v>2625</v>
      </c>
      <c r="BA18" s="182" t="s">
        <v>2516</v>
      </c>
      <c r="BB18" s="182" t="s">
        <v>2516</v>
      </c>
      <c r="BC18" s="182" t="s">
        <v>2625</v>
      </c>
      <c r="BD18" s="182" t="s">
        <v>2516</v>
      </c>
      <c r="BE18" s="182" t="s">
        <v>2516</v>
      </c>
      <c r="BF18" s="182" t="s">
        <v>2625</v>
      </c>
      <c r="BG18" s="182" t="s">
        <v>2516</v>
      </c>
      <c r="BH18" s="182" t="s">
        <v>2516</v>
      </c>
      <c r="BI18" s="182" t="s">
        <v>2625</v>
      </c>
      <c r="BJ18" s="182" t="s">
        <v>2516</v>
      </c>
      <c r="BK18" s="182" t="s">
        <v>2516</v>
      </c>
      <c r="BL18" s="182" t="s">
        <v>2625</v>
      </c>
      <c r="BM18" s="182" t="s">
        <v>2516</v>
      </c>
      <c r="BN18" s="182" t="s">
        <v>2516</v>
      </c>
      <c r="BO18" s="182" t="s">
        <v>2625</v>
      </c>
      <c r="BP18" s="182" t="s">
        <v>2516</v>
      </c>
      <c r="BQ18" s="182" t="s">
        <v>2516</v>
      </c>
      <c r="BR18" s="182" t="s">
        <v>2625</v>
      </c>
      <c r="BS18" s="182" t="s">
        <v>2516</v>
      </c>
      <c r="BT18" s="182" t="s">
        <v>2516</v>
      </c>
      <c r="BU18" s="182" t="s">
        <v>2625</v>
      </c>
      <c r="BV18" s="182" t="s">
        <v>2516</v>
      </c>
      <c r="BW18" s="182" t="s">
        <v>2516</v>
      </c>
      <c r="BX18" s="182" t="s">
        <v>2625</v>
      </c>
      <c r="BY18" s="182" t="s">
        <v>2516</v>
      </c>
      <c r="BZ18" s="182" t="s">
        <v>2516</v>
      </c>
      <c r="CA18" s="182" t="s">
        <v>2625</v>
      </c>
      <c r="CB18" s="182" t="s">
        <v>2516</v>
      </c>
      <c r="CC18" s="182" t="s">
        <v>2516</v>
      </c>
      <c r="CD18" s="182" t="s">
        <v>2625</v>
      </c>
      <c r="CE18" s="182" t="s">
        <v>2516</v>
      </c>
      <c r="CF18" s="182" t="s">
        <v>2516</v>
      </c>
      <c r="CG18" s="182" t="s">
        <v>2625</v>
      </c>
      <c r="CH18" s="182" t="s">
        <v>2516</v>
      </c>
      <c r="CI18" s="182" t="s">
        <v>2516</v>
      </c>
      <c r="CJ18" s="182" t="s">
        <v>2625</v>
      </c>
      <c r="CK18" s="182" t="s">
        <v>2516</v>
      </c>
      <c r="CL18" s="182" t="s">
        <v>2516</v>
      </c>
      <c r="CM18" s="182" t="s">
        <v>2625</v>
      </c>
      <c r="CN18" s="182" t="s">
        <v>2516</v>
      </c>
      <c r="CO18" s="182" t="s">
        <v>2516</v>
      </c>
      <c r="CP18" s="182" t="s">
        <v>2625</v>
      </c>
      <c r="CQ18" s="182" t="s">
        <v>2516</v>
      </c>
      <c r="CR18" s="182" t="s">
        <v>2516</v>
      </c>
      <c r="CS18" s="182" t="s">
        <v>2625</v>
      </c>
      <c r="CT18" s="182" t="s">
        <v>2516</v>
      </c>
      <c r="CU18" s="182" t="s">
        <v>2516</v>
      </c>
      <c r="CV18" s="182" t="s">
        <v>2625</v>
      </c>
      <c r="CW18" s="182" t="s">
        <v>2516</v>
      </c>
      <c r="CX18" s="182" t="s">
        <v>2516</v>
      </c>
      <c r="CY18" s="182" t="s">
        <v>2625</v>
      </c>
      <c r="CZ18" s="182" t="s">
        <v>2516</v>
      </c>
      <c r="DA18" s="182" t="s">
        <v>2516</v>
      </c>
      <c r="DB18" s="182" t="s">
        <v>2625</v>
      </c>
      <c r="DC18" s="182" t="s">
        <v>2516</v>
      </c>
      <c r="DD18" s="182" t="s">
        <v>2516</v>
      </c>
      <c r="DE18" s="182" t="s">
        <v>2625</v>
      </c>
      <c r="DF18" s="182" t="s">
        <v>2516</v>
      </c>
      <c r="DG18" s="182" t="s">
        <v>2516</v>
      </c>
      <c r="DH18" s="182" t="s">
        <v>2625</v>
      </c>
      <c r="DI18" s="182" t="s">
        <v>2516</v>
      </c>
      <c r="DJ18" s="182" t="s">
        <v>2516</v>
      </c>
      <c r="DK18" s="182" t="s">
        <v>2625</v>
      </c>
      <c r="DL18" s="182" t="s">
        <v>2516</v>
      </c>
      <c r="DM18" s="182" t="s">
        <v>2516</v>
      </c>
      <c r="DN18" s="182" t="s">
        <v>2625</v>
      </c>
      <c r="DO18" s="182" t="s">
        <v>2516</v>
      </c>
      <c r="DP18" s="182" t="s">
        <v>2516</v>
      </c>
      <c r="DQ18" s="182" t="s">
        <v>2625</v>
      </c>
      <c r="DR18" s="182" t="s">
        <v>2516</v>
      </c>
      <c r="DS18" s="182" t="s">
        <v>2516</v>
      </c>
      <c r="DT18" s="182" t="s">
        <v>2625</v>
      </c>
      <c r="DU18" s="182" t="s">
        <v>2516</v>
      </c>
      <c r="DV18" s="182" t="s">
        <v>2516</v>
      </c>
      <c r="DW18" s="182" t="s">
        <v>2625</v>
      </c>
      <c r="DX18" s="182" t="s">
        <v>2516</v>
      </c>
      <c r="DY18" s="182" t="s">
        <v>2516</v>
      </c>
      <c r="DZ18" s="182" t="s">
        <v>2625</v>
      </c>
      <c r="EA18" s="182" t="s">
        <v>2516</v>
      </c>
      <c r="EB18" s="182" t="s">
        <v>2516</v>
      </c>
      <c r="EC18" s="182" t="s">
        <v>2625</v>
      </c>
      <c r="ED18" s="182" t="s">
        <v>2516</v>
      </c>
      <c r="EE18" s="182" t="s">
        <v>2516</v>
      </c>
      <c r="EF18" s="182" t="s">
        <v>2625</v>
      </c>
      <c r="EG18" s="182" t="s">
        <v>2516</v>
      </c>
      <c r="EH18" s="182" t="s">
        <v>2516</v>
      </c>
      <c r="EI18" s="182" t="s">
        <v>2625</v>
      </c>
      <c r="EJ18" s="182" t="s">
        <v>2516</v>
      </c>
      <c r="EK18" s="182" t="s">
        <v>2516</v>
      </c>
      <c r="EL18" s="182" t="s">
        <v>2625</v>
      </c>
      <c r="EM18" s="182" t="s">
        <v>2516</v>
      </c>
      <c r="EN18" s="182" t="s">
        <v>2516</v>
      </c>
      <c r="EO18" s="182" t="s">
        <v>2625</v>
      </c>
      <c r="EP18" s="182" t="s">
        <v>2516</v>
      </c>
      <c r="EQ18" s="182" t="s">
        <v>2516</v>
      </c>
      <c r="ER18" s="182" t="s">
        <v>2625</v>
      </c>
      <c r="ES18" s="182" t="s">
        <v>2516</v>
      </c>
      <c r="ET18" s="182" t="s">
        <v>2516</v>
      </c>
    </row>
    <row r="19" spans="1:150" x14ac:dyDescent="0.25">
      <c r="A19" s="1"/>
      <c r="B19" s="183" t="s">
        <v>2690</v>
      </c>
      <c r="C19" s="183" t="s">
        <v>109</v>
      </c>
      <c r="D19" s="183" t="s">
        <v>769</v>
      </c>
      <c r="E19" s="183" t="s">
        <v>2691</v>
      </c>
      <c r="F19" s="183" t="s">
        <v>2692</v>
      </c>
      <c r="G19" s="184" t="s">
        <v>2625</v>
      </c>
      <c r="H19" s="184" t="s">
        <v>2516</v>
      </c>
      <c r="I19" s="184" t="s">
        <v>2516</v>
      </c>
      <c r="J19" s="184" t="s">
        <v>2625</v>
      </c>
      <c r="K19" s="184" t="s">
        <v>2516</v>
      </c>
      <c r="L19" s="184" t="s">
        <v>2516</v>
      </c>
      <c r="M19" s="184" t="s">
        <v>2625</v>
      </c>
      <c r="N19" s="184" t="s">
        <v>2516</v>
      </c>
      <c r="O19" s="184" t="s">
        <v>2516</v>
      </c>
      <c r="P19" s="184" t="s">
        <v>2625</v>
      </c>
      <c r="Q19" s="184" t="s">
        <v>2516</v>
      </c>
      <c r="R19" s="184" t="s">
        <v>2516</v>
      </c>
      <c r="S19" s="184" t="s">
        <v>2625</v>
      </c>
      <c r="T19" s="184" t="s">
        <v>2516</v>
      </c>
      <c r="U19" s="184" t="s">
        <v>2516</v>
      </c>
      <c r="V19" s="184" t="s">
        <v>2625</v>
      </c>
      <c r="W19" s="184" t="s">
        <v>2516</v>
      </c>
      <c r="X19" s="184" t="s">
        <v>2516</v>
      </c>
      <c r="Y19" s="184" t="s">
        <v>2625</v>
      </c>
      <c r="Z19" s="184" t="s">
        <v>2516</v>
      </c>
      <c r="AA19" s="184" t="s">
        <v>2516</v>
      </c>
      <c r="AB19" s="184" t="s">
        <v>2625</v>
      </c>
      <c r="AC19" s="184" t="s">
        <v>2516</v>
      </c>
      <c r="AD19" s="184" t="s">
        <v>2516</v>
      </c>
      <c r="AE19" s="184" t="s">
        <v>2625</v>
      </c>
      <c r="AF19" s="184" t="s">
        <v>2516</v>
      </c>
      <c r="AG19" s="184" t="s">
        <v>2516</v>
      </c>
      <c r="AH19" s="184" t="s">
        <v>2625</v>
      </c>
      <c r="AI19" s="184" t="s">
        <v>2516</v>
      </c>
      <c r="AJ19" s="184" t="s">
        <v>2516</v>
      </c>
      <c r="AK19" s="184" t="s">
        <v>2625</v>
      </c>
      <c r="AL19" s="184" t="s">
        <v>2516</v>
      </c>
      <c r="AM19" s="184" t="s">
        <v>2516</v>
      </c>
      <c r="AN19" s="184" t="s">
        <v>2625</v>
      </c>
      <c r="AO19" s="184" t="s">
        <v>2516</v>
      </c>
      <c r="AP19" s="184" t="s">
        <v>2516</v>
      </c>
      <c r="AQ19" s="184" t="s">
        <v>2625</v>
      </c>
      <c r="AR19" s="184" t="s">
        <v>2516</v>
      </c>
      <c r="AS19" s="184" t="s">
        <v>2516</v>
      </c>
      <c r="AT19" s="184" t="s">
        <v>2625</v>
      </c>
      <c r="AU19" s="184" t="s">
        <v>2516</v>
      </c>
      <c r="AV19" s="184" t="s">
        <v>2516</v>
      </c>
      <c r="AW19" s="184" t="s">
        <v>2625</v>
      </c>
      <c r="AX19" s="184" t="s">
        <v>2516</v>
      </c>
      <c r="AY19" s="184" t="s">
        <v>2516</v>
      </c>
      <c r="AZ19" s="184" t="s">
        <v>2625</v>
      </c>
      <c r="BA19" s="184" t="s">
        <v>2516</v>
      </c>
      <c r="BB19" s="184" t="s">
        <v>2516</v>
      </c>
      <c r="BC19" s="184" t="s">
        <v>2625</v>
      </c>
      <c r="BD19" s="184" t="s">
        <v>2516</v>
      </c>
      <c r="BE19" s="184" t="s">
        <v>2516</v>
      </c>
      <c r="BF19" s="184" t="s">
        <v>2625</v>
      </c>
      <c r="BG19" s="184" t="s">
        <v>2516</v>
      </c>
      <c r="BH19" s="184" t="s">
        <v>2516</v>
      </c>
      <c r="BI19" s="184" t="s">
        <v>2625</v>
      </c>
      <c r="BJ19" s="184" t="s">
        <v>2516</v>
      </c>
      <c r="BK19" s="184" t="s">
        <v>2516</v>
      </c>
      <c r="BL19" s="184" t="s">
        <v>2625</v>
      </c>
      <c r="BM19" s="184" t="s">
        <v>2516</v>
      </c>
      <c r="BN19" s="184" t="s">
        <v>2516</v>
      </c>
      <c r="BO19" s="184" t="s">
        <v>2625</v>
      </c>
      <c r="BP19" s="184" t="s">
        <v>2516</v>
      </c>
      <c r="BQ19" s="184" t="s">
        <v>2516</v>
      </c>
      <c r="BR19" s="184" t="s">
        <v>2625</v>
      </c>
      <c r="BS19" s="184" t="s">
        <v>2516</v>
      </c>
      <c r="BT19" s="184" t="s">
        <v>2516</v>
      </c>
      <c r="BU19" s="184" t="s">
        <v>2625</v>
      </c>
      <c r="BV19" s="184" t="s">
        <v>2516</v>
      </c>
      <c r="BW19" s="184" t="s">
        <v>2516</v>
      </c>
      <c r="BX19" s="184" t="s">
        <v>2625</v>
      </c>
      <c r="BY19" s="184" t="s">
        <v>2516</v>
      </c>
      <c r="BZ19" s="184" t="s">
        <v>2516</v>
      </c>
      <c r="CA19" s="184" t="s">
        <v>2625</v>
      </c>
      <c r="CB19" s="184" t="s">
        <v>2516</v>
      </c>
      <c r="CC19" s="184" t="s">
        <v>2516</v>
      </c>
      <c r="CD19" s="184" t="s">
        <v>2625</v>
      </c>
      <c r="CE19" s="184" t="s">
        <v>2516</v>
      </c>
      <c r="CF19" s="184" t="s">
        <v>2516</v>
      </c>
      <c r="CG19" s="184" t="s">
        <v>2625</v>
      </c>
      <c r="CH19" s="184" t="s">
        <v>2516</v>
      </c>
      <c r="CI19" s="184" t="s">
        <v>2516</v>
      </c>
      <c r="CJ19" s="184" t="s">
        <v>2625</v>
      </c>
      <c r="CK19" s="184" t="s">
        <v>2516</v>
      </c>
      <c r="CL19" s="184" t="s">
        <v>2516</v>
      </c>
      <c r="CM19" s="184" t="s">
        <v>2625</v>
      </c>
      <c r="CN19" s="184" t="s">
        <v>2516</v>
      </c>
      <c r="CO19" s="184" t="s">
        <v>2516</v>
      </c>
      <c r="CP19" s="184" t="s">
        <v>2625</v>
      </c>
      <c r="CQ19" s="184" t="s">
        <v>2516</v>
      </c>
      <c r="CR19" s="184" t="s">
        <v>2516</v>
      </c>
      <c r="CS19" s="184" t="s">
        <v>2625</v>
      </c>
      <c r="CT19" s="184" t="s">
        <v>2516</v>
      </c>
      <c r="CU19" s="184" t="s">
        <v>2516</v>
      </c>
      <c r="CV19" s="184" t="s">
        <v>2625</v>
      </c>
      <c r="CW19" s="184" t="s">
        <v>2516</v>
      </c>
      <c r="CX19" s="184" t="s">
        <v>2516</v>
      </c>
      <c r="CY19" s="184" t="s">
        <v>2625</v>
      </c>
      <c r="CZ19" s="184" t="s">
        <v>2516</v>
      </c>
      <c r="DA19" s="184" t="s">
        <v>2516</v>
      </c>
      <c r="DB19" s="184" t="s">
        <v>2625</v>
      </c>
      <c r="DC19" s="184" t="s">
        <v>2516</v>
      </c>
      <c r="DD19" s="184" t="s">
        <v>2516</v>
      </c>
      <c r="DE19" s="184" t="s">
        <v>2625</v>
      </c>
      <c r="DF19" s="184" t="s">
        <v>2516</v>
      </c>
      <c r="DG19" s="184" t="s">
        <v>2516</v>
      </c>
      <c r="DH19" s="184" t="s">
        <v>2625</v>
      </c>
      <c r="DI19" s="184" t="s">
        <v>2516</v>
      </c>
      <c r="DJ19" s="184" t="s">
        <v>2516</v>
      </c>
      <c r="DK19" s="184" t="s">
        <v>2625</v>
      </c>
      <c r="DL19" s="184" t="s">
        <v>2516</v>
      </c>
      <c r="DM19" s="184" t="s">
        <v>2516</v>
      </c>
      <c r="DN19" s="184" t="s">
        <v>2625</v>
      </c>
      <c r="DO19" s="184" t="s">
        <v>2516</v>
      </c>
      <c r="DP19" s="184" t="s">
        <v>2516</v>
      </c>
      <c r="DQ19" s="184" t="s">
        <v>2625</v>
      </c>
      <c r="DR19" s="184" t="s">
        <v>2516</v>
      </c>
      <c r="DS19" s="184" t="s">
        <v>2516</v>
      </c>
      <c r="DT19" s="184" t="s">
        <v>2625</v>
      </c>
      <c r="DU19" s="184" t="s">
        <v>2516</v>
      </c>
      <c r="DV19" s="184" t="s">
        <v>2516</v>
      </c>
      <c r="DW19" s="184" t="s">
        <v>2625</v>
      </c>
      <c r="DX19" s="184" t="s">
        <v>2516</v>
      </c>
      <c r="DY19" s="184" t="s">
        <v>2516</v>
      </c>
      <c r="DZ19" s="184" t="s">
        <v>2625</v>
      </c>
      <c r="EA19" s="184" t="s">
        <v>2516</v>
      </c>
      <c r="EB19" s="184" t="s">
        <v>2516</v>
      </c>
      <c r="EC19" s="184" t="s">
        <v>2625</v>
      </c>
      <c r="ED19" s="184" t="s">
        <v>2516</v>
      </c>
      <c r="EE19" s="184" t="s">
        <v>2516</v>
      </c>
      <c r="EF19" s="184" t="s">
        <v>2625</v>
      </c>
      <c r="EG19" s="184" t="s">
        <v>2516</v>
      </c>
      <c r="EH19" s="184" t="s">
        <v>2516</v>
      </c>
      <c r="EI19" s="184" t="s">
        <v>2625</v>
      </c>
      <c r="EJ19" s="184" t="s">
        <v>2516</v>
      </c>
      <c r="EK19" s="184" t="s">
        <v>2516</v>
      </c>
      <c r="EL19" s="184" t="s">
        <v>2625</v>
      </c>
      <c r="EM19" s="184" t="s">
        <v>2516</v>
      </c>
      <c r="EN19" s="184" t="s">
        <v>2516</v>
      </c>
      <c r="EO19" s="184" t="s">
        <v>2625</v>
      </c>
      <c r="EP19" s="184" t="s">
        <v>2516</v>
      </c>
      <c r="EQ19" s="184" t="s">
        <v>2516</v>
      </c>
      <c r="ER19" s="184" t="s">
        <v>2625</v>
      </c>
      <c r="ES19" s="184" t="s">
        <v>2516</v>
      </c>
      <c r="ET19" s="184" t="s">
        <v>2516</v>
      </c>
    </row>
    <row r="20" spans="1:150" x14ac:dyDescent="0.25">
      <c r="A20" s="1"/>
      <c r="B20" s="183" t="s">
        <v>2693</v>
      </c>
      <c r="C20" s="183" t="s">
        <v>109</v>
      </c>
      <c r="D20" s="183" t="s">
        <v>769</v>
      </c>
      <c r="E20" s="183" t="s">
        <v>2694</v>
      </c>
      <c r="F20" s="183" t="s">
        <v>2695</v>
      </c>
      <c r="G20" s="184" t="s">
        <v>2625</v>
      </c>
      <c r="H20" s="184" t="s">
        <v>2516</v>
      </c>
      <c r="I20" s="184" t="s">
        <v>2516</v>
      </c>
      <c r="J20" s="184" t="s">
        <v>2625</v>
      </c>
      <c r="K20" s="184" t="s">
        <v>2516</v>
      </c>
      <c r="L20" s="184" t="s">
        <v>2516</v>
      </c>
      <c r="M20" s="184" t="s">
        <v>2625</v>
      </c>
      <c r="N20" s="184" t="s">
        <v>2516</v>
      </c>
      <c r="O20" s="184" t="s">
        <v>2516</v>
      </c>
      <c r="P20" s="184" t="s">
        <v>2625</v>
      </c>
      <c r="Q20" s="184" t="s">
        <v>2516</v>
      </c>
      <c r="R20" s="184" t="s">
        <v>2516</v>
      </c>
      <c r="S20" s="184" t="s">
        <v>2625</v>
      </c>
      <c r="T20" s="184" t="s">
        <v>2516</v>
      </c>
      <c r="U20" s="184" t="s">
        <v>2516</v>
      </c>
      <c r="V20" s="184" t="s">
        <v>2625</v>
      </c>
      <c r="W20" s="184" t="s">
        <v>2516</v>
      </c>
      <c r="X20" s="184" t="s">
        <v>2516</v>
      </c>
      <c r="Y20" s="184" t="s">
        <v>2625</v>
      </c>
      <c r="Z20" s="184" t="s">
        <v>2516</v>
      </c>
      <c r="AA20" s="184" t="s">
        <v>2516</v>
      </c>
      <c r="AB20" s="184" t="s">
        <v>2625</v>
      </c>
      <c r="AC20" s="184" t="s">
        <v>2516</v>
      </c>
      <c r="AD20" s="184" t="s">
        <v>2516</v>
      </c>
      <c r="AE20" s="184" t="s">
        <v>2625</v>
      </c>
      <c r="AF20" s="184" t="s">
        <v>2516</v>
      </c>
      <c r="AG20" s="184" t="s">
        <v>2516</v>
      </c>
      <c r="AH20" s="184" t="s">
        <v>2625</v>
      </c>
      <c r="AI20" s="184" t="s">
        <v>2516</v>
      </c>
      <c r="AJ20" s="184" t="s">
        <v>2516</v>
      </c>
      <c r="AK20" s="184" t="s">
        <v>2625</v>
      </c>
      <c r="AL20" s="184" t="s">
        <v>2516</v>
      </c>
      <c r="AM20" s="184" t="s">
        <v>2516</v>
      </c>
      <c r="AN20" s="184" t="s">
        <v>2625</v>
      </c>
      <c r="AO20" s="184" t="s">
        <v>2516</v>
      </c>
      <c r="AP20" s="184" t="s">
        <v>2516</v>
      </c>
      <c r="AQ20" s="184" t="s">
        <v>2625</v>
      </c>
      <c r="AR20" s="184" t="s">
        <v>2516</v>
      </c>
      <c r="AS20" s="184" t="s">
        <v>2516</v>
      </c>
      <c r="AT20" s="184" t="s">
        <v>2625</v>
      </c>
      <c r="AU20" s="184" t="s">
        <v>2516</v>
      </c>
      <c r="AV20" s="184" t="s">
        <v>2516</v>
      </c>
      <c r="AW20" s="184" t="s">
        <v>2625</v>
      </c>
      <c r="AX20" s="184" t="s">
        <v>2516</v>
      </c>
      <c r="AY20" s="184" t="s">
        <v>2516</v>
      </c>
      <c r="AZ20" s="184" t="s">
        <v>2625</v>
      </c>
      <c r="BA20" s="184" t="s">
        <v>2516</v>
      </c>
      <c r="BB20" s="184" t="s">
        <v>2516</v>
      </c>
      <c r="BC20" s="184" t="s">
        <v>2625</v>
      </c>
      <c r="BD20" s="184" t="s">
        <v>2516</v>
      </c>
      <c r="BE20" s="184" t="s">
        <v>2516</v>
      </c>
      <c r="BF20" s="184" t="s">
        <v>2625</v>
      </c>
      <c r="BG20" s="184" t="s">
        <v>2516</v>
      </c>
      <c r="BH20" s="184" t="s">
        <v>2516</v>
      </c>
      <c r="BI20" s="184" t="s">
        <v>2625</v>
      </c>
      <c r="BJ20" s="184" t="s">
        <v>2516</v>
      </c>
      <c r="BK20" s="184" t="s">
        <v>2516</v>
      </c>
      <c r="BL20" s="184" t="s">
        <v>2625</v>
      </c>
      <c r="BM20" s="184" t="s">
        <v>2516</v>
      </c>
      <c r="BN20" s="184" t="s">
        <v>2516</v>
      </c>
      <c r="BO20" s="184" t="s">
        <v>2625</v>
      </c>
      <c r="BP20" s="184" t="s">
        <v>2516</v>
      </c>
      <c r="BQ20" s="184" t="s">
        <v>2516</v>
      </c>
      <c r="BR20" s="184" t="s">
        <v>2625</v>
      </c>
      <c r="BS20" s="184" t="s">
        <v>2516</v>
      </c>
      <c r="BT20" s="184" t="s">
        <v>2516</v>
      </c>
      <c r="BU20" s="184" t="s">
        <v>2625</v>
      </c>
      <c r="BV20" s="184" t="s">
        <v>2516</v>
      </c>
      <c r="BW20" s="184" t="s">
        <v>2516</v>
      </c>
      <c r="BX20" s="184" t="s">
        <v>2625</v>
      </c>
      <c r="BY20" s="184" t="s">
        <v>2516</v>
      </c>
      <c r="BZ20" s="184" t="s">
        <v>2516</v>
      </c>
      <c r="CA20" s="184" t="s">
        <v>2625</v>
      </c>
      <c r="CB20" s="184" t="s">
        <v>2516</v>
      </c>
      <c r="CC20" s="184" t="s">
        <v>2516</v>
      </c>
      <c r="CD20" s="184" t="s">
        <v>2625</v>
      </c>
      <c r="CE20" s="184" t="s">
        <v>2516</v>
      </c>
      <c r="CF20" s="184" t="s">
        <v>2516</v>
      </c>
      <c r="CG20" s="184" t="s">
        <v>2625</v>
      </c>
      <c r="CH20" s="184" t="s">
        <v>2516</v>
      </c>
      <c r="CI20" s="184" t="s">
        <v>2516</v>
      </c>
      <c r="CJ20" s="184" t="s">
        <v>2625</v>
      </c>
      <c r="CK20" s="184" t="s">
        <v>2516</v>
      </c>
      <c r="CL20" s="184" t="s">
        <v>2516</v>
      </c>
      <c r="CM20" s="184" t="s">
        <v>2625</v>
      </c>
      <c r="CN20" s="184" t="s">
        <v>2516</v>
      </c>
      <c r="CO20" s="184" t="s">
        <v>2516</v>
      </c>
      <c r="CP20" s="184" t="s">
        <v>2625</v>
      </c>
      <c r="CQ20" s="184" t="s">
        <v>2516</v>
      </c>
      <c r="CR20" s="184" t="s">
        <v>2516</v>
      </c>
      <c r="CS20" s="184" t="s">
        <v>2625</v>
      </c>
      <c r="CT20" s="184" t="s">
        <v>2516</v>
      </c>
      <c r="CU20" s="184" t="s">
        <v>2516</v>
      </c>
      <c r="CV20" s="184" t="s">
        <v>2625</v>
      </c>
      <c r="CW20" s="184" t="s">
        <v>2516</v>
      </c>
      <c r="CX20" s="184" t="s">
        <v>2516</v>
      </c>
      <c r="CY20" s="184" t="s">
        <v>2625</v>
      </c>
      <c r="CZ20" s="184" t="s">
        <v>2516</v>
      </c>
      <c r="DA20" s="184" t="s">
        <v>2516</v>
      </c>
      <c r="DB20" s="184" t="s">
        <v>2625</v>
      </c>
      <c r="DC20" s="184" t="s">
        <v>2516</v>
      </c>
      <c r="DD20" s="184" t="s">
        <v>2516</v>
      </c>
      <c r="DE20" s="184" t="s">
        <v>2625</v>
      </c>
      <c r="DF20" s="184" t="s">
        <v>2516</v>
      </c>
      <c r="DG20" s="184" t="s">
        <v>2516</v>
      </c>
      <c r="DH20" s="184" t="s">
        <v>2625</v>
      </c>
      <c r="DI20" s="184" t="s">
        <v>2516</v>
      </c>
      <c r="DJ20" s="184" t="s">
        <v>2516</v>
      </c>
      <c r="DK20" s="184" t="s">
        <v>2625</v>
      </c>
      <c r="DL20" s="184" t="s">
        <v>2516</v>
      </c>
      <c r="DM20" s="184" t="s">
        <v>2516</v>
      </c>
      <c r="DN20" s="184" t="s">
        <v>2625</v>
      </c>
      <c r="DO20" s="184" t="s">
        <v>2516</v>
      </c>
      <c r="DP20" s="184" t="s">
        <v>2516</v>
      </c>
      <c r="DQ20" s="184" t="s">
        <v>2625</v>
      </c>
      <c r="DR20" s="184" t="s">
        <v>2516</v>
      </c>
      <c r="DS20" s="184" t="s">
        <v>2516</v>
      </c>
      <c r="DT20" s="184" t="s">
        <v>2625</v>
      </c>
      <c r="DU20" s="184" t="s">
        <v>2516</v>
      </c>
      <c r="DV20" s="184" t="s">
        <v>2516</v>
      </c>
      <c r="DW20" s="184" t="s">
        <v>2625</v>
      </c>
      <c r="DX20" s="184" t="s">
        <v>2516</v>
      </c>
      <c r="DY20" s="184" t="s">
        <v>2516</v>
      </c>
      <c r="DZ20" s="184" t="s">
        <v>2625</v>
      </c>
      <c r="EA20" s="184" t="s">
        <v>2516</v>
      </c>
      <c r="EB20" s="184" t="s">
        <v>2516</v>
      </c>
      <c r="EC20" s="184" t="s">
        <v>2625</v>
      </c>
      <c r="ED20" s="184" t="s">
        <v>2516</v>
      </c>
      <c r="EE20" s="184" t="s">
        <v>2516</v>
      </c>
      <c r="EF20" s="184" t="s">
        <v>2625</v>
      </c>
      <c r="EG20" s="184" t="s">
        <v>2516</v>
      </c>
      <c r="EH20" s="184" t="s">
        <v>2516</v>
      </c>
      <c r="EI20" s="184" t="s">
        <v>2625</v>
      </c>
      <c r="EJ20" s="184" t="s">
        <v>2516</v>
      </c>
      <c r="EK20" s="184" t="s">
        <v>2516</v>
      </c>
      <c r="EL20" s="184" t="s">
        <v>2625</v>
      </c>
      <c r="EM20" s="184" t="s">
        <v>2516</v>
      </c>
      <c r="EN20" s="184" t="s">
        <v>2516</v>
      </c>
      <c r="EO20" s="184" t="s">
        <v>2625</v>
      </c>
      <c r="EP20" s="184" t="s">
        <v>2516</v>
      </c>
      <c r="EQ20" s="184" t="s">
        <v>2516</v>
      </c>
      <c r="ER20" s="184" t="s">
        <v>2625</v>
      </c>
      <c r="ES20" s="184" t="s">
        <v>2516</v>
      </c>
      <c r="ET20" s="184" t="s">
        <v>2516</v>
      </c>
    </row>
    <row r="21" spans="1:150" x14ac:dyDescent="0.25">
      <c r="A21" s="1"/>
      <c r="B21" s="183" t="s">
        <v>2696</v>
      </c>
      <c r="C21" s="183" t="s">
        <v>109</v>
      </c>
      <c r="D21" s="183" t="s">
        <v>769</v>
      </c>
      <c r="E21" s="183" t="s">
        <v>2697</v>
      </c>
      <c r="F21" s="183" t="s">
        <v>2698</v>
      </c>
      <c r="G21" s="184" t="s">
        <v>2625</v>
      </c>
      <c r="H21" s="184" t="s">
        <v>2516</v>
      </c>
      <c r="I21" s="184" t="s">
        <v>2516</v>
      </c>
      <c r="J21" s="184" t="s">
        <v>2625</v>
      </c>
      <c r="K21" s="184" t="s">
        <v>2516</v>
      </c>
      <c r="L21" s="184" t="s">
        <v>2516</v>
      </c>
      <c r="M21" s="184" t="s">
        <v>2625</v>
      </c>
      <c r="N21" s="184" t="s">
        <v>2516</v>
      </c>
      <c r="O21" s="184" t="s">
        <v>2516</v>
      </c>
      <c r="P21" s="184" t="s">
        <v>2625</v>
      </c>
      <c r="Q21" s="184" t="s">
        <v>2516</v>
      </c>
      <c r="R21" s="184" t="s">
        <v>2516</v>
      </c>
      <c r="S21" s="184" t="s">
        <v>2625</v>
      </c>
      <c r="T21" s="184" t="s">
        <v>2516</v>
      </c>
      <c r="U21" s="184" t="s">
        <v>2516</v>
      </c>
      <c r="V21" s="184" t="s">
        <v>2625</v>
      </c>
      <c r="W21" s="184" t="s">
        <v>2516</v>
      </c>
      <c r="X21" s="184" t="s">
        <v>2516</v>
      </c>
      <c r="Y21" s="184" t="s">
        <v>2625</v>
      </c>
      <c r="Z21" s="184" t="s">
        <v>2516</v>
      </c>
      <c r="AA21" s="184" t="s">
        <v>2516</v>
      </c>
      <c r="AB21" s="184" t="s">
        <v>2625</v>
      </c>
      <c r="AC21" s="184" t="s">
        <v>2516</v>
      </c>
      <c r="AD21" s="184" t="s">
        <v>2516</v>
      </c>
      <c r="AE21" s="184" t="s">
        <v>2625</v>
      </c>
      <c r="AF21" s="184" t="s">
        <v>2516</v>
      </c>
      <c r="AG21" s="184" t="s">
        <v>2516</v>
      </c>
      <c r="AH21" s="184" t="s">
        <v>2625</v>
      </c>
      <c r="AI21" s="184" t="s">
        <v>2516</v>
      </c>
      <c r="AJ21" s="184" t="s">
        <v>2516</v>
      </c>
      <c r="AK21" s="184" t="s">
        <v>2625</v>
      </c>
      <c r="AL21" s="184" t="s">
        <v>2516</v>
      </c>
      <c r="AM21" s="184" t="s">
        <v>2516</v>
      </c>
      <c r="AN21" s="184" t="s">
        <v>2625</v>
      </c>
      <c r="AO21" s="184" t="s">
        <v>2516</v>
      </c>
      <c r="AP21" s="184" t="s">
        <v>2516</v>
      </c>
      <c r="AQ21" s="184" t="s">
        <v>2625</v>
      </c>
      <c r="AR21" s="184" t="s">
        <v>2516</v>
      </c>
      <c r="AS21" s="184" t="s">
        <v>2516</v>
      </c>
      <c r="AT21" s="184" t="s">
        <v>2625</v>
      </c>
      <c r="AU21" s="184" t="s">
        <v>2516</v>
      </c>
      <c r="AV21" s="184" t="s">
        <v>2516</v>
      </c>
      <c r="AW21" s="184" t="s">
        <v>2625</v>
      </c>
      <c r="AX21" s="184" t="s">
        <v>2516</v>
      </c>
      <c r="AY21" s="184" t="s">
        <v>2516</v>
      </c>
      <c r="AZ21" s="184" t="s">
        <v>2625</v>
      </c>
      <c r="BA21" s="184" t="s">
        <v>2516</v>
      </c>
      <c r="BB21" s="184" t="s">
        <v>2516</v>
      </c>
      <c r="BC21" s="184" t="s">
        <v>2625</v>
      </c>
      <c r="BD21" s="184" t="s">
        <v>2516</v>
      </c>
      <c r="BE21" s="184" t="s">
        <v>2516</v>
      </c>
      <c r="BF21" s="184" t="s">
        <v>2625</v>
      </c>
      <c r="BG21" s="184" t="s">
        <v>2516</v>
      </c>
      <c r="BH21" s="184" t="s">
        <v>2516</v>
      </c>
      <c r="BI21" s="184" t="s">
        <v>2625</v>
      </c>
      <c r="BJ21" s="184" t="s">
        <v>2516</v>
      </c>
      <c r="BK21" s="184" t="s">
        <v>2516</v>
      </c>
      <c r="BL21" s="184" t="s">
        <v>2625</v>
      </c>
      <c r="BM21" s="184" t="s">
        <v>2516</v>
      </c>
      <c r="BN21" s="184" t="s">
        <v>2516</v>
      </c>
      <c r="BO21" s="184" t="s">
        <v>2625</v>
      </c>
      <c r="BP21" s="184" t="s">
        <v>2516</v>
      </c>
      <c r="BQ21" s="184" t="s">
        <v>2516</v>
      </c>
      <c r="BR21" s="184" t="s">
        <v>2625</v>
      </c>
      <c r="BS21" s="184" t="s">
        <v>2516</v>
      </c>
      <c r="BT21" s="184" t="s">
        <v>2516</v>
      </c>
      <c r="BU21" s="184" t="s">
        <v>2625</v>
      </c>
      <c r="BV21" s="184" t="s">
        <v>2516</v>
      </c>
      <c r="BW21" s="184" t="s">
        <v>2516</v>
      </c>
      <c r="BX21" s="184" t="s">
        <v>2625</v>
      </c>
      <c r="BY21" s="184" t="s">
        <v>2516</v>
      </c>
      <c r="BZ21" s="184" t="s">
        <v>2516</v>
      </c>
      <c r="CA21" s="184" t="s">
        <v>2625</v>
      </c>
      <c r="CB21" s="184" t="s">
        <v>2516</v>
      </c>
      <c r="CC21" s="184" t="s">
        <v>2516</v>
      </c>
      <c r="CD21" s="184" t="s">
        <v>2625</v>
      </c>
      <c r="CE21" s="184" t="s">
        <v>2516</v>
      </c>
      <c r="CF21" s="184" t="s">
        <v>2516</v>
      </c>
      <c r="CG21" s="184" t="s">
        <v>2625</v>
      </c>
      <c r="CH21" s="184" t="s">
        <v>2516</v>
      </c>
      <c r="CI21" s="184" t="s">
        <v>2516</v>
      </c>
      <c r="CJ21" s="184" t="s">
        <v>2625</v>
      </c>
      <c r="CK21" s="184" t="s">
        <v>2516</v>
      </c>
      <c r="CL21" s="184" t="s">
        <v>2516</v>
      </c>
      <c r="CM21" s="184" t="s">
        <v>2625</v>
      </c>
      <c r="CN21" s="184" t="s">
        <v>2516</v>
      </c>
      <c r="CO21" s="184" t="s">
        <v>2516</v>
      </c>
      <c r="CP21" s="184" t="s">
        <v>2625</v>
      </c>
      <c r="CQ21" s="184" t="s">
        <v>2516</v>
      </c>
      <c r="CR21" s="184" t="s">
        <v>2516</v>
      </c>
      <c r="CS21" s="184" t="s">
        <v>2625</v>
      </c>
      <c r="CT21" s="184" t="s">
        <v>2516</v>
      </c>
      <c r="CU21" s="184" t="s">
        <v>2516</v>
      </c>
      <c r="CV21" s="184" t="s">
        <v>2625</v>
      </c>
      <c r="CW21" s="184" t="s">
        <v>2516</v>
      </c>
      <c r="CX21" s="184" t="s">
        <v>2516</v>
      </c>
      <c r="CY21" s="184" t="s">
        <v>2625</v>
      </c>
      <c r="CZ21" s="184" t="s">
        <v>2516</v>
      </c>
      <c r="DA21" s="184" t="s">
        <v>2516</v>
      </c>
      <c r="DB21" s="184" t="s">
        <v>2625</v>
      </c>
      <c r="DC21" s="184" t="s">
        <v>2516</v>
      </c>
      <c r="DD21" s="184" t="s">
        <v>2516</v>
      </c>
      <c r="DE21" s="184" t="s">
        <v>2625</v>
      </c>
      <c r="DF21" s="184" t="s">
        <v>2516</v>
      </c>
      <c r="DG21" s="184" t="s">
        <v>2516</v>
      </c>
      <c r="DH21" s="184" t="s">
        <v>2625</v>
      </c>
      <c r="DI21" s="184" t="s">
        <v>2516</v>
      </c>
      <c r="DJ21" s="184" t="s">
        <v>2516</v>
      </c>
      <c r="DK21" s="184" t="s">
        <v>2625</v>
      </c>
      <c r="DL21" s="184" t="s">
        <v>2516</v>
      </c>
      <c r="DM21" s="184" t="s">
        <v>2516</v>
      </c>
      <c r="DN21" s="184" t="s">
        <v>2625</v>
      </c>
      <c r="DO21" s="184" t="s">
        <v>2516</v>
      </c>
      <c r="DP21" s="184" t="s">
        <v>2516</v>
      </c>
      <c r="DQ21" s="184" t="s">
        <v>2625</v>
      </c>
      <c r="DR21" s="184" t="s">
        <v>2516</v>
      </c>
      <c r="DS21" s="184" t="s">
        <v>2516</v>
      </c>
      <c r="DT21" s="184" t="s">
        <v>2625</v>
      </c>
      <c r="DU21" s="184" t="s">
        <v>2516</v>
      </c>
      <c r="DV21" s="184" t="s">
        <v>2516</v>
      </c>
      <c r="DW21" s="184" t="s">
        <v>2625</v>
      </c>
      <c r="DX21" s="184" t="s">
        <v>2516</v>
      </c>
      <c r="DY21" s="184" t="s">
        <v>2516</v>
      </c>
      <c r="DZ21" s="184" t="s">
        <v>2625</v>
      </c>
      <c r="EA21" s="184" t="s">
        <v>2516</v>
      </c>
      <c r="EB21" s="184" t="s">
        <v>2516</v>
      </c>
      <c r="EC21" s="184" t="s">
        <v>2625</v>
      </c>
      <c r="ED21" s="184" t="s">
        <v>2516</v>
      </c>
      <c r="EE21" s="184" t="s">
        <v>2516</v>
      </c>
      <c r="EF21" s="184" t="s">
        <v>2625</v>
      </c>
      <c r="EG21" s="184" t="s">
        <v>2516</v>
      </c>
      <c r="EH21" s="184" t="s">
        <v>2516</v>
      </c>
      <c r="EI21" s="184" t="s">
        <v>2625</v>
      </c>
      <c r="EJ21" s="184" t="s">
        <v>2516</v>
      </c>
      <c r="EK21" s="184" t="s">
        <v>2516</v>
      </c>
      <c r="EL21" s="184" t="s">
        <v>2625</v>
      </c>
      <c r="EM21" s="184" t="s">
        <v>2516</v>
      </c>
      <c r="EN21" s="184" t="s">
        <v>2516</v>
      </c>
      <c r="EO21" s="184" t="s">
        <v>2625</v>
      </c>
      <c r="EP21" s="184" t="s">
        <v>2516</v>
      </c>
      <c r="EQ21" s="184" t="s">
        <v>2516</v>
      </c>
      <c r="ER21" s="184" t="s">
        <v>2625</v>
      </c>
      <c r="ES21" s="184" t="s">
        <v>2516</v>
      </c>
      <c r="ET21" s="184" t="s">
        <v>2516</v>
      </c>
    </row>
    <row r="22" spans="1:150" x14ac:dyDescent="0.25">
      <c r="A22" s="1"/>
      <c r="B22" s="183" t="s">
        <v>2699</v>
      </c>
      <c r="C22" s="183" t="s">
        <v>109</v>
      </c>
      <c r="D22" s="183" t="s">
        <v>769</v>
      </c>
      <c r="E22" s="183" t="s">
        <v>2700</v>
      </c>
      <c r="F22" s="183" t="s">
        <v>2701</v>
      </c>
      <c r="G22" s="184" t="s">
        <v>2625</v>
      </c>
      <c r="H22" s="184" t="s">
        <v>2516</v>
      </c>
      <c r="I22" s="184" t="s">
        <v>2516</v>
      </c>
      <c r="J22" s="184" t="s">
        <v>2625</v>
      </c>
      <c r="K22" s="184" t="s">
        <v>2516</v>
      </c>
      <c r="L22" s="184" t="s">
        <v>2516</v>
      </c>
      <c r="M22" s="184" t="s">
        <v>2625</v>
      </c>
      <c r="N22" s="184" t="s">
        <v>2516</v>
      </c>
      <c r="O22" s="184" t="s">
        <v>2516</v>
      </c>
      <c r="P22" s="184" t="s">
        <v>2625</v>
      </c>
      <c r="Q22" s="184" t="s">
        <v>2516</v>
      </c>
      <c r="R22" s="184" t="s">
        <v>2516</v>
      </c>
      <c r="S22" s="184" t="s">
        <v>2625</v>
      </c>
      <c r="T22" s="184" t="s">
        <v>2516</v>
      </c>
      <c r="U22" s="184" t="s">
        <v>2516</v>
      </c>
      <c r="V22" s="184" t="s">
        <v>2625</v>
      </c>
      <c r="W22" s="184" t="s">
        <v>2516</v>
      </c>
      <c r="X22" s="184" t="s">
        <v>2516</v>
      </c>
      <c r="Y22" s="184" t="s">
        <v>2625</v>
      </c>
      <c r="Z22" s="184" t="s">
        <v>2516</v>
      </c>
      <c r="AA22" s="184" t="s">
        <v>2516</v>
      </c>
      <c r="AB22" s="184" t="s">
        <v>2625</v>
      </c>
      <c r="AC22" s="184" t="s">
        <v>2516</v>
      </c>
      <c r="AD22" s="184" t="s">
        <v>2516</v>
      </c>
      <c r="AE22" s="184" t="s">
        <v>2625</v>
      </c>
      <c r="AF22" s="184" t="s">
        <v>2516</v>
      </c>
      <c r="AG22" s="184" t="s">
        <v>2516</v>
      </c>
      <c r="AH22" s="184" t="s">
        <v>2625</v>
      </c>
      <c r="AI22" s="184" t="s">
        <v>2516</v>
      </c>
      <c r="AJ22" s="184" t="s">
        <v>2516</v>
      </c>
      <c r="AK22" s="184" t="s">
        <v>2625</v>
      </c>
      <c r="AL22" s="184" t="s">
        <v>2516</v>
      </c>
      <c r="AM22" s="184" t="s">
        <v>2516</v>
      </c>
      <c r="AN22" s="184" t="s">
        <v>2625</v>
      </c>
      <c r="AO22" s="184" t="s">
        <v>2516</v>
      </c>
      <c r="AP22" s="184" t="s">
        <v>2516</v>
      </c>
      <c r="AQ22" s="184" t="s">
        <v>2625</v>
      </c>
      <c r="AR22" s="184" t="s">
        <v>2516</v>
      </c>
      <c r="AS22" s="184" t="s">
        <v>2516</v>
      </c>
      <c r="AT22" s="184" t="s">
        <v>2625</v>
      </c>
      <c r="AU22" s="184" t="s">
        <v>2516</v>
      </c>
      <c r="AV22" s="184" t="s">
        <v>2516</v>
      </c>
      <c r="AW22" s="184" t="s">
        <v>2625</v>
      </c>
      <c r="AX22" s="184" t="s">
        <v>2516</v>
      </c>
      <c r="AY22" s="184" t="s">
        <v>2516</v>
      </c>
      <c r="AZ22" s="184" t="s">
        <v>2625</v>
      </c>
      <c r="BA22" s="184" t="s">
        <v>2516</v>
      </c>
      <c r="BB22" s="184" t="s">
        <v>2516</v>
      </c>
      <c r="BC22" s="184" t="s">
        <v>2625</v>
      </c>
      <c r="BD22" s="184" t="s">
        <v>2516</v>
      </c>
      <c r="BE22" s="184" t="s">
        <v>2516</v>
      </c>
      <c r="BF22" s="184" t="s">
        <v>2625</v>
      </c>
      <c r="BG22" s="184" t="s">
        <v>2516</v>
      </c>
      <c r="BH22" s="184" t="s">
        <v>2516</v>
      </c>
      <c r="BI22" s="184" t="s">
        <v>2625</v>
      </c>
      <c r="BJ22" s="184" t="s">
        <v>2516</v>
      </c>
      <c r="BK22" s="184" t="s">
        <v>2516</v>
      </c>
      <c r="BL22" s="184" t="s">
        <v>2625</v>
      </c>
      <c r="BM22" s="184" t="s">
        <v>2516</v>
      </c>
      <c r="BN22" s="184" t="s">
        <v>2516</v>
      </c>
      <c r="BO22" s="184" t="s">
        <v>2625</v>
      </c>
      <c r="BP22" s="184" t="s">
        <v>2516</v>
      </c>
      <c r="BQ22" s="184" t="s">
        <v>2516</v>
      </c>
      <c r="BR22" s="184" t="s">
        <v>2625</v>
      </c>
      <c r="BS22" s="184" t="s">
        <v>2516</v>
      </c>
      <c r="BT22" s="184" t="s">
        <v>2516</v>
      </c>
      <c r="BU22" s="184" t="s">
        <v>2625</v>
      </c>
      <c r="BV22" s="184" t="s">
        <v>2516</v>
      </c>
      <c r="BW22" s="184" t="s">
        <v>2516</v>
      </c>
      <c r="BX22" s="184" t="s">
        <v>2625</v>
      </c>
      <c r="BY22" s="184" t="s">
        <v>2516</v>
      </c>
      <c r="BZ22" s="184" t="s">
        <v>2516</v>
      </c>
      <c r="CA22" s="184" t="s">
        <v>2625</v>
      </c>
      <c r="CB22" s="184" t="s">
        <v>2516</v>
      </c>
      <c r="CC22" s="184" t="s">
        <v>2516</v>
      </c>
      <c r="CD22" s="184" t="s">
        <v>2625</v>
      </c>
      <c r="CE22" s="184" t="s">
        <v>2516</v>
      </c>
      <c r="CF22" s="184" t="s">
        <v>2516</v>
      </c>
      <c r="CG22" s="184" t="s">
        <v>2625</v>
      </c>
      <c r="CH22" s="184" t="s">
        <v>2516</v>
      </c>
      <c r="CI22" s="184" t="s">
        <v>2516</v>
      </c>
      <c r="CJ22" s="184" t="s">
        <v>2625</v>
      </c>
      <c r="CK22" s="184" t="s">
        <v>2516</v>
      </c>
      <c r="CL22" s="184" t="s">
        <v>2516</v>
      </c>
      <c r="CM22" s="184" t="s">
        <v>2625</v>
      </c>
      <c r="CN22" s="184" t="s">
        <v>2516</v>
      </c>
      <c r="CO22" s="184" t="s">
        <v>2516</v>
      </c>
      <c r="CP22" s="184" t="s">
        <v>2625</v>
      </c>
      <c r="CQ22" s="184" t="s">
        <v>2516</v>
      </c>
      <c r="CR22" s="184" t="s">
        <v>2516</v>
      </c>
      <c r="CS22" s="184" t="s">
        <v>2625</v>
      </c>
      <c r="CT22" s="184" t="s">
        <v>2516</v>
      </c>
      <c r="CU22" s="184" t="s">
        <v>2516</v>
      </c>
      <c r="CV22" s="184" t="s">
        <v>2625</v>
      </c>
      <c r="CW22" s="184" t="s">
        <v>2516</v>
      </c>
      <c r="CX22" s="184" t="s">
        <v>2516</v>
      </c>
      <c r="CY22" s="184" t="s">
        <v>2625</v>
      </c>
      <c r="CZ22" s="184" t="s">
        <v>2516</v>
      </c>
      <c r="DA22" s="184" t="s">
        <v>2516</v>
      </c>
      <c r="DB22" s="184" t="s">
        <v>2625</v>
      </c>
      <c r="DC22" s="184" t="s">
        <v>2516</v>
      </c>
      <c r="DD22" s="184" t="s">
        <v>2516</v>
      </c>
      <c r="DE22" s="184" t="s">
        <v>2625</v>
      </c>
      <c r="DF22" s="184" t="s">
        <v>2516</v>
      </c>
      <c r="DG22" s="184" t="s">
        <v>2516</v>
      </c>
      <c r="DH22" s="184" t="s">
        <v>2625</v>
      </c>
      <c r="DI22" s="184" t="s">
        <v>2516</v>
      </c>
      <c r="DJ22" s="184" t="s">
        <v>2516</v>
      </c>
      <c r="DK22" s="184" t="s">
        <v>2625</v>
      </c>
      <c r="DL22" s="184" t="s">
        <v>2516</v>
      </c>
      <c r="DM22" s="184" t="s">
        <v>2516</v>
      </c>
      <c r="DN22" s="184" t="s">
        <v>2625</v>
      </c>
      <c r="DO22" s="184" t="s">
        <v>2516</v>
      </c>
      <c r="DP22" s="184" t="s">
        <v>2516</v>
      </c>
      <c r="DQ22" s="184" t="s">
        <v>2625</v>
      </c>
      <c r="DR22" s="184" t="s">
        <v>2516</v>
      </c>
      <c r="DS22" s="184" t="s">
        <v>2516</v>
      </c>
      <c r="DT22" s="184" t="s">
        <v>2625</v>
      </c>
      <c r="DU22" s="184" t="s">
        <v>2516</v>
      </c>
      <c r="DV22" s="184" t="s">
        <v>2516</v>
      </c>
      <c r="DW22" s="184" t="s">
        <v>2625</v>
      </c>
      <c r="DX22" s="184" t="s">
        <v>2516</v>
      </c>
      <c r="DY22" s="184" t="s">
        <v>2516</v>
      </c>
      <c r="DZ22" s="184" t="s">
        <v>2625</v>
      </c>
      <c r="EA22" s="184" t="s">
        <v>2516</v>
      </c>
      <c r="EB22" s="184" t="s">
        <v>2516</v>
      </c>
      <c r="EC22" s="184" t="s">
        <v>2625</v>
      </c>
      <c r="ED22" s="184" t="s">
        <v>2516</v>
      </c>
      <c r="EE22" s="184" t="s">
        <v>2516</v>
      </c>
      <c r="EF22" s="184" t="s">
        <v>2625</v>
      </c>
      <c r="EG22" s="184" t="s">
        <v>2516</v>
      </c>
      <c r="EH22" s="184" t="s">
        <v>2516</v>
      </c>
      <c r="EI22" s="184" t="s">
        <v>2625</v>
      </c>
      <c r="EJ22" s="184" t="s">
        <v>2516</v>
      </c>
      <c r="EK22" s="184" t="s">
        <v>2516</v>
      </c>
      <c r="EL22" s="184" t="s">
        <v>2625</v>
      </c>
      <c r="EM22" s="184" t="s">
        <v>2516</v>
      </c>
      <c r="EN22" s="184" t="s">
        <v>2516</v>
      </c>
      <c r="EO22" s="184" t="s">
        <v>2625</v>
      </c>
      <c r="EP22" s="184" t="s">
        <v>2516</v>
      </c>
      <c r="EQ22" s="184" t="s">
        <v>2516</v>
      </c>
      <c r="ER22" s="184" t="s">
        <v>2625</v>
      </c>
      <c r="ES22" s="184" t="s">
        <v>2516</v>
      </c>
      <c r="ET22" s="184" t="s">
        <v>2516</v>
      </c>
    </row>
    <row r="23" spans="1:150" x14ac:dyDescent="0.25">
      <c r="A23" s="1"/>
      <c r="B23" s="183" t="s">
        <v>2702</v>
      </c>
      <c r="C23" s="183" t="s">
        <v>109</v>
      </c>
      <c r="D23" s="183" t="s">
        <v>769</v>
      </c>
      <c r="E23" s="183" t="s">
        <v>2703</v>
      </c>
      <c r="F23" s="183" t="s">
        <v>2704</v>
      </c>
      <c r="G23" s="184" t="s">
        <v>2625</v>
      </c>
      <c r="H23" s="184" t="s">
        <v>2516</v>
      </c>
      <c r="I23" s="184" t="s">
        <v>2516</v>
      </c>
      <c r="J23" s="184" t="s">
        <v>2625</v>
      </c>
      <c r="K23" s="184" t="s">
        <v>2516</v>
      </c>
      <c r="L23" s="184" t="s">
        <v>2516</v>
      </c>
      <c r="M23" s="184" t="s">
        <v>2625</v>
      </c>
      <c r="N23" s="184" t="s">
        <v>2516</v>
      </c>
      <c r="O23" s="184" t="s">
        <v>2516</v>
      </c>
      <c r="P23" s="184" t="s">
        <v>2625</v>
      </c>
      <c r="Q23" s="184" t="s">
        <v>2516</v>
      </c>
      <c r="R23" s="184" t="s">
        <v>2516</v>
      </c>
      <c r="S23" s="184" t="s">
        <v>2625</v>
      </c>
      <c r="T23" s="184" t="s">
        <v>2516</v>
      </c>
      <c r="U23" s="184" t="s">
        <v>2516</v>
      </c>
      <c r="V23" s="184" t="s">
        <v>2625</v>
      </c>
      <c r="W23" s="184" t="s">
        <v>2516</v>
      </c>
      <c r="X23" s="184" t="s">
        <v>2516</v>
      </c>
      <c r="Y23" s="184" t="s">
        <v>2625</v>
      </c>
      <c r="Z23" s="184" t="s">
        <v>2516</v>
      </c>
      <c r="AA23" s="184" t="s">
        <v>2516</v>
      </c>
      <c r="AB23" s="184" t="s">
        <v>2625</v>
      </c>
      <c r="AC23" s="184" t="s">
        <v>2516</v>
      </c>
      <c r="AD23" s="184" t="s">
        <v>2516</v>
      </c>
      <c r="AE23" s="184" t="s">
        <v>2625</v>
      </c>
      <c r="AF23" s="184" t="s">
        <v>2516</v>
      </c>
      <c r="AG23" s="184" t="s">
        <v>2516</v>
      </c>
      <c r="AH23" s="184" t="s">
        <v>2625</v>
      </c>
      <c r="AI23" s="184" t="s">
        <v>2516</v>
      </c>
      <c r="AJ23" s="184" t="s">
        <v>2516</v>
      </c>
      <c r="AK23" s="184" t="s">
        <v>2625</v>
      </c>
      <c r="AL23" s="184" t="s">
        <v>2516</v>
      </c>
      <c r="AM23" s="184" t="s">
        <v>2516</v>
      </c>
      <c r="AN23" s="184" t="s">
        <v>2625</v>
      </c>
      <c r="AO23" s="184" t="s">
        <v>2516</v>
      </c>
      <c r="AP23" s="184" t="s">
        <v>2516</v>
      </c>
      <c r="AQ23" s="184" t="s">
        <v>2625</v>
      </c>
      <c r="AR23" s="184" t="s">
        <v>2516</v>
      </c>
      <c r="AS23" s="184" t="s">
        <v>2516</v>
      </c>
      <c r="AT23" s="184" t="s">
        <v>2625</v>
      </c>
      <c r="AU23" s="184" t="s">
        <v>2516</v>
      </c>
      <c r="AV23" s="184" t="s">
        <v>2516</v>
      </c>
      <c r="AW23" s="184" t="s">
        <v>2625</v>
      </c>
      <c r="AX23" s="184" t="s">
        <v>2516</v>
      </c>
      <c r="AY23" s="184" t="s">
        <v>2516</v>
      </c>
      <c r="AZ23" s="184" t="s">
        <v>2625</v>
      </c>
      <c r="BA23" s="184" t="s">
        <v>2516</v>
      </c>
      <c r="BB23" s="184" t="s">
        <v>2516</v>
      </c>
      <c r="BC23" s="184" t="s">
        <v>2625</v>
      </c>
      <c r="BD23" s="184" t="s">
        <v>2516</v>
      </c>
      <c r="BE23" s="184" t="s">
        <v>2516</v>
      </c>
      <c r="BF23" s="184" t="s">
        <v>2625</v>
      </c>
      <c r="BG23" s="184" t="s">
        <v>2516</v>
      </c>
      <c r="BH23" s="184" t="s">
        <v>2516</v>
      </c>
      <c r="BI23" s="184" t="s">
        <v>2625</v>
      </c>
      <c r="BJ23" s="184" t="s">
        <v>2516</v>
      </c>
      <c r="BK23" s="184" t="s">
        <v>2516</v>
      </c>
      <c r="BL23" s="184" t="s">
        <v>2625</v>
      </c>
      <c r="BM23" s="184" t="s">
        <v>2516</v>
      </c>
      <c r="BN23" s="184" t="s">
        <v>2516</v>
      </c>
      <c r="BO23" s="184" t="s">
        <v>2625</v>
      </c>
      <c r="BP23" s="184" t="s">
        <v>2516</v>
      </c>
      <c r="BQ23" s="184" t="s">
        <v>2516</v>
      </c>
      <c r="BR23" s="184" t="s">
        <v>2625</v>
      </c>
      <c r="BS23" s="184" t="s">
        <v>2516</v>
      </c>
      <c r="BT23" s="184" t="s">
        <v>2516</v>
      </c>
      <c r="BU23" s="184" t="s">
        <v>2625</v>
      </c>
      <c r="BV23" s="184" t="s">
        <v>2516</v>
      </c>
      <c r="BW23" s="184" t="s">
        <v>2516</v>
      </c>
      <c r="BX23" s="184" t="s">
        <v>2625</v>
      </c>
      <c r="BY23" s="184" t="s">
        <v>2516</v>
      </c>
      <c r="BZ23" s="184" t="s">
        <v>2516</v>
      </c>
      <c r="CA23" s="184" t="s">
        <v>2625</v>
      </c>
      <c r="CB23" s="184" t="s">
        <v>2516</v>
      </c>
      <c r="CC23" s="184" t="s">
        <v>2516</v>
      </c>
      <c r="CD23" s="184" t="s">
        <v>2625</v>
      </c>
      <c r="CE23" s="184" t="s">
        <v>2516</v>
      </c>
      <c r="CF23" s="184" t="s">
        <v>2516</v>
      </c>
      <c r="CG23" s="184" t="s">
        <v>2625</v>
      </c>
      <c r="CH23" s="184" t="s">
        <v>2516</v>
      </c>
      <c r="CI23" s="184" t="s">
        <v>2516</v>
      </c>
      <c r="CJ23" s="184" t="s">
        <v>2625</v>
      </c>
      <c r="CK23" s="184" t="s">
        <v>2516</v>
      </c>
      <c r="CL23" s="184" t="s">
        <v>2516</v>
      </c>
      <c r="CM23" s="184" t="s">
        <v>2625</v>
      </c>
      <c r="CN23" s="184" t="s">
        <v>2516</v>
      </c>
      <c r="CO23" s="184" t="s">
        <v>2516</v>
      </c>
      <c r="CP23" s="184" t="s">
        <v>2625</v>
      </c>
      <c r="CQ23" s="184" t="s">
        <v>2516</v>
      </c>
      <c r="CR23" s="184" t="s">
        <v>2516</v>
      </c>
      <c r="CS23" s="184" t="s">
        <v>2625</v>
      </c>
      <c r="CT23" s="184" t="s">
        <v>2516</v>
      </c>
      <c r="CU23" s="184" t="s">
        <v>2516</v>
      </c>
      <c r="CV23" s="184" t="s">
        <v>2625</v>
      </c>
      <c r="CW23" s="184" t="s">
        <v>2516</v>
      </c>
      <c r="CX23" s="184" t="s">
        <v>2516</v>
      </c>
      <c r="CY23" s="184" t="s">
        <v>2625</v>
      </c>
      <c r="CZ23" s="184" t="s">
        <v>2516</v>
      </c>
      <c r="DA23" s="184" t="s">
        <v>2516</v>
      </c>
      <c r="DB23" s="184" t="s">
        <v>2625</v>
      </c>
      <c r="DC23" s="184" t="s">
        <v>2516</v>
      </c>
      <c r="DD23" s="184" t="s">
        <v>2516</v>
      </c>
      <c r="DE23" s="184" t="s">
        <v>2625</v>
      </c>
      <c r="DF23" s="184" t="s">
        <v>2516</v>
      </c>
      <c r="DG23" s="184" t="s">
        <v>2516</v>
      </c>
      <c r="DH23" s="184" t="s">
        <v>2625</v>
      </c>
      <c r="DI23" s="184" t="s">
        <v>2516</v>
      </c>
      <c r="DJ23" s="184" t="s">
        <v>2516</v>
      </c>
      <c r="DK23" s="184" t="s">
        <v>2625</v>
      </c>
      <c r="DL23" s="184" t="s">
        <v>2516</v>
      </c>
      <c r="DM23" s="184" t="s">
        <v>2516</v>
      </c>
      <c r="DN23" s="184" t="s">
        <v>2625</v>
      </c>
      <c r="DO23" s="184" t="s">
        <v>2516</v>
      </c>
      <c r="DP23" s="184" t="s">
        <v>2516</v>
      </c>
      <c r="DQ23" s="184" t="s">
        <v>2625</v>
      </c>
      <c r="DR23" s="184" t="s">
        <v>2516</v>
      </c>
      <c r="DS23" s="184" t="s">
        <v>2516</v>
      </c>
      <c r="DT23" s="184" t="s">
        <v>2625</v>
      </c>
      <c r="DU23" s="184" t="s">
        <v>2516</v>
      </c>
      <c r="DV23" s="184" t="s">
        <v>2516</v>
      </c>
      <c r="DW23" s="184" t="s">
        <v>2625</v>
      </c>
      <c r="DX23" s="184" t="s">
        <v>2516</v>
      </c>
      <c r="DY23" s="184" t="s">
        <v>2516</v>
      </c>
      <c r="DZ23" s="184" t="s">
        <v>2625</v>
      </c>
      <c r="EA23" s="184" t="s">
        <v>2516</v>
      </c>
      <c r="EB23" s="184" t="s">
        <v>2516</v>
      </c>
      <c r="EC23" s="184" t="s">
        <v>2625</v>
      </c>
      <c r="ED23" s="184" t="s">
        <v>2516</v>
      </c>
      <c r="EE23" s="184" t="s">
        <v>2516</v>
      </c>
      <c r="EF23" s="184" t="s">
        <v>2625</v>
      </c>
      <c r="EG23" s="184" t="s">
        <v>2516</v>
      </c>
      <c r="EH23" s="184" t="s">
        <v>2516</v>
      </c>
      <c r="EI23" s="184" t="s">
        <v>2625</v>
      </c>
      <c r="EJ23" s="184" t="s">
        <v>2516</v>
      </c>
      <c r="EK23" s="184" t="s">
        <v>2516</v>
      </c>
      <c r="EL23" s="184" t="s">
        <v>2625</v>
      </c>
      <c r="EM23" s="184" t="s">
        <v>2516</v>
      </c>
      <c r="EN23" s="184" t="s">
        <v>2516</v>
      </c>
      <c r="EO23" s="184" t="s">
        <v>2625</v>
      </c>
      <c r="EP23" s="184" t="s">
        <v>2516</v>
      </c>
      <c r="EQ23" s="184" t="s">
        <v>2516</v>
      </c>
      <c r="ER23" s="184" t="s">
        <v>2625</v>
      </c>
      <c r="ES23" s="184" t="s">
        <v>2516</v>
      </c>
      <c r="ET23" s="184" t="s">
        <v>2516</v>
      </c>
    </row>
    <row r="24" spans="1:150" x14ac:dyDescent="0.25">
      <c r="A24" s="1"/>
      <c r="B24" s="182" t="s">
        <v>2705</v>
      </c>
      <c r="C24" s="182" t="s">
        <v>109</v>
      </c>
      <c r="D24" s="182" t="s">
        <v>113</v>
      </c>
      <c r="E24" s="182" t="s">
        <v>2706</v>
      </c>
      <c r="F24" s="182" t="s">
        <v>2707</v>
      </c>
      <c r="G24" s="182" t="s">
        <v>2625</v>
      </c>
      <c r="H24" s="182" t="s">
        <v>2516</v>
      </c>
      <c r="I24" s="182" t="s">
        <v>2516</v>
      </c>
      <c r="J24" s="182" t="s">
        <v>2625</v>
      </c>
      <c r="K24" s="182" t="s">
        <v>2516</v>
      </c>
      <c r="L24" s="182" t="s">
        <v>2516</v>
      </c>
      <c r="M24" s="182" t="s">
        <v>2625</v>
      </c>
      <c r="N24" s="182" t="s">
        <v>2516</v>
      </c>
      <c r="O24" s="182" t="s">
        <v>2516</v>
      </c>
      <c r="P24" s="182" t="s">
        <v>2625</v>
      </c>
      <c r="Q24" s="182" t="s">
        <v>2516</v>
      </c>
      <c r="R24" s="182" t="s">
        <v>2516</v>
      </c>
      <c r="S24" s="182" t="s">
        <v>2625</v>
      </c>
      <c r="T24" s="182" t="s">
        <v>2516</v>
      </c>
      <c r="U24" s="182" t="s">
        <v>2516</v>
      </c>
      <c r="V24" s="182" t="s">
        <v>2625</v>
      </c>
      <c r="W24" s="182" t="s">
        <v>2516</v>
      </c>
      <c r="X24" s="182" t="s">
        <v>2516</v>
      </c>
      <c r="Y24" s="182" t="s">
        <v>2625</v>
      </c>
      <c r="Z24" s="182" t="s">
        <v>2516</v>
      </c>
      <c r="AA24" s="182" t="s">
        <v>2516</v>
      </c>
      <c r="AB24" s="182" t="s">
        <v>2625</v>
      </c>
      <c r="AC24" s="182" t="s">
        <v>2516</v>
      </c>
      <c r="AD24" s="182" t="s">
        <v>2516</v>
      </c>
      <c r="AE24" s="182" t="s">
        <v>2625</v>
      </c>
      <c r="AF24" s="182" t="s">
        <v>2516</v>
      </c>
      <c r="AG24" s="182" t="s">
        <v>2516</v>
      </c>
      <c r="AH24" s="182" t="s">
        <v>2625</v>
      </c>
      <c r="AI24" s="182" t="s">
        <v>2516</v>
      </c>
      <c r="AJ24" s="182" t="s">
        <v>2516</v>
      </c>
      <c r="AK24" s="182" t="s">
        <v>2625</v>
      </c>
      <c r="AL24" s="182" t="s">
        <v>2516</v>
      </c>
      <c r="AM24" s="182" t="s">
        <v>2516</v>
      </c>
      <c r="AN24" s="182" t="s">
        <v>2625</v>
      </c>
      <c r="AO24" s="182" t="s">
        <v>2516</v>
      </c>
      <c r="AP24" s="182" t="s">
        <v>2516</v>
      </c>
      <c r="AQ24" s="182" t="s">
        <v>2625</v>
      </c>
      <c r="AR24" s="182" t="s">
        <v>2516</v>
      </c>
      <c r="AS24" s="182" t="s">
        <v>2516</v>
      </c>
      <c r="AT24" s="182" t="s">
        <v>2625</v>
      </c>
      <c r="AU24" s="182" t="s">
        <v>2516</v>
      </c>
      <c r="AV24" s="182" t="s">
        <v>2516</v>
      </c>
      <c r="AW24" s="182" t="s">
        <v>2625</v>
      </c>
      <c r="AX24" s="182" t="s">
        <v>2516</v>
      </c>
      <c r="AY24" s="182" t="s">
        <v>2516</v>
      </c>
      <c r="AZ24" s="182" t="s">
        <v>2625</v>
      </c>
      <c r="BA24" s="182" t="s">
        <v>2516</v>
      </c>
      <c r="BB24" s="182" t="s">
        <v>2516</v>
      </c>
      <c r="BC24" s="182" t="s">
        <v>2625</v>
      </c>
      <c r="BD24" s="182" t="s">
        <v>2516</v>
      </c>
      <c r="BE24" s="182" t="s">
        <v>2516</v>
      </c>
      <c r="BF24" s="182" t="s">
        <v>2625</v>
      </c>
      <c r="BG24" s="182" t="s">
        <v>2516</v>
      </c>
      <c r="BH24" s="182" t="s">
        <v>2516</v>
      </c>
      <c r="BI24" s="182" t="s">
        <v>2625</v>
      </c>
      <c r="BJ24" s="182" t="s">
        <v>2516</v>
      </c>
      <c r="BK24" s="182" t="s">
        <v>2516</v>
      </c>
      <c r="BL24" s="182" t="s">
        <v>2625</v>
      </c>
      <c r="BM24" s="182" t="s">
        <v>2516</v>
      </c>
      <c r="BN24" s="182" t="s">
        <v>2516</v>
      </c>
      <c r="BO24" s="182" t="s">
        <v>2625</v>
      </c>
      <c r="BP24" s="182" t="s">
        <v>2516</v>
      </c>
      <c r="BQ24" s="182" t="s">
        <v>2516</v>
      </c>
      <c r="BR24" s="182" t="s">
        <v>2625</v>
      </c>
      <c r="BS24" s="182" t="s">
        <v>2516</v>
      </c>
      <c r="BT24" s="182" t="s">
        <v>2516</v>
      </c>
      <c r="BU24" s="182" t="s">
        <v>2625</v>
      </c>
      <c r="BV24" s="182" t="s">
        <v>2516</v>
      </c>
      <c r="BW24" s="182" t="s">
        <v>2516</v>
      </c>
      <c r="BX24" s="182" t="s">
        <v>2625</v>
      </c>
      <c r="BY24" s="182" t="s">
        <v>2516</v>
      </c>
      <c r="BZ24" s="182" t="s">
        <v>2516</v>
      </c>
      <c r="CA24" s="182" t="s">
        <v>2625</v>
      </c>
      <c r="CB24" s="182" t="s">
        <v>2516</v>
      </c>
      <c r="CC24" s="182" t="s">
        <v>2516</v>
      </c>
      <c r="CD24" s="182" t="s">
        <v>2625</v>
      </c>
      <c r="CE24" s="182" t="s">
        <v>2516</v>
      </c>
      <c r="CF24" s="182" t="s">
        <v>2516</v>
      </c>
      <c r="CG24" s="182" t="s">
        <v>2625</v>
      </c>
      <c r="CH24" s="182" t="s">
        <v>2516</v>
      </c>
      <c r="CI24" s="182" t="s">
        <v>2516</v>
      </c>
      <c r="CJ24" s="182" t="s">
        <v>2625</v>
      </c>
      <c r="CK24" s="182" t="s">
        <v>2516</v>
      </c>
      <c r="CL24" s="182" t="s">
        <v>2516</v>
      </c>
      <c r="CM24" s="182" t="s">
        <v>2625</v>
      </c>
      <c r="CN24" s="182" t="s">
        <v>2516</v>
      </c>
      <c r="CO24" s="182" t="s">
        <v>2516</v>
      </c>
      <c r="CP24" s="182" t="s">
        <v>2625</v>
      </c>
      <c r="CQ24" s="182" t="s">
        <v>2516</v>
      </c>
      <c r="CR24" s="182" t="s">
        <v>2516</v>
      </c>
      <c r="CS24" s="182" t="s">
        <v>2625</v>
      </c>
      <c r="CT24" s="182" t="s">
        <v>2516</v>
      </c>
      <c r="CU24" s="182" t="s">
        <v>2516</v>
      </c>
      <c r="CV24" s="182" t="s">
        <v>2625</v>
      </c>
      <c r="CW24" s="182" t="s">
        <v>2516</v>
      </c>
      <c r="CX24" s="182" t="s">
        <v>2516</v>
      </c>
      <c r="CY24" s="182" t="s">
        <v>2625</v>
      </c>
      <c r="CZ24" s="182" t="s">
        <v>2516</v>
      </c>
      <c r="DA24" s="182" t="s">
        <v>2516</v>
      </c>
      <c r="DB24" s="182" t="s">
        <v>2625</v>
      </c>
      <c r="DC24" s="182" t="s">
        <v>2516</v>
      </c>
      <c r="DD24" s="182" t="s">
        <v>2516</v>
      </c>
      <c r="DE24" s="182" t="s">
        <v>2625</v>
      </c>
      <c r="DF24" s="182" t="s">
        <v>2516</v>
      </c>
      <c r="DG24" s="182" t="s">
        <v>2516</v>
      </c>
      <c r="DH24" s="182" t="s">
        <v>2625</v>
      </c>
      <c r="DI24" s="182" t="s">
        <v>2516</v>
      </c>
      <c r="DJ24" s="182" t="s">
        <v>2516</v>
      </c>
      <c r="DK24" s="182" t="s">
        <v>2625</v>
      </c>
      <c r="DL24" s="182" t="s">
        <v>2516</v>
      </c>
      <c r="DM24" s="182" t="s">
        <v>2516</v>
      </c>
      <c r="DN24" s="182" t="s">
        <v>2625</v>
      </c>
      <c r="DO24" s="182" t="s">
        <v>2516</v>
      </c>
      <c r="DP24" s="182" t="s">
        <v>2516</v>
      </c>
      <c r="DQ24" s="182" t="s">
        <v>2625</v>
      </c>
      <c r="DR24" s="182" t="s">
        <v>2516</v>
      </c>
      <c r="DS24" s="182" t="s">
        <v>2516</v>
      </c>
      <c r="DT24" s="182" t="s">
        <v>2625</v>
      </c>
      <c r="DU24" s="182" t="s">
        <v>2516</v>
      </c>
      <c r="DV24" s="182" t="s">
        <v>2516</v>
      </c>
      <c r="DW24" s="182" t="s">
        <v>2625</v>
      </c>
      <c r="DX24" s="182" t="s">
        <v>2516</v>
      </c>
      <c r="DY24" s="182" t="s">
        <v>2516</v>
      </c>
      <c r="DZ24" s="182" t="s">
        <v>2625</v>
      </c>
      <c r="EA24" s="182" t="s">
        <v>2516</v>
      </c>
      <c r="EB24" s="182" t="s">
        <v>2516</v>
      </c>
      <c r="EC24" s="182" t="s">
        <v>2625</v>
      </c>
      <c r="ED24" s="182" t="s">
        <v>2516</v>
      </c>
      <c r="EE24" s="182" t="s">
        <v>2516</v>
      </c>
      <c r="EF24" s="182" t="s">
        <v>2625</v>
      </c>
      <c r="EG24" s="182" t="s">
        <v>2516</v>
      </c>
      <c r="EH24" s="182" t="s">
        <v>2516</v>
      </c>
      <c r="EI24" s="182" t="s">
        <v>2625</v>
      </c>
      <c r="EJ24" s="182" t="s">
        <v>2516</v>
      </c>
      <c r="EK24" s="182" t="s">
        <v>2516</v>
      </c>
      <c r="EL24" s="182" t="s">
        <v>2625</v>
      </c>
      <c r="EM24" s="182" t="s">
        <v>2516</v>
      </c>
      <c r="EN24" s="182" t="s">
        <v>2516</v>
      </c>
      <c r="EO24" s="182" t="s">
        <v>2625</v>
      </c>
      <c r="EP24" s="182" t="s">
        <v>2516</v>
      </c>
      <c r="EQ24" s="182" t="s">
        <v>2516</v>
      </c>
      <c r="ER24" s="182" t="s">
        <v>2625</v>
      </c>
      <c r="ES24" s="182" t="s">
        <v>2516</v>
      </c>
      <c r="ET24" s="182" t="s">
        <v>2516</v>
      </c>
    </row>
    <row r="25" spans="1:150" x14ac:dyDescent="0.25">
      <c r="A25" s="1"/>
      <c r="B25" s="183" t="s">
        <v>2708</v>
      </c>
      <c r="C25" s="183" t="s">
        <v>109</v>
      </c>
      <c r="D25" s="183" t="s">
        <v>113</v>
      </c>
      <c r="E25" s="183" t="s">
        <v>2709</v>
      </c>
      <c r="F25" s="183" t="s">
        <v>2710</v>
      </c>
      <c r="G25" s="184" t="s">
        <v>2625</v>
      </c>
      <c r="H25" s="184" t="s">
        <v>2516</v>
      </c>
      <c r="I25" s="184" t="s">
        <v>2516</v>
      </c>
      <c r="J25" s="184" t="s">
        <v>2625</v>
      </c>
      <c r="K25" s="184" t="s">
        <v>2516</v>
      </c>
      <c r="L25" s="184" t="s">
        <v>2516</v>
      </c>
      <c r="M25" s="184" t="s">
        <v>2625</v>
      </c>
      <c r="N25" s="184" t="s">
        <v>2516</v>
      </c>
      <c r="O25" s="184" t="s">
        <v>2516</v>
      </c>
      <c r="P25" s="184" t="s">
        <v>2625</v>
      </c>
      <c r="Q25" s="184" t="s">
        <v>2516</v>
      </c>
      <c r="R25" s="184" t="s">
        <v>2516</v>
      </c>
      <c r="S25" s="184" t="s">
        <v>2625</v>
      </c>
      <c r="T25" s="184" t="s">
        <v>2516</v>
      </c>
      <c r="U25" s="184" t="s">
        <v>2516</v>
      </c>
      <c r="V25" s="184" t="s">
        <v>2625</v>
      </c>
      <c r="W25" s="184" t="s">
        <v>2516</v>
      </c>
      <c r="X25" s="184" t="s">
        <v>2516</v>
      </c>
      <c r="Y25" s="184" t="s">
        <v>2625</v>
      </c>
      <c r="Z25" s="184" t="s">
        <v>2516</v>
      </c>
      <c r="AA25" s="184" t="s">
        <v>2516</v>
      </c>
      <c r="AB25" s="184" t="s">
        <v>2625</v>
      </c>
      <c r="AC25" s="184" t="s">
        <v>2516</v>
      </c>
      <c r="AD25" s="184" t="s">
        <v>2516</v>
      </c>
      <c r="AE25" s="184" t="s">
        <v>2625</v>
      </c>
      <c r="AF25" s="184" t="s">
        <v>2516</v>
      </c>
      <c r="AG25" s="184" t="s">
        <v>2516</v>
      </c>
      <c r="AH25" s="184" t="s">
        <v>2625</v>
      </c>
      <c r="AI25" s="184" t="s">
        <v>2516</v>
      </c>
      <c r="AJ25" s="184" t="s">
        <v>2516</v>
      </c>
      <c r="AK25" s="184" t="s">
        <v>2625</v>
      </c>
      <c r="AL25" s="184" t="s">
        <v>2516</v>
      </c>
      <c r="AM25" s="184" t="s">
        <v>2516</v>
      </c>
      <c r="AN25" s="184" t="s">
        <v>2625</v>
      </c>
      <c r="AO25" s="184" t="s">
        <v>2516</v>
      </c>
      <c r="AP25" s="184" t="s">
        <v>2516</v>
      </c>
      <c r="AQ25" s="184" t="s">
        <v>2625</v>
      </c>
      <c r="AR25" s="184" t="s">
        <v>2516</v>
      </c>
      <c r="AS25" s="184" t="s">
        <v>2516</v>
      </c>
      <c r="AT25" s="184" t="s">
        <v>2625</v>
      </c>
      <c r="AU25" s="184" t="s">
        <v>2516</v>
      </c>
      <c r="AV25" s="184" t="s">
        <v>2516</v>
      </c>
      <c r="AW25" s="184" t="s">
        <v>2625</v>
      </c>
      <c r="AX25" s="184" t="s">
        <v>2516</v>
      </c>
      <c r="AY25" s="184" t="s">
        <v>2516</v>
      </c>
      <c r="AZ25" s="184" t="s">
        <v>2625</v>
      </c>
      <c r="BA25" s="184" t="s">
        <v>2516</v>
      </c>
      <c r="BB25" s="184" t="s">
        <v>2516</v>
      </c>
      <c r="BC25" s="184" t="s">
        <v>2625</v>
      </c>
      <c r="BD25" s="184" t="s">
        <v>2516</v>
      </c>
      <c r="BE25" s="184" t="s">
        <v>2516</v>
      </c>
      <c r="BF25" s="184" t="s">
        <v>2625</v>
      </c>
      <c r="BG25" s="184" t="s">
        <v>2516</v>
      </c>
      <c r="BH25" s="184" t="s">
        <v>2516</v>
      </c>
      <c r="BI25" s="184" t="s">
        <v>2625</v>
      </c>
      <c r="BJ25" s="184" t="s">
        <v>2516</v>
      </c>
      <c r="BK25" s="184" t="s">
        <v>2516</v>
      </c>
      <c r="BL25" s="184" t="s">
        <v>2625</v>
      </c>
      <c r="BM25" s="184" t="s">
        <v>2516</v>
      </c>
      <c r="BN25" s="184" t="s">
        <v>2516</v>
      </c>
      <c r="BO25" s="184" t="s">
        <v>2625</v>
      </c>
      <c r="BP25" s="184" t="s">
        <v>2516</v>
      </c>
      <c r="BQ25" s="184" t="s">
        <v>2516</v>
      </c>
      <c r="BR25" s="184" t="s">
        <v>2625</v>
      </c>
      <c r="BS25" s="184" t="s">
        <v>2516</v>
      </c>
      <c r="BT25" s="184" t="s">
        <v>2516</v>
      </c>
      <c r="BU25" s="184" t="s">
        <v>2625</v>
      </c>
      <c r="BV25" s="184" t="s">
        <v>2516</v>
      </c>
      <c r="BW25" s="184" t="s">
        <v>2516</v>
      </c>
      <c r="BX25" s="184" t="s">
        <v>2625</v>
      </c>
      <c r="BY25" s="184" t="s">
        <v>2516</v>
      </c>
      <c r="BZ25" s="184" t="s">
        <v>2516</v>
      </c>
      <c r="CA25" s="184" t="s">
        <v>2625</v>
      </c>
      <c r="CB25" s="184" t="s">
        <v>2516</v>
      </c>
      <c r="CC25" s="184" t="s">
        <v>2516</v>
      </c>
      <c r="CD25" s="184" t="s">
        <v>2625</v>
      </c>
      <c r="CE25" s="184" t="s">
        <v>2516</v>
      </c>
      <c r="CF25" s="184" t="s">
        <v>2516</v>
      </c>
      <c r="CG25" s="184" t="s">
        <v>2625</v>
      </c>
      <c r="CH25" s="184" t="s">
        <v>2516</v>
      </c>
      <c r="CI25" s="184" t="s">
        <v>2516</v>
      </c>
      <c r="CJ25" s="184" t="s">
        <v>2625</v>
      </c>
      <c r="CK25" s="184" t="s">
        <v>2516</v>
      </c>
      <c r="CL25" s="184" t="s">
        <v>2516</v>
      </c>
      <c r="CM25" s="184" t="s">
        <v>2625</v>
      </c>
      <c r="CN25" s="184" t="s">
        <v>2516</v>
      </c>
      <c r="CO25" s="184" t="s">
        <v>2516</v>
      </c>
      <c r="CP25" s="184" t="s">
        <v>2625</v>
      </c>
      <c r="CQ25" s="184" t="s">
        <v>2516</v>
      </c>
      <c r="CR25" s="184" t="s">
        <v>2516</v>
      </c>
      <c r="CS25" s="184" t="s">
        <v>2625</v>
      </c>
      <c r="CT25" s="184" t="s">
        <v>2516</v>
      </c>
      <c r="CU25" s="184" t="s">
        <v>2516</v>
      </c>
      <c r="CV25" s="184" t="s">
        <v>2625</v>
      </c>
      <c r="CW25" s="184" t="s">
        <v>2516</v>
      </c>
      <c r="CX25" s="184" t="s">
        <v>2516</v>
      </c>
      <c r="CY25" s="184" t="s">
        <v>2625</v>
      </c>
      <c r="CZ25" s="184" t="s">
        <v>2516</v>
      </c>
      <c r="DA25" s="184" t="s">
        <v>2516</v>
      </c>
      <c r="DB25" s="184" t="s">
        <v>2625</v>
      </c>
      <c r="DC25" s="184" t="s">
        <v>2516</v>
      </c>
      <c r="DD25" s="184" t="s">
        <v>2516</v>
      </c>
      <c r="DE25" s="184" t="s">
        <v>2625</v>
      </c>
      <c r="DF25" s="184" t="s">
        <v>2516</v>
      </c>
      <c r="DG25" s="184" t="s">
        <v>2516</v>
      </c>
      <c r="DH25" s="184" t="s">
        <v>2625</v>
      </c>
      <c r="DI25" s="184" t="s">
        <v>2516</v>
      </c>
      <c r="DJ25" s="184" t="s">
        <v>2516</v>
      </c>
      <c r="DK25" s="184" t="s">
        <v>2625</v>
      </c>
      <c r="DL25" s="184" t="s">
        <v>2516</v>
      </c>
      <c r="DM25" s="184" t="s">
        <v>2516</v>
      </c>
      <c r="DN25" s="184" t="s">
        <v>2625</v>
      </c>
      <c r="DO25" s="184" t="s">
        <v>2516</v>
      </c>
      <c r="DP25" s="184" t="s">
        <v>2516</v>
      </c>
      <c r="DQ25" s="184" t="s">
        <v>2625</v>
      </c>
      <c r="DR25" s="184" t="s">
        <v>2516</v>
      </c>
      <c r="DS25" s="184" t="s">
        <v>2516</v>
      </c>
      <c r="DT25" s="184" t="s">
        <v>2625</v>
      </c>
      <c r="DU25" s="184" t="s">
        <v>2516</v>
      </c>
      <c r="DV25" s="184" t="s">
        <v>2516</v>
      </c>
      <c r="DW25" s="184" t="s">
        <v>2625</v>
      </c>
      <c r="DX25" s="184" t="s">
        <v>2516</v>
      </c>
      <c r="DY25" s="184" t="s">
        <v>2516</v>
      </c>
      <c r="DZ25" s="184" t="s">
        <v>2625</v>
      </c>
      <c r="EA25" s="184" t="s">
        <v>2516</v>
      </c>
      <c r="EB25" s="184" t="s">
        <v>2516</v>
      </c>
      <c r="EC25" s="184" t="s">
        <v>2625</v>
      </c>
      <c r="ED25" s="184" t="s">
        <v>2516</v>
      </c>
      <c r="EE25" s="184" t="s">
        <v>2516</v>
      </c>
      <c r="EF25" s="184" t="s">
        <v>2625</v>
      </c>
      <c r="EG25" s="184" t="s">
        <v>2516</v>
      </c>
      <c r="EH25" s="184" t="s">
        <v>2516</v>
      </c>
      <c r="EI25" s="184" t="s">
        <v>2625</v>
      </c>
      <c r="EJ25" s="184" t="s">
        <v>2516</v>
      </c>
      <c r="EK25" s="184" t="s">
        <v>2516</v>
      </c>
      <c r="EL25" s="184" t="s">
        <v>2625</v>
      </c>
      <c r="EM25" s="184" t="s">
        <v>2516</v>
      </c>
      <c r="EN25" s="184" t="s">
        <v>2516</v>
      </c>
      <c r="EO25" s="184" t="s">
        <v>2625</v>
      </c>
      <c r="EP25" s="184" t="s">
        <v>2516</v>
      </c>
      <c r="EQ25" s="184" t="s">
        <v>2516</v>
      </c>
      <c r="ER25" s="184" t="s">
        <v>2625</v>
      </c>
      <c r="ES25" s="184" t="s">
        <v>2516</v>
      </c>
      <c r="ET25" s="184" t="s">
        <v>2516</v>
      </c>
    </row>
    <row r="26" spans="1:150" x14ac:dyDescent="0.25">
      <c r="A26" s="1"/>
      <c r="B26" s="183" t="s">
        <v>2711</v>
      </c>
      <c r="C26" s="183" t="s">
        <v>109</v>
      </c>
      <c r="D26" s="183" t="s">
        <v>113</v>
      </c>
      <c r="E26" s="183" t="s">
        <v>2712</v>
      </c>
      <c r="F26" s="183" t="s">
        <v>2713</v>
      </c>
      <c r="G26" s="184" t="s">
        <v>2625</v>
      </c>
      <c r="H26" s="184" t="s">
        <v>2516</v>
      </c>
      <c r="I26" s="184" t="s">
        <v>2516</v>
      </c>
      <c r="J26" s="184" t="s">
        <v>2625</v>
      </c>
      <c r="K26" s="184" t="s">
        <v>2516</v>
      </c>
      <c r="L26" s="184" t="s">
        <v>2516</v>
      </c>
      <c r="M26" s="184" t="s">
        <v>2625</v>
      </c>
      <c r="N26" s="184" t="s">
        <v>2516</v>
      </c>
      <c r="O26" s="184" t="s">
        <v>2516</v>
      </c>
      <c r="P26" s="184" t="s">
        <v>2625</v>
      </c>
      <c r="Q26" s="184" t="s">
        <v>2516</v>
      </c>
      <c r="R26" s="184" t="s">
        <v>2516</v>
      </c>
      <c r="S26" s="184" t="s">
        <v>2625</v>
      </c>
      <c r="T26" s="184" t="s">
        <v>2516</v>
      </c>
      <c r="U26" s="184" t="s">
        <v>2516</v>
      </c>
      <c r="V26" s="184" t="s">
        <v>2625</v>
      </c>
      <c r="W26" s="184" t="s">
        <v>2516</v>
      </c>
      <c r="X26" s="184" t="s">
        <v>2516</v>
      </c>
      <c r="Y26" s="184" t="s">
        <v>2625</v>
      </c>
      <c r="Z26" s="184" t="s">
        <v>2516</v>
      </c>
      <c r="AA26" s="184" t="s">
        <v>2516</v>
      </c>
      <c r="AB26" s="184" t="s">
        <v>2625</v>
      </c>
      <c r="AC26" s="184" t="s">
        <v>2516</v>
      </c>
      <c r="AD26" s="184" t="s">
        <v>2516</v>
      </c>
      <c r="AE26" s="184" t="s">
        <v>2625</v>
      </c>
      <c r="AF26" s="184" t="s">
        <v>2516</v>
      </c>
      <c r="AG26" s="184" t="s">
        <v>2516</v>
      </c>
      <c r="AH26" s="184" t="s">
        <v>2625</v>
      </c>
      <c r="AI26" s="184" t="s">
        <v>2516</v>
      </c>
      <c r="AJ26" s="184" t="s">
        <v>2516</v>
      </c>
      <c r="AK26" s="184" t="s">
        <v>2625</v>
      </c>
      <c r="AL26" s="184" t="s">
        <v>2516</v>
      </c>
      <c r="AM26" s="184" t="s">
        <v>2516</v>
      </c>
      <c r="AN26" s="184" t="s">
        <v>2625</v>
      </c>
      <c r="AO26" s="184" t="s">
        <v>2516</v>
      </c>
      <c r="AP26" s="184" t="s">
        <v>2516</v>
      </c>
      <c r="AQ26" s="184" t="s">
        <v>2625</v>
      </c>
      <c r="AR26" s="184" t="s">
        <v>2516</v>
      </c>
      <c r="AS26" s="184" t="s">
        <v>2516</v>
      </c>
      <c r="AT26" s="184" t="s">
        <v>2625</v>
      </c>
      <c r="AU26" s="184" t="s">
        <v>2516</v>
      </c>
      <c r="AV26" s="184" t="s">
        <v>2516</v>
      </c>
      <c r="AW26" s="184" t="s">
        <v>2625</v>
      </c>
      <c r="AX26" s="184" t="s">
        <v>2516</v>
      </c>
      <c r="AY26" s="184" t="s">
        <v>2516</v>
      </c>
      <c r="AZ26" s="184" t="s">
        <v>2625</v>
      </c>
      <c r="BA26" s="184" t="s">
        <v>2516</v>
      </c>
      <c r="BB26" s="184" t="s">
        <v>2516</v>
      </c>
      <c r="BC26" s="184" t="s">
        <v>2625</v>
      </c>
      <c r="BD26" s="184" t="s">
        <v>2516</v>
      </c>
      <c r="BE26" s="184" t="s">
        <v>2516</v>
      </c>
      <c r="BF26" s="184" t="s">
        <v>2625</v>
      </c>
      <c r="BG26" s="184" t="s">
        <v>2516</v>
      </c>
      <c r="BH26" s="184" t="s">
        <v>2516</v>
      </c>
      <c r="BI26" s="184" t="s">
        <v>2625</v>
      </c>
      <c r="BJ26" s="184" t="s">
        <v>2516</v>
      </c>
      <c r="BK26" s="184" t="s">
        <v>2516</v>
      </c>
      <c r="BL26" s="184" t="s">
        <v>2625</v>
      </c>
      <c r="BM26" s="184" t="s">
        <v>2516</v>
      </c>
      <c r="BN26" s="184" t="s">
        <v>2516</v>
      </c>
      <c r="BO26" s="184" t="s">
        <v>2625</v>
      </c>
      <c r="BP26" s="184" t="s">
        <v>2516</v>
      </c>
      <c r="BQ26" s="184" t="s">
        <v>2516</v>
      </c>
      <c r="BR26" s="184" t="s">
        <v>2625</v>
      </c>
      <c r="BS26" s="184" t="s">
        <v>2516</v>
      </c>
      <c r="BT26" s="184" t="s">
        <v>2516</v>
      </c>
      <c r="BU26" s="184" t="s">
        <v>2625</v>
      </c>
      <c r="BV26" s="184" t="s">
        <v>2516</v>
      </c>
      <c r="BW26" s="184" t="s">
        <v>2516</v>
      </c>
      <c r="BX26" s="184" t="s">
        <v>2625</v>
      </c>
      <c r="BY26" s="184" t="s">
        <v>2516</v>
      </c>
      <c r="BZ26" s="184" t="s">
        <v>2516</v>
      </c>
      <c r="CA26" s="184" t="s">
        <v>2625</v>
      </c>
      <c r="CB26" s="184" t="s">
        <v>2516</v>
      </c>
      <c r="CC26" s="184" t="s">
        <v>2516</v>
      </c>
      <c r="CD26" s="184" t="s">
        <v>2625</v>
      </c>
      <c r="CE26" s="184" t="s">
        <v>2516</v>
      </c>
      <c r="CF26" s="184" t="s">
        <v>2516</v>
      </c>
      <c r="CG26" s="184" t="s">
        <v>2625</v>
      </c>
      <c r="CH26" s="184" t="s">
        <v>2516</v>
      </c>
      <c r="CI26" s="184" t="s">
        <v>2516</v>
      </c>
      <c r="CJ26" s="184" t="s">
        <v>2625</v>
      </c>
      <c r="CK26" s="184" t="s">
        <v>2516</v>
      </c>
      <c r="CL26" s="184" t="s">
        <v>2516</v>
      </c>
      <c r="CM26" s="184" t="s">
        <v>2625</v>
      </c>
      <c r="CN26" s="184" t="s">
        <v>2516</v>
      </c>
      <c r="CO26" s="184" t="s">
        <v>2516</v>
      </c>
      <c r="CP26" s="184" t="s">
        <v>2625</v>
      </c>
      <c r="CQ26" s="184" t="s">
        <v>2516</v>
      </c>
      <c r="CR26" s="184" t="s">
        <v>2516</v>
      </c>
      <c r="CS26" s="184" t="s">
        <v>2625</v>
      </c>
      <c r="CT26" s="184" t="s">
        <v>2516</v>
      </c>
      <c r="CU26" s="184" t="s">
        <v>2516</v>
      </c>
      <c r="CV26" s="184" t="s">
        <v>2625</v>
      </c>
      <c r="CW26" s="184" t="s">
        <v>2516</v>
      </c>
      <c r="CX26" s="184" t="s">
        <v>2516</v>
      </c>
      <c r="CY26" s="184" t="s">
        <v>2625</v>
      </c>
      <c r="CZ26" s="184" t="s">
        <v>2516</v>
      </c>
      <c r="DA26" s="184" t="s">
        <v>2516</v>
      </c>
      <c r="DB26" s="184" t="s">
        <v>2625</v>
      </c>
      <c r="DC26" s="184" t="s">
        <v>2516</v>
      </c>
      <c r="DD26" s="184" t="s">
        <v>2516</v>
      </c>
      <c r="DE26" s="184" t="s">
        <v>2625</v>
      </c>
      <c r="DF26" s="184" t="s">
        <v>2516</v>
      </c>
      <c r="DG26" s="184" t="s">
        <v>2516</v>
      </c>
      <c r="DH26" s="184" t="s">
        <v>2625</v>
      </c>
      <c r="DI26" s="184" t="s">
        <v>2516</v>
      </c>
      <c r="DJ26" s="184" t="s">
        <v>2516</v>
      </c>
      <c r="DK26" s="184" t="s">
        <v>2625</v>
      </c>
      <c r="DL26" s="184" t="s">
        <v>2516</v>
      </c>
      <c r="DM26" s="184" t="s">
        <v>2516</v>
      </c>
      <c r="DN26" s="184" t="s">
        <v>2625</v>
      </c>
      <c r="DO26" s="184" t="s">
        <v>2516</v>
      </c>
      <c r="DP26" s="184" t="s">
        <v>2516</v>
      </c>
      <c r="DQ26" s="184" t="s">
        <v>2625</v>
      </c>
      <c r="DR26" s="184" t="s">
        <v>2516</v>
      </c>
      <c r="DS26" s="184" t="s">
        <v>2516</v>
      </c>
      <c r="DT26" s="184" t="s">
        <v>2625</v>
      </c>
      <c r="DU26" s="184" t="s">
        <v>2516</v>
      </c>
      <c r="DV26" s="184" t="s">
        <v>2516</v>
      </c>
      <c r="DW26" s="184" t="s">
        <v>2625</v>
      </c>
      <c r="DX26" s="184" t="s">
        <v>2516</v>
      </c>
      <c r="DY26" s="184" t="s">
        <v>2516</v>
      </c>
      <c r="DZ26" s="184" t="s">
        <v>2625</v>
      </c>
      <c r="EA26" s="184" t="s">
        <v>2516</v>
      </c>
      <c r="EB26" s="184" t="s">
        <v>2516</v>
      </c>
      <c r="EC26" s="184" t="s">
        <v>2625</v>
      </c>
      <c r="ED26" s="184" t="s">
        <v>2516</v>
      </c>
      <c r="EE26" s="184" t="s">
        <v>2516</v>
      </c>
      <c r="EF26" s="184" t="s">
        <v>2625</v>
      </c>
      <c r="EG26" s="184" t="s">
        <v>2516</v>
      </c>
      <c r="EH26" s="184" t="s">
        <v>2516</v>
      </c>
      <c r="EI26" s="184" t="s">
        <v>2625</v>
      </c>
      <c r="EJ26" s="184" t="s">
        <v>2516</v>
      </c>
      <c r="EK26" s="184" t="s">
        <v>2516</v>
      </c>
      <c r="EL26" s="184" t="s">
        <v>2625</v>
      </c>
      <c r="EM26" s="184" t="s">
        <v>2516</v>
      </c>
      <c r="EN26" s="184" t="s">
        <v>2516</v>
      </c>
      <c r="EO26" s="184" t="s">
        <v>2625</v>
      </c>
      <c r="EP26" s="184" t="s">
        <v>2516</v>
      </c>
      <c r="EQ26" s="184" t="s">
        <v>2516</v>
      </c>
      <c r="ER26" s="184" t="s">
        <v>2625</v>
      </c>
      <c r="ES26" s="184" t="s">
        <v>2516</v>
      </c>
      <c r="ET26" s="184" t="s">
        <v>2516</v>
      </c>
    </row>
    <row r="27" spans="1:150" x14ac:dyDescent="0.25">
      <c r="A27" s="1"/>
      <c r="B27" s="183" t="s">
        <v>2714</v>
      </c>
      <c r="C27" s="183" t="s">
        <v>109</v>
      </c>
      <c r="D27" s="183" t="s">
        <v>113</v>
      </c>
      <c r="E27" s="183" t="s">
        <v>2715</v>
      </c>
      <c r="F27" s="183" t="s">
        <v>2716</v>
      </c>
      <c r="G27" s="184" t="s">
        <v>2625</v>
      </c>
      <c r="H27" s="184" t="s">
        <v>2516</v>
      </c>
      <c r="I27" s="184" t="s">
        <v>2516</v>
      </c>
      <c r="J27" s="184" t="s">
        <v>2625</v>
      </c>
      <c r="K27" s="184" t="s">
        <v>2516</v>
      </c>
      <c r="L27" s="184" t="s">
        <v>2516</v>
      </c>
      <c r="M27" s="184" t="s">
        <v>2625</v>
      </c>
      <c r="N27" s="184" t="s">
        <v>2516</v>
      </c>
      <c r="O27" s="184" t="s">
        <v>2516</v>
      </c>
      <c r="P27" s="184" t="s">
        <v>2625</v>
      </c>
      <c r="Q27" s="184" t="s">
        <v>2516</v>
      </c>
      <c r="R27" s="184" t="s">
        <v>2516</v>
      </c>
      <c r="S27" s="184" t="s">
        <v>2625</v>
      </c>
      <c r="T27" s="184" t="s">
        <v>2516</v>
      </c>
      <c r="U27" s="184" t="s">
        <v>2516</v>
      </c>
      <c r="V27" s="184" t="s">
        <v>2625</v>
      </c>
      <c r="W27" s="184" t="s">
        <v>2516</v>
      </c>
      <c r="X27" s="184" t="s">
        <v>2516</v>
      </c>
      <c r="Y27" s="184" t="s">
        <v>2625</v>
      </c>
      <c r="Z27" s="184" t="s">
        <v>2516</v>
      </c>
      <c r="AA27" s="184" t="s">
        <v>2516</v>
      </c>
      <c r="AB27" s="184" t="s">
        <v>2625</v>
      </c>
      <c r="AC27" s="184" t="s">
        <v>2516</v>
      </c>
      <c r="AD27" s="184" t="s">
        <v>2516</v>
      </c>
      <c r="AE27" s="184" t="s">
        <v>2625</v>
      </c>
      <c r="AF27" s="184" t="s">
        <v>2516</v>
      </c>
      <c r="AG27" s="184" t="s">
        <v>2516</v>
      </c>
      <c r="AH27" s="184" t="s">
        <v>2625</v>
      </c>
      <c r="AI27" s="184" t="s">
        <v>2516</v>
      </c>
      <c r="AJ27" s="184" t="s">
        <v>2516</v>
      </c>
      <c r="AK27" s="184" t="s">
        <v>2625</v>
      </c>
      <c r="AL27" s="184" t="s">
        <v>2516</v>
      </c>
      <c r="AM27" s="184" t="s">
        <v>2516</v>
      </c>
      <c r="AN27" s="184" t="s">
        <v>2625</v>
      </c>
      <c r="AO27" s="184" t="s">
        <v>2516</v>
      </c>
      <c r="AP27" s="184" t="s">
        <v>2516</v>
      </c>
      <c r="AQ27" s="184" t="s">
        <v>2625</v>
      </c>
      <c r="AR27" s="184" t="s">
        <v>2516</v>
      </c>
      <c r="AS27" s="184" t="s">
        <v>2516</v>
      </c>
      <c r="AT27" s="184" t="s">
        <v>2625</v>
      </c>
      <c r="AU27" s="184" t="s">
        <v>2516</v>
      </c>
      <c r="AV27" s="184" t="s">
        <v>2516</v>
      </c>
      <c r="AW27" s="184" t="s">
        <v>2625</v>
      </c>
      <c r="AX27" s="184" t="s">
        <v>2516</v>
      </c>
      <c r="AY27" s="184" t="s">
        <v>2516</v>
      </c>
      <c r="AZ27" s="184" t="s">
        <v>2625</v>
      </c>
      <c r="BA27" s="184" t="s">
        <v>2516</v>
      </c>
      <c r="BB27" s="184" t="s">
        <v>2516</v>
      </c>
      <c r="BC27" s="184" t="s">
        <v>2625</v>
      </c>
      <c r="BD27" s="184" t="s">
        <v>2516</v>
      </c>
      <c r="BE27" s="184" t="s">
        <v>2516</v>
      </c>
      <c r="BF27" s="184" t="s">
        <v>2625</v>
      </c>
      <c r="BG27" s="184" t="s">
        <v>2516</v>
      </c>
      <c r="BH27" s="184" t="s">
        <v>2516</v>
      </c>
      <c r="BI27" s="184" t="s">
        <v>2625</v>
      </c>
      <c r="BJ27" s="184" t="s">
        <v>2516</v>
      </c>
      <c r="BK27" s="184" t="s">
        <v>2516</v>
      </c>
      <c r="BL27" s="184" t="s">
        <v>2625</v>
      </c>
      <c r="BM27" s="184" t="s">
        <v>2516</v>
      </c>
      <c r="BN27" s="184" t="s">
        <v>2516</v>
      </c>
      <c r="BO27" s="184" t="s">
        <v>2625</v>
      </c>
      <c r="BP27" s="184" t="s">
        <v>2516</v>
      </c>
      <c r="BQ27" s="184" t="s">
        <v>2516</v>
      </c>
      <c r="BR27" s="184" t="s">
        <v>2625</v>
      </c>
      <c r="BS27" s="184" t="s">
        <v>2516</v>
      </c>
      <c r="BT27" s="184" t="s">
        <v>2516</v>
      </c>
      <c r="BU27" s="184" t="s">
        <v>2625</v>
      </c>
      <c r="BV27" s="184" t="s">
        <v>2516</v>
      </c>
      <c r="BW27" s="184" t="s">
        <v>2516</v>
      </c>
      <c r="BX27" s="184" t="s">
        <v>2625</v>
      </c>
      <c r="BY27" s="184" t="s">
        <v>2516</v>
      </c>
      <c r="BZ27" s="184" t="s">
        <v>2516</v>
      </c>
      <c r="CA27" s="184" t="s">
        <v>2625</v>
      </c>
      <c r="CB27" s="184" t="s">
        <v>2516</v>
      </c>
      <c r="CC27" s="184" t="s">
        <v>2516</v>
      </c>
      <c r="CD27" s="184" t="s">
        <v>2625</v>
      </c>
      <c r="CE27" s="184" t="s">
        <v>2516</v>
      </c>
      <c r="CF27" s="184" t="s">
        <v>2516</v>
      </c>
      <c r="CG27" s="184" t="s">
        <v>2625</v>
      </c>
      <c r="CH27" s="184" t="s">
        <v>2516</v>
      </c>
      <c r="CI27" s="184" t="s">
        <v>2516</v>
      </c>
      <c r="CJ27" s="184" t="s">
        <v>2625</v>
      </c>
      <c r="CK27" s="184" t="s">
        <v>2516</v>
      </c>
      <c r="CL27" s="184" t="s">
        <v>2516</v>
      </c>
      <c r="CM27" s="184" t="s">
        <v>2625</v>
      </c>
      <c r="CN27" s="184" t="s">
        <v>2516</v>
      </c>
      <c r="CO27" s="184" t="s">
        <v>2516</v>
      </c>
      <c r="CP27" s="184" t="s">
        <v>2625</v>
      </c>
      <c r="CQ27" s="184" t="s">
        <v>2516</v>
      </c>
      <c r="CR27" s="184" t="s">
        <v>2516</v>
      </c>
      <c r="CS27" s="184" t="s">
        <v>2625</v>
      </c>
      <c r="CT27" s="184" t="s">
        <v>2516</v>
      </c>
      <c r="CU27" s="184" t="s">
        <v>2516</v>
      </c>
      <c r="CV27" s="184" t="s">
        <v>2625</v>
      </c>
      <c r="CW27" s="184" t="s">
        <v>2516</v>
      </c>
      <c r="CX27" s="184" t="s">
        <v>2516</v>
      </c>
      <c r="CY27" s="184" t="s">
        <v>2625</v>
      </c>
      <c r="CZ27" s="184" t="s">
        <v>2516</v>
      </c>
      <c r="DA27" s="184" t="s">
        <v>2516</v>
      </c>
      <c r="DB27" s="184" t="s">
        <v>2625</v>
      </c>
      <c r="DC27" s="184" t="s">
        <v>2516</v>
      </c>
      <c r="DD27" s="184" t="s">
        <v>2516</v>
      </c>
      <c r="DE27" s="184" t="s">
        <v>2625</v>
      </c>
      <c r="DF27" s="184" t="s">
        <v>2516</v>
      </c>
      <c r="DG27" s="184" t="s">
        <v>2516</v>
      </c>
      <c r="DH27" s="184" t="s">
        <v>2625</v>
      </c>
      <c r="DI27" s="184" t="s">
        <v>2516</v>
      </c>
      <c r="DJ27" s="184" t="s">
        <v>2516</v>
      </c>
      <c r="DK27" s="184" t="s">
        <v>2625</v>
      </c>
      <c r="DL27" s="184" t="s">
        <v>2516</v>
      </c>
      <c r="DM27" s="184" t="s">
        <v>2516</v>
      </c>
      <c r="DN27" s="184" t="s">
        <v>2625</v>
      </c>
      <c r="DO27" s="184" t="s">
        <v>2516</v>
      </c>
      <c r="DP27" s="184" t="s">
        <v>2516</v>
      </c>
      <c r="DQ27" s="184" t="s">
        <v>2625</v>
      </c>
      <c r="DR27" s="184" t="s">
        <v>2516</v>
      </c>
      <c r="DS27" s="184" t="s">
        <v>2516</v>
      </c>
      <c r="DT27" s="184" t="s">
        <v>2625</v>
      </c>
      <c r="DU27" s="184" t="s">
        <v>2516</v>
      </c>
      <c r="DV27" s="184" t="s">
        <v>2516</v>
      </c>
      <c r="DW27" s="184" t="s">
        <v>2625</v>
      </c>
      <c r="DX27" s="184" t="s">
        <v>2516</v>
      </c>
      <c r="DY27" s="184" t="s">
        <v>2516</v>
      </c>
      <c r="DZ27" s="184" t="s">
        <v>2625</v>
      </c>
      <c r="EA27" s="184" t="s">
        <v>2516</v>
      </c>
      <c r="EB27" s="184" t="s">
        <v>2516</v>
      </c>
      <c r="EC27" s="184" t="s">
        <v>2625</v>
      </c>
      <c r="ED27" s="184" t="s">
        <v>2516</v>
      </c>
      <c r="EE27" s="184" t="s">
        <v>2516</v>
      </c>
      <c r="EF27" s="184" t="s">
        <v>2625</v>
      </c>
      <c r="EG27" s="184" t="s">
        <v>2516</v>
      </c>
      <c r="EH27" s="184" t="s">
        <v>2516</v>
      </c>
      <c r="EI27" s="184" t="s">
        <v>2625</v>
      </c>
      <c r="EJ27" s="184" t="s">
        <v>2516</v>
      </c>
      <c r="EK27" s="184" t="s">
        <v>2516</v>
      </c>
      <c r="EL27" s="184" t="s">
        <v>2625</v>
      </c>
      <c r="EM27" s="184" t="s">
        <v>2516</v>
      </c>
      <c r="EN27" s="184" t="s">
        <v>2516</v>
      </c>
      <c r="EO27" s="184" t="s">
        <v>2625</v>
      </c>
      <c r="EP27" s="184" t="s">
        <v>2516</v>
      </c>
      <c r="EQ27" s="184" t="s">
        <v>2516</v>
      </c>
      <c r="ER27" s="184" t="s">
        <v>2625</v>
      </c>
      <c r="ES27" s="184" t="s">
        <v>2516</v>
      </c>
      <c r="ET27" s="184" t="s">
        <v>2516</v>
      </c>
    </row>
    <row r="28" spans="1:150" x14ac:dyDescent="0.25">
      <c r="A28" s="1"/>
      <c r="B28" s="183" t="s">
        <v>2717</v>
      </c>
      <c r="C28" s="183" t="s">
        <v>109</v>
      </c>
      <c r="D28" s="183" t="s">
        <v>113</v>
      </c>
      <c r="E28" s="183" t="s">
        <v>2718</v>
      </c>
      <c r="F28" s="183" t="s">
        <v>2719</v>
      </c>
      <c r="G28" s="184" t="s">
        <v>2625</v>
      </c>
      <c r="H28" s="184" t="s">
        <v>2516</v>
      </c>
      <c r="I28" s="184" t="s">
        <v>2516</v>
      </c>
      <c r="J28" s="184" t="s">
        <v>2625</v>
      </c>
      <c r="K28" s="184" t="s">
        <v>2516</v>
      </c>
      <c r="L28" s="184" t="s">
        <v>2516</v>
      </c>
      <c r="M28" s="184" t="s">
        <v>2625</v>
      </c>
      <c r="N28" s="184" t="s">
        <v>2516</v>
      </c>
      <c r="O28" s="184" t="s">
        <v>2516</v>
      </c>
      <c r="P28" s="184" t="s">
        <v>2625</v>
      </c>
      <c r="Q28" s="184" t="s">
        <v>2516</v>
      </c>
      <c r="R28" s="184" t="s">
        <v>2516</v>
      </c>
      <c r="S28" s="184" t="s">
        <v>2625</v>
      </c>
      <c r="T28" s="184" t="s">
        <v>2516</v>
      </c>
      <c r="U28" s="184" t="s">
        <v>2516</v>
      </c>
      <c r="V28" s="184" t="s">
        <v>2625</v>
      </c>
      <c r="W28" s="184" t="s">
        <v>2516</v>
      </c>
      <c r="X28" s="184" t="s">
        <v>2516</v>
      </c>
      <c r="Y28" s="184" t="s">
        <v>2625</v>
      </c>
      <c r="Z28" s="184" t="s">
        <v>2516</v>
      </c>
      <c r="AA28" s="184" t="s">
        <v>2516</v>
      </c>
      <c r="AB28" s="184" t="s">
        <v>2625</v>
      </c>
      <c r="AC28" s="184" t="s">
        <v>2516</v>
      </c>
      <c r="AD28" s="184" t="s">
        <v>2516</v>
      </c>
      <c r="AE28" s="184" t="s">
        <v>2625</v>
      </c>
      <c r="AF28" s="184" t="s">
        <v>2516</v>
      </c>
      <c r="AG28" s="184" t="s">
        <v>2516</v>
      </c>
      <c r="AH28" s="184" t="s">
        <v>2625</v>
      </c>
      <c r="AI28" s="184" t="s">
        <v>2516</v>
      </c>
      <c r="AJ28" s="184" t="s">
        <v>2516</v>
      </c>
      <c r="AK28" s="184" t="s">
        <v>2625</v>
      </c>
      <c r="AL28" s="184" t="s">
        <v>2516</v>
      </c>
      <c r="AM28" s="184" t="s">
        <v>2516</v>
      </c>
      <c r="AN28" s="184" t="s">
        <v>2625</v>
      </c>
      <c r="AO28" s="184" t="s">
        <v>2516</v>
      </c>
      <c r="AP28" s="184" t="s">
        <v>2516</v>
      </c>
      <c r="AQ28" s="184" t="s">
        <v>2625</v>
      </c>
      <c r="AR28" s="184" t="s">
        <v>2516</v>
      </c>
      <c r="AS28" s="184" t="s">
        <v>2516</v>
      </c>
      <c r="AT28" s="184" t="s">
        <v>2625</v>
      </c>
      <c r="AU28" s="184" t="s">
        <v>2516</v>
      </c>
      <c r="AV28" s="184" t="s">
        <v>2516</v>
      </c>
      <c r="AW28" s="184" t="s">
        <v>2625</v>
      </c>
      <c r="AX28" s="184" t="s">
        <v>2516</v>
      </c>
      <c r="AY28" s="184" t="s">
        <v>2516</v>
      </c>
      <c r="AZ28" s="184" t="s">
        <v>2625</v>
      </c>
      <c r="BA28" s="184" t="s">
        <v>2516</v>
      </c>
      <c r="BB28" s="184" t="s">
        <v>2516</v>
      </c>
      <c r="BC28" s="184" t="s">
        <v>2625</v>
      </c>
      <c r="BD28" s="184" t="s">
        <v>2516</v>
      </c>
      <c r="BE28" s="184" t="s">
        <v>2516</v>
      </c>
      <c r="BF28" s="184" t="s">
        <v>2625</v>
      </c>
      <c r="BG28" s="184" t="s">
        <v>2516</v>
      </c>
      <c r="BH28" s="184" t="s">
        <v>2516</v>
      </c>
      <c r="BI28" s="184" t="s">
        <v>2625</v>
      </c>
      <c r="BJ28" s="184" t="s">
        <v>2516</v>
      </c>
      <c r="BK28" s="184" t="s">
        <v>2516</v>
      </c>
      <c r="BL28" s="184" t="s">
        <v>2625</v>
      </c>
      <c r="BM28" s="184" t="s">
        <v>2516</v>
      </c>
      <c r="BN28" s="184" t="s">
        <v>2516</v>
      </c>
      <c r="BO28" s="184" t="s">
        <v>2625</v>
      </c>
      <c r="BP28" s="184" t="s">
        <v>2516</v>
      </c>
      <c r="BQ28" s="184" t="s">
        <v>2516</v>
      </c>
      <c r="BR28" s="184" t="s">
        <v>2625</v>
      </c>
      <c r="BS28" s="184" t="s">
        <v>2516</v>
      </c>
      <c r="BT28" s="184" t="s">
        <v>2516</v>
      </c>
      <c r="BU28" s="184" t="s">
        <v>2625</v>
      </c>
      <c r="BV28" s="184" t="s">
        <v>2516</v>
      </c>
      <c r="BW28" s="184" t="s">
        <v>2516</v>
      </c>
      <c r="BX28" s="184" t="s">
        <v>2625</v>
      </c>
      <c r="BY28" s="184" t="s">
        <v>2516</v>
      </c>
      <c r="BZ28" s="184" t="s">
        <v>2516</v>
      </c>
      <c r="CA28" s="184" t="s">
        <v>2625</v>
      </c>
      <c r="CB28" s="184" t="s">
        <v>2516</v>
      </c>
      <c r="CC28" s="184" t="s">
        <v>2516</v>
      </c>
      <c r="CD28" s="184" t="s">
        <v>2625</v>
      </c>
      <c r="CE28" s="184" t="s">
        <v>2516</v>
      </c>
      <c r="CF28" s="184" t="s">
        <v>2516</v>
      </c>
      <c r="CG28" s="184" t="s">
        <v>2625</v>
      </c>
      <c r="CH28" s="184" t="s">
        <v>2516</v>
      </c>
      <c r="CI28" s="184" t="s">
        <v>2516</v>
      </c>
      <c r="CJ28" s="184" t="s">
        <v>2625</v>
      </c>
      <c r="CK28" s="184" t="s">
        <v>2516</v>
      </c>
      <c r="CL28" s="184" t="s">
        <v>2516</v>
      </c>
      <c r="CM28" s="184" t="s">
        <v>2625</v>
      </c>
      <c r="CN28" s="184" t="s">
        <v>2516</v>
      </c>
      <c r="CO28" s="184" t="s">
        <v>2516</v>
      </c>
      <c r="CP28" s="184" t="s">
        <v>2625</v>
      </c>
      <c r="CQ28" s="184" t="s">
        <v>2516</v>
      </c>
      <c r="CR28" s="184" t="s">
        <v>2516</v>
      </c>
      <c r="CS28" s="184" t="s">
        <v>2625</v>
      </c>
      <c r="CT28" s="184" t="s">
        <v>2516</v>
      </c>
      <c r="CU28" s="184" t="s">
        <v>2516</v>
      </c>
      <c r="CV28" s="184" t="s">
        <v>2625</v>
      </c>
      <c r="CW28" s="184" t="s">
        <v>2516</v>
      </c>
      <c r="CX28" s="184" t="s">
        <v>2516</v>
      </c>
      <c r="CY28" s="184" t="s">
        <v>2625</v>
      </c>
      <c r="CZ28" s="184" t="s">
        <v>2516</v>
      </c>
      <c r="DA28" s="184" t="s">
        <v>2516</v>
      </c>
      <c r="DB28" s="184" t="s">
        <v>2625</v>
      </c>
      <c r="DC28" s="184" t="s">
        <v>2516</v>
      </c>
      <c r="DD28" s="184" t="s">
        <v>2516</v>
      </c>
      <c r="DE28" s="184" t="s">
        <v>2625</v>
      </c>
      <c r="DF28" s="184" t="s">
        <v>2516</v>
      </c>
      <c r="DG28" s="184" t="s">
        <v>2516</v>
      </c>
      <c r="DH28" s="184" t="s">
        <v>2625</v>
      </c>
      <c r="DI28" s="184" t="s">
        <v>2516</v>
      </c>
      <c r="DJ28" s="184" t="s">
        <v>2516</v>
      </c>
      <c r="DK28" s="184" t="s">
        <v>2625</v>
      </c>
      <c r="DL28" s="184" t="s">
        <v>2516</v>
      </c>
      <c r="DM28" s="184" t="s">
        <v>2516</v>
      </c>
      <c r="DN28" s="184" t="s">
        <v>2625</v>
      </c>
      <c r="DO28" s="184" t="s">
        <v>2516</v>
      </c>
      <c r="DP28" s="184" t="s">
        <v>2516</v>
      </c>
      <c r="DQ28" s="184" t="s">
        <v>2625</v>
      </c>
      <c r="DR28" s="184" t="s">
        <v>2516</v>
      </c>
      <c r="DS28" s="184" t="s">
        <v>2516</v>
      </c>
      <c r="DT28" s="184" t="s">
        <v>2625</v>
      </c>
      <c r="DU28" s="184" t="s">
        <v>2516</v>
      </c>
      <c r="DV28" s="184" t="s">
        <v>2516</v>
      </c>
      <c r="DW28" s="184" t="s">
        <v>2625</v>
      </c>
      <c r="DX28" s="184" t="s">
        <v>2516</v>
      </c>
      <c r="DY28" s="184" t="s">
        <v>2516</v>
      </c>
      <c r="DZ28" s="184" t="s">
        <v>2625</v>
      </c>
      <c r="EA28" s="184" t="s">
        <v>2516</v>
      </c>
      <c r="EB28" s="184" t="s">
        <v>2516</v>
      </c>
      <c r="EC28" s="184" t="s">
        <v>2625</v>
      </c>
      <c r="ED28" s="184" t="s">
        <v>2516</v>
      </c>
      <c r="EE28" s="184" t="s">
        <v>2516</v>
      </c>
      <c r="EF28" s="184" t="s">
        <v>2625</v>
      </c>
      <c r="EG28" s="184" t="s">
        <v>2516</v>
      </c>
      <c r="EH28" s="184" t="s">
        <v>2516</v>
      </c>
      <c r="EI28" s="184" t="s">
        <v>2625</v>
      </c>
      <c r="EJ28" s="184" t="s">
        <v>2516</v>
      </c>
      <c r="EK28" s="184" t="s">
        <v>2516</v>
      </c>
      <c r="EL28" s="184" t="s">
        <v>2625</v>
      </c>
      <c r="EM28" s="184" t="s">
        <v>2516</v>
      </c>
      <c r="EN28" s="184" t="s">
        <v>2516</v>
      </c>
      <c r="EO28" s="184" t="s">
        <v>2625</v>
      </c>
      <c r="EP28" s="184" t="s">
        <v>2516</v>
      </c>
      <c r="EQ28" s="184" t="s">
        <v>2516</v>
      </c>
      <c r="ER28" s="184" t="s">
        <v>2625</v>
      </c>
      <c r="ES28" s="184" t="s">
        <v>2516</v>
      </c>
      <c r="ET28" s="184" t="s">
        <v>2516</v>
      </c>
    </row>
    <row r="29" spans="1:150" x14ac:dyDescent="0.25">
      <c r="A29" s="1"/>
      <c r="B29" s="182" t="s">
        <v>2720</v>
      </c>
      <c r="C29" s="182" t="s">
        <v>109</v>
      </c>
      <c r="D29" s="182" t="s">
        <v>764</v>
      </c>
      <c r="E29" s="182" t="s">
        <v>2721</v>
      </c>
      <c r="F29" s="182" t="s">
        <v>2722</v>
      </c>
      <c r="G29" s="182" t="s">
        <v>2625</v>
      </c>
      <c r="H29" s="182" t="s">
        <v>2516</v>
      </c>
      <c r="I29" s="182" t="s">
        <v>2516</v>
      </c>
      <c r="J29" s="182" t="s">
        <v>2625</v>
      </c>
      <c r="K29" s="182" t="s">
        <v>2516</v>
      </c>
      <c r="L29" s="182" t="s">
        <v>2516</v>
      </c>
      <c r="M29" s="182" t="s">
        <v>2625</v>
      </c>
      <c r="N29" s="182" t="s">
        <v>2516</v>
      </c>
      <c r="O29" s="182" t="s">
        <v>2516</v>
      </c>
      <c r="P29" s="182" t="s">
        <v>2625</v>
      </c>
      <c r="Q29" s="182" t="s">
        <v>2516</v>
      </c>
      <c r="R29" s="182" t="s">
        <v>2516</v>
      </c>
      <c r="S29" s="182" t="s">
        <v>2625</v>
      </c>
      <c r="T29" s="182" t="s">
        <v>2516</v>
      </c>
      <c r="U29" s="182" t="s">
        <v>2516</v>
      </c>
      <c r="V29" s="182" t="s">
        <v>2625</v>
      </c>
      <c r="W29" s="182" t="s">
        <v>2516</v>
      </c>
      <c r="X29" s="182" t="s">
        <v>2516</v>
      </c>
      <c r="Y29" s="182" t="s">
        <v>2625</v>
      </c>
      <c r="Z29" s="182" t="s">
        <v>2516</v>
      </c>
      <c r="AA29" s="182" t="s">
        <v>2516</v>
      </c>
      <c r="AB29" s="182" t="s">
        <v>2625</v>
      </c>
      <c r="AC29" s="182" t="s">
        <v>2516</v>
      </c>
      <c r="AD29" s="182" t="s">
        <v>2516</v>
      </c>
      <c r="AE29" s="182" t="s">
        <v>2625</v>
      </c>
      <c r="AF29" s="182" t="s">
        <v>2516</v>
      </c>
      <c r="AG29" s="182" t="s">
        <v>2516</v>
      </c>
      <c r="AH29" s="182" t="s">
        <v>2625</v>
      </c>
      <c r="AI29" s="182" t="s">
        <v>2516</v>
      </c>
      <c r="AJ29" s="182" t="s">
        <v>2516</v>
      </c>
      <c r="AK29" s="182" t="s">
        <v>2625</v>
      </c>
      <c r="AL29" s="182" t="s">
        <v>2516</v>
      </c>
      <c r="AM29" s="182" t="s">
        <v>2516</v>
      </c>
      <c r="AN29" s="182" t="s">
        <v>2625</v>
      </c>
      <c r="AO29" s="182" t="s">
        <v>2516</v>
      </c>
      <c r="AP29" s="182" t="s">
        <v>2516</v>
      </c>
      <c r="AQ29" s="182" t="s">
        <v>2625</v>
      </c>
      <c r="AR29" s="182" t="s">
        <v>2516</v>
      </c>
      <c r="AS29" s="182" t="s">
        <v>2516</v>
      </c>
      <c r="AT29" s="182" t="s">
        <v>2625</v>
      </c>
      <c r="AU29" s="182" t="s">
        <v>2516</v>
      </c>
      <c r="AV29" s="182" t="s">
        <v>2516</v>
      </c>
      <c r="AW29" s="182" t="s">
        <v>2625</v>
      </c>
      <c r="AX29" s="182" t="s">
        <v>2516</v>
      </c>
      <c r="AY29" s="182" t="s">
        <v>2516</v>
      </c>
      <c r="AZ29" s="182" t="s">
        <v>2625</v>
      </c>
      <c r="BA29" s="182" t="s">
        <v>2516</v>
      </c>
      <c r="BB29" s="182" t="s">
        <v>2516</v>
      </c>
      <c r="BC29" s="182" t="s">
        <v>2625</v>
      </c>
      <c r="BD29" s="182" t="s">
        <v>2516</v>
      </c>
      <c r="BE29" s="182" t="s">
        <v>2516</v>
      </c>
      <c r="BF29" s="182" t="s">
        <v>2625</v>
      </c>
      <c r="BG29" s="182" t="s">
        <v>2516</v>
      </c>
      <c r="BH29" s="182" t="s">
        <v>2516</v>
      </c>
      <c r="BI29" s="182" t="s">
        <v>2625</v>
      </c>
      <c r="BJ29" s="182" t="s">
        <v>2516</v>
      </c>
      <c r="BK29" s="182" t="s">
        <v>2516</v>
      </c>
      <c r="BL29" s="182" t="s">
        <v>2625</v>
      </c>
      <c r="BM29" s="182" t="s">
        <v>2516</v>
      </c>
      <c r="BN29" s="182" t="s">
        <v>2516</v>
      </c>
      <c r="BO29" s="182" t="s">
        <v>2625</v>
      </c>
      <c r="BP29" s="182" t="s">
        <v>2516</v>
      </c>
      <c r="BQ29" s="182" t="s">
        <v>2516</v>
      </c>
      <c r="BR29" s="182" t="s">
        <v>2625</v>
      </c>
      <c r="BS29" s="182" t="s">
        <v>2516</v>
      </c>
      <c r="BT29" s="182" t="s">
        <v>2516</v>
      </c>
      <c r="BU29" s="182" t="s">
        <v>2625</v>
      </c>
      <c r="BV29" s="182" t="s">
        <v>2516</v>
      </c>
      <c r="BW29" s="182" t="s">
        <v>2516</v>
      </c>
      <c r="BX29" s="182" t="s">
        <v>2625</v>
      </c>
      <c r="BY29" s="182" t="s">
        <v>2516</v>
      </c>
      <c r="BZ29" s="182" t="s">
        <v>2516</v>
      </c>
      <c r="CA29" s="182" t="s">
        <v>2625</v>
      </c>
      <c r="CB29" s="182" t="s">
        <v>2516</v>
      </c>
      <c r="CC29" s="182" t="s">
        <v>2516</v>
      </c>
      <c r="CD29" s="182" t="s">
        <v>2625</v>
      </c>
      <c r="CE29" s="182" t="s">
        <v>2516</v>
      </c>
      <c r="CF29" s="182" t="s">
        <v>2516</v>
      </c>
      <c r="CG29" s="182" t="s">
        <v>2625</v>
      </c>
      <c r="CH29" s="182" t="s">
        <v>2516</v>
      </c>
      <c r="CI29" s="182" t="s">
        <v>2516</v>
      </c>
      <c r="CJ29" s="182" t="s">
        <v>2625</v>
      </c>
      <c r="CK29" s="182" t="s">
        <v>2516</v>
      </c>
      <c r="CL29" s="182" t="s">
        <v>2516</v>
      </c>
      <c r="CM29" s="182" t="s">
        <v>2625</v>
      </c>
      <c r="CN29" s="182" t="s">
        <v>2516</v>
      </c>
      <c r="CO29" s="182" t="s">
        <v>2516</v>
      </c>
      <c r="CP29" s="182" t="s">
        <v>2625</v>
      </c>
      <c r="CQ29" s="182" t="s">
        <v>2516</v>
      </c>
      <c r="CR29" s="182" t="s">
        <v>2516</v>
      </c>
      <c r="CS29" s="182" t="s">
        <v>2625</v>
      </c>
      <c r="CT29" s="182" t="s">
        <v>2516</v>
      </c>
      <c r="CU29" s="182" t="s">
        <v>2516</v>
      </c>
      <c r="CV29" s="182" t="s">
        <v>2625</v>
      </c>
      <c r="CW29" s="182" t="s">
        <v>2516</v>
      </c>
      <c r="CX29" s="182" t="s">
        <v>2516</v>
      </c>
      <c r="CY29" s="182" t="s">
        <v>2625</v>
      </c>
      <c r="CZ29" s="182" t="s">
        <v>2516</v>
      </c>
      <c r="DA29" s="182" t="s">
        <v>2516</v>
      </c>
      <c r="DB29" s="182" t="s">
        <v>2625</v>
      </c>
      <c r="DC29" s="182" t="s">
        <v>2516</v>
      </c>
      <c r="DD29" s="182" t="s">
        <v>2516</v>
      </c>
      <c r="DE29" s="182" t="s">
        <v>2625</v>
      </c>
      <c r="DF29" s="182" t="s">
        <v>2516</v>
      </c>
      <c r="DG29" s="182" t="s">
        <v>2516</v>
      </c>
      <c r="DH29" s="182" t="s">
        <v>2625</v>
      </c>
      <c r="DI29" s="182" t="s">
        <v>2516</v>
      </c>
      <c r="DJ29" s="182" t="s">
        <v>2516</v>
      </c>
      <c r="DK29" s="182" t="s">
        <v>2625</v>
      </c>
      <c r="DL29" s="182" t="s">
        <v>2516</v>
      </c>
      <c r="DM29" s="182" t="s">
        <v>2516</v>
      </c>
      <c r="DN29" s="182" t="s">
        <v>2625</v>
      </c>
      <c r="DO29" s="182" t="s">
        <v>2516</v>
      </c>
      <c r="DP29" s="182" t="s">
        <v>2516</v>
      </c>
      <c r="DQ29" s="182" t="s">
        <v>2625</v>
      </c>
      <c r="DR29" s="182" t="s">
        <v>2516</v>
      </c>
      <c r="DS29" s="182" t="s">
        <v>2516</v>
      </c>
      <c r="DT29" s="182" t="s">
        <v>2625</v>
      </c>
      <c r="DU29" s="182" t="s">
        <v>2516</v>
      </c>
      <c r="DV29" s="182" t="s">
        <v>2516</v>
      </c>
      <c r="DW29" s="182" t="s">
        <v>2625</v>
      </c>
      <c r="DX29" s="182" t="s">
        <v>2516</v>
      </c>
      <c r="DY29" s="182" t="s">
        <v>2516</v>
      </c>
      <c r="DZ29" s="182" t="s">
        <v>2625</v>
      </c>
      <c r="EA29" s="182" t="s">
        <v>2516</v>
      </c>
      <c r="EB29" s="182" t="s">
        <v>2516</v>
      </c>
      <c r="EC29" s="182" t="s">
        <v>2625</v>
      </c>
      <c r="ED29" s="182" t="s">
        <v>2516</v>
      </c>
      <c r="EE29" s="182" t="s">
        <v>2516</v>
      </c>
      <c r="EF29" s="182" t="s">
        <v>2625</v>
      </c>
      <c r="EG29" s="182" t="s">
        <v>2516</v>
      </c>
      <c r="EH29" s="182" t="s">
        <v>2516</v>
      </c>
      <c r="EI29" s="182" t="s">
        <v>2625</v>
      </c>
      <c r="EJ29" s="182" t="s">
        <v>2516</v>
      </c>
      <c r="EK29" s="182" t="s">
        <v>2516</v>
      </c>
      <c r="EL29" s="182" t="s">
        <v>2625</v>
      </c>
      <c r="EM29" s="182" t="s">
        <v>2516</v>
      </c>
      <c r="EN29" s="182" t="s">
        <v>2516</v>
      </c>
      <c r="EO29" s="182" t="s">
        <v>2625</v>
      </c>
      <c r="EP29" s="182" t="s">
        <v>2516</v>
      </c>
      <c r="EQ29" s="182" t="s">
        <v>2516</v>
      </c>
      <c r="ER29" s="182" t="s">
        <v>2625</v>
      </c>
      <c r="ES29" s="182" t="s">
        <v>2516</v>
      </c>
      <c r="ET29" s="182" t="s">
        <v>2516</v>
      </c>
    </row>
    <row r="30" spans="1:150" x14ac:dyDescent="0.25">
      <c r="A30" s="1"/>
      <c r="B30" s="183" t="s">
        <v>2723</v>
      </c>
      <c r="C30" s="183" t="s">
        <v>109</v>
      </c>
      <c r="D30" s="183" t="s">
        <v>764</v>
      </c>
      <c r="E30" s="183" t="s">
        <v>2724</v>
      </c>
      <c r="F30" s="183" t="s">
        <v>2725</v>
      </c>
      <c r="G30" s="184" t="s">
        <v>2625</v>
      </c>
      <c r="H30" s="184" t="s">
        <v>2516</v>
      </c>
      <c r="I30" s="184" t="s">
        <v>2516</v>
      </c>
      <c r="J30" s="184" t="s">
        <v>2625</v>
      </c>
      <c r="K30" s="184" t="s">
        <v>2516</v>
      </c>
      <c r="L30" s="184" t="s">
        <v>2516</v>
      </c>
      <c r="M30" s="184" t="s">
        <v>2625</v>
      </c>
      <c r="N30" s="184" t="s">
        <v>2516</v>
      </c>
      <c r="O30" s="184" t="s">
        <v>2516</v>
      </c>
      <c r="P30" s="184" t="s">
        <v>2625</v>
      </c>
      <c r="Q30" s="184" t="s">
        <v>2516</v>
      </c>
      <c r="R30" s="184" t="s">
        <v>2516</v>
      </c>
      <c r="S30" s="184" t="s">
        <v>2625</v>
      </c>
      <c r="T30" s="184" t="s">
        <v>2516</v>
      </c>
      <c r="U30" s="184" t="s">
        <v>2516</v>
      </c>
      <c r="V30" s="184" t="s">
        <v>2625</v>
      </c>
      <c r="W30" s="184" t="s">
        <v>2516</v>
      </c>
      <c r="X30" s="184" t="s">
        <v>2516</v>
      </c>
      <c r="Y30" s="184" t="s">
        <v>2625</v>
      </c>
      <c r="Z30" s="184" t="s">
        <v>2516</v>
      </c>
      <c r="AA30" s="184" t="s">
        <v>2516</v>
      </c>
      <c r="AB30" s="184" t="s">
        <v>2625</v>
      </c>
      <c r="AC30" s="184" t="s">
        <v>2516</v>
      </c>
      <c r="AD30" s="184" t="s">
        <v>2516</v>
      </c>
      <c r="AE30" s="184" t="s">
        <v>2625</v>
      </c>
      <c r="AF30" s="184" t="s">
        <v>2516</v>
      </c>
      <c r="AG30" s="184" t="s">
        <v>2516</v>
      </c>
      <c r="AH30" s="184" t="s">
        <v>2625</v>
      </c>
      <c r="AI30" s="184" t="s">
        <v>2516</v>
      </c>
      <c r="AJ30" s="184" t="s">
        <v>2516</v>
      </c>
      <c r="AK30" s="184" t="s">
        <v>2625</v>
      </c>
      <c r="AL30" s="184" t="s">
        <v>2516</v>
      </c>
      <c r="AM30" s="184" t="s">
        <v>2516</v>
      </c>
      <c r="AN30" s="184" t="s">
        <v>2625</v>
      </c>
      <c r="AO30" s="184" t="s">
        <v>2516</v>
      </c>
      <c r="AP30" s="184" t="s">
        <v>2516</v>
      </c>
      <c r="AQ30" s="184" t="s">
        <v>2625</v>
      </c>
      <c r="AR30" s="184" t="s">
        <v>2516</v>
      </c>
      <c r="AS30" s="184" t="s">
        <v>2516</v>
      </c>
      <c r="AT30" s="184" t="s">
        <v>2625</v>
      </c>
      <c r="AU30" s="184" t="s">
        <v>2516</v>
      </c>
      <c r="AV30" s="184" t="s">
        <v>2516</v>
      </c>
      <c r="AW30" s="184" t="s">
        <v>2625</v>
      </c>
      <c r="AX30" s="184" t="s">
        <v>2516</v>
      </c>
      <c r="AY30" s="184" t="s">
        <v>2516</v>
      </c>
      <c r="AZ30" s="184" t="s">
        <v>2625</v>
      </c>
      <c r="BA30" s="184" t="s">
        <v>2516</v>
      </c>
      <c r="BB30" s="184" t="s">
        <v>2516</v>
      </c>
      <c r="BC30" s="184" t="s">
        <v>2625</v>
      </c>
      <c r="BD30" s="184" t="s">
        <v>2516</v>
      </c>
      <c r="BE30" s="184" t="s">
        <v>2516</v>
      </c>
      <c r="BF30" s="184" t="s">
        <v>2625</v>
      </c>
      <c r="BG30" s="184" t="s">
        <v>2516</v>
      </c>
      <c r="BH30" s="184" t="s">
        <v>2516</v>
      </c>
      <c r="BI30" s="184" t="s">
        <v>2625</v>
      </c>
      <c r="BJ30" s="184" t="s">
        <v>2516</v>
      </c>
      <c r="BK30" s="184" t="s">
        <v>2516</v>
      </c>
      <c r="BL30" s="184" t="s">
        <v>2625</v>
      </c>
      <c r="BM30" s="184" t="s">
        <v>2516</v>
      </c>
      <c r="BN30" s="184" t="s">
        <v>2516</v>
      </c>
      <c r="BO30" s="184" t="s">
        <v>2625</v>
      </c>
      <c r="BP30" s="184" t="s">
        <v>2516</v>
      </c>
      <c r="BQ30" s="184" t="s">
        <v>2516</v>
      </c>
      <c r="BR30" s="184" t="s">
        <v>2625</v>
      </c>
      <c r="BS30" s="184" t="s">
        <v>2516</v>
      </c>
      <c r="BT30" s="184" t="s">
        <v>2516</v>
      </c>
      <c r="BU30" s="184" t="s">
        <v>2625</v>
      </c>
      <c r="BV30" s="184" t="s">
        <v>2516</v>
      </c>
      <c r="BW30" s="184" t="s">
        <v>2516</v>
      </c>
      <c r="BX30" s="184" t="s">
        <v>2625</v>
      </c>
      <c r="BY30" s="184" t="s">
        <v>2516</v>
      </c>
      <c r="BZ30" s="184" t="s">
        <v>2516</v>
      </c>
      <c r="CA30" s="184" t="s">
        <v>2625</v>
      </c>
      <c r="CB30" s="184" t="s">
        <v>2516</v>
      </c>
      <c r="CC30" s="184" t="s">
        <v>2516</v>
      </c>
      <c r="CD30" s="184" t="s">
        <v>2625</v>
      </c>
      <c r="CE30" s="184" t="s">
        <v>2516</v>
      </c>
      <c r="CF30" s="184" t="s">
        <v>2516</v>
      </c>
      <c r="CG30" s="184" t="s">
        <v>2625</v>
      </c>
      <c r="CH30" s="184" t="s">
        <v>2516</v>
      </c>
      <c r="CI30" s="184" t="s">
        <v>2516</v>
      </c>
      <c r="CJ30" s="184" t="s">
        <v>2625</v>
      </c>
      <c r="CK30" s="184" t="s">
        <v>2516</v>
      </c>
      <c r="CL30" s="184" t="s">
        <v>2516</v>
      </c>
      <c r="CM30" s="184" t="s">
        <v>2625</v>
      </c>
      <c r="CN30" s="184" t="s">
        <v>2516</v>
      </c>
      <c r="CO30" s="184" t="s">
        <v>2516</v>
      </c>
      <c r="CP30" s="184" t="s">
        <v>2625</v>
      </c>
      <c r="CQ30" s="184" t="s">
        <v>2516</v>
      </c>
      <c r="CR30" s="184" t="s">
        <v>2516</v>
      </c>
      <c r="CS30" s="184" t="s">
        <v>2625</v>
      </c>
      <c r="CT30" s="184" t="s">
        <v>2516</v>
      </c>
      <c r="CU30" s="184" t="s">
        <v>2516</v>
      </c>
      <c r="CV30" s="184" t="s">
        <v>2625</v>
      </c>
      <c r="CW30" s="184" t="s">
        <v>2516</v>
      </c>
      <c r="CX30" s="184" t="s">
        <v>2516</v>
      </c>
      <c r="CY30" s="184" t="s">
        <v>2625</v>
      </c>
      <c r="CZ30" s="184" t="s">
        <v>2516</v>
      </c>
      <c r="DA30" s="184" t="s">
        <v>2516</v>
      </c>
      <c r="DB30" s="184" t="s">
        <v>2625</v>
      </c>
      <c r="DC30" s="184" t="s">
        <v>2516</v>
      </c>
      <c r="DD30" s="184" t="s">
        <v>2516</v>
      </c>
      <c r="DE30" s="184" t="s">
        <v>2625</v>
      </c>
      <c r="DF30" s="184" t="s">
        <v>2516</v>
      </c>
      <c r="DG30" s="184" t="s">
        <v>2516</v>
      </c>
      <c r="DH30" s="184" t="s">
        <v>2625</v>
      </c>
      <c r="DI30" s="184" t="s">
        <v>2516</v>
      </c>
      <c r="DJ30" s="184" t="s">
        <v>2516</v>
      </c>
      <c r="DK30" s="184" t="s">
        <v>2625</v>
      </c>
      <c r="DL30" s="184" t="s">
        <v>2516</v>
      </c>
      <c r="DM30" s="184" t="s">
        <v>2516</v>
      </c>
      <c r="DN30" s="184" t="s">
        <v>2625</v>
      </c>
      <c r="DO30" s="184" t="s">
        <v>2516</v>
      </c>
      <c r="DP30" s="184" t="s">
        <v>2516</v>
      </c>
      <c r="DQ30" s="184" t="s">
        <v>2625</v>
      </c>
      <c r="DR30" s="184" t="s">
        <v>2516</v>
      </c>
      <c r="DS30" s="184" t="s">
        <v>2516</v>
      </c>
      <c r="DT30" s="184" t="s">
        <v>2625</v>
      </c>
      <c r="DU30" s="184" t="s">
        <v>2516</v>
      </c>
      <c r="DV30" s="184" t="s">
        <v>2516</v>
      </c>
      <c r="DW30" s="184" t="s">
        <v>2625</v>
      </c>
      <c r="DX30" s="184" t="s">
        <v>2516</v>
      </c>
      <c r="DY30" s="184" t="s">
        <v>2516</v>
      </c>
      <c r="DZ30" s="184" t="s">
        <v>2625</v>
      </c>
      <c r="EA30" s="184" t="s">
        <v>2516</v>
      </c>
      <c r="EB30" s="184" t="s">
        <v>2516</v>
      </c>
      <c r="EC30" s="184" t="s">
        <v>2625</v>
      </c>
      <c r="ED30" s="184" t="s">
        <v>2516</v>
      </c>
      <c r="EE30" s="184" t="s">
        <v>2516</v>
      </c>
      <c r="EF30" s="184" t="s">
        <v>2625</v>
      </c>
      <c r="EG30" s="184" t="s">
        <v>2516</v>
      </c>
      <c r="EH30" s="184" t="s">
        <v>2516</v>
      </c>
      <c r="EI30" s="184" t="s">
        <v>2625</v>
      </c>
      <c r="EJ30" s="184" t="s">
        <v>2516</v>
      </c>
      <c r="EK30" s="184" t="s">
        <v>2516</v>
      </c>
      <c r="EL30" s="184" t="s">
        <v>2625</v>
      </c>
      <c r="EM30" s="184" t="s">
        <v>2516</v>
      </c>
      <c r="EN30" s="184" t="s">
        <v>2516</v>
      </c>
      <c r="EO30" s="184" t="s">
        <v>2625</v>
      </c>
      <c r="EP30" s="184" t="s">
        <v>2516</v>
      </c>
      <c r="EQ30" s="184" t="s">
        <v>2516</v>
      </c>
      <c r="ER30" s="184" t="s">
        <v>2625</v>
      </c>
      <c r="ES30" s="184" t="s">
        <v>2516</v>
      </c>
      <c r="ET30" s="184" t="s">
        <v>2516</v>
      </c>
    </row>
    <row r="31" spans="1:150" x14ac:dyDescent="0.25">
      <c r="A31" s="1"/>
      <c r="B31" s="183" t="s">
        <v>2726</v>
      </c>
      <c r="C31" s="183" t="s">
        <v>109</v>
      </c>
      <c r="D31" s="183" t="s">
        <v>764</v>
      </c>
      <c r="E31" s="183" t="s">
        <v>2727</v>
      </c>
      <c r="F31" s="183" t="s">
        <v>2728</v>
      </c>
      <c r="G31" s="184" t="s">
        <v>2625</v>
      </c>
      <c r="H31" s="184" t="s">
        <v>2516</v>
      </c>
      <c r="I31" s="184" t="s">
        <v>2516</v>
      </c>
      <c r="J31" s="184" t="s">
        <v>2625</v>
      </c>
      <c r="K31" s="184" t="s">
        <v>2516</v>
      </c>
      <c r="L31" s="184" t="s">
        <v>2516</v>
      </c>
      <c r="M31" s="184" t="s">
        <v>2625</v>
      </c>
      <c r="N31" s="184" t="s">
        <v>2516</v>
      </c>
      <c r="O31" s="184" t="s">
        <v>2516</v>
      </c>
      <c r="P31" s="184" t="s">
        <v>2625</v>
      </c>
      <c r="Q31" s="184" t="s">
        <v>2516</v>
      </c>
      <c r="R31" s="184" t="s">
        <v>2516</v>
      </c>
      <c r="S31" s="184" t="s">
        <v>2625</v>
      </c>
      <c r="T31" s="184" t="s">
        <v>2516</v>
      </c>
      <c r="U31" s="184" t="s">
        <v>2516</v>
      </c>
      <c r="V31" s="184" t="s">
        <v>2625</v>
      </c>
      <c r="W31" s="184" t="s">
        <v>2516</v>
      </c>
      <c r="X31" s="184" t="s">
        <v>2516</v>
      </c>
      <c r="Y31" s="184" t="s">
        <v>2625</v>
      </c>
      <c r="Z31" s="184" t="s">
        <v>2516</v>
      </c>
      <c r="AA31" s="184" t="s">
        <v>2516</v>
      </c>
      <c r="AB31" s="184" t="s">
        <v>2625</v>
      </c>
      <c r="AC31" s="184" t="s">
        <v>2516</v>
      </c>
      <c r="AD31" s="184" t="s">
        <v>2516</v>
      </c>
      <c r="AE31" s="184" t="s">
        <v>2625</v>
      </c>
      <c r="AF31" s="184" t="s">
        <v>2516</v>
      </c>
      <c r="AG31" s="184" t="s">
        <v>2516</v>
      </c>
      <c r="AH31" s="184" t="s">
        <v>2625</v>
      </c>
      <c r="AI31" s="184" t="s">
        <v>2516</v>
      </c>
      <c r="AJ31" s="184" t="s">
        <v>2516</v>
      </c>
      <c r="AK31" s="184" t="s">
        <v>2625</v>
      </c>
      <c r="AL31" s="184" t="s">
        <v>2516</v>
      </c>
      <c r="AM31" s="184" t="s">
        <v>2516</v>
      </c>
      <c r="AN31" s="184" t="s">
        <v>2625</v>
      </c>
      <c r="AO31" s="184" t="s">
        <v>2516</v>
      </c>
      <c r="AP31" s="184" t="s">
        <v>2516</v>
      </c>
      <c r="AQ31" s="184" t="s">
        <v>2625</v>
      </c>
      <c r="AR31" s="184" t="s">
        <v>2516</v>
      </c>
      <c r="AS31" s="184" t="s">
        <v>2516</v>
      </c>
      <c r="AT31" s="184" t="s">
        <v>2625</v>
      </c>
      <c r="AU31" s="184" t="s">
        <v>2516</v>
      </c>
      <c r="AV31" s="184" t="s">
        <v>2516</v>
      </c>
      <c r="AW31" s="184" t="s">
        <v>2625</v>
      </c>
      <c r="AX31" s="184" t="s">
        <v>2516</v>
      </c>
      <c r="AY31" s="184" t="s">
        <v>2516</v>
      </c>
      <c r="AZ31" s="184" t="s">
        <v>2625</v>
      </c>
      <c r="BA31" s="184" t="s">
        <v>2516</v>
      </c>
      <c r="BB31" s="184" t="s">
        <v>2516</v>
      </c>
      <c r="BC31" s="184" t="s">
        <v>2625</v>
      </c>
      <c r="BD31" s="184" t="s">
        <v>2516</v>
      </c>
      <c r="BE31" s="184" t="s">
        <v>2516</v>
      </c>
      <c r="BF31" s="184" t="s">
        <v>2625</v>
      </c>
      <c r="BG31" s="184" t="s">
        <v>2516</v>
      </c>
      <c r="BH31" s="184" t="s">
        <v>2516</v>
      </c>
      <c r="BI31" s="184" t="s">
        <v>2625</v>
      </c>
      <c r="BJ31" s="184" t="s">
        <v>2516</v>
      </c>
      <c r="BK31" s="184" t="s">
        <v>2516</v>
      </c>
      <c r="BL31" s="184" t="s">
        <v>2625</v>
      </c>
      <c r="BM31" s="184" t="s">
        <v>2516</v>
      </c>
      <c r="BN31" s="184" t="s">
        <v>2516</v>
      </c>
      <c r="BO31" s="184" t="s">
        <v>2625</v>
      </c>
      <c r="BP31" s="184" t="s">
        <v>2516</v>
      </c>
      <c r="BQ31" s="184" t="s">
        <v>2516</v>
      </c>
      <c r="BR31" s="184" t="s">
        <v>2625</v>
      </c>
      <c r="BS31" s="184" t="s">
        <v>2516</v>
      </c>
      <c r="BT31" s="184" t="s">
        <v>2516</v>
      </c>
      <c r="BU31" s="184" t="s">
        <v>2625</v>
      </c>
      <c r="BV31" s="184" t="s">
        <v>2516</v>
      </c>
      <c r="BW31" s="184" t="s">
        <v>2516</v>
      </c>
      <c r="BX31" s="184" t="s">
        <v>2625</v>
      </c>
      <c r="BY31" s="184" t="s">
        <v>2516</v>
      </c>
      <c r="BZ31" s="184" t="s">
        <v>2516</v>
      </c>
      <c r="CA31" s="184" t="s">
        <v>2625</v>
      </c>
      <c r="CB31" s="184" t="s">
        <v>2516</v>
      </c>
      <c r="CC31" s="184" t="s">
        <v>2516</v>
      </c>
      <c r="CD31" s="184" t="s">
        <v>2625</v>
      </c>
      <c r="CE31" s="184" t="s">
        <v>2516</v>
      </c>
      <c r="CF31" s="184" t="s">
        <v>2516</v>
      </c>
      <c r="CG31" s="184" t="s">
        <v>2625</v>
      </c>
      <c r="CH31" s="184" t="s">
        <v>2516</v>
      </c>
      <c r="CI31" s="184" t="s">
        <v>2516</v>
      </c>
      <c r="CJ31" s="184" t="s">
        <v>2625</v>
      </c>
      <c r="CK31" s="184" t="s">
        <v>2516</v>
      </c>
      <c r="CL31" s="184" t="s">
        <v>2516</v>
      </c>
      <c r="CM31" s="184" t="s">
        <v>2625</v>
      </c>
      <c r="CN31" s="184" t="s">
        <v>2516</v>
      </c>
      <c r="CO31" s="184" t="s">
        <v>2516</v>
      </c>
      <c r="CP31" s="184" t="s">
        <v>2625</v>
      </c>
      <c r="CQ31" s="184" t="s">
        <v>2516</v>
      </c>
      <c r="CR31" s="184" t="s">
        <v>2516</v>
      </c>
      <c r="CS31" s="184" t="s">
        <v>2625</v>
      </c>
      <c r="CT31" s="184" t="s">
        <v>2516</v>
      </c>
      <c r="CU31" s="184" t="s">
        <v>2516</v>
      </c>
      <c r="CV31" s="184" t="s">
        <v>2625</v>
      </c>
      <c r="CW31" s="184" t="s">
        <v>2516</v>
      </c>
      <c r="CX31" s="184" t="s">
        <v>2516</v>
      </c>
      <c r="CY31" s="184" t="s">
        <v>2625</v>
      </c>
      <c r="CZ31" s="184" t="s">
        <v>2516</v>
      </c>
      <c r="DA31" s="184" t="s">
        <v>2516</v>
      </c>
      <c r="DB31" s="184" t="s">
        <v>2625</v>
      </c>
      <c r="DC31" s="184" t="s">
        <v>2516</v>
      </c>
      <c r="DD31" s="184" t="s">
        <v>2516</v>
      </c>
      <c r="DE31" s="184" t="s">
        <v>2625</v>
      </c>
      <c r="DF31" s="184" t="s">
        <v>2516</v>
      </c>
      <c r="DG31" s="184" t="s">
        <v>2516</v>
      </c>
      <c r="DH31" s="184" t="s">
        <v>2625</v>
      </c>
      <c r="DI31" s="184" t="s">
        <v>2516</v>
      </c>
      <c r="DJ31" s="184" t="s">
        <v>2516</v>
      </c>
      <c r="DK31" s="184" t="s">
        <v>2625</v>
      </c>
      <c r="DL31" s="184" t="s">
        <v>2516</v>
      </c>
      <c r="DM31" s="184" t="s">
        <v>2516</v>
      </c>
      <c r="DN31" s="184" t="s">
        <v>2625</v>
      </c>
      <c r="DO31" s="184" t="s">
        <v>2516</v>
      </c>
      <c r="DP31" s="184" t="s">
        <v>2516</v>
      </c>
      <c r="DQ31" s="184" t="s">
        <v>2625</v>
      </c>
      <c r="DR31" s="184" t="s">
        <v>2516</v>
      </c>
      <c r="DS31" s="184" t="s">
        <v>2516</v>
      </c>
      <c r="DT31" s="184" t="s">
        <v>2625</v>
      </c>
      <c r="DU31" s="184" t="s">
        <v>2516</v>
      </c>
      <c r="DV31" s="184" t="s">
        <v>2516</v>
      </c>
      <c r="DW31" s="184" t="s">
        <v>2625</v>
      </c>
      <c r="DX31" s="184" t="s">
        <v>2516</v>
      </c>
      <c r="DY31" s="184" t="s">
        <v>2516</v>
      </c>
      <c r="DZ31" s="184" t="s">
        <v>2625</v>
      </c>
      <c r="EA31" s="184" t="s">
        <v>2516</v>
      </c>
      <c r="EB31" s="184" t="s">
        <v>2516</v>
      </c>
      <c r="EC31" s="184" t="s">
        <v>2625</v>
      </c>
      <c r="ED31" s="184" t="s">
        <v>2516</v>
      </c>
      <c r="EE31" s="184" t="s">
        <v>2516</v>
      </c>
      <c r="EF31" s="184" t="s">
        <v>2625</v>
      </c>
      <c r="EG31" s="184" t="s">
        <v>2516</v>
      </c>
      <c r="EH31" s="184" t="s">
        <v>2516</v>
      </c>
      <c r="EI31" s="184" t="s">
        <v>2625</v>
      </c>
      <c r="EJ31" s="184" t="s">
        <v>2516</v>
      </c>
      <c r="EK31" s="184" t="s">
        <v>2516</v>
      </c>
      <c r="EL31" s="184" t="s">
        <v>2625</v>
      </c>
      <c r="EM31" s="184" t="s">
        <v>2516</v>
      </c>
      <c r="EN31" s="184" t="s">
        <v>2516</v>
      </c>
      <c r="EO31" s="184" t="s">
        <v>2625</v>
      </c>
      <c r="EP31" s="184" t="s">
        <v>2516</v>
      </c>
      <c r="EQ31" s="184" t="s">
        <v>2516</v>
      </c>
      <c r="ER31" s="184" t="s">
        <v>2625</v>
      </c>
      <c r="ES31" s="184" t="s">
        <v>2516</v>
      </c>
      <c r="ET31" s="184" t="s">
        <v>2516</v>
      </c>
    </row>
    <row r="32" spans="1:150" x14ac:dyDescent="0.25">
      <c r="A32" s="1"/>
      <c r="B32" s="182" t="s">
        <v>2729</v>
      </c>
      <c r="C32" s="182" t="s">
        <v>88</v>
      </c>
      <c r="D32" s="182" t="s">
        <v>2730</v>
      </c>
      <c r="E32" s="182" t="s">
        <v>2731</v>
      </c>
      <c r="F32" s="182" t="s">
        <v>2732</v>
      </c>
      <c r="G32" s="182" t="s">
        <v>2625</v>
      </c>
      <c r="H32" s="182" t="s">
        <v>2516</v>
      </c>
      <c r="I32" s="182" t="s">
        <v>2516</v>
      </c>
      <c r="J32" s="182" t="s">
        <v>2625</v>
      </c>
      <c r="K32" s="182" t="s">
        <v>2516</v>
      </c>
      <c r="L32" s="182" t="s">
        <v>2516</v>
      </c>
      <c r="M32" s="182" t="s">
        <v>2625</v>
      </c>
      <c r="N32" s="182" t="s">
        <v>2516</v>
      </c>
      <c r="O32" s="182" t="s">
        <v>2516</v>
      </c>
      <c r="P32" s="182" t="s">
        <v>2625</v>
      </c>
      <c r="Q32" s="182" t="s">
        <v>2516</v>
      </c>
      <c r="R32" s="182" t="s">
        <v>2516</v>
      </c>
      <c r="S32" s="182" t="s">
        <v>2625</v>
      </c>
      <c r="T32" s="182" t="s">
        <v>2516</v>
      </c>
      <c r="U32" s="182" t="s">
        <v>2516</v>
      </c>
      <c r="V32" s="182" t="s">
        <v>2625</v>
      </c>
      <c r="W32" s="182" t="s">
        <v>2516</v>
      </c>
      <c r="X32" s="182" t="s">
        <v>2516</v>
      </c>
      <c r="Y32" s="182" t="s">
        <v>2625</v>
      </c>
      <c r="Z32" s="182" t="s">
        <v>2516</v>
      </c>
      <c r="AA32" s="182" t="s">
        <v>2516</v>
      </c>
      <c r="AB32" s="182" t="s">
        <v>2625</v>
      </c>
      <c r="AC32" s="182" t="s">
        <v>2516</v>
      </c>
      <c r="AD32" s="182" t="s">
        <v>2516</v>
      </c>
      <c r="AE32" s="182" t="s">
        <v>2625</v>
      </c>
      <c r="AF32" s="182" t="s">
        <v>2516</v>
      </c>
      <c r="AG32" s="182" t="s">
        <v>2516</v>
      </c>
      <c r="AH32" s="182" t="s">
        <v>2625</v>
      </c>
      <c r="AI32" s="182" t="s">
        <v>2516</v>
      </c>
      <c r="AJ32" s="182" t="s">
        <v>2516</v>
      </c>
      <c r="AK32" s="182" t="s">
        <v>2625</v>
      </c>
      <c r="AL32" s="182" t="s">
        <v>2516</v>
      </c>
      <c r="AM32" s="182" t="s">
        <v>2516</v>
      </c>
      <c r="AN32" s="182" t="s">
        <v>2625</v>
      </c>
      <c r="AO32" s="182" t="s">
        <v>2516</v>
      </c>
      <c r="AP32" s="182" t="s">
        <v>2516</v>
      </c>
      <c r="AQ32" s="182" t="s">
        <v>2625</v>
      </c>
      <c r="AR32" s="182" t="s">
        <v>2516</v>
      </c>
      <c r="AS32" s="182" t="s">
        <v>2516</v>
      </c>
      <c r="AT32" s="182" t="s">
        <v>2625</v>
      </c>
      <c r="AU32" s="182" t="s">
        <v>2516</v>
      </c>
      <c r="AV32" s="182" t="s">
        <v>2516</v>
      </c>
      <c r="AW32" s="182" t="s">
        <v>2625</v>
      </c>
      <c r="AX32" s="182" t="s">
        <v>2516</v>
      </c>
      <c r="AY32" s="182" t="s">
        <v>2516</v>
      </c>
      <c r="AZ32" s="182" t="s">
        <v>2625</v>
      </c>
      <c r="BA32" s="182" t="s">
        <v>2516</v>
      </c>
      <c r="BB32" s="182" t="s">
        <v>2516</v>
      </c>
      <c r="BC32" s="182" t="s">
        <v>2625</v>
      </c>
      <c r="BD32" s="182" t="s">
        <v>2516</v>
      </c>
      <c r="BE32" s="182" t="s">
        <v>2516</v>
      </c>
      <c r="BF32" s="182" t="s">
        <v>2625</v>
      </c>
      <c r="BG32" s="182" t="s">
        <v>2516</v>
      </c>
      <c r="BH32" s="182" t="s">
        <v>2516</v>
      </c>
      <c r="BI32" s="182" t="s">
        <v>2625</v>
      </c>
      <c r="BJ32" s="182" t="s">
        <v>2516</v>
      </c>
      <c r="BK32" s="182" t="s">
        <v>2516</v>
      </c>
      <c r="BL32" s="182" t="s">
        <v>2625</v>
      </c>
      <c r="BM32" s="182" t="s">
        <v>2516</v>
      </c>
      <c r="BN32" s="182" t="s">
        <v>2516</v>
      </c>
      <c r="BO32" s="182" t="s">
        <v>2625</v>
      </c>
      <c r="BP32" s="182" t="s">
        <v>2516</v>
      </c>
      <c r="BQ32" s="182" t="s">
        <v>2516</v>
      </c>
      <c r="BR32" s="182" t="s">
        <v>2625</v>
      </c>
      <c r="BS32" s="182" t="s">
        <v>2516</v>
      </c>
      <c r="BT32" s="182" t="s">
        <v>2516</v>
      </c>
      <c r="BU32" s="182" t="s">
        <v>2625</v>
      </c>
      <c r="BV32" s="182" t="s">
        <v>2516</v>
      </c>
      <c r="BW32" s="182" t="s">
        <v>2516</v>
      </c>
      <c r="BX32" s="182" t="s">
        <v>2625</v>
      </c>
      <c r="BY32" s="182" t="s">
        <v>2516</v>
      </c>
      <c r="BZ32" s="182" t="s">
        <v>2516</v>
      </c>
      <c r="CA32" s="182" t="s">
        <v>2625</v>
      </c>
      <c r="CB32" s="182" t="s">
        <v>2516</v>
      </c>
      <c r="CC32" s="182" t="s">
        <v>2516</v>
      </c>
      <c r="CD32" s="182" t="s">
        <v>2625</v>
      </c>
      <c r="CE32" s="182" t="s">
        <v>2516</v>
      </c>
      <c r="CF32" s="182" t="s">
        <v>2516</v>
      </c>
      <c r="CG32" s="182" t="s">
        <v>2625</v>
      </c>
      <c r="CH32" s="182" t="s">
        <v>2516</v>
      </c>
      <c r="CI32" s="182" t="s">
        <v>2516</v>
      </c>
      <c r="CJ32" s="182" t="s">
        <v>2625</v>
      </c>
      <c r="CK32" s="182" t="s">
        <v>2516</v>
      </c>
      <c r="CL32" s="182" t="s">
        <v>2516</v>
      </c>
      <c r="CM32" s="182" t="s">
        <v>2625</v>
      </c>
      <c r="CN32" s="182" t="s">
        <v>2516</v>
      </c>
      <c r="CO32" s="182" t="s">
        <v>2516</v>
      </c>
      <c r="CP32" s="182" t="s">
        <v>2625</v>
      </c>
      <c r="CQ32" s="182" t="s">
        <v>2516</v>
      </c>
      <c r="CR32" s="182" t="s">
        <v>2516</v>
      </c>
      <c r="CS32" s="182" t="s">
        <v>2625</v>
      </c>
      <c r="CT32" s="182" t="s">
        <v>2516</v>
      </c>
      <c r="CU32" s="182" t="s">
        <v>2516</v>
      </c>
      <c r="CV32" s="182" t="s">
        <v>2625</v>
      </c>
      <c r="CW32" s="182" t="s">
        <v>2516</v>
      </c>
      <c r="CX32" s="182" t="s">
        <v>2516</v>
      </c>
      <c r="CY32" s="182" t="s">
        <v>2625</v>
      </c>
      <c r="CZ32" s="182" t="s">
        <v>2516</v>
      </c>
      <c r="DA32" s="182" t="s">
        <v>2516</v>
      </c>
      <c r="DB32" s="182" t="s">
        <v>2625</v>
      </c>
      <c r="DC32" s="182" t="s">
        <v>2516</v>
      </c>
      <c r="DD32" s="182" t="s">
        <v>2516</v>
      </c>
      <c r="DE32" s="182" t="s">
        <v>2625</v>
      </c>
      <c r="DF32" s="182" t="s">
        <v>2516</v>
      </c>
      <c r="DG32" s="182" t="s">
        <v>2516</v>
      </c>
      <c r="DH32" s="182" t="s">
        <v>2625</v>
      </c>
      <c r="DI32" s="182" t="s">
        <v>2516</v>
      </c>
      <c r="DJ32" s="182" t="s">
        <v>2516</v>
      </c>
      <c r="DK32" s="182" t="s">
        <v>2625</v>
      </c>
      <c r="DL32" s="182" t="s">
        <v>2516</v>
      </c>
      <c r="DM32" s="182" t="s">
        <v>2516</v>
      </c>
      <c r="DN32" s="182" t="s">
        <v>2625</v>
      </c>
      <c r="DO32" s="182" t="s">
        <v>2516</v>
      </c>
      <c r="DP32" s="182" t="s">
        <v>2516</v>
      </c>
      <c r="DQ32" s="182" t="s">
        <v>2625</v>
      </c>
      <c r="DR32" s="182" t="s">
        <v>2516</v>
      </c>
      <c r="DS32" s="182" t="s">
        <v>2516</v>
      </c>
      <c r="DT32" s="182" t="s">
        <v>2625</v>
      </c>
      <c r="DU32" s="182" t="s">
        <v>2516</v>
      </c>
      <c r="DV32" s="182" t="s">
        <v>2516</v>
      </c>
      <c r="DW32" s="182" t="s">
        <v>2625</v>
      </c>
      <c r="DX32" s="182" t="s">
        <v>2516</v>
      </c>
      <c r="DY32" s="182" t="s">
        <v>2516</v>
      </c>
      <c r="DZ32" s="182" t="s">
        <v>2625</v>
      </c>
      <c r="EA32" s="182" t="s">
        <v>2516</v>
      </c>
      <c r="EB32" s="182" t="s">
        <v>2516</v>
      </c>
      <c r="EC32" s="182" t="s">
        <v>2625</v>
      </c>
      <c r="ED32" s="182" t="s">
        <v>2516</v>
      </c>
      <c r="EE32" s="182" t="s">
        <v>2516</v>
      </c>
      <c r="EF32" s="182" t="s">
        <v>2625</v>
      </c>
      <c r="EG32" s="182" t="s">
        <v>2516</v>
      </c>
      <c r="EH32" s="182" t="s">
        <v>2516</v>
      </c>
      <c r="EI32" s="182" t="s">
        <v>2625</v>
      </c>
      <c r="EJ32" s="182" t="s">
        <v>2516</v>
      </c>
      <c r="EK32" s="182" t="s">
        <v>2516</v>
      </c>
      <c r="EL32" s="182" t="s">
        <v>2625</v>
      </c>
      <c r="EM32" s="182" t="s">
        <v>2516</v>
      </c>
      <c r="EN32" s="182" t="s">
        <v>2516</v>
      </c>
      <c r="EO32" s="182" t="s">
        <v>2625</v>
      </c>
      <c r="EP32" s="182" t="s">
        <v>2516</v>
      </c>
      <c r="EQ32" s="182" t="s">
        <v>2516</v>
      </c>
      <c r="ER32" s="182" t="s">
        <v>2625</v>
      </c>
      <c r="ES32" s="182" t="s">
        <v>2516</v>
      </c>
      <c r="ET32" s="182" t="s">
        <v>2516</v>
      </c>
    </row>
    <row r="33" spans="1:150" x14ac:dyDescent="0.25">
      <c r="A33" s="1"/>
      <c r="B33" s="183" t="s">
        <v>2733</v>
      </c>
      <c r="C33" s="183" t="s">
        <v>88</v>
      </c>
      <c r="D33" s="183" t="s">
        <v>2730</v>
      </c>
      <c r="E33" s="183" t="s">
        <v>2734</v>
      </c>
      <c r="F33" s="183" t="s">
        <v>2735</v>
      </c>
      <c r="G33" s="184" t="s">
        <v>2625</v>
      </c>
      <c r="H33" s="184" t="s">
        <v>703</v>
      </c>
      <c r="I33" s="184" t="s">
        <v>703</v>
      </c>
      <c r="J33" s="184" t="s">
        <v>2625</v>
      </c>
      <c r="K33" s="184" t="s">
        <v>703</v>
      </c>
      <c r="L33" s="184" t="s">
        <v>703</v>
      </c>
      <c r="M33" s="184" t="s">
        <v>2625</v>
      </c>
      <c r="N33" s="184" t="s">
        <v>703</v>
      </c>
      <c r="O33" s="184" t="s">
        <v>703</v>
      </c>
      <c r="P33" s="184" t="s">
        <v>2625</v>
      </c>
      <c r="Q33" s="184" t="s">
        <v>703</v>
      </c>
      <c r="R33" s="184" t="s">
        <v>703</v>
      </c>
      <c r="S33" s="184" t="s">
        <v>2625</v>
      </c>
      <c r="T33" s="184" t="s">
        <v>703</v>
      </c>
      <c r="U33" s="184" t="s">
        <v>703</v>
      </c>
      <c r="V33" s="184" t="s">
        <v>2625</v>
      </c>
      <c r="W33" s="184" t="s">
        <v>703</v>
      </c>
      <c r="X33" s="184" t="s">
        <v>703</v>
      </c>
      <c r="Y33" s="184" t="s">
        <v>2625</v>
      </c>
      <c r="Z33" s="184" t="s">
        <v>703</v>
      </c>
      <c r="AA33" s="184" t="s">
        <v>703</v>
      </c>
      <c r="AB33" s="184" t="s">
        <v>2625</v>
      </c>
      <c r="AC33" s="184" t="s">
        <v>703</v>
      </c>
      <c r="AD33" s="184" t="s">
        <v>703</v>
      </c>
      <c r="AE33" s="184" t="s">
        <v>2625</v>
      </c>
      <c r="AF33" s="184" t="s">
        <v>703</v>
      </c>
      <c r="AG33" s="184" t="s">
        <v>703</v>
      </c>
      <c r="AH33" s="184" t="s">
        <v>2625</v>
      </c>
      <c r="AI33" s="184" t="s">
        <v>703</v>
      </c>
      <c r="AJ33" s="184" t="s">
        <v>703</v>
      </c>
      <c r="AK33" s="184" t="s">
        <v>2625</v>
      </c>
      <c r="AL33" s="184" t="s">
        <v>703</v>
      </c>
      <c r="AM33" s="184" t="s">
        <v>703</v>
      </c>
      <c r="AN33" s="184" t="s">
        <v>2625</v>
      </c>
      <c r="AO33" s="184" t="s">
        <v>703</v>
      </c>
      <c r="AP33" s="184" t="s">
        <v>703</v>
      </c>
      <c r="AQ33" s="184" t="s">
        <v>2625</v>
      </c>
      <c r="AR33" s="184" t="s">
        <v>703</v>
      </c>
      <c r="AS33" s="184" t="s">
        <v>703</v>
      </c>
      <c r="AT33" s="184" t="s">
        <v>2625</v>
      </c>
      <c r="AU33" s="184" t="s">
        <v>703</v>
      </c>
      <c r="AV33" s="184" t="s">
        <v>703</v>
      </c>
      <c r="AW33" s="184" t="s">
        <v>2625</v>
      </c>
      <c r="AX33" s="184" t="s">
        <v>703</v>
      </c>
      <c r="AY33" s="184" t="s">
        <v>703</v>
      </c>
      <c r="AZ33" s="184" t="s">
        <v>2625</v>
      </c>
      <c r="BA33" s="184" t="s">
        <v>703</v>
      </c>
      <c r="BB33" s="184" t="s">
        <v>703</v>
      </c>
      <c r="BC33" s="184" t="s">
        <v>2625</v>
      </c>
      <c r="BD33" s="184" t="s">
        <v>703</v>
      </c>
      <c r="BE33" s="184" t="s">
        <v>703</v>
      </c>
      <c r="BF33" s="184" t="s">
        <v>2625</v>
      </c>
      <c r="BG33" s="184" t="s">
        <v>703</v>
      </c>
      <c r="BH33" s="184" t="s">
        <v>703</v>
      </c>
      <c r="BI33" s="184" t="s">
        <v>2625</v>
      </c>
      <c r="BJ33" s="184" t="s">
        <v>703</v>
      </c>
      <c r="BK33" s="184" t="s">
        <v>703</v>
      </c>
      <c r="BL33" s="184" t="s">
        <v>2625</v>
      </c>
      <c r="BM33" s="184" t="s">
        <v>703</v>
      </c>
      <c r="BN33" s="184" t="s">
        <v>703</v>
      </c>
      <c r="BO33" s="184" t="s">
        <v>2625</v>
      </c>
      <c r="BP33" s="184" t="s">
        <v>703</v>
      </c>
      <c r="BQ33" s="184" t="s">
        <v>703</v>
      </c>
      <c r="BR33" s="184" t="s">
        <v>2625</v>
      </c>
      <c r="BS33" s="184" t="s">
        <v>703</v>
      </c>
      <c r="BT33" s="184" t="s">
        <v>703</v>
      </c>
      <c r="BU33" s="184" t="s">
        <v>2625</v>
      </c>
      <c r="BV33" s="184" t="s">
        <v>703</v>
      </c>
      <c r="BW33" s="184" t="s">
        <v>703</v>
      </c>
      <c r="BX33" s="184" t="s">
        <v>2625</v>
      </c>
      <c r="BY33" s="184" t="s">
        <v>703</v>
      </c>
      <c r="BZ33" s="184" t="s">
        <v>703</v>
      </c>
      <c r="CA33" s="184" t="s">
        <v>2625</v>
      </c>
      <c r="CB33" s="184" t="s">
        <v>703</v>
      </c>
      <c r="CC33" s="184" t="s">
        <v>703</v>
      </c>
      <c r="CD33" s="184" t="s">
        <v>2625</v>
      </c>
      <c r="CE33" s="184" t="s">
        <v>703</v>
      </c>
      <c r="CF33" s="184" t="s">
        <v>703</v>
      </c>
      <c r="CG33" s="184" t="s">
        <v>2625</v>
      </c>
      <c r="CH33" s="184" t="s">
        <v>703</v>
      </c>
      <c r="CI33" s="184" t="s">
        <v>703</v>
      </c>
      <c r="CJ33" s="184" t="s">
        <v>2625</v>
      </c>
      <c r="CK33" s="184" t="s">
        <v>703</v>
      </c>
      <c r="CL33" s="184" t="s">
        <v>703</v>
      </c>
      <c r="CM33" s="184" t="s">
        <v>2625</v>
      </c>
      <c r="CN33" s="184" t="s">
        <v>703</v>
      </c>
      <c r="CO33" s="184" t="s">
        <v>703</v>
      </c>
      <c r="CP33" s="184" t="s">
        <v>2625</v>
      </c>
      <c r="CQ33" s="184" t="s">
        <v>703</v>
      </c>
      <c r="CR33" s="184" t="s">
        <v>703</v>
      </c>
      <c r="CS33" s="184" t="s">
        <v>2625</v>
      </c>
      <c r="CT33" s="184" t="s">
        <v>703</v>
      </c>
      <c r="CU33" s="184" t="s">
        <v>703</v>
      </c>
      <c r="CV33" s="184" t="s">
        <v>2625</v>
      </c>
      <c r="CW33" s="184" t="s">
        <v>703</v>
      </c>
      <c r="CX33" s="184" t="s">
        <v>703</v>
      </c>
      <c r="CY33" s="184" t="s">
        <v>2625</v>
      </c>
      <c r="CZ33" s="184" t="s">
        <v>703</v>
      </c>
      <c r="DA33" s="184" t="s">
        <v>703</v>
      </c>
      <c r="DB33" s="184" t="s">
        <v>2625</v>
      </c>
      <c r="DC33" s="184" t="s">
        <v>703</v>
      </c>
      <c r="DD33" s="184" t="s">
        <v>703</v>
      </c>
      <c r="DE33" s="184" t="s">
        <v>2625</v>
      </c>
      <c r="DF33" s="184" t="s">
        <v>703</v>
      </c>
      <c r="DG33" s="184" t="s">
        <v>703</v>
      </c>
      <c r="DH33" s="184" t="s">
        <v>2625</v>
      </c>
      <c r="DI33" s="184" t="s">
        <v>703</v>
      </c>
      <c r="DJ33" s="184" t="s">
        <v>703</v>
      </c>
      <c r="DK33" s="184" t="s">
        <v>2625</v>
      </c>
      <c r="DL33" s="184" t="s">
        <v>703</v>
      </c>
      <c r="DM33" s="184" t="s">
        <v>703</v>
      </c>
      <c r="DN33" s="184" t="s">
        <v>2625</v>
      </c>
      <c r="DO33" s="184" t="s">
        <v>703</v>
      </c>
      <c r="DP33" s="184" t="s">
        <v>703</v>
      </c>
      <c r="DQ33" s="184" t="s">
        <v>2625</v>
      </c>
      <c r="DR33" s="184" t="s">
        <v>703</v>
      </c>
      <c r="DS33" s="184" t="s">
        <v>703</v>
      </c>
      <c r="DT33" s="184" t="s">
        <v>2625</v>
      </c>
      <c r="DU33" s="184" t="s">
        <v>703</v>
      </c>
      <c r="DV33" s="184" t="s">
        <v>703</v>
      </c>
      <c r="DW33" s="184" t="s">
        <v>2625</v>
      </c>
      <c r="DX33" s="184" t="s">
        <v>703</v>
      </c>
      <c r="DY33" s="184" t="s">
        <v>703</v>
      </c>
      <c r="DZ33" s="184" t="s">
        <v>2625</v>
      </c>
      <c r="EA33" s="184" t="s">
        <v>703</v>
      </c>
      <c r="EB33" s="184" t="s">
        <v>703</v>
      </c>
      <c r="EC33" s="184" t="s">
        <v>2625</v>
      </c>
      <c r="ED33" s="184" t="s">
        <v>703</v>
      </c>
      <c r="EE33" s="184" t="s">
        <v>703</v>
      </c>
      <c r="EF33" s="184" t="s">
        <v>2625</v>
      </c>
      <c r="EG33" s="184" t="s">
        <v>703</v>
      </c>
      <c r="EH33" s="184" t="s">
        <v>703</v>
      </c>
      <c r="EI33" s="184" t="s">
        <v>2625</v>
      </c>
      <c r="EJ33" s="184" t="s">
        <v>703</v>
      </c>
      <c r="EK33" s="184" t="s">
        <v>703</v>
      </c>
      <c r="EL33" s="184" t="s">
        <v>2625</v>
      </c>
      <c r="EM33" s="184" t="s">
        <v>703</v>
      </c>
      <c r="EN33" s="184" t="s">
        <v>703</v>
      </c>
      <c r="EO33" s="184" t="s">
        <v>2625</v>
      </c>
      <c r="EP33" s="184" t="s">
        <v>703</v>
      </c>
      <c r="EQ33" s="184" t="s">
        <v>703</v>
      </c>
      <c r="ER33" s="184" t="s">
        <v>2625</v>
      </c>
      <c r="ES33" s="184" t="s">
        <v>703</v>
      </c>
      <c r="ET33" s="184" t="s">
        <v>703</v>
      </c>
    </row>
    <row r="34" spans="1:150" x14ac:dyDescent="0.25">
      <c r="A34" s="1"/>
      <c r="B34" s="183" t="s">
        <v>2736</v>
      </c>
      <c r="C34" s="183" t="s">
        <v>88</v>
      </c>
      <c r="D34" s="183" t="s">
        <v>2730</v>
      </c>
      <c r="E34" s="183" t="s">
        <v>2737</v>
      </c>
      <c r="F34" s="183" t="s">
        <v>2738</v>
      </c>
      <c r="G34" s="184" t="s">
        <v>2625</v>
      </c>
      <c r="H34" s="184" t="s">
        <v>703</v>
      </c>
      <c r="I34" s="184" t="s">
        <v>703</v>
      </c>
      <c r="J34" s="184" t="s">
        <v>2625</v>
      </c>
      <c r="K34" s="184" t="s">
        <v>703</v>
      </c>
      <c r="L34" s="184" t="s">
        <v>703</v>
      </c>
      <c r="M34" s="184" t="s">
        <v>2625</v>
      </c>
      <c r="N34" s="184" t="s">
        <v>703</v>
      </c>
      <c r="O34" s="184" t="s">
        <v>703</v>
      </c>
      <c r="P34" s="184" t="s">
        <v>2625</v>
      </c>
      <c r="Q34" s="184" t="s">
        <v>703</v>
      </c>
      <c r="R34" s="184" t="s">
        <v>703</v>
      </c>
      <c r="S34" s="184" t="s">
        <v>2625</v>
      </c>
      <c r="T34" s="184" t="s">
        <v>703</v>
      </c>
      <c r="U34" s="184" t="s">
        <v>703</v>
      </c>
      <c r="V34" s="184" t="s">
        <v>2625</v>
      </c>
      <c r="W34" s="184" t="s">
        <v>703</v>
      </c>
      <c r="X34" s="184" t="s">
        <v>703</v>
      </c>
      <c r="Y34" s="184" t="s">
        <v>2625</v>
      </c>
      <c r="Z34" s="184" t="s">
        <v>703</v>
      </c>
      <c r="AA34" s="184" t="s">
        <v>703</v>
      </c>
      <c r="AB34" s="184" t="s">
        <v>2625</v>
      </c>
      <c r="AC34" s="184" t="s">
        <v>703</v>
      </c>
      <c r="AD34" s="184" t="s">
        <v>703</v>
      </c>
      <c r="AE34" s="184" t="s">
        <v>2625</v>
      </c>
      <c r="AF34" s="184" t="s">
        <v>703</v>
      </c>
      <c r="AG34" s="184" t="s">
        <v>703</v>
      </c>
      <c r="AH34" s="184" t="s">
        <v>2625</v>
      </c>
      <c r="AI34" s="184" t="s">
        <v>703</v>
      </c>
      <c r="AJ34" s="184" t="s">
        <v>703</v>
      </c>
      <c r="AK34" s="184" t="s">
        <v>2625</v>
      </c>
      <c r="AL34" s="184" t="s">
        <v>703</v>
      </c>
      <c r="AM34" s="184" t="s">
        <v>703</v>
      </c>
      <c r="AN34" s="184" t="s">
        <v>2625</v>
      </c>
      <c r="AO34" s="184" t="s">
        <v>703</v>
      </c>
      <c r="AP34" s="184" t="s">
        <v>703</v>
      </c>
      <c r="AQ34" s="184" t="s">
        <v>2625</v>
      </c>
      <c r="AR34" s="184" t="s">
        <v>703</v>
      </c>
      <c r="AS34" s="184" t="s">
        <v>703</v>
      </c>
      <c r="AT34" s="184" t="s">
        <v>2625</v>
      </c>
      <c r="AU34" s="184" t="s">
        <v>703</v>
      </c>
      <c r="AV34" s="184" t="s">
        <v>703</v>
      </c>
      <c r="AW34" s="184" t="s">
        <v>2625</v>
      </c>
      <c r="AX34" s="184" t="s">
        <v>703</v>
      </c>
      <c r="AY34" s="184" t="s">
        <v>703</v>
      </c>
      <c r="AZ34" s="184" t="s">
        <v>2625</v>
      </c>
      <c r="BA34" s="184" t="s">
        <v>703</v>
      </c>
      <c r="BB34" s="184" t="s">
        <v>703</v>
      </c>
      <c r="BC34" s="184" t="s">
        <v>2625</v>
      </c>
      <c r="BD34" s="184" t="s">
        <v>703</v>
      </c>
      <c r="BE34" s="184" t="s">
        <v>703</v>
      </c>
      <c r="BF34" s="184" t="s">
        <v>2625</v>
      </c>
      <c r="BG34" s="184" t="s">
        <v>703</v>
      </c>
      <c r="BH34" s="184" t="s">
        <v>703</v>
      </c>
      <c r="BI34" s="184" t="s">
        <v>2625</v>
      </c>
      <c r="BJ34" s="184" t="s">
        <v>703</v>
      </c>
      <c r="BK34" s="184" t="s">
        <v>703</v>
      </c>
      <c r="BL34" s="184" t="s">
        <v>2625</v>
      </c>
      <c r="BM34" s="184" t="s">
        <v>703</v>
      </c>
      <c r="BN34" s="184" t="s">
        <v>703</v>
      </c>
      <c r="BO34" s="184" t="s">
        <v>2625</v>
      </c>
      <c r="BP34" s="184" t="s">
        <v>703</v>
      </c>
      <c r="BQ34" s="184" t="s">
        <v>703</v>
      </c>
      <c r="BR34" s="184" t="s">
        <v>2625</v>
      </c>
      <c r="BS34" s="184" t="s">
        <v>703</v>
      </c>
      <c r="BT34" s="184" t="s">
        <v>703</v>
      </c>
      <c r="BU34" s="184" t="s">
        <v>2625</v>
      </c>
      <c r="BV34" s="184" t="s">
        <v>703</v>
      </c>
      <c r="BW34" s="184" t="s">
        <v>703</v>
      </c>
      <c r="BX34" s="184" t="s">
        <v>2625</v>
      </c>
      <c r="BY34" s="184" t="s">
        <v>703</v>
      </c>
      <c r="BZ34" s="184" t="s">
        <v>703</v>
      </c>
      <c r="CA34" s="184" t="s">
        <v>2625</v>
      </c>
      <c r="CB34" s="184" t="s">
        <v>703</v>
      </c>
      <c r="CC34" s="184" t="s">
        <v>703</v>
      </c>
      <c r="CD34" s="184" t="s">
        <v>2625</v>
      </c>
      <c r="CE34" s="184" t="s">
        <v>703</v>
      </c>
      <c r="CF34" s="184" t="s">
        <v>703</v>
      </c>
      <c r="CG34" s="184" t="s">
        <v>2625</v>
      </c>
      <c r="CH34" s="184" t="s">
        <v>703</v>
      </c>
      <c r="CI34" s="184" t="s">
        <v>703</v>
      </c>
      <c r="CJ34" s="184" t="s">
        <v>2625</v>
      </c>
      <c r="CK34" s="184" t="s">
        <v>703</v>
      </c>
      <c r="CL34" s="184" t="s">
        <v>703</v>
      </c>
      <c r="CM34" s="184" t="s">
        <v>2625</v>
      </c>
      <c r="CN34" s="184" t="s">
        <v>703</v>
      </c>
      <c r="CO34" s="184" t="s">
        <v>703</v>
      </c>
      <c r="CP34" s="184" t="s">
        <v>2625</v>
      </c>
      <c r="CQ34" s="184" t="s">
        <v>703</v>
      </c>
      <c r="CR34" s="184" t="s">
        <v>703</v>
      </c>
      <c r="CS34" s="184" t="s">
        <v>2625</v>
      </c>
      <c r="CT34" s="184" t="s">
        <v>703</v>
      </c>
      <c r="CU34" s="184" t="s">
        <v>703</v>
      </c>
      <c r="CV34" s="184" t="s">
        <v>2625</v>
      </c>
      <c r="CW34" s="184" t="s">
        <v>703</v>
      </c>
      <c r="CX34" s="184" t="s">
        <v>703</v>
      </c>
      <c r="CY34" s="184" t="s">
        <v>2625</v>
      </c>
      <c r="CZ34" s="184" t="s">
        <v>703</v>
      </c>
      <c r="DA34" s="184" t="s">
        <v>703</v>
      </c>
      <c r="DB34" s="184" t="s">
        <v>2625</v>
      </c>
      <c r="DC34" s="184" t="s">
        <v>703</v>
      </c>
      <c r="DD34" s="184" t="s">
        <v>703</v>
      </c>
      <c r="DE34" s="184" t="s">
        <v>2625</v>
      </c>
      <c r="DF34" s="184" t="s">
        <v>703</v>
      </c>
      <c r="DG34" s="184" t="s">
        <v>703</v>
      </c>
      <c r="DH34" s="184" t="s">
        <v>2625</v>
      </c>
      <c r="DI34" s="184" t="s">
        <v>703</v>
      </c>
      <c r="DJ34" s="184" t="s">
        <v>703</v>
      </c>
      <c r="DK34" s="184" t="s">
        <v>2625</v>
      </c>
      <c r="DL34" s="184" t="s">
        <v>703</v>
      </c>
      <c r="DM34" s="184" t="s">
        <v>703</v>
      </c>
      <c r="DN34" s="184" t="s">
        <v>2625</v>
      </c>
      <c r="DO34" s="184" t="s">
        <v>703</v>
      </c>
      <c r="DP34" s="184" t="s">
        <v>703</v>
      </c>
      <c r="DQ34" s="184" t="s">
        <v>2625</v>
      </c>
      <c r="DR34" s="184" t="s">
        <v>703</v>
      </c>
      <c r="DS34" s="184" t="s">
        <v>703</v>
      </c>
      <c r="DT34" s="184" t="s">
        <v>2625</v>
      </c>
      <c r="DU34" s="184" t="s">
        <v>703</v>
      </c>
      <c r="DV34" s="184" t="s">
        <v>703</v>
      </c>
      <c r="DW34" s="184" t="s">
        <v>2625</v>
      </c>
      <c r="DX34" s="184" t="s">
        <v>703</v>
      </c>
      <c r="DY34" s="184" t="s">
        <v>703</v>
      </c>
      <c r="DZ34" s="184" t="s">
        <v>2625</v>
      </c>
      <c r="EA34" s="184" t="s">
        <v>703</v>
      </c>
      <c r="EB34" s="184" t="s">
        <v>703</v>
      </c>
      <c r="EC34" s="184" t="s">
        <v>2625</v>
      </c>
      <c r="ED34" s="184" t="s">
        <v>703</v>
      </c>
      <c r="EE34" s="184" t="s">
        <v>703</v>
      </c>
      <c r="EF34" s="184" t="s">
        <v>2625</v>
      </c>
      <c r="EG34" s="184" t="s">
        <v>703</v>
      </c>
      <c r="EH34" s="184" t="s">
        <v>703</v>
      </c>
      <c r="EI34" s="184" t="s">
        <v>2625</v>
      </c>
      <c r="EJ34" s="184" t="s">
        <v>703</v>
      </c>
      <c r="EK34" s="184" t="s">
        <v>703</v>
      </c>
      <c r="EL34" s="184" t="s">
        <v>2625</v>
      </c>
      <c r="EM34" s="184" t="s">
        <v>703</v>
      </c>
      <c r="EN34" s="184" t="s">
        <v>703</v>
      </c>
      <c r="EO34" s="184" t="s">
        <v>2625</v>
      </c>
      <c r="EP34" s="184" t="s">
        <v>703</v>
      </c>
      <c r="EQ34" s="184" t="s">
        <v>703</v>
      </c>
      <c r="ER34" s="184" t="s">
        <v>2625</v>
      </c>
      <c r="ES34" s="184" t="s">
        <v>703</v>
      </c>
      <c r="ET34" s="184" t="s">
        <v>703</v>
      </c>
    </row>
    <row r="35" spans="1:150" x14ac:dyDescent="0.25">
      <c r="A35" s="1"/>
      <c r="B35" s="183" t="s">
        <v>2739</v>
      </c>
      <c r="C35" s="183" t="s">
        <v>88</v>
      </c>
      <c r="D35" s="183" t="s">
        <v>2730</v>
      </c>
      <c r="E35" s="183" t="s">
        <v>2740</v>
      </c>
      <c r="F35" s="183" t="s">
        <v>2741</v>
      </c>
      <c r="G35" s="184" t="s">
        <v>2625</v>
      </c>
      <c r="H35" s="184" t="s">
        <v>703</v>
      </c>
      <c r="I35" s="184" t="s">
        <v>703</v>
      </c>
      <c r="J35" s="184" t="s">
        <v>2625</v>
      </c>
      <c r="K35" s="184" t="s">
        <v>703</v>
      </c>
      <c r="L35" s="184" t="s">
        <v>703</v>
      </c>
      <c r="M35" s="184" t="s">
        <v>2625</v>
      </c>
      <c r="N35" s="184" t="s">
        <v>703</v>
      </c>
      <c r="O35" s="184" t="s">
        <v>703</v>
      </c>
      <c r="P35" s="184" t="s">
        <v>2625</v>
      </c>
      <c r="Q35" s="184" t="s">
        <v>703</v>
      </c>
      <c r="R35" s="184" t="s">
        <v>703</v>
      </c>
      <c r="S35" s="184" t="s">
        <v>2625</v>
      </c>
      <c r="T35" s="184" t="s">
        <v>703</v>
      </c>
      <c r="U35" s="184" t="s">
        <v>703</v>
      </c>
      <c r="V35" s="184" t="s">
        <v>2625</v>
      </c>
      <c r="W35" s="184" t="s">
        <v>703</v>
      </c>
      <c r="X35" s="184" t="s">
        <v>703</v>
      </c>
      <c r="Y35" s="184" t="s">
        <v>2625</v>
      </c>
      <c r="Z35" s="184" t="s">
        <v>703</v>
      </c>
      <c r="AA35" s="184" t="s">
        <v>703</v>
      </c>
      <c r="AB35" s="184" t="s">
        <v>2625</v>
      </c>
      <c r="AC35" s="184" t="s">
        <v>703</v>
      </c>
      <c r="AD35" s="184" t="s">
        <v>703</v>
      </c>
      <c r="AE35" s="184" t="s">
        <v>2625</v>
      </c>
      <c r="AF35" s="184" t="s">
        <v>703</v>
      </c>
      <c r="AG35" s="184" t="s">
        <v>703</v>
      </c>
      <c r="AH35" s="184" t="s">
        <v>2625</v>
      </c>
      <c r="AI35" s="184" t="s">
        <v>703</v>
      </c>
      <c r="AJ35" s="184" t="s">
        <v>703</v>
      </c>
      <c r="AK35" s="184" t="s">
        <v>2625</v>
      </c>
      <c r="AL35" s="184" t="s">
        <v>703</v>
      </c>
      <c r="AM35" s="184" t="s">
        <v>703</v>
      </c>
      <c r="AN35" s="184" t="s">
        <v>2625</v>
      </c>
      <c r="AO35" s="184" t="s">
        <v>703</v>
      </c>
      <c r="AP35" s="184" t="s">
        <v>703</v>
      </c>
      <c r="AQ35" s="184" t="s">
        <v>2625</v>
      </c>
      <c r="AR35" s="184" t="s">
        <v>703</v>
      </c>
      <c r="AS35" s="184" t="s">
        <v>703</v>
      </c>
      <c r="AT35" s="184" t="s">
        <v>2625</v>
      </c>
      <c r="AU35" s="184" t="s">
        <v>703</v>
      </c>
      <c r="AV35" s="184" t="s">
        <v>703</v>
      </c>
      <c r="AW35" s="184" t="s">
        <v>2625</v>
      </c>
      <c r="AX35" s="184" t="s">
        <v>703</v>
      </c>
      <c r="AY35" s="184" t="s">
        <v>703</v>
      </c>
      <c r="AZ35" s="184" t="s">
        <v>2625</v>
      </c>
      <c r="BA35" s="184" t="s">
        <v>703</v>
      </c>
      <c r="BB35" s="184" t="s">
        <v>703</v>
      </c>
      <c r="BC35" s="184" t="s">
        <v>2625</v>
      </c>
      <c r="BD35" s="184" t="s">
        <v>703</v>
      </c>
      <c r="BE35" s="184" t="s">
        <v>703</v>
      </c>
      <c r="BF35" s="184" t="s">
        <v>2625</v>
      </c>
      <c r="BG35" s="184" t="s">
        <v>703</v>
      </c>
      <c r="BH35" s="184" t="s">
        <v>703</v>
      </c>
      <c r="BI35" s="184" t="s">
        <v>2625</v>
      </c>
      <c r="BJ35" s="184" t="s">
        <v>703</v>
      </c>
      <c r="BK35" s="184" t="s">
        <v>703</v>
      </c>
      <c r="BL35" s="184" t="s">
        <v>2625</v>
      </c>
      <c r="BM35" s="184" t="s">
        <v>703</v>
      </c>
      <c r="BN35" s="184" t="s">
        <v>703</v>
      </c>
      <c r="BO35" s="184" t="s">
        <v>2625</v>
      </c>
      <c r="BP35" s="184" t="s">
        <v>703</v>
      </c>
      <c r="BQ35" s="184" t="s">
        <v>703</v>
      </c>
      <c r="BR35" s="184" t="s">
        <v>2625</v>
      </c>
      <c r="BS35" s="184" t="s">
        <v>703</v>
      </c>
      <c r="BT35" s="184" t="s">
        <v>703</v>
      </c>
      <c r="BU35" s="184" t="s">
        <v>2625</v>
      </c>
      <c r="BV35" s="184" t="s">
        <v>703</v>
      </c>
      <c r="BW35" s="184" t="s">
        <v>703</v>
      </c>
      <c r="BX35" s="184" t="s">
        <v>2625</v>
      </c>
      <c r="BY35" s="184" t="s">
        <v>703</v>
      </c>
      <c r="BZ35" s="184" t="s">
        <v>703</v>
      </c>
      <c r="CA35" s="184" t="s">
        <v>2625</v>
      </c>
      <c r="CB35" s="184" t="s">
        <v>703</v>
      </c>
      <c r="CC35" s="184" t="s">
        <v>703</v>
      </c>
      <c r="CD35" s="184" t="s">
        <v>2625</v>
      </c>
      <c r="CE35" s="184" t="s">
        <v>703</v>
      </c>
      <c r="CF35" s="184" t="s">
        <v>703</v>
      </c>
      <c r="CG35" s="184" t="s">
        <v>2625</v>
      </c>
      <c r="CH35" s="184" t="s">
        <v>703</v>
      </c>
      <c r="CI35" s="184" t="s">
        <v>703</v>
      </c>
      <c r="CJ35" s="184" t="s">
        <v>2625</v>
      </c>
      <c r="CK35" s="184" t="s">
        <v>703</v>
      </c>
      <c r="CL35" s="184" t="s">
        <v>703</v>
      </c>
      <c r="CM35" s="184" t="s">
        <v>2625</v>
      </c>
      <c r="CN35" s="184" t="s">
        <v>703</v>
      </c>
      <c r="CO35" s="184" t="s">
        <v>703</v>
      </c>
      <c r="CP35" s="184" t="s">
        <v>2625</v>
      </c>
      <c r="CQ35" s="184" t="s">
        <v>703</v>
      </c>
      <c r="CR35" s="184" t="s">
        <v>703</v>
      </c>
      <c r="CS35" s="184" t="s">
        <v>2625</v>
      </c>
      <c r="CT35" s="184" t="s">
        <v>703</v>
      </c>
      <c r="CU35" s="184" t="s">
        <v>703</v>
      </c>
      <c r="CV35" s="184" t="s">
        <v>2625</v>
      </c>
      <c r="CW35" s="184" t="s">
        <v>703</v>
      </c>
      <c r="CX35" s="184" t="s">
        <v>703</v>
      </c>
      <c r="CY35" s="184" t="s">
        <v>2625</v>
      </c>
      <c r="CZ35" s="184" t="s">
        <v>703</v>
      </c>
      <c r="DA35" s="184" t="s">
        <v>703</v>
      </c>
      <c r="DB35" s="184" t="s">
        <v>2625</v>
      </c>
      <c r="DC35" s="184" t="s">
        <v>703</v>
      </c>
      <c r="DD35" s="184" t="s">
        <v>703</v>
      </c>
      <c r="DE35" s="184" t="s">
        <v>2625</v>
      </c>
      <c r="DF35" s="184" t="s">
        <v>703</v>
      </c>
      <c r="DG35" s="184" t="s">
        <v>703</v>
      </c>
      <c r="DH35" s="184" t="s">
        <v>2625</v>
      </c>
      <c r="DI35" s="184" t="s">
        <v>703</v>
      </c>
      <c r="DJ35" s="184" t="s">
        <v>703</v>
      </c>
      <c r="DK35" s="184" t="s">
        <v>2625</v>
      </c>
      <c r="DL35" s="184" t="s">
        <v>703</v>
      </c>
      <c r="DM35" s="184" t="s">
        <v>703</v>
      </c>
      <c r="DN35" s="184" t="s">
        <v>2625</v>
      </c>
      <c r="DO35" s="184" t="s">
        <v>703</v>
      </c>
      <c r="DP35" s="184" t="s">
        <v>703</v>
      </c>
      <c r="DQ35" s="184" t="s">
        <v>2625</v>
      </c>
      <c r="DR35" s="184" t="s">
        <v>703</v>
      </c>
      <c r="DS35" s="184" t="s">
        <v>703</v>
      </c>
      <c r="DT35" s="184" t="s">
        <v>2625</v>
      </c>
      <c r="DU35" s="184" t="s">
        <v>703</v>
      </c>
      <c r="DV35" s="184" t="s">
        <v>703</v>
      </c>
      <c r="DW35" s="184" t="s">
        <v>2625</v>
      </c>
      <c r="DX35" s="184" t="s">
        <v>703</v>
      </c>
      <c r="DY35" s="184" t="s">
        <v>703</v>
      </c>
      <c r="DZ35" s="184" t="s">
        <v>2625</v>
      </c>
      <c r="EA35" s="184" t="s">
        <v>703</v>
      </c>
      <c r="EB35" s="184" t="s">
        <v>703</v>
      </c>
      <c r="EC35" s="184" t="s">
        <v>2625</v>
      </c>
      <c r="ED35" s="184" t="s">
        <v>703</v>
      </c>
      <c r="EE35" s="184" t="s">
        <v>703</v>
      </c>
      <c r="EF35" s="184" t="s">
        <v>2625</v>
      </c>
      <c r="EG35" s="184" t="s">
        <v>703</v>
      </c>
      <c r="EH35" s="184" t="s">
        <v>703</v>
      </c>
      <c r="EI35" s="184" t="s">
        <v>2625</v>
      </c>
      <c r="EJ35" s="184" t="s">
        <v>703</v>
      </c>
      <c r="EK35" s="184" t="s">
        <v>703</v>
      </c>
      <c r="EL35" s="184" t="s">
        <v>2625</v>
      </c>
      <c r="EM35" s="184" t="s">
        <v>703</v>
      </c>
      <c r="EN35" s="184" t="s">
        <v>703</v>
      </c>
      <c r="EO35" s="184" t="s">
        <v>2625</v>
      </c>
      <c r="EP35" s="184" t="s">
        <v>703</v>
      </c>
      <c r="EQ35" s="184" t="s">
        <v>703</v>
      </c>
      <c r="ER35" s="184" t="s">
        <v>2625</v>
      </c>
      <c r="ES35" s="184" t="s">
        <v>703</v>
      </c>
      <c r="ET35" s="184" t="s">
        <v>703</v>
      </c>
    </row>
    <row r="36" spans="1:150" x14ac:dyDescent="0.25">
      <c r="A36" s="1"/>
      <c r="B36" s="183" t="s">
        <v>2742</v>
      </c>
      <c r="C36" s="183" t="s">
        <v>88</v>
      </c>
      <c r="D36" s="183" t="s">
        <v>2730</v>
      </c>
      <c r="E36" s="183" t="s">
        <v>2743</v>
      </c>
      <c r="F36" s="183" t="s">
        <v>2744</v>
      </c>
      <c r="G36" s="184" t="s">
        <v>2625</v>
      </c>
      <c r="H36" s="184" t="s">
        <v>703</v>
      </c>
      <c r="I36" s="184" t="s">
        <v>703</v>
      </c>
      <c r="J36" s="184" t="s">
        <v>2625</v>
      </c>
      <c r="K36" s="184" t="s">
        <v>703</v>
      </c>
      <c r="L36" s="184" t="s">
        <v>703</v>
      </c>
      <c r="M36" s="184" t="s">
        <v>2625</v>
      </c>
      <c r="N36" s="184" t="s">
        <v>703</v>
      </c>
      <c r="O36" s="184" t="s">
        <v>703</v>
      </c>
      <c r="P36" s="184" t="s">
        <v>2625</v>
      </c>
      <c r="Q36" s="184" t="s">
        <v>703</v>
      </c>
      <c r="R36" s="184" t="s">
        <v>703</v>
      </c>
      <c r="S36" s="184" t="s">
        <v>2625</v>
      </c>
      <c r="T36" s="184" t="s">
        <v>703</v>
      </c>
      <c r="U36" s="184" t="s">
        <v>703</v>
      </c>
      <c r="V36" s="184" t="s">
        <v>2625</v>
      </c>
      <c r="W36" s="184" t="s">
        <v>703</v>
      </c>
      <c r="X36" s="184" t="s">
        <v>703</v>
      </c>
      <c r="Y36" s="184" t="s">
        <v>2625</v>
      </c>
      <c r="Z36" s="184" t="s">
        <v>703</v>
      </c>
      <c r="AA36" s="184" t="s">
        <v>703</v>
      </c>
      <c r="AB36" s="184" t="s">
        <v>2625</v>
      </c>
      <c r="AC36" s="184" t="s">
        <v>703</v>
      </c>
      <c r="AD36" s="184" t="s">
        <v>703</v>
      </c>
      <c r="AE36" s="184" t="s">
        <v>2625</v>
      </c>
      <c r="AF36" s="184" t="s">
        <v>703</v>
      </c>
      <c r="AG36" s="184" t="s">
        <v>703</v>
      </c>
      <c r="AH36" s="184" t="s">
        <v>2625</v>
      </c>
      <c r="AI36" s="184" t="s">
        <v>703</v>
      </c>
      <c r="AJ36" s="184" t="s">
        <v>703</v>
      </c>
      <c r="AK36" s="184" t="s">
        <v>2625</v>
      </c>
      <c r="AL36" s="184" t="s">
        <v>703</v>
      </c>
      <c r="AM36" s="184" t="s">
        <v>703</v>
      </c>
      <c r="AN36" s="184" t="s">
        <v>2625</v>
      </c>
      <c r="AO36" s="184" t="s">
        <v>703</v>
      </c>
      <c r="AP36" s="184" t="s">
        <v>703</v>
      </c>
      <c r="AQ36" s="184" t="s">
        <v>2625</v>
      </c>
      <c r="AR36" s="184" t="s">
        <v>703</v>
      </c>
      <c r="AS36" s="184" t="s">
        <v>703</v>
      </c>
      <c r="AT36" s="184" t="s">
        <v>2625</v>
      </c>
      <c r="AU36" s="184" t="s">
        <v>703</v>
      </c>
      <c r="AV36" s="184" t="s">
        <v>703</v>
      </c>
      <c r="AW36" s="184" t="s">
        <v>2625</v>
      </c>
      <c r="AX36" s="184" t="s">
        <v>703</v>
      </c>
      <c r="AY36" s="184" t="s">
        <v>703</v>
      </c>
      <c r="AZ36" s="184" t="s">
        <v>2625</v>
      </c>
      <c r="BA36" s="184" t="s">
        <v>703</v>
      </c>
      <c r="BB36" s="184" t="s">
        <v>703</v>
      </c>
      <c r="BC36" s="184" t="s">
        <v>2625</v>
      </c>
      <c r="BD36" s="184" t="s">
        <v>703</v>
      </c>
      <c r="BE36" s="184" t="s">
        <v>703</v>
      </c>
      <c r="BF36" s="184" t="s">
        <v>2625</v>
      </c>
      <c r="BG36" s="184" t="s">
        <v>703</v>
      </c>
      <c r="BH36" s="184" t="s">
        <v>703</v>
      </c>
      <c r="BI36" s="184" t="s">
        <v>2625</v>
      </c>
      <c r="BJ36" s="184" t="s">
        <v>703</v>
      </c>
      <c r="BK36" s="184" t="s">
        <v>703</v>
      </c>
      <c r="BL36" s="184" t="s">
        <v>2625</v>
      </c>
      <c r="BM36" s="184" t="s">
        <v>703</v>
      </c>
      <c r="BN36" s="184" t="s">
        <v>703</v>
      </c>
      <c r="BO36" s="184" t="s">
        <v>2625</v>
      </c>
      <c r="BP36" s="184" t="s">
        <v>703</v>
      </c>
      <c r="BQ36" s="184" t="s">
        <v>703</v>
      </c>
      <c r="BR36" s="184" t="s">
        <v>2625</v>
      </c>
      <c r="BS36" s="184" t="s">
        <v>703</v>
      </c>
      <c r="BT36" s="184" t="s">
        <v>703</v>
      </c>
      <c r="BU36" s="184" t="s">
        <v>2625</v>
      </c>
      <c r="BV36" s="184" t="s">
        <v>703</v>
      </c>
      <c r="BW36" s="184" t="s">
        <v>703</v>
      </c>
      <c r="BX36" s="184" t="s">
        <v>2625</v>
      </c>
      <c r="BY36" s="184" t="s">
        <v>703</v>
      </c>
      <c r="BZ36" s="184" t="s">
        <v>703</v>
      </c>
      <c r="CA36" s="184" t="s">
        <v>2625</v>
      </c>
      <c r="CB36" s="184" t="s">
        <v>703</v>
      </c>
      <c r="CC36" s="184" t="s">
        <v>703</v>
      </c>
      <c r="CD36" s="184" t="s">
        <v>2625</v>
      </c>
      <c r="CE36" s="184" t="s">
        <v>703</v>
      </c>
      <c r="CF36" s="184" t="s">
        <v>703</v>
      </c>
      <c r="CG36" s="184" t="s">
        <v>2625</v>
      </c>
      <c r="CH36" s="184" t="s">
        <v>703</v>
      </c>
      <c r="CI36" s="184" t="s">
        <v>703</v>
      </c>
      <c r="CJ36" s="184" t="s">
        <v>2625</v>
      </c>
      <c r="CK36" s="184" t="s">
        <v>703</v>
      </c>
      <c r="CL36" s="184" t="s">
        <v>703</v>
      </c>
      <c r="CM36" s="184" t="s">
        <v>2625</v>
      </c>
      <c r="CN36" s="184" t="s">
        <v>703</v>
      </c>
      <c r="CO36" s="184" t="s">
        <v>703</v>
      </c>
      <c r="CP36" s="184" t="s">
        <v>2625</v>
      </c>
      <c r="CQ36" s="184" t="s">
        <v>703</v>
      </c>
      <c r="CR36" s="184" t="s">
        <v>703</v>
      </c>
      <c r="CS36" s="184" t="s">
        <v>2625</v>
      </c>
      <c r="CT36" s="184" t="s">
        <v>703</v>
      </c>
      <c r="CU36" s="184" t="s">
        <v>703</v>
      </c>
      <c r="CV36" s="184" t="s">
        <v>2625</v>
      </c>
      <c r="CW36" s="184" t="s">
        <v>703</v>
      </c>
      <c r="CX36" s="184" t="s">
        <v>703</v>
      </c>
      <c r="CY36" s="184" t="s">
        <v>2625</v>
      </c>
      <c r="CZ36" s="184" t="s">
        <v>703</v>
      </c>
      <c r="DA36" s="184" t="s">
        <v>703</v>
      </c>
      <c r="DB36" s="184" t="s">
        <v>2625</v>
      </c>
      <c r="DC36" s="184" t="s">
        <v>703</v>
      </c>
      <c r="DD36" s="184" t="s">
        <v>703</v>
      </c>
      <c r="DE36" s="184" t="s">
        <v>2625</v>
      </c>
      <c r="DF36" s="184" t="s">
        <v>703</v>
      </c>
      <c r="DG36" s="184" t="s">
        <v>703</v>
      </c>
      <c r="DH36" s="184" t="s">
        <v>2625</v>
      </c>
      <c r="DI36" s="184" t="s">
        <v>703</v>
      </c>
      <c r="DJ36" s="184" t="s">
        <v>703</v>
      </c>
      <c r="DK36" s="184" t="s">
        <v>2625</v>
      </c>
      <c r="DL36" s="184" t="s">
        <v>703</v>
      </c>
      <c r="DM36" s="184" t="s">
        <v>703</v>
      </c>
      <c r="DN36" s="184" t="s">
        <v>2625</v>
      </c>
      <c r="DO36" s="184" t="s">
        <v>703</v>
      </c>
      <c r="DP36" s="184" t="s">
        <v>703</v>
      </c>
      <c r="DQ36" s="184" t="s">
        <v>2625</v>
      </c>
      <c r="DR36" s="184" t="s">
        <v>703</v>
      </c>
      <c r="DS36" s="184" t="s">
        <v>703</v>
      </c>
      <c r="DT36" s="184" t="s">
        <v>2625</v>
      </c>
      <c r="DU36" s="184" t="s">
        <v>703</v>
      </c>
      <c r="DV36" s="184" t="s">
        <v>703</v>
      </c>
      <c r="DW36" s="184" t="s">
        <v>2625</v>
      </c>
      <c r="DX36" s="184" t="s">
        <v>703</v>
      </c>
      <c r="DY36" s="184" t="s">
        <v>703</v>
      </c>
      <c r="DZ36" s="184" t="s">
        <v>2625</v>
      </c>
      <c r="EA36" s="184" t="s">
        <v>703</v>
      </c>
      <c r="EB36" s="184" t="s">
        <v>703</v>
      </c>
      <c r="EC36" s="184" t="s">
        <v>2625</v>
      </c>
      <c r="ED36" s="184" t="s">
        <v>703</v>
      </c>
      <c r="EE36" s="184" t="s">
        <v>703</v>
      </c>
      <c r="EF36" s="184" t="s">
        <v>2625</v>
      </c>
      <c r="EG36" s="184" t="s">
        <v>703</v>
      </c>
      <c r="EH36" s="184" t="s">
        <v>703</v>
      </c>
      <c r="EI36" s="184" t="s">
        <v>2625</v>
      </c>
      <c r="EJ36" s="184" t="s">
        <v>703</v>
      </c>
      <c r="EK36" s="184" t="s">
        <v>703</v>
      </c>
      <c r="EL36" s="184" t="s">
        <v>2625</v>
      </c>
      <c r="EM36" s="184" t="s">
        <v>703</v>
      </c>
      <c r="EN36" s="184" t="s">
        <v>703</v>
      </c>
      <c r="EO36" s="184" t="s">
        <v>2625</v>
      </c>
      <c r="EP36" s="184" t="s">
        <v>703</v>
      </c>
      <c r="EQ36" s="184" t="s">
        <v>703</v>
      </c>
      <c r="ER36" s="184" t="s">
        <v>2625</v>
      </c>
      <c r="ES36" s="184" t="s">
        <v>703</v>
      </c>
      <c r="ET36" s="184" t="s">
        <v>703</v>
      </c>
    </row>
    <row r="37" spans="1:150" x14ac:dyDescent="0.25">
      <c r="A37" s="1"/>
      <c r="B37" s="183" t="s">
        <v>2745</v>
      </c>
      <c r="C37" s="183" t="s">
        <v>88</v>
      </c>
      <c r="D37" s="183" t="s">
        <v>2730</v>
      </c>
      <c r="E37" s="183" t="s">
        <v>2746</v>
      </c>
      <c r="F37" s="183" t="s">
        <v>2747</v>
      </c>
      <c r="G37" s="184" t="s">
        <v>2625</v>
      </c>
      <c r="H37" s="184" t="s">
        <v>703</v>
      </c>
      <c r="I37" s="184" t="s">
        <v>703</v>
      </c>
      <c r="J37" s="184" t="s">
        <v>2625</v>
      </c>
      <c r="K37" s="184" t="s">
        <v>703</v>
      </c>
      <c r="L37" s="184" t="s">
        <v>703</v>
      </c>
      <c r="M37" s="184" t="s">
        <v>2625</v>
      </c>
      <c r="N37" s="184" t="s">
        <v>703</v>
      </c>
      <c r="O37" s="184" t="s">
        <v>703</v>
      </c>
      <c r="P37" s="184" t="s">
        <v>2625</v>
      </c>
      <c r="Q37" s="184" t="s">
        <v>703</v>
      </c>
      <c r="R37" s="184" t="s">
        <v>703</v>
      </c>
      <c r="S37" s="184" t="s">
        <v>2625</v>
      </c>
      <c r="T37" s="184" t="s">
        <v>703</v>
      </c>
      <c r="U37" s="184" t="s">
        <v>703</v>
      </c>
      <c r="V37" s="184" t="s">
        <v>2625</v>
      </c>
      <c r="W37" s="184" t="s">
        <v>703</v>
      </c>
      <c r="X37" s="184" t="s">
        <v>703</v>
      </c>
      <c r="Y37" s="184" t="s">
        <v>2625</v>
      </c>
      <c r="Z37" s="184" t="s">
        <v>703</v>
      </c>
      <c r="AA37" s="184" t="s">
        <v>703</v>
      </c>
      <c r="AB37" s="184" t="s">
        <v>2625</v>
      </c>
      <c r="AC37" s="184" t="s">
        <v>703</v>
      </c>
      <c r="AD37" s="184" t="s">
        <v>703</v>
      </c>
      <c r="AE37" s="184" t="s">
        <v>2625</v>
      </c>
      <c r="AF37" s="184" t="s">
        <v>703</v>
      </c>
      <c r="AG37" s="184" t="s">
        <v>703</v>
      </c>
      <c r="AH37" s="184" t="s">
        <v>2625</v>
      </c>
      <c r="AI37" s="184" t="s">
        <v>703</v>
      </c>
      <c r="AJ37" s="184" t="s">
        <v>703</v>
      </c>
      <c r="AK37" s="184" t="s">
        <v>2625</v>
      </c>
      <c r="AL37" s="184" t="s">
        <v>703</v>
      </c>
      <c r="AM37" s="184" t="s">
        <v>703</v>
      </c>
      <c r="AN37" s="184" t="s">
        <v>2625</v>
      </c>
      <c r="AO37" s="184" t="s">
        <v>703</v>
      </c>
      <c r="AP37" s="184" t="s">
        <v>703</v>
      </c>
      <c r="AQ37" s="184" t="s">
        <v>2625</v>
      </c>
      <c r="AR37" s="184" t="s">
        <v>703</v>
      </c>
      <c r="AS37" s="184" t="s">
        <v>703</v>
      </c>
      <c r="AT37" s="184" t="s">
        <v>2625</v>
      </c>
      <c r="AU37" s="184" t="s">
        <v>703</v>
      </c>
      <c r="AV37" s="184" t="s">
        <v>703</v>
      </c>
      <c r="AW37" s="184" t="s">
        <v>2625</v>
      </c>
      <c r="AX37" s="184" t="s">
        <v>703</v>
      </c>
      <c r="AY37" s="184" t="s">
        <v>703</v>
      </c>
      <c r="AZ37" s="184" t="s">
        <v>2625</v>
      </c>
      <c r="BA37" s="184" t="s">
        <v>703</v>
      </c>
      <c r="BB37" s="184" t="s">
        <v>703</v>
      </c>
      <c r="BC37" s="184" t="s">
        <v>2625</v>
      </c>
      <c r="BD37" s="184" t="s">
        <v>703</v>
      </c>
      <c r="BE37" s="184" t="s">
        <v>703</v>
      </c>
      <c r="BF37" s="184" t="s">
        <v>2625</v>
      </c>
      <c r="BG37" s="184" t="s">
        <v>703</v>
      </c>
      <c r="BH37" s="184" t="s">
        <v>703</v>
      </c>
      <c r="BI37" s="184" t="s">
        <v>2625</v>
      </c>
      <c r="BJ37" s="184" t="s">
        <v>703</v>
      </c>
      <c r="BK37" s="184" t="s">
        <v>703</v>
      </c>
      <c r="BL37" s="184" t="s">
        <v>2625</v>
      </c>
      <c r="BM37" s="184" t="s">
        <v>703</v>
      </c>
      <c r="BN37" s="184" t="s">
        <v>703</v>
      </c>
      <c r="BO37" s="184" t="s">
        <v>2625</v>
      </c>
      <c r="BP37" s="184" t="s">
        <v>703</v>
      </c>
      <c r="BQ37" s="184" t="s">
        <v>703</v>
      </c>
      <c r="BR37" s="184" t="s">
        <v>2625</v>
      </c>
      <c r="BS37" s="184" t="s">
        <v>703</v>
      </c>
      <c r="BT37" s="184" t="s">
        <v>703</v>
      </c>
      <c r="BU37" s="184" t="s">
        <v>2625</v>
      </c>
      <c r="BV37" s="184" t="s">
        <v>703</v>
      </c>
      <c r="BW37" s="184" t="s">
        <v>703</v>
      </c>
      <c r="BX37" s="184" t="s">
        <v>2625</v>
      </c>
      <c r="BY37" s="184" t="s">
        <v>703</v>
      </c>
      <c r="BZ37" s="184" t="s">
        <v>703</v>
      </c>
      <c r="CA37" s="184" t="s">
        <v>2625</v>
      </c>
      <c r="CB37" s="184" t="s">
        <v>703</v>
      </c>
      <c r="CC37" s="184" t="s">
        <v>703</v>
      </c>
      <c r="CD37" s="184" t="s">
        <v>2625</v>
      </c>
      <c r="CE37" s="184" t="s">
        <v>703</v>
      </c>
      <c r="CF37" s="184" t="s">
        <v>703</v>
      </c>
      <c r="CG37" s="184" t="s">
        <v>2625</v>
      </c>
      <c r="CH37" s="184" t="s">
        <v>703</v>
      </c>
      <c r="CI37" s="184" t="s">
        <v>703</v>
      </c>
      <c r="CJ37" s="184" t="s">
        <v>2625</v>
      </c>
      <c r="CK37" s="184" t="s">
        <v>703</v>
      </c>
      <c r="CL37" s="184" t="s">
        <v>703</v>
      </c>
      <c r="CM37" s="184" t="s">
        <v>2625</v>
      </c>
      <c r="CN37" s="184" t="s">
        <v>703</v>
      </c>
      <c r="CO37" s="184" t="s">
        <v>703</v>
      </c>
      <c r="CP37" s="184" t="s">
        <v>2625</v>
      </c>
      <c r="CQ37" s="184" t="s">
        <v>703</v>
      </c>
      <c r="CR37" s="184" t="s">
        <v>703</v>
      </c>
      <c r="CS37" s="184" t="s">
        <v>2625</v>
      </c>
      <c r="CT37" s="184" t="s">
        <v>703</v>
      </c>
      <c r="CU37" s="184" t="s">
        <v>703</v>
      </c>
      <c r="CV37" s="184" t="s">
        <v>2625</v>
      </c>
      <c r="CW37" s="184" t="s">
        <v>703</v>
      </c>
      <c r="CX37" s="184" t="s">
        <v>703</v>
      </c>
      <c r="CY37" s="184" t="s">
        <v>2625</v>
      </c>
      <c r="CZ37" s="184" t="s">
        <v>703</v>
      </c>
      <c r="DA37" s="184" t="s">
        <v>703</v>
      </c>
      <c r="DB37" s="184" t="s">
        <v>2625</v>
      </c>
      <c r="DC37" s="184" t="s">
        <v>703</v>
      </c>
      <c r="DD37" s="184" t="s">
        <v>703</v>
      </c>
      <c r="DE37" s="184" t="s">
        <v>2625</v>
      </c>
      <c r="DF37" s="184" t="s">
        <v>703</v>
      </c>
      <c r="DG37" s="184" t="s">
        <v>703</v>
      </c>
      <c r="DH37" s="184" t="s">
        <v>2625</v>
      </c>
      <c r="DI37" s="184" t="s">
        <v>703</v>
      </c>
      <c r="DJ37" s="184" t="s">
        <v>703</v>
      </c>
      <c r="DK37" s="184" t="s">
        <v>2625</v>
      </c>
      <c r="DL37" s="184" t="s">
        <v>703</v>
      </c>
      <c r="DM37" s="184" t="s">
        <v>703</v>
      </c>
      <c r="DN37" s="184" t="s">
        <v>2625</v>
      </c>
      <c r="DO37" s="184" t="s">
        <v>703</v>
      </c>
      <c r="DP37" s="184" t="s">
        <v>703</v>
      </c>
      <c r="DQ37" s="184" t="s">
        <v>2625</v>
      </c>
      <c r="DR37" s="184" t="s">
        <v>703</v>
      </c>
      <c r="DS37" s="184" t="s">
        <v>703</v>
      </c>
      <c r="DT37" s="184" t="s">
        <v>2625</v>
      </c>
      <c r="DU37" s="184" t="s">
        <v>703</v>
      </c>
      <c r="DV37" s="184" t="s">
        <v>703</v>
      </c>
      <c r="DW37" s="184" t="s">
        <v>2625</v>
      </c>
      <c r="DX37" s="184" t="s">
        <v>703</v>
      </c>
      <c r="DY37" s="184" t="s">
        <v>703</v>
      </c>
      <c r="DZ37" s="184" t="s">
        <v>2625</v>
      </c>
      <c r="EA37" s="184" t="s">
        <v>703</v>
      </c>
      <c r="EB37" s="184" t="s">
        <v>703</v>
      </c>
      <c r="EC37" s="184" t="s">
        <v>2625</v>
      </c>
      <c r="ED37" s="184" t="s">
        <v>703</v>
      </c>
      <c r="EE37" s="184" t="s">
        <v>703</v>
      </c>
      <c r="EF37" s="184" t="s">
        <v>2625</v>
      </c>
      <c r="EG37" s="184" t="s">
        <v>703</v>
      </c>
      <c r="EH37" s="184" t="s">
        <v>703</v>
      </c>
      <c r="EI37" s="184" t="s">
        <v>2625</v>
      </c>
      <c r="EJ37" s="184" t="s">
        <v>703</v>
      </c>
      <c r="EK37" s="184" t="s">
        <v>703</v>
      </c>
      <c r="EL37" s="184" t="s">
        <v>2625</v>
      </c>
      <c r="EM37" s="184" t="s">
        <v>703</v>
      </c>
      <c r="EN37" s="184" t="s">
        <v>703</v>
      </c>
      <c r="EO37" s="184" t="s">
        <v>2625</v>
      </c>
      <c r="EP37" s="184" t="s">
        <v>703</v>
      </c>
      <c r="EQ37" s="184" t="s">
        <v>703</v>
      </c>
      <c r="ER37" s="184" t="s">
        <v>2625</v>
      </c>
      <c r="ES37" s="184" t="s">
        <v>703</v>
      </c>
      <c r="ET37" s="184" t="s">
        <v>703</v>
      </c>
    </row>
    <row r="38" spans="1:150" x14ac:dyDescent="0.25">
      <c r="A38" s="1"/>
      <c r="B38" s="183" t="s">
        <v>2748</v>
      </c>
      <c r="C38" s="183" t="s">
        <v>88</v>
      </c>
      <c r="D38" s="183" t="s">
        <v>2730</v>
      </c>
      <c r="E38" s="183" t="s">
        <v>2749</v>
      </c>
      <c r="F38" s="183" t="s">
        <v>2750</v>
      </c>
      <c r="G38" s="184" t="s">
        <v>2625</v>
      </c>
      <c r="H38" s="184" t="s">
        <v>703</v>
      </c>
      <c r="I38" s="184" t="s">
        <v>703</v>
      </c>
      <c r="J38" s="184" t="s">
        <v>2625</v>
      </c>
      <c r="K38" s="184" t="s">
        <v>703</v>
      </c>
      <c r="L38" s="184" t="s">
        <v>703</v>
      </c>
      <c r="M38" s="184" t="s">
        <v>2625</v>
      </c>
      <c r="N38" s="184" t="s">
        <v>703</v>
      </c>
      <c r="O38" s="184" t="s">
        <v>703</v>
      </c>
      <c r="P38" s="184" t="s">
        <v>2625</v>
      </c>
      <c r="Q38" s="184" t="s">
        <v>703</v>
      </c>
      <c r="R38" s="184" t="s">
        <v>703</v>
      </c>
      <c r="S38" s="184" t="s">
        <v>2625</v>
      </c>
      <c r="T38" s="184" t="s">
        <v>703</v>
      </c>
      <c r="U38" s="184" t="s">
        <v>703</v>
      </c>
      <c r="V38" s="184" t="s">
        <v>2625</v>
      </c>
      <c r="W38" s="184" t="s">
        <v>703</v>
      </c>
      <c r="X38" s="184" t="s">
        <v>703</v>
      </c>
      <c r="Y38" s="184" t="s">
        <v>2625</v>
      </c>
      <c r="Z38" s="184" t="s">
        <v>703</v>
      </c>
      <c r="AA38" s="184" t="s">
        <v>703</v>
      </c>
      <c r="AB38" s="184" t="s">
        <v>2625</v>
      </c>
      <c r="AC38" s="184" t="s">
        <v>703</v>
      </c>
      <c r="AD38" s="184" t="s">
        <v>703</v>
      </c>
      <c r="AE38" s="184" t="s">
        <v>2625</v>
      </c>
      <c r="AF38" s="184" t="s">
        <v>703</v>
      </c>
      <c r="AG38" s="184" t="s">
        <v>703</v>
      </c>
      <c r="AH38" s="184" t="s">
        <v>2625</v>
      </c>
      <c r="AI38" s="184" t="s">
        <v>703</v>
      </c>
      <c r="AJ38" s="184" t="s">
        <v>703</v>
      </c>
      <c r="AK38" s="184" t="s">
        <v>2625</v>
      </c>
      <c r="AL38" s="184" t="s">
        <v>703</v>
      </c>
      <c r="AM38" s="184" t="s">
        <v>703</v>
      </c>
      <c r="AN38" s="184" t="s">
        <v>2625</v>
      </c>
      <c r="AO38" s="184" t="s">
        <v>703</v>
      </c>
      <c r="AP38" s="184" t="s">
        <v>703</v>
      </c>
      <c r="AQ38" s="184" t="s">
        <v>2625</v>
      </c>
      <c r="AR38" s="184" t="s">
        <v>703</v>
      </c>
      <c r="AS38" s="184" t="s">
        <v>703</v>
      </c>
      <c r="AT38" s="184" t="s">
        <v>2625</v>
      </c>
      <c r="AU38" s="184" t="s">
        <v>703</v>
      </c>
      <c r="AV38" s="184" t="s">
        <v>703</v>
      </c>
      <c r="AW38" s="184" t="s">
        <v>2625</v>
      </c>
      <c r="AX38" s="184" t="s">
        <v>703</v>
      </c>
      <c r="AY38" s="184" t="s">
        <v>703</v>
      </c>
      <c r="AZ38" s="184" t="s">
        <v>2625</v>
      </c>
      <c r="BA38" s="184" t="s">
        <v>703</v>
      </c>
      <c r="BB38" s="184" t="s">
        <v>703</v>
      </c>
      <c r="BC38" s="184" t="s">
        <v>2625</v>
      </c>
      <c r="BD38" s="184" t="s">
        <v>703</v>
      </c>
      <c r="BE38" s="184" t="s">
        <v>703</v>
      </c>
      <c r="BF38" s="184" t="s">
        <v>2625</v>
      </c>
      <c r="BG38" s="184" t="s">
        <v>703</v>
      </c>
      <c r="BH38" s="184" t="s">
        <v>703</v>
      </c>
      <c r="BI38" s="184" t="s">
        <v>2625</v>
      </c>
      <c r="BJ38" s="184" t="s">
        <v>703</v>
      </c>
      <c r="BK38" s="184" t="s">
        <v>703</v>
      </c>
      <c r="BL38" s="184" t="s">
        <v>2625</v>
      </c>
      <c r="BM38" s="184" t="s">
        <v>703</v>
      </c>
      <c r="BN38" s="184" t="s">
        <v>703</v>
      </c>
      <c r="BO38" s="184" t="s">
        <v>2625</v>
      </c>
      <c r="BP38" s="184" t="s">
        <v>703</v>
      </c>
      <c r="BQ38" s="184" t="s">
        <v>703</v>
      </c>
      <c r="BR38" s="184" t="s">
        <v>2625</v>
      </c>
      <c r="BS38" s="184" t="s">
        <v>703</v>
      </c>
      <c r="BT38" s="184" t="s">
        <v>703</v>
      </c>
      <c r="BU38" s="184" t="s">
        <v>2625</v>
      </c>
      <c r="BV38" s="184" t="s">
        <v>703</v>
      </c>
      <c r="BW38" s="184" t="s">
        <v>703</v>
      </c>
      <c r="BX38" s="184" t="s">
        <v>2625</v>
      </c>
      <c r="BY38" s="184" t="s">
        <v>703</v>
      </c>
      <c r="BZ38" s="184" t="s">
        <v>703</v>
      </c>
      <c r="CA38" s="184" t="s">
        <v>2625</v>
      </c>
      <c r="CB38" s="184" t="s">
        <v>703</v>
      </c>
      <c r="CC38" s="184" t="s">
        <v>703</v>
      </c>
      <c r="CD38" s="184" t="s">
        <v>2625</v>
      </c>
      <c r="CE38" s="184" t="s">
        <v>703</v>
      </c>
      <c r="CF38" s="184" t="s">
        <v>703</v>
      </c>
      <c r="CG38" s="184" t="s">
        <v>2625</v>
      </c>
      <c r="CH38" s="184" t="s">
        <v>703</v>
      </c>
      <c r="CI38" s="184" t="s">
        <v>703</v>
      </c>
      <c r="CJ38" s="184" t="s">
        <v>2625</v>
      </c>
      <c r="CK38" s="184" t="s">
        <v>703</v>
      </c>
      <c r="CL38" s="184" t="s">
        <v>703</v>
      </c>
      <c r="CM38" s="184" t="s">
        <v>2625</v>
      </c>
      <c r="CN38" s="184" t="s">
        <v>703</v>
      </c>
      <c r="CO38" s="184" t="s">
        <v>703</v>
      </c>
      <c r="CP38" s="184" t="s">
        <v>2625</v>
      </c>
      <c r="CQ38" s="184" t="s">
        <v>703</v>
      </c>
      <c r="CR38" s="184" t="s">
        <v>703</v>
      </c>
      <c r="CS38" s="184" t="s">
        <v>2625</v>
      </c>
      <c r="CT38" s="184" t="s">
        <v>703</v>
      </c>
      <c r="CU38" s="184" t="s">
        <v>703</v>
      </c>
      <c r="CV38" s="184" t="s">
        <v>2625</v>
      </c>
      <c r="CW38" s="184" t="s">
        <v>703</v>
      </c>
      <c r="CX38" s="184" t="s">
        <v>703</v>
      </c>
      <c r="CY38" s="184" t="s">
        <v>2625</v>
      </c>
      <c r="CZ38" s="184" t="s">
        <v>703</v>
      </c>
      <c r="DA38" s="184" t="s">
        <v>703</v>
      </c>
      <c r="DB38" s="184" t="s">
        <v>2625</v>
      </c>
      <c r="DC38" s="184" t="s">
        <v>703</v>
      </c>
      <c r="DD38" s="184" t="s">
        <v>703</v>
      </c>
      <c r="DE38" s="184" t="s">
        <v>2625</v>
      </c>
      <c r="DF38" s="184" t="s">
        <v>703</v>
      </c>
      <c r="DG38" s="184" t="s">
        <v>703</v>
      </c>
      <c r="DH38" s="184" t="s">
        <v>2625</v>
      </c>
      <c r="DI38" s="184" t="s">
        <v>703</v>
      </c>
      <c r="DJ38" s="184" t="s">
        <v>703</v>
      </c>
      <c r="DK38" s="184" t="s">
        <v>2625</v>
      </c>
      <c r="DL38" s="184" t="s">
        <v>703</v>
      </c>
      <c r="DM38" s="184" t="s">
        <v>703</v>
      </c>
      <c r="DN38" s="184" t="s">
        <v>2625</v>
      </c>
      <c r="DO38" s="184" t="s">
        <v>703</v>
      </c>
      <c r="DP38" s="184" t="s">
        <v>703</v>
      </c>
      <c r="DQ38" s="184" t="s">
        <v>2625</v>
      </c>
      <c r="DR38" s="184" t="s">
        <v>703</v>
      </c>
      <c r="DS38" s="184" t="s">
        <v>703</v>
      </c>
      <c r="DT38" s="184" t="s">
        <v>2625</v>
      </c>
      <c r="DU38" s="184" t="s">
        <v>703</v>
      </c>
      <c r="DV38" s="184" t="s">
        <v>703</v>
      </c>
      <c r="DW38" s="184" t="s">
        <v>2625</v>
      </c>
      <c r="DX38" s="184" t="s">
        <v>703</v>
      </c>
      <c r="DY38" s="184" t="s">
        <v>703</v>
      </c>
      <c r="DZ38" s="184" t="s">
        <v>2625</v>
      </c>
      <c r="EA38" s="184" t="s">
        <v>703</v>
      </c>
      <c r="EB38" s="184" t="s">
        <v>703</v>
      </c>
      <c r="EC38" s="184" t="s">
        <v>2625</v>
      </c>
      <c r="ED38" s="184" t="s">
        <v>703</v>
      </c>
      <c r="EE38" s="184" t="s">
        <v>703</v>
      </c>
      <c r="EF38" s="184" t="s">
        <v>2625</v>
      </c>
      <c r="EG38" s="184" t="s">
        <v>703</v>
      </c>
      <c r="EH38" s="184" t="s">
        <v>703</v>
      </c>
      <c r="EI38" s="184" t="s">
        <v>2625</v>
      </c>
      <c r="EJ38" s="184" t="s">
        <v>703</v>
      </c>
      <c r="EK38" s="184" t="s">
        <v>703</v>
      </c>
      <c r="EL38" s="184" t="s">
        <v>2625</v>
      </c>
      <c r="EM38" s="184" t="s">
        <v>703</v>
      </c>
      <c r="EN38" s="184" t="s">
        <v>703</v>
      </c>
      <c r="EO38" s="184" t="s">
        <v>2625</v>
      </c>
      <c r="EP38" s="184" t="s">
        <v>703</v>
      </c>
      <c r="EQ38" s="184" t="s">
        <v>703</v>
      </c>
      <c r="ER38" s="184" t="s">
        <v>2625</v>
      </c>
      <c r="ES38" s="184" t="s">
        <v>703</v>
      </c>
      <c r="ET38" s="184" t="s">
        <v>703</v>
      </c>
    </row>
    <row r="39" spans="1:150" x14ac:dyDescent="0.25">
      <c r="A39" s="1"/>
      <c r="B39" s="182" t="s">
        <v>2751</v>
      </c>
      <c r="C39" s="182" t="s">
        <v>88</v>
      </c>
      <c r="D39" s="182" t="s">
        <v>91</v>
      </c>
      <c r="E39" s="182" t="s">
        <v>2752</v>
      </c>
      <c r="F39" s="182" t="s">
        <v>2753</v>
      </c>
      <c r="G39" s="182" t="s">
        <v>2625</v>
      </c>
      <c r="H39" s="182" t="s">
        <v>2516</v>
      </c>
      <c r="I39" s="182" t="s">
        <v>2516</v>
      </c>
      <c r="J39" s="182" t="s">
        <v>2625</v>
      </c>
      <c r="K39" s="182" t="s">
        <v>2516</v>
      </c>
      <c r="L39" s="182" t="s">
        <v>2516</v>
      </c>
      <c r="M39" s="182" t="s">
        <v>2625</v>
      </c>
      <c r="N39" s="182" t="s">
        <v>2516</v>
      </c>
      <c r="O39" s="182" t="s">
        <v>2516</v>
      </c>
      <c r="P39" s="182" t="s">
        <v>2625</v>
      </c>
      <c r="Q39" s="182" t="s">
        <v>2516</v>
      </c>
      <c r="R39" s="182" t="s">
        <v>2516</v>
      </c>
      <c r="S39" s="182" t="s">
        <v>2625</v>
      </c>
      <c r="T39" s="182" t="s">
        <v>2516</v>
      </c>
      <c r="U39" s="182" t="s">
        <v>2516</v>
      </c>
      <c r="V39" s="182" t="s">
        <v>2625</v>
      </c>
      <c r="W39" s="182" t="s">
        <v>2516</v>
      </c>
      <c r="X39" s="182" t="s">
        <v>2516</v>
      </c>
      <c r="Y39" s="182" t="s">
        <v>2625</v>
      </c>
      <c r="Z39" s="182" t="s">
        <v>2516</v>
      </c>
      <c r="AA39" s="182" t="s">
        <v>2516</v>
      </c>
      <c r="AB39" s="182" t="s">
        <v>2625</v>
      </c>
      <c r="AC39" s="182" t="s">
        <v>2516</v>
      </c>
      <c r="AD39" s="182" t="s">
        <v>2516</v>
      </c>
      <c r="AE39" s="182" t="s">
        <v>2625</v>
      </c>
      <c r="AF39" s="182" t="s">
        <v>2516</v>
      </c>
      <c r="AG39" s="182" t="s">
        <v>2516</v>
      </c>
      <c r="AH39" s="182" t="s">
        <v>2625</v>
      </c>
      <c r="AI39" s="182" t="s">
        <v>2516</v>
      </c>
      <c r="AJ39" s="182" t="s">
        <v>2516</v>
      </c>
      <c r="AK39" s="182" t="s">
        <v>2625</v>
      </c>
      <c r="AL39" s="182" t="s">
        <v>2516</v>
      </c>
      <c r="AM39" s="182" t="s">
        <v>2516</v>
      </c>
      <c r="AN39" s="182" t="s">
        <v>2625</v>
      </c>
      <c r="AO39" s="182" t="s">
        <v>2516</v>
      </c>
      <c r="AP39" s="182" t="s">
        <v>2516</v>
      </c>
      <c r="AQ39" s="182" t="s">
        <v>2625</v>
      </c>
      <c r="AR39" s="182" t="s">
        <v>2516</v>
      </c>
      <c r="AS39" s="182" t="s">
        <v>2516</v>
      </c>
      <c r="AT39" s="182" t="s">
        <v>2625</v>
      </c>
      <c r="AU39" s="182" t="s">
        <v>2516</v>
      </c>
      <c r="AV39" s="182" t="s">
        <v>2516</v>
      </c>
      <c r="AW39" s="182" t="s">
        <v>2625</v>
      </c>
      <c r="AX39" s="182" t="s">
        <v>2516</v>
      </c>
      <c r="AY39" s="182" t="s">
        <v>2516</v>
      </c>
      <c r="AZ39" s="182" t="s">
        <v>2625</v>
      </c>
      <c r="BA39" s="182" t="s">
        <v>2516</v>
      </c>
      <c r="BB39" s="182" t="s">
        <v>2516</v>
      </c>
      <c r="BC39" s="182" t="s">
        <v>2625</v>
      </c>
      <c r="BD39" s="182" t="s">
        <v>2516</v>
      </c>
      <c r="BE39" s="182" t="s">
        <v>2516</v>
      </c>
      <c r="BF39" s="182" t="s">
        <v>2625</v>
      </c>
      <c r="BG39" s="182" t="s">
        <v>2516</v>
      </c>
      <c r="BH39" s="182" t="s">
        <v>2516</v>
      </c>
      <c r="BI39" s="182" t="s">
        <v>2625</v>
      </c>
      <c r="BJ39" s="182" t="s">
        <v>2516</v>
      </c>
      <c r="BK39" s="182" t="s">
        <v>2516</v>
      </c>
      <c r="BL39" s="182" t="s">
        <v>2625</v>
      </c>
      <c r="BM39" s="182" t="s">
        <v>2516</v>
      </c>
      <c r="BN39" s="182" t="s">
        <v>2516</v>
      </c>
      <c r="BO39" s="182" t="s">
        <v>2625</v>
      </c>
      <c r="BP39" s="182" t="s">
        <v>2516</v>
      </c>
      <c r="BQ39" s="182" t="s">
        <v>2516</v>
      </c>
      <c r="BR39" s="182" t="s">
        <v>2625</v>
      </c>
      <c r="BS39" s="182" t="s">
        <v>2516</v>
      </c>
      <c r="BT39" s="182" t="s">
        <v>2516</v>
      </c>
      <c r="BU39" s="182" t="s">
        <v>2625</v>
      </c>
      <c r="BV39" s="182" t="s">
        <v>2516</v>
      </c>
      <c r="BW39" s="182" t="s">
        <v>2516</v>
      </c>
      <c r="BX39" s="182" t="s">
        <v>2625</v>
      </c>
      <c r="BY39" s="182" t="s">
        <v>2516</v>
      </c>
      <c r="BZ39" s="182" t="s">
        <v>2516</v>
      </c>
      <c r="CA39" s="182" t="s">
        <v>2625</v>
      </c>
      <c r="CB39" s="182" t="s">
        <v>2516</v>
      </c>
      <c r="CC39" s="182" t="s">
        <v>2516</v>
      </c>
      <c r="CD39" s="182" t="s">
        <v>2625</v>
      </c>
      <c r="CE39" s="182" t="s">
        <v>2516</v>
      </c>
      <c r="CF39" s="182" t="s">
        <v>2516</v>
      </c>
      <c r="CG39" s="182" t="s">
        <v>2625</v>
      </c>
      <c r="CH39" s="182" t="s">
        <v>2516</v>
      </c>
      <c r="CI39" s="182" t="s">
        <v>2516</v>
      </c>
      <c r="CJ39" s="182" t="s">
        <v>2625</v>
      </c>
      <c r="CK39" s="182" t="s">
        <v>2516</v>
      </c>
      <c r="CL39" s="182" t="s">
        <v>2516</v>
      </c>
      <c r="CM39" s="182" t="s">
        <v>2625</v>
      </c>
      <c r="CN39" s="182" t="s">
        <v>2516</v>
      </c>
      <c r="CO39" s="182" t="s">
        <v>2516</v>
      </c>
      <c r="CP39" s="182" t="s">
        <v>2625</v>
      </c>
      <c r="CQ39" s="182" t="s">
        <v>2516</v>
      </c>
      <c r="CR39" s="182" t="s">
        <v>2516</v>
      </c>
      <c r="CS39" s="182" t="s">
        <v>2625</v>
      </c>
      <c r="CT39" s="182" t="s">
        <v>2516</v>
      </c>
      <c r="CU39" s="182" t="s">
        <v>2516</v>
      </c>
      <c r="CV39" s="182" t="s">
        <v>2625</v>
      </c>
      <c r="CW39" s="182" t="s">
        <v>2516</v>
      </c>
      <c r="CX39" s="182" t="s">
        <v>2516</v>
      </c>
      <c r="CY39" s="182" t="s">
        <v>2625</v>
      </c>
      <c r="CZ39" s="182" t="s">
        <v>2516</v>
      </c>
      <c r="DA39" s="182" t="s">
        <v>2516</v>
      </c>
      <c r="DB39" s="182" t="s">
        <v>2625</v>
      </c>
      <c r="DC39" s="182" t="s">
        <v>2516</v>
      </c>
      <c r="DD39" s="182" t="s">
        <v>2516</v>
      </c>
      <c r="DE39" s="182" t="s">
        <v>2625</v>
      </c>
      <c r="DF39" s="182" t="s">
        <v>2516</v>
      </c>
      <c r="DG39" s="182" t="s">
        <v>2516</v>
      </c>
      <c r="DH39" s="182" t="s">
        <v>2625</v>
      </c>
      <c r="DI39" s="182" t="s">
        <v>2516</v>
      </c>
      <c r="DJ39" s="182" t="s">
        <v>2516</v>
      </c>
      <c r="DK39" s="182" t="s">
        <v>2625</v>
      </c>
      <c r="DL39" s="182" t="s">
        <v>2516</v>
      </c>
      <c r="DM39" s="182" t="s">
        <v>2516</v>
      </c>
      <c r="DN39" s="182" t="s">
        <v>2625</v>
      </c>
      <c r="DO39" s="182" t="s">
        <v>2516</v>
      </c>
      <c r="DP39" s="182" t="s">
        <v>2516</v>
      </c>
      <c r="DQ39" s="182" t="s">
        <v>2625</v>
      </c>
      <c r="DR39" s="182" t="s">
        <v>2516</v>
      </c>
      <c r="DS39" s="182" t="s">
        <v>2516</v>
      </c>
      <c r="DT39" s="182" t="s">
        <v>2625</v>
      </c>
      <c r="DU39" s="182" t="s">
        <v>2516</v>
      </c>
      <c r="DV39" s="182" t="s">
        <v>2516</v>
      </c>
      <c r="DW39" s="182" t="s">
        <v>2625</v>
      </c>
      <c r="DX39" s="182" t="s">
        <v>2516</v>
      </c>
      <c r="DY39" s="182" t="s">
        <v>2516</v>
      </c>
      <c r="DZ39" s="182" t="s">
        <v>2625</v>
      </c>
      <c r="EA39" s="182" t="s">
        <v>2516</v>
      </c>
      <c r="EB39" s="182" t="s">
        <v>2516</v>
      </c>
      <c r="EC39" s="182" t="s">
        <v>2625</v>
      </c>
      <c r="ED39" s="182" t="s">
        <v>2516</v>
      </c>
      <c r="EE39" s="182" t="s">
        <v>2516</v>
      </c>
      <c r="EF39" s="182" t="s">
        <v>2625</v>
      </c>
      <c r="EG39" s="182" t="s">
        <v>2516</v>
      </c>
      <c r="EH39" s="182" t="s">
        <v>2516</v>
      </c>
      <c r="EI39" s="182" t="s">
        <v>2625</v>
      </c>
      <c r="EJ39" s="182" t="s">
        <v>2516</v>
      </c>
      <c r="EK39" s="182" t="s">
        <v>2516</v>
      </c>
      <c r="EL39" s="182" t="s">
        <v>2625</v>
      </c>
      <c r="EM39" s="182" t="s">
        <v>2516</v>
      </c>
      <c r="EN39" s="182" t="s">
        <v>2516</v>
      </c>
      <c r="EO39" s="182" t="s">
        <v>2625</v>
      </c>
      <c r="EP39" s="182" t="s">
        <v>2516</v>
      </c>
      <c r="EQ39" s="182" t="s">
        <v>2516</v>
      </c>
      <c r="ER39" s="182" t="s">
        <v>2625</v>
      </c>
      <c r="ES39" s="182" t="s">
        <v>2516</v>
      </c>
      <c r="ET39" s="182" t="s">
        <v>2516</v>
      </c>
    </row>
    <row r="40" spans="1:150" x14ac:dyDescent="0.25">
      <c r="A40" s="1"/>
      <c r="B40" s="183" t="s">
        <v>2754</v>
      </c>
      <c r="C40" s="183" t="s">
        <v>88</v>
      </c>
      <c r="D40" s="183" t="s">
        <v>91</v>
      </c>
      <c r="E40" s="183" t="s">
        <v>2755</v>
      </c>
      <c r="F40" s="183" t="s">
        <v>2756</v>
      </c>
      <c r="G40" s="184" t="s">
        <v>2625</v>
      </c>
      <c r="H40" s="184" t="s">
        <v>2516</v>
      </c>
      <c r="I40" s="184" t="s">
        <v>2516</v>
      </c>
      <c r="J40" s="184" t="s">
        <v>2625</v>
      </c>
      <c r="K40" s="184" t="s">
        <v>2516</v>
      </c>
      <c r="L40" s="184" t="s">
        <v>2516</v>
      </c>
      <c r="M40" s="184" t="s">
        <v>2625</v>
      </c>
      <c r="N40" s="184" t="s">
        <v>2516</v>
      </c>
      <c r="O40" s="184" t="s">
        <v>2516</v>
      </c>
      <c r="P40" s="184" t="s">
        <v>2625</v>
      </c>
      <c r="Q40" s="184" t="s">
        <v>2516</v>
      </c>
      <c r="R40" s="184" t="s">
        <v>2516</v>
      </c>
      <c r="S40" s="184" t="s">
        <v>2625</v>
      </c>
      <c r="T40" s="184" t="s">
        <v>2516</v>
      </c>
      <c r="U40" s="184" t="s">
        <v>2516</v>
      </c>
      <c r="V40" s="184" t="s">
        <v>2625</v>
      </c>
      <c r="W40" s="184" t="s">
        <v>2516</v>
      </c>
      <c r="X40" s="184" t="s">
        <v>2516</v>
      </c>
      <c r="Y40" s="184" t="s">
        <v>2625</v>
      </c>
      <c r="Z40" s="184" t="s">
        <v>2516</v>
      </c>
      <c r="AA40" s="184" t="s">
        <v>2516</v>
      </c>
      <c r="AB40" s="184" t="s">
        <v>2625</v>
      </c>
      <c r="AC40" s="184" t="s">
        <v>2516</v>
      </c>
      <c r="AD40" s="184" t="s">
        <v>2516</v>
      </c>
      <c r="AE40" s="184" t="s">
        <v>2625</v>
      </c>
      <c r="AF40" s="184" t="s">
        <v>2516</v>
      </c>
      <c r="AG40" s="184" t="s">
        <v>2516</v>
      </c>
      <c r="AH40" s="184" t="s">
        <v>2625</v>
      </c>
      <c r="AI40" s="184" t="s">
        <v>2516</v>
      </c>
      <c r="AJ40" s="184" t="s">
        <v>2516</v>
      </c>
      <c r="AK40" s="184" t="s">
        <v>2625</v>
      </c>
      <c r="AL40" s="184" t="s">
        <v>2516</v>
      </c>
      <c r="AM40" s="184" t="s">
        <v>2516</v>
      </c>
      <c r="AN40" s="184" t="s">
        <v>2625</v>
      </c>
      <c r="AO40" s="184" t="s">
        <v>2516</v>
      </c>
      <c r="AP40" s="184" t="s">
        <v>2516</v>
      </c>
      <c r="AQ40" s="184" t="s">
        <v>2625</v>
      </c>
      <c r="AR40" s="184" t="s">
        <v>2516</v>
      </c>
      <c r="AS40" s="184" t="s">
        <v>2516</v>
      </c>
      <c r="AT40" s="184" t="s">
        <v>2625</v>
      </c>
      <c r="AU40" s="184" t="s">
        <v>2516</v>
      </c>
      <c r="AV40" s="184" t="s">
        <v>2516</v>
      </c>
      <c r="AW40" s="184" t="s">
        <v>2625</v>
      </c>
      <c r="AX40" s="184" t="s">
        <v>2516</v>
      </c>
      <c r="AY40" s="184" t="s">
        <v>2516</v>
      </c>
      <c r="AZ40" s="184" t="s">
        <v>2625</v>
      </c>
      <c r="BA40" s="184" t="s">
        <v>2516</v>
      </c>
      <c r="BB40" s="184" t="s">
        <v>2516</v>
      </c>
      <c r="BC40" s="184" t="s">
        <v>2625</v>
      </c>
      <c r="BD40" s="184" t="s">
        <v>2516</v>
      </c>
      <c r="BE40" s="184" t="s">
        <v>2516</v>
      </c>
      <c r="BF40" s="184" t="s">
        <v>2625</v>
      </c>
      <c r="BG40" s="184" t="s">
        <v>2516</v>
      </c>
      <c r="BH40" s="184" t="s">
        <v>2516</v>
      </c>
      <c r="BI40" s="184" t="s">
        <v>2625</v>
      </c>
      <c r="BJ40" s="184" t="s">
        <v>2516</v>
      </c>
      <c r="BK40" s="184" t="s">
        <v>2516</v>
      </c>
      <c r="BL40" s="184" t="s">
        <v>2625</v>
      </c>
      <c r="BM40" s="184" t="s">
        <v>2516</v>
      </c>
      <c r="BN40" s="184" t="s">
        <v>2516</v>
      </c>
      <c r="BO40" s="184" t="s">
        <v>2625</v>
      </c>
      <c r="BP40" s="184" t="s">
        <v>2516</v>
      </c>
      <c r="BQ40" s="184" t="s">
        <v>2516</v>
      </c>
      <c r="BR40" s="184" t="s">
        <v>2625</v>
      </c>
      <c r="BS40" s="184" t="s">
        <v>2516</v>
      </c>
      <c r="BT40" s="184" t="s">
        <v>2516</v>
      </c>
      <c r="BU40" s="184" t="s">
        <v>2625</v>
      </c>
      <c r="BV40" s="184" t="s">
        <v>2516</v>
      </c>
      <c r="BW40" s="184" t="s">
        <v>2516</v>
      </c>
      <c r="BX40" s="184" t="s">
        <v>2625</v>
      </c>
      <c r="BY40" s="184" t="s">
        <v>2516</v>
      </c>
      <c r="BZ40" s="184" t="s">
        <v>2516</v>
      </c>
      <c r="CA40" s="184" t="s">
        <v>2625</v>
      </c>
      <c r="CB40" s="184" t="s">
        <v>2516</v>
      </c>
      <c r="CC40" s="184" t="s">
        <v>2516</v>
      </c>
      <c r="CD40" s="184" t="s">
        <v>2625</v>
      </c>
      <c r="CE40" s="184" t="s">
        <v>2516</v>
      </c>
      <c r="CF40" s="184" t="s">
        <v>2516</v>
      </c>
      <c r="CG40" s="184" t="s">
        <v>2625</v>
      </c>
      <c r="CH40" s="184" t="s">
        <v>2516</v>
      </c>
      <c r="CI40" s="184" t="s">
        <v>2516</v>
      </c>
      <c r="CJ40" s="184" t="s">
        <v>2625</v>
      </c>
      <c r="CK40" s="184" t="s">
        <v>2516</v>
      </c>
      <c r="CL40" s="184" t="s">
        <v>2516</v>
      </c>
      <c r="CM40" s="184" t="s">
        <v>2625</v>
      </c>
      <c r="CN40" s="184" t="s">
        <v>2516</v>
      </c>
      <c r="CO40" s="184" t="s">
        <v>2516</v>
      </c>
      <c r="CP40" s="184" t="s">
        <v>2625</v>
      </c>
      <c r="CQ40" s="184" t="s">
        <v>2516</v>
      </c>
      <c r="CR40" s="184" t="s">
        <v>2516</v>
      </c>
      <c r="CS40" s="184" t="s">
        <v>2625</v>
      </c>
      <c r="CT40" s="184" t="s">
        <v>2516</v>
      </c>
      <c r="CU40" s="184" t="s">
        <v>2516</v>
      </c>
      <c r="CV40" s="184" t="s">
        <v>2625</v>
      </c>
      <c r="CW40" s="184" t="s">
        <v>2516</v>
      </c>
      <c r="CX40" s="184" t="s">
        <v>2516</v>
      </c>
      <c r="CY40" s="184" t="s">
        <v>2625</v>
      </c>
      <c r="CZ40" s="184" t="s">
        <v>2516</v>
      </c>
      <c r="DA40" s="184" t="s">
        <v>2516</v>
      </c>
      <c r="DB40" s="184" t="s">
        <v>2625</v>
      </c>
      <c r="DC40" s="184" t="s">
        <v>2516</v>
      </c>
      <c r="DD40" s="184" t="s">
        <v>2516</v>
      </c>
      <c r="DE40" s="184" t="s">
        <v>2625</v>
      </c>
      <c r="DF40" s="184" t="s">
        <v>2516</v>
      </c>
      <c r="DG40" s="184" t="s">
        <v>2516</v>
      </c>
      <c r="DH40" s="184" t="s">
        <v>2625</v>
      </c>
      <c r="DI40" s="184" t="s">
        <v>2516</v>
      </c>
      <c r="DJ40" s="184" t="s">
        <v>2516</v>
      </c>
      <c r="DK40" s="184" t="s">
        <v>2625</v>
      </c>
      <c r="DL40" s="184" t="s">
        <v>2516</v>
      </c>
      <c r="DM40" s="184" t="s">
        <v>2516</v>
      </c>
      <c r="DN40" s="184" t="s">
        <v>2625</v>
      </c>
      <c r="DO40" s="184" t="s">
        <v>2516</v>
      </c>
      <c r="DP40" s="184" t="s">
        <v>2516</v>
      </c>
      <c r="DQ40" s="184" t="s">
        <v>2625</v>
      </c>
      <c r="DR40" s="184" t="s">
        <v>2516</v>
      </c>
      <c r="DS40" s="184" t="s">
        <v>2516</v>
      </c>
      <c r="DT40" s="184" t="s">
        <v>2625</v>
      </c>
      <c r="DU40" s="184" t="s">
        <v>2516</v>
      </c>
      <c r="DV40" s="184" t="s">
        <v>2516</v>
      </c>
      <c r="DW40" s="184" t="s">
        <v>2625</v>
      </c>
      <c r="DX40" s="184" t="s">
        <v>2516</v>
      </c>
      <c r="DY40" s="184" t="s">
        <v>2516</v>
      </c>
      <c r="DZ40" s="184" t="s">
        <v>2625</v>
      </c>
      <c r="EA40" s="184" t="s">
        <v>2516</v>
      </c>
      <c r="EB40" s="184" t="s">
        <v>2516</v>
      </c>
      <c r="EC40" s="184" t="s">
        <v>2625</v>
      </c>
      <c r="ED40" s="184" t="s">
        <v>2516</v>
      </c>
      <c r="EE40" s="184" t="s">
        <v>2516</v>
      </c>
      <c r="EF40" s="184" t="s">
        <v>2625</v>
      </c>
      <c r="EG40" s="184" t="s">
        <v>2516</v>
      </c>
      <c r="EH40" s="184" t="s">
        <v>2516</v>
      </c>
      <c r="EI40" s="184" t="s">
        <v>2625</v>
      </c>
      <c r="EJ40" s="184" t="s">
        <v>2516</v>
      </c>
      <c r="EK40" s="184" t="s">
        <v>2516</v>
      </c>
      <c r="EL40" s="184" t="s">
        <v>2625</v>
      </c>
      <c r="EM40" s="184" t="s">
        <v>2516</v>
      </c>
      <c r="EN40" s="184" t="s">
        <v>2516</v>
      </c>
      <c r="EO40" s="184" t="s">
        <v>2625</v>
      </c>
      <c r="EP40" s="184" t="s">
        <v>2516</v>
      </c>
      <c r="EQ40" s="184" t="s">
        <v>2516</v>
      </c>
      <c r="ER40" s="184" t="s">
        <v>2625</v>
      </c>
      <c r="ES40" s="184" t="s">
        <v>2516</v>
      </c>
      <c r="ET40" s="184" t="s">
        <v>2516</v>
      </c>
    </row>
    <row r="41" spans="1:150" x14ac:dyDescent="0.25">
      <c r="A41" s="1"/>
      <c r="B41" s="183" t="s">
        <v>2757</v>
      </c>
      <c r="C41" s="183" t="s">
        <v>88</v>
      </c>
      <c r="D41" s="183" t="s">
        <v>91</v>
      </c>
      <c r="E41" s="183" t="s">
        <v>2758</v>
      </c>
      <c r="F41" s="183" t="s">
        <v>2759</v>
      </c>
      <c r="G41" s="184" t="s">
        <v>2625</v>
      </c>
      <c r="H41" s="184" t="s">
        <v>2516</v>
      </c>
      <c r="I41" s="184" t="s">
        <v>2516</v>
      </c>
      <c r="J41" s="184" t="s">
        <v>2625</v>
      </c>
      <c r="K41" s="184" t="s">
        <v>2516</v>
      </c>
      <c r="L41" s="184" t="s">
        <v>2516</v>
      </c>
      <c r="M41" s="184" t="s">
        <v>2625</v>
      </c>
      <c r="N41" s="184" t="s">
        <v>2516</v>
      </c>
      <c r="O41" s="184" t="s">
        <v>2516</v>
      </c>
      <c r="P41" s="184" t="s">
        <v>2625</v>
      </c>
      <c r="Q41" s="184" t="s">
        <v>2516</v>
      </c>
      <c r="R41" s="184" t="s">
        <v>2516</v>
      </c>
      <c r="S41" s="184" t="s">
        <v>2625</v>
      </c>
      <c r="T41" s="184" t="s">
        <v>2516</v>
      </c>
      <c r="U41" s="184" t="s">
        <v>2516</v>
      </c>
      <c r="V41" s="184" t="s">
        <v>2625</v>
      </c>
      <c r="W41" s="184" t="s">
        <v>2516</v>
      </c>
      <c r="X41" s="184" t="s">
        <v>2516</v>
      </c>
      <c r="Y41" s="184" t="s">
        <v>2625</v>
      </c>
      <c r="Z41" s="184" t="s">
        <v>2516</v>
      </c>
      <c r="AA41" s="184" t="s">
        <v>2516</v>
      </c>
      <c r="AB41" s="184" t="s">
        <v>2625</v>
      </c>
      <c r="AC41" s="184" t="s">
        <v>2516</v>
      </c>
      <c r="AD41" s="184" t="s">
        <v>2516</v>
      </c>
      <c r="AE41" s="184" t="s">
        <v>2625</v>
      </c>
      <c r="AF41" s="184" t="s">
        <v>2516</v>
      </c>
      <c r="AG41" s="184" t="s">
        <v>2516</v>
      </c>
      <c r="AH41" s="184" t="s">
        <v>2625</v>
      </c>
      <c r="AI41" s="184" t="s">
        <v>2516</v>
      </c>
      <c r="AJ41" s="184" t="s">
        <v>2516</v>
      </c>
      <c r="AK41" s="184" t="s">
        <v>2625</v>
      </c>
      <c r="AL41" s="184" t="s">
        <v>2516</v>
      </c>
      <c r="AM41" s="184" t="s">
        <v>2516</v>
      </c>
      <c r="AN41" s="184" t="s">
        <v>2625</v>
      </c>
      <c r="AO41" s="184" t="s">
        <v>2516</v>
      </c>
      <c r="AP41" s="184" t="s">
        <v>2516</v>
      </c>
      <c r="AQ41" s="184" t="s">
        <v>2625</v>
      </c>
      <c r="AR41" s="184" t="s">
        <v>2516</v>
      </c>
      <c r="AS41" s="184" t="s">
        <v>2516</v>
      </c>
      <c r="AT41" s="184" t="s">
        <v>2625</v>
      </c>
      <c r="AU41" s="184" t="s">
        <v>2516</v>
      </c>
      <c r="AV41" s="184" t="s">
        <v>2516</v>
      </c>
      <c r="AW41" s="184" t="s">
        <v>2625</v>
      </c>
      <c r="AX41" s="184" t="s">
        <v>2516</v>
      </c>
      <c r="AY41" s="184" t="s">
        <v>2516</v>
      </c>
      <c r="AZ41" s="184" t="s">
        <v>2625</v>
      </c>
      <c r="BA41" s="184" t="s">
        <v>2516</v>
      </c>
      <c r="BB41" s="184" t="s">
        <v>2516</v>
      </c>
      <c r="BC41" s="184" t="s">
        <v>2625</v>
      </c>
      <c r="BD41" s="184" t="s">
        <v>2516</v>
      </c>
      <c r="BE41" s="184" t="s">
        <v>2516</v>
      </c>
      <c r="BF41" s="184" t="s">
        <v>2625</v>
      </c>
      <c r="BG41" s="184" t="s">
        <v>2516</v>
      </c>
      <c r="BH41" s="184" t="s">
        <v>2516</v>
      </c>
      <c r="BI41" s="184" t="s">
        <v>2625</v>
      </c>
      <c r="BJ41" s="184" t="s">
        <v>2516</v>
      </c>
      <c r="BK41" s="184" t="s">
        <v>2516</v>
      </c>
      <c r="BL41" s="184" t="s">
        <v>2625</v>
      </c>
      <c r="BM41" s="184" t="s">
        <v>2516</v>
      </c>
      <c r="BN41" s="184" t="s">
        <v>2516</v>
      </c>
      <c r="BO41" s="184" t="s">
        <v>2625</v>
      </c>
      <c r="BP41" s="184" t="s">
        <v>2516</v>
      </c>
      <c r="BQ41" s="184" t="s">
        <v>2516</v>
      </c>
      <c r="BR41" s="184" t="s">
        <v>2625</v>
      </c>
      <c r="BS41" s="184" t="s">
        <v>2516</v>
      </c>
      <c r="BT41" s="184" t="s">
        <v>2516</v>
      </c>
      <c r="BU41" s="184" t="s">
        <v>2625</v>
      </c>
      <c r="BV41" s="184" t="s">
        <v>2516</v>
      </c>
      <c r="BW41" s="184" t="s">
        <v>2516</v>
      </c>
      <c r="BX41" s="184" t="s">
        <v>2625</v>
      </c>
      <c r="BY41" s="184" t="s">
        <v>2516</v>
      </c>
      <c r="BZ41" s="184" t="s">
        <v>2516</v>
      </c>
      <c r="CA41" s="184" t="s">
        <v>2625</v>
      </c>
      <c r="CB41" s="184" t="s">
        <v>2516</v>
      </c>
      <c r="CC41" s="184" t="s">
        <v>2516</v>
      </c>
      <c r="CD41" s="184" t="s">
        <v>2625</v>
      </c>
      <c r="CE41" s="184" t="s">
        <v>2516</v>
      </c>
      <c r="CF41" s="184" t="s">
        <v>2516</v>
      </c>
      <c r="CG41" s="184" t="s">
        <v>2625</v>
      </c>
      <c r="CH41" s="184" t="s">
        <v>2516</v>
      </c>
      <c r="CI41" s="184" t="s">
        <v>2516</v>
      </c>
      <c r="CJ41" s="184" t="s">
        <v>2625</v>
      </c>
      <c r="CK41" s="184" t="s">
        <v>2516</v>
      </c>
      <c r="CL41" s="184" t="s">
        <v>2516</v>
      </c>
      <c r="CM41" s="184" t="s">
        <v>2625</v>
      </c>
      <c r="CN41" s="184" t="s">
        <v>2516</v>
      </c>
      <c r="CO41" s="184" t="s">
        <v>2516</v>
      </c>
      <c r="CP41" s="184" t="s">
        <v>2625</v>
      </c>
      <c r="CQ41" s="184" t="s">
        <v>2516</v>
      </c>
      <c r="CR41" s="184" t="s">
        <v>2516</v>
      </c>
      <c r="CS41" s="184" t="s">
        <v>2625</v>
      </c>
      <c r="CT41" s="184" t="s">
        <v>2516</v>
      </c>
      <c r="CU41" s="184" t="s">
        <v>2516</v>
      </c>
      <c r="CV41" s="184" t="s">
        <v>2625</v>
      </c>
      <c r="CW41" s="184" t="s">
        <v>2516</v>
      </c>
      <c r="CX41" s="184" t="s">
        <v>2516</v>
      </c>
      <c r="CY41" s="184" t="s">
        <v>2625</v>
      </c>
      <c r="CZ41" s="184" t="s">
        <v>2516</v>
      </c>
      <c r="DA41" s="184" t="s">
        <v>2516</v>
      </c>
      <c r="DB41" s="184" t="s">
        <v>2625</v>
      </c>
      <c r="DC41" s="184" t="s">
        <v>2516</v>
      </c>
      <c r="DD41" s="184" t="s">
        <v>2516</v>
      </c>
      <c r="DE41" s="184" t="s">
        <v>2625</v>
      </c>
      <c r="DF41" s="184" t="s">
        <v>2516</v>
      </c>
      <c r="DG41" s="184" t="s">
        <v>2516</v>
      </c>
      <c r="DH41" s="184" t="s">
        <v>2625</v>
      </c>
      <c r="DI41" s="184" t="s">
        <v>2516</v>
      </c>
      <c r="DJ41" s="184" t="s">
        <v>2516</v>
      </c>
      <c r="DK41" s="184" t="s">
        <v>2625</v>
      </c>
      <c r="DL41" s="184" t="s">
        <v>2516</v>
      </c>
      <c r="DM41" s="184" t="s">
        <v>2516</v>
      </c>
      <c r="DN41" s="184" t="s">
        <v>2625</v>
      </c>
      <c r="DO41" s="184" t="s">
        <v>2516</v>
      </c>
      <c r="DP41" s="184" t="s">
        <v>2516</v>
      </c>
      <c r="DQ41" s="184" t="s">
        <v>2625</v>
      </c>
      <c r="DR41" s="184" t="s">
        <v>2516</v>
      </c>
      <c r="DS41" s="184" t="s">
        <v>2516</v>
      </c>
      <c r="DT41" s="184" t="s">
        <v>2625</v>
      </c>
      <c r="DU41" s="184" t="s">
        <v>2516</v>
      </c>
      <c r="DV41" s="184" t="s">
        <v>2516</v>
      </c>
      <c r="DW41" s="184" t="s">
        <v>2625</v>
      </c>
      <c r="DX41" s="184" t="s">
        <v>2516</v>
      </c>
      <c r="DY41" s="184" t="s">
        <v>2516</v>
      </c>
      <c r="DZ41" s="184" t="s">
        <v>2625</v>
      </c>
      <c r="EA41" s="184" t="s">
        <v>2516</v>
      </c>
      <c r="EB41" s="184" t="s">
        <v>2516</v>
      </c>
      <c r="EC41" s="184" t="s">
        <v>2625</v>
      </c>
      <c r="ED41" s="184" t="s">
        <v>2516</v>
      </c>
      <c r="EE41" s="184" t="s">
        <v>2516</v>
      </c>
      <c r="EF41" s="184" t="s">
        <v>2625</v>
      </c>
      <c r="EG41" s="184" t="s">
        <v>2516</v>
      </c>
      <c r="EH41" s="184" t="s">
        <v>2516</v>
      </c>
      <c r="EI41" s="184" t="s">
        <v>2625</v>
      </c>
      <c r="EJ41" s="184" t="s">
        <v>2516</v>
      </c>
      <c r="EK41" s="184" t="s">
        <v>2516</v>
      </c>
      <c r="EL41" s="184" t="s">
        <v>2625</v>
      </c>
      <c r="EM41" s="184" t="s">
        <v>2516</v>
      </c>
      <c r="EN41" s="184" t="s">
        <v>2516</v>
      </c>
      <c r="EO41" s="184" t="s">
        <v>2625</v>
      </c>
      <c r="EP41" s="184" t="s">
        <v>2516</v>
      </c>
      <c r="EQ41" s="184" t="s">
        <v>2516</v>
      </c>
      <c r="ER41" s="184" t="s">
        <v>2625</v>
      </c>
      <c r="ES41" s="184" t="s">
        <v>2516</v>
      </c>
      <c r="ET41" s="184" t="s">
        <v>2516</v>
      </c>
    </row>
    <row r="42" spans="1:150" x14ac:dyDescent="0.25">
      <c r="A42" s="1"/>
      <c r="B42" s="183" t="s">
        <v>2760</v>
      </c>
      <c r="C42" s="183" t="s">
        <v>88</v>
      </c>
      <c r="D42" s="183" t="s">
        <v>91</v>
      </c>
      <c r="E42" s="183" t="s">
        <v>2761</v>
      </c>
      <c r="F42" s="183" t="s">
        <v>2762</v>
      </c>
      <c r="G42" s="184" t="s">
        <v>2625</v>
      </c>
      <c r="H42" s="184" t="s">
        <v>2516</v>
      </c>
      <c r="I42" s="184" t="s">
        <v>2516</v>
      </c>
      <c r="J42" s="184" t="s">
        <v>2625</v>
      </c>
      <c r="K42" s="184" t="s">
        <v>2516</v>
      </c>
      <c r="L42" s="184" t="s">
        <v>2516</v>
      </c>
      <c r="M42" s="184" t="s">
        <v>2625</v>
      </c>
      <c r="N42" s="184" t="s">
        <v>2516</v>
      </c>
      <c r="O42" s="184" t="s">
        <v>2516</v>
      </c>
      <c r="P42" s="184" t="s">
        <v>2625</v>
      </c>
      <c r="Q42" s="184" t="s">
        <v>2516</v>
      </c>
      <c r="R42" s="184" t="s">
        <v>2516</v>
      </c>
      <c r="S42" s="184" t="s">
        <v>2625</v>
      </c>
      <c r="T42" s="184" t="s">
        <v>2516</v>
      </c>
      <c r="U42" s="184" t="s">
        <v>2516</v>
      </c>
      <c r="V42" s="184" t="s">
        <v>2625</v>
      </c>
      <c r="W42" s="184" t="s">
        <v>2516</v>
      </c>
      <c r="X42" s="184" t="s">
        <v>2516</v>
      </c>
      <c r="Y42" s="184" t="s">
        <v>2625</v>
      </c>
      <c r="Z42" s="184" t="s">
        <v>2516</v>
      </c>
      <c r="AA42" s="184" t="s">
        <v>2516</v>
      </c>
      <c r="AB42" s="184" t="s">
        <v>2625</v>
      </c>
      <c r="AC42" s="184" t="s">
        <v>2516</v>
      </c>
      <c r="AD42" s="184" t="s">
        <v>2516</v>
      </c>
      <c r="AE42" s="184" t="s">
        <v>2625</v>
      </c>
      <c r="AF42" s="184" t="s">
        <v>2516</v>
      </c>
      <c r="AG42" s="184" t="s">
        <v>2516</v>
      </c>
      <c r="AH42" s="184" t="s">
        <v>2625</v>
      </c>
      <c r="AI42" s="184" t="s">
        <v>2516</v>
      </c>
      <c r="AJ42" s="184" t="s">
        <v>2516</v>
      </c>
      <c r="AK42" s="184" t="s">
        <v>2625</v>
      </c>
      <c r="AL42" s="184" t="s">
        <v>2516</v>
      </c>
      <c r="AM42" s="184" t="s">
        <v>2516</v>
      </c>
      <c r="AN42" s="184" t="s">
        <v>2625</v>
      </c>
      <c r="AO42" s="184" t="s">
        <v>2516</v>
      </c>
      <c r="AP42" s="184" t="s">
        <v>2516</v>
      </c>
      <c r="AQ42" s="184" t="s">
        <v>2625</v>
      </c>
      <c r="AR42" s="184" t="s">
        <v>2516</v>
      </c>
      <c r="AS42" s="184" t="s">
        <v>2516</v>
      </c>
      <c r="AT42" s="184" t="s">
        <v>2625</v>
      </c>
      <c r="AU42" s="184" t="s">
        <v>2516</v>
      </c>
      <c r="AV42" s="184" t="s">
        <v>2516</v>
      </c>
      <c r="AW42" s="184" t="s">
        <v>2625</v>
      </c>
      <c r="AX42" s="184" t="s">
        <v>2516</v>
      </c>
      <c r="AY42" s="184" t="s">
        <v>2516</v>
      </c>
      <c r="AZ42" s="184" t="s">
        <v>2625</v>
      </c>
      <c r="BA42" s="184" t="s">
        <v>2516</v>
      </c>
      <c r="BB42" s="184" t="s">
        <v>2516</v>
      </c>
      <c r="BC42" s="184" t="s">
        <v>2625</v>
      </c>
      <c r="BD42" s="184" t="s">
        <v>2516</v>
      </c>
      <c r="BE42" s="184" t="s">
        <v>2516</v>
      </c>
      <c r="BF42" s="184" t="s">
        <v>2625</v>
      </c>
      <c r="BG42" s="184" t="s">
        <v>2516</v>
      </c>
      <c r="BH42" s="184" t="s">
        <v>2516</v>
      </c>
      <c r="BI42" s="184" t="s">
        <v>2625</v>
      </c>
      <c r="BJ42" s="184" t="s">
        <v>2516</v>
      </c>
      <c r="BK42" s="184" t="s">
        <v>2516</v>
      </c>
      <c r="BL42" s="184" t="s">
        <v>2625</v>
      </c>
      <c r="BM42" s="184" t="s">
        <v>2516</v>
      </c>
      <c r="BN42" s="184" t="s">
        <v>2516</v>
      </c>
      <c r="BO42" s="184" t="s">
        <v>2625</v>
      </c>
      <c r="BP42" s="184" t="s">
        <v>2516</v>
      </c>
      <c r="BQ42" s="184" t="s">
        <v>2516</v>
      </c>
      <c r="BR42" s="184" t="s">
        <v>2625</v>
      </c>
      <c r="BS42" s="184" t="s">
        <v>2516</v>
      </c>
      <c r="BT42" s="184" t="s">
        <v>2516</v>
      </c>
      <c r="BU42" s="184" t="s">
        <v>2625</v>
      </c>
      <c r="BV42" s="184" t="s">
        <v>2516</v>
      </c>
      <c r="BW42" s="184" t="s">
        <v>2516</v>
      </c>
      <c r="BX42" s="184" t="s">
        <v>2625</v>
      </c>
      <c r="BY42" s="184" t="s">
        <v>2516</v>
      </c>
      <c r="BZ42" s="184" t="s">
        <v>2516</v>
      </c>
      <c r="CA42" s="184" t="s">
        <v>2625</v>
      </c>
      <c r="CB42" s="184" t="s">
        <v>2516</v>
      </c>
      <c r="CC42" s="184" t="s">
        <v>2516</v>
      </c>
      <c r="CD42" s="184" t="s">
        <v>2625</v>
      </c>
      <c r="CE42" s="184" t="s">
        <v>2516</v>
      </c>
      <c r="CF42" s="184" t="s">
        <v>2516</v>
      </c>
      <c r="CG42" s="184" t="s">
        <v>2625</v>
      </c>
      <c r="CH42" s="184" t="s">
        <v>2516</v>
      </c>
      <c r="CI42" s="184" t="s">
        <v>2516</v>
      </c>
      <c r="CJ42" s="184" t="s">
        <v>2625</v>
      </c>
      <c r="CK42" s="184" t="s">
        <v>2516</v>
      </c>
      <c r="CL42" s="184" t="s">
        <v>2516</v>
      </c>
      <c r="CM42" s="184" t="s">
        <v>2625</v>
      </c>
      <c r="CN42" s="184" t="s">
        <v>2516</v>
      </c>
      <c r="CO42" s="184" t="s">
        <v>2516</v>
      </c>
      <c r="CP42" s="184" t="s">
        <v>2625</v>
      </c>
      <c r="CQ42" s="184" t="s">
        <v>2516</v>
      </c>
      <c r="CR42" s="184" t="s">
        <v>2516</v>
      </c>
      <c r="CS42" s="184" t="s">
        <v>2625</v>
      </c>
      <c r="CT42" s="184" t="s">
        <v>2516</v>
      </c>
      <c r="CU42" s="184" t="s">
        <v>2516</v>
      </c>
      <c r="CV42" s="184" t="s">
        <v>2625</v>
      </c>
      <c r="CW42" s="184" t="s">
        <v>2516</v>
      </c>
      <c r="CX42" s="184" t="s">
        <v>2516</v>
      </c>
      <c r="CY42" s="184" t="s">
        <v>2625</v>
      </c>
      <c r="CZ42" s="184" t="s">
        <v>2516</v>
      </c>
      <c r="DA42" s="184" t="s">
        <v>2516</v>
      </c>
      <c r="DB42" s="184" t="s">
        <v>2625</v>
      </c>
      <c r="DC42" s="184" t="s">
        <v>2516</v>
      </c>
      <c r="DD42" s="184" t="s">
        <v>2516</v>
      </c>
      <c r="DE42" s="184" t="s">
        <v>2625</v>
      </c>
      <c r="DF42" s="184" t="s">
        <v>2516</v>
      </c>
      <c r="DG42" s="184" t="s">
        <v>2516</v>
      </c>
      <c r="DH42" s="184" t="s">
        <v>2625</v>
      </c>
      <c r="DI42" s="184" t="s">
        <v>2516</v>
      </c>
      <c r="DJ42" s="184" t="s">
        <v>2516</v>
      </c>
      <c r="DK42" s="184" t="s">
        <v>2625</v>
      </c>
      <c r="DL42" s="184" t="s">
        <v>2516</v>
      </c>
      <c r="DM42" s="184" t="s">
        <v>2516</v>
      </c>
      <c r="DN42" s="184" t="s">
        <v>2625</v>
      </c>
      <c r="DO42" s="184" t="s">
        <v>2516</v>
      </c>
      <c r="DP42" s="184" t="s">
        <v>2516</v>
      </c>
      <c r="DQ42" s="184" t="s">
        <v>2625</v>
      </c>
      <c r="DR42" s="184" t="s">
        <v>2516</v>
      </c>
      <c r="DS42" s="184" t="s">
        <v>2516</v>
      </c>
      <c r="DT42" s="184" t="s">
        <v>2625</v>
      </c>
      <c r="DU42" s="184" t="s">
        <v>2516</v>
      </c>
      <c r="DV42" s="184" t="s">
        <v>2516</v>
      </c>
      <c r="DW42" s="184" t="s">
        <v>2625</v>
      </c>
      <c r="DX42" s="184" t="s">
        <v>2516</v>
      </c>
      <c r="DY42" s="184" t="s">
        <v>2516</v>
      </c>
      <c r="DZ42" s="184" t="s">
        <v>2625</v>
      </c>
      <c r="EA42" s="184" t="s">
        <v>2516</v>
      </c>
      <c r="EB42" s="184" t="s">
        <v>2516</v>
      </c>
      <c r="EC42" s="184" t="s">
        <v>2625</v>
      </c>
      <c r="ED42" s="184" t="s">
        <v>2516</v>
      </c>
      <c r="EE42" s="184" t="s">
        <v>2516</v>
      </c>
      <c r="EF42" s="184" t="s">
        <v>2625</v>
      </c>
      <c r="EG42" s="184" t="s">
        <v>2516</v>
      </c>
      <c r="EH42" s="184" t="s">
        <v>2516</v>
      </c>
      <c r="EI42" s="184" t="s">
        <v>2625</v>
      </c>
      <c r="EJ42" s="184" t="s">
        <v>2516</v>
      </c>
      <c r="EK42" s="184" t="s">
        <v>2516</v>
      </c>
      <c r="EL42" s="184" t="s">
        <v>2625</v>
      </c>
      <c r="EM42" s="184" t="s">
        <v>2516</v>
      </c>
      <c r="EN42" s="184" t="s">
        <v>2516</v>
      </c>
      <c r="EO42" s="184" t="s">
        <v>2625</v>
      </c>
      <c r="EP42" s="184" t="s">
        <v>2516</v>
      </c>
      <c r="EQ42" s="184" t="s">
        <v>2516</v>
      </c>
      <c r="ER42" s="184" t="s">
        <v>2625</v>
      </c>
      <c r="ES42" s="184" t="s">
        <v>2516</v>
      </c>
      <c r="ET42" s="184" t="s">
        <v>2516</v>
      </c>
    </row>
    <row r="43" spans="1:150" x14ac:dyDescent="0.25">
      <c r="A43" s="1"/>
      <c r="B43" s="182" t="s">
        <v>2763</v>
      </c>
      <c r="C43" s="182" t="s">
        <v>109</v>
      </c>
      <c r="D43" s="182" t="s">
        <v>110</v>
      </c>
      <c r="E43" s="182" t="s">
        <v>2764</v>
      </c>
      <c r="F43" s="182" t="s">
        <v>2765</v>
      </c>
      <c r="G43" s="182" t="s">
        <v>2625</v>
      </c>
      <c r="H43" s="182" t="s">
        <v>2516</v>
      </c>
      <c r="I43" s="182" t="s">
        <v>2516</v>
      </c>
      <c r="J43" s="182" t="s">
        <v>2625</v>
      </c>
      <c r="K43" s="182" t="s">
        <v>2516</v>
      </c>
      <c r="L43" s="182" t="s">
        <v>2516</v>
      </c>
      <c r="M43" s="182" t="s">
        <v>2625</v>
      </c>
      <c r="N43" s="182" t="s">
        <v>2516</v>
      </c>
      <c r="O43" s="182" t="s">
        <v>2516</v>
      </c>
      <c r="P43" s="182" t="s">
        <v>2625</v>
      </c>
      <c r="Q43" s="182" t="s">
        <v>2516</v>
      </c>
      <c r="R43" s="182" t="s">
        <v>2516</v>
      </c>
      <c r="S43" s="182" t="s">
        <v>2625</v>
      </c>
      <c r="T43" s="182" t="s">
        <v>2516</v>
      </c>
      <c r="U43" s="182" t="s">
        <v>2516</v>
      </c>
      <c r="V43" s="182" t="s">
        <v>2625</v>
      </c>
      <c r="W43" s="182" t="s">
        <v>2516</v>
      </c>
      <c r="X43" s="182" t="s">
        <v>2516</v>
      </c>
      <c r="Y43" s="182" t="s">
        <v>2625</v>
      </c>
      <c r="Z43" s="182" t="s">
        <v>2516</v>
      </c>
      <c r="AA43" s="182" t="s">
        <v>2516</v>
      </c>
      <c r="AB43" s="182" t="s">
        <v>2625</v>
      </c>
      <c r="AC43" s="182" t="s">
        <v>2516</v>
      </c>
      <c r="AD43" s="182" t="s">
        <v>2516</v>
      </c>
      <c r="AE43" s="182" t="s">
        <v>2625</v>
      </c>
      <c r="AF43" s="182" t="s">
        <v>2516</v>
      </c>
      <c r="AG43" s="182" t="s">
        <v>2516</v>
      </c>
      <c r="AH43" s="182" t="s">
        <v>2625</v>
      </c>
      <c r="AI43" s="182" t="s">
        <v>2516</v>
      </c>
      <c r="AJ43" s="182" t="s">
        <v>2516</v>
      </c>
      <c r="AK43" s="182" t="s">
        <v>2625</v>
      </c>
      <c r="AL43" s="182" t="s">
        <v>2516</v>
      </c>
      <c r="AM43" s="182" t="s">
        <v>2516</v>
      </c>
      <c r="AN43" s="182" t="s">
        <v>2625</v>
      </c>
      <c r="AO43" s="182" t="s">
        <v>2516</v>
      </c>
      <c r="AP43" s="182" t="s">
        <v>2516</v>
      </c>
      <c r="AQ43" s="182" t="s">
        <v>2625</v>
      </c>
      <c r="AR43" s="182" t="s">
        <v>2516</v>
      </c>
      <c r="AS43" s="182" t="s">
        <v>2516</v>
      </c>
      <c r="AT43" s="182" t="s">
        <v>2625</v>
      </c>
      <c r="AU43" s="182" t="s">
        <v>2516</v>
      </c>
      <c r="AV43" s="182" t="s">
        <v>2516</v>
      </c>
      <c r="AW43" s="182" t="s">
        <v>2625</v>
      </c>
      <c r="AX43" s="182" t="s">
        <v>2516</v>
      </c>
      <c r="AY43" s="182" t="s">
        <v>2516</v>
      </c>
      <c r="AZ43" s="182" t="s">
        <v>2625</v>
      </c>
      <c r="BA43" s="182" t="s">
        <v>2516</v>
      </c>
      <c r="BB43" s="182" t="s">
        <v>2516</v>
      </c>
      <c r="BC43" s="182" t="s">
        <v>2625</v>
      </c>
      <c r="BD43" s="182" t="s">
        <v>2516</v>
      </c>
      <c r="BE43" s="182" t="s">
        <v>2516</v>
      </c>
      <c r="BF43" s="182" t="s">
        <v>2625</v>
      </c>
      <c r="BG43" s="182" t="s">
        <v>2516</v>
      </c>
      <c r="BH43" s="182" t="s">
        <v>2516</v>
      </c>
      <c r="BI43" s="182" t="s">
        <v>2625</v>
      </c>
      <c r="BJ43" s="182" t="s">
        <v>2516</v>
      </c>
      <c r="BK43" s="182" t="s">
        <v>2516</v>
      </c>
      <c r="BL43" s="182" t="s">
        <v>2625</v>
      </c>
      <c r="BM43" s="182" t="s">
        <v>2516</v>
      </c>
      <c r="BN43" s="182" t="s">
        <v>2516</v>
      </c>
      <c r="BO43" s="182" t="s">
        <v>2625</v>
      </c>
      <c r="BP43" s="182" t="s">
        <v>2516</v>
      </c>
      <c r="BQ43" s="182" t="s">
        <v>2516</v>
      </c>
      <c r="BR43" s="182" t="s">
        <v>2625</v>
      </c>
      <c r="BS43" s="182" t="s">
        <v>2516</v>
      </c>
      <c r="BT43" s="182" t="s">
        <v>2516</v>
      </c>
      <c r="BU43" s="182" t="s">
        <v>2625</v>
      </c>
      <c r="BV43" s="182" t="s">
        <v>2516</v>
      </c>
      <c r="BW43" s="182" t="s">
        <v>2516</v>
      </c>
      <c r="BX43" s="182" t="s">
        <v>2625</v>
      </c>
      <c r="BY43" s="182" t="s">
        <v>2516</v>
      </c>
      <c r="BZ43" s="182" t="s">
        <v>2516</v>
      </c>
      <c r="CA43" s="182" t="s">
        <v>2625</v>
      </c>
      <c r="CB43" s="182" t="s">
        <v>2516</v>
      </c>
      <c r="CC43" s="182" t="s">
        <v>2516</v>
      </c>
      <c r="CD43" s="182" t="s">
        <v>2625</v>
      </c>
      <c r="CE43" s="182" t="s">
        <v>2516</v>
      </c>
      <c r="CF43" s="182" t="s">
        <v>2516</v>
      </c>
      <c r="CG43" s="182" t="s">
        <v>2625</v>
      </c>
      <c r="CH43" s="182" t="s">
        <v>2516</v>
      </c>
      <c r="CI43" s="182" t="s">
        <v>2516</v>
      </c>
      <c r="CJ43" s="182" t="s">
        <v>2625</v>
      </c>
      <c r="CK43" s="182" t="s">
        <v>2516</v>
      </c>
      <c r="CL43" s="182" t="s">
        <v>2516</v>
      </c>
      <c r="CM43" s="182" t="s">
        <v>2625</v>
      </c>
      <c r="CN43" s="182" t="s">
        <v>2516</v>
      </c>
      <c r="CO43" s="182" t="s">
        <v>2516</v>
      </c>
      <c r="CP43" s="182" t="s">
        <v>2625</v>
      </c>
      <c r="CQ43" s="182" t="s">
        <v>2516</v>
      </c>
      <c r="CR43" s="182" t="s">
        <v>2516</v>
      </c>
      <c r="CS43" s="182" t="s">
        <v>2625</v>
      </c>
      <c r="CT43" s="182" t="s">
        <v>2516</v>
      </c>
      <c r="CU43" s="182" t="s">
        <v>2516</v>
      </c>
      <c r="CV43" s="182" t="s">
        <v>2625</v>
      </c>
      <c r="CW43" s="182" t="s">
        <v>2516</v>
      </c>
      <c r="CX43" s="182" t="s">
        <v>2516</v>
      </c>
      <c r="CY43" s="182" t="s">
        <v>2625</v>
      </c>
      <c r="CZ43" s="182" t="s">
        <v>2516</v>
      </c>
      <c r="DA43" s="182" t="s">
        <v>2516</v>
      </c>
      <c r="DB43" s="182" t="s">
        <v>2625</v>
      </c>
      <c r="DC43" s="182" t="s">
        <v>2516</v>
      </c>
      <c r="DD43" s="182" t="s">
        <v>2516</v>
      </c>
      <c r="DE43" s="182" t="s">
        <v>2625</v>
      </c>
      <c r="DF43" s="182" t="s">
        <v>2516</v>
      </c>
      <c r="DG43" s="182" t="s">
        <v>2516</v>
      </c>
      <c r="DH43" s="182" t="s">
        <v>2625</v>
      </c>
      <c r="DI43" s="182" t="s">
        <v>2516</v>
      </c>
      <c r="DJ43" s="182" t="s">
        <v>2516</v>
      </c>
      <c r="DK43" s="182" t="s">
        <v>2625</v>
      </c>
      <c r="DL43" s="182" t="s">
        <v>2516</v>
      </c>
      <c r="DM43" s="182" t="s">
        <v>2516</v>
      </c>
      <c r="DN43" s="182" t="s">
        <v>2625</v>
      </c>
      <c r="DO43" s="182" t="s">
        <v>2516</v>
      </c>
      <c r="DP43" s="182" t="s">
        <v>2516</v>
      </c>
      <c r="DQ43" s="182" t="s">
        <v>2625</v>
      </c>
      <c r="DR43" s="182" t="s">
        <v>2516</v>
      </c>
      <c r="DS43" s="182" t="s">
        <v>2516</v>
      </c>
      <c r="DT43" s="182" t="s">
        <v>2625</v>
      </c>
      <c r="DU43" s="182" t="s">
        <v>2516</v>
      </c>
      <c r="DV43" s="182" t="s">
        <v>2516</v>
      </c>
      <c r="DW43" s="182" t="s">
        <v>2625</v>
      </c>
      <c r="DX43" s="182" t="s">
        <v>2516</v>
      </c>
      <c r="DY43" s="182" t="s">
        <v>2516</v>
      </c>
      <c r="DZ43" s="182" t="s">
        <v>2625</v>
      </c>
      <c r="EA43" s="182" t="s">
        <v>2516</v>
      </c>
      <c r="EB43" s="182" t="s">
        <v>2516</v>
      </c>
      <c r="EC43" s="182" t="s">
        <v>2625</v>
      </c>
      <c r="ED43" s="182" t="s">
        <v>2516</v>
      </c>
      <c r="EE43" s="182" t="s">
        <v>2516</v>
      </c>
      <c r="EF43" s="182" t="s">
        <v>2625</v>
      </c>
      <c r="EG43" s="182" t="s">
        <v>2516</v>
      </c>
      <c r="EH43" s="182" t="s">
        <v>2516</v>
      </c>
      <c r="EI43" s="182" t="s">
        <v>2625</v>
      </c>
      <c r="EJ43" s="182" t="s">
        <v>2516</v>
      </c>
      <c r="EK43" s="182" t="s">
        <v>2516</v>
      </c>
      <c r="EL43" s="182" t="s">
        <v>2625</v>
      </c>
      <c r="EM43" s="182" t="s">
        <v>2516</v>
      </c>
      <c r="EN43" s="182" t="s">
        <v>2516</v>
      </c>
      <c r="EO43" s="182" t="s">
        <v>2625</v>
      </c>
      <c r="EP43" s="182" t="s">
        <v>2516</v>
      </c>
      <c r="EQ43" s="182" t="s">
        <v>2516</v>
      </c>
      <c r="ER43" s="182" t="s">
        <v>2625</v>
      </c>
      <c r="ES43" s="182" t="s">
        <v>2516</v>
      </c>
      <c r="ET43" s="182" t="s">
        <v>2516</v>
      </c>
    </row>
    <row r="44" spans="1:150" x14ac:dyDescent="0.25">
      <c r="A44" s="1"/>
      <c r="B44" s="183" t="s">
        <v>2766</v>
      </c>
      <c r="C44" s="183" t="s">
        <v>109</v>
      </c>
      <c r="D44" s="183" t="s">
        <v>110</v>
      </c>
      <c r="E44" s="183" t="s">
        <v>2767</v>
      </c>
      <c r="F44" s="183" t="s">
        <v>2768</v>
      </c>
      <c r="G44" s="184" t="s">
        <v>2625</v>
      </c>
      <c r="H44" s="184" t="s">
        <v>2516</v>
      </c>
      <c r="I44" s="184" t="s">
        <v>2516</v>
      </c>
      <c r="J44" s="184" t="s">
        <v>2625</v>
      </c>
      <c r="K44" s="184" t="s">
        <v>2516</v>
      </c>
      <c r="L44" s="184" t="s">
        <v>2516</v>
      </c>
      <c r="M44" s="184" t="s">
        <v>2625</v>
      </c>
      <c r="N44" s="184" t="s">
        <v>2516</v>
      </c>
      <c r="O44" s="184" t="s">
        <v>2516</v>
      </c>
      <c r="P44" s="184" t="s">
        <v>2625</v>
      </c>
      <c r="Q44" s="184" t="s">
        <v>2516</v>
      </c>
      <c r="R44" s="184" t="s">
        <v>2516</v>
      </c>
      <c r="S44" s="184" t="s">
        <v>2625</v>
      </c>
      <c r="T44" s="184" t="s">
        <v>2516</v>
      </c>
      <c r="U44" s="184" t="s">
        <v>2516</v>
      </c>
      <c r="V44" s="184" t="s">
        <v>2625</v>
      </c>
      <c r="W44" s="184" t="s">
        <v>2516</v>
      </c>
      <c r="X44" s="184" t="s">
        <v>2516</v>
      </c>
      <c r="Y44" s="184" t="s">
        <v>2625</v>
      </c>
      <c r="Z44" s="184" t="s">
        <v>2516</v>
      </c>
      <c r="AA44" s="184" t="s">
        <v>2516</v>
      </c>
      <c r="AB44" s="184" t="s">
        <v>2625</v>
      </c>
      <c r="AC44" s="184" t="s">
        <v>2516</v>
      </c>
      <c r="AD44" s="184" t="s">
        <v>2516</v>
      </c>
      <c r="AE44" s="184" t="s">
        <v>2625</v>
      </c>
      <c r="AF44" s="184" t="s">
        <v>2516</v>
      </c>
      <c r="AG44" s="184" t="s">
        <v>2516</v>
      </c>
      <c r="AH44" s="184" t="s">
        <v>2625</v>
      </c>
      <c r="AI44" s="184" t="s">
        <v>2516</v>
      </c>
      <c r="AJ44" s="184" t="s">
        <v>2516</v>
      </c>
      <c r="AK44" s="184" t="s">
        <v>2625</v>
      </c>
      <c r="AL44" s="184" t="s">
        <v>2516</v>
      </c>
      <c r="AM44" s="184" t="s">
        <v>2516</v>
      </c>
      <c r="AN44" s="184" t="s">
        <v>2625</v>
      </c>
      <c r="AO44" s="184" t="s">
        <v>2516</v>
      </c>
      <c r="AP44" s="184" t="s">
        <v>2516</v>
      </c>
      <c r="AQ44" s="184" t="s">
        <v>2625</v>
      </c>
      <c r="AR44" s="184" t="s">
        <v>2516</v>
      </c>
      <c r="AS44" s="184" t="s">
        <v>2516</v>
      </c>
      <c r="AT44" s="184" t="s">
        <v>2625</v>
      </c>
      <c r="AU44" s="184" t="s">
        <v>2516</v>
      </c>
      <c r="AV44" s="184" t="s">
        <v>2516</v>
      </c>
      <c r="AW44" s="184" t="s">
        <v>2625</v>
      </c>
      <c r="AX44" s="184" t="s">
        <v>2516</v>
      </c>
      <c r="AY44" s="184" t="s">
        <v>2516</v>
      </c>
      <c r="AZ44" s="184" t="s">
        <v>2625</v>
      </c>
      <c r="BA44" s="184" t="s">
        <v>2516</v>
      </c>
      <c r="BB44" s="184" t="s">
        <v>2516</v>
      </c>
      <c r="BC44" s="184" t="s">
        <v>2625</v>
      </c>
      <c r="BD44" s="184" t="s">
        <v>2516</v>
      </c>
      <c r="BE44" s="184" t="s">
        <v>2516</v>
      </c>
      <c r="BF44" s="184" t="s">
        <v>2625</v>
      </c>
      <c r="BG44" s="184" t="s">
        <v>2516</v>
      </c>
      <c r="BH44" s="184" t="s">
        <v>2516</v>
      </c>
      <c r="BI44" s="184" t="s">
        <v>2625</v>
      </c>
      <c r="BJ44" s="184" t="s">
        <v>2516</v>
      </c>
      <c r="BK44" s="184" t="s">
        <v>2516</v>
      </c>
      <c r="BL44" s="184" t="s">
        <v>2625</v>
      </c>
      <c r="BM44" s="184" t="s">
        <v>2516</v>
      </c>
      <c r="BN44" s="184" t="s">
        <v>2516</v>
      </c>
      <c r="BO44" s="184" t="s">
        <v>2625</v>
      </c>
      <c r="BP44" s="184" t="s">
        <v>2516</v>
      </c>
      <c r="BQ44" s="184" t="s">
        <v>2516</v>
      </c>
      <c r="BR44" s="184" t="s">
        <v>2625</v>
      </c>
      <c r="BS44" s="184" t="s">
        <v>2516</v>
      </c>
      <c r="BT44" s="184" t="s">
        <v>2516</v>
      </c>
      <c r="BU44" s="184" t="s">
        <v>2625</v>
      </c>
      <c r="BV44" s="184" t="s">
        <v>2516</v>
      </c>
      <c r="BW44" s="184" t="s">
        <v>2516</v>
      </c>
      <c r="BX44" s="184" t="s">
        <v>2625</v>
      </c>
      <c r="BY44" s="184" t="s">
        <v>2516</v>
      </c>
      <c r="BZ44" s="184" t="s">
        <v>2516</v>
      </c>
      <c r="CA44" s="184" t="s">
        <v>2625</v>
      </c>
      <c r="CB44" s="184" t="s">
        <v>2516</v>
      </c>
      <c r="CC44" s="184" t="s">
        <v>2516</v>
      </c>
      <c r="CD44" s="184" t="s">
        <v>2625</v>
      </c>
      <c r="CE44" s="184" t="s">
        <v>2516</v>
      </c>
      <c r="CF44" s="184" t="s">
        <v>2516</v>
      </c>
      <c r="CG44" s="184" t="s">
        <v>2625</v>
      </c>
      <c r="CH44" s="184" t="s">
        <v>2516</v>
      </c>
      <c r="CI44" s="184" t="s">
        <v>2516</v>
      </c>
      <c r="CJ44" s="184" t="s">
        <v>2625</v>
      </c>
      <c r="CK44" s="184" t="s">
        <v>2516</v>
      </c>
      <c r="CL44" s="184" t="s">
        <v>2516</v>
      </c>
      <c r="CM44" s="184" t="s">
        <v>2625</v>
      </c>
      <c r="CN44" s="184" t="s">
        <v>2516</v>
      </c>
      <c r="CO44" s="184" t="s">
        <v>2516</v>
      </c>
      <c r="CP44" s="184" t="s">
        <v>2625</v>
      </c>
      <c r="CQ44" s="184" t="s">
        <v>2516</v>
      </c>
      <c r="CR44" s="184" t="s">
        <v>2516</v>
      </c>
      <c r="CS44" s="184" t="s">
        <v>2625</v>
      </c>
      <c r="CT44" s="184" t="s">
        <v>2516</v>
      </c>
      <c r="CU44" s="184" t="s">
        <v>2516</v>
      </c>
      <c r="CV44" s="184" t="s">
        <v>2625</v>
      </c>
      <c r="CW44" s="184" t="s">
        <v>2516</v>
      </c>
      <c r="CX44" s="184" t="s">
        <v>2516</v>
      </c>
      <c r="CY44" s="184" t="s">
        <v>2625</v>
      </c>
      <c r="CZ44" s="184" t="s">
        <v>2516</v>
      </c>
      <c r="DA44" s="184" t="s">
        <v>2516</v>
      </c>
      <c r="DB44" s="184" t="s">
        <v>2625</v>
      </c>
      <c r="DC44" s="184" t="s">
        <v>2516</v>
      </c>
      <c r="DD44" s="184" t="s">
        <v>2516</v>
      </c>
      <c r="DE44" s="184" t="s">
        <v>2625</v>
      </c>
      <c r="DF44" s="184" t="s">
        <v>2516</v>
      </c>
      <c r="DG44" s="184" t="s">
        <v>2516</v>
      </c>
      <c r="DH44" s="184" t="s">
        <v>2625</v>
      </c>
      <c r="DI44" s="184" t="s">
        <v>2516</v>
      </c>
      <c r="DJ44" s="184" t="s">
        <v>2516</v>
      </c>
      <c r="DK44" s="184" t="s">
        <v>2625</v>
      </c>
      <c r="DL44" s="184" t="s">
        <v>2516</v>
      </c>
      <c r="DM44" s="184" t="s">
        <v>2516</v>
      </c>
      <c r="DN44" s="184" t="s">
        <v>2625</v>
      </c>
      <c r="DO44" s="184" t="s">
        <v>2516</v>
      </c>
      <c r="DP44" s="184" t="s">
        <v>2516</v>
      </c>
      <c r="DQ44" s="184" t="s">
        <v>2625</v>
      </c>
      <c r="DR44" s="184" t="s">
        <v>2516</v>
      </c>
      <c r="DS44" s="184" t="s">
        <v>2516</v>
      </c>
      <c r="DT44" s="184" t="s">
        <v>2625</v>
      </c>
      <c r="DU44" s="184" t="s">
        <v>2516</v>
      </c>
      <c r="DV44" s="184" t="s">
        <v>2516</v>
      </c>
      <c r="DW44" s="184" t="s">
        <v>2625</v>
      </c>
      <c r="DX44" s="184" t="s">
        <v>2516</v>
      </c>
      <c r="DY44" s="184" t="s">
        <v>2516</v>
      </c>
      <c r="DZ44" s="184" t="s">
        <v>2625</v>
      </c>
      <c r="EA44" s="184" t="s">
        <v>2516</v>
      </c>
      <c r="EB44" s="184" t="s">
        <v>2516</v>
      </c>
      <c r="EC44" s="184" t="s">
        <v>2625</v>
      </c>
      <c r="ED44" s="184" t="s">
        <v>2516</v>
      </c>
      <c r="EE44" s="184" t="s">
        <v>2516</v>
      </c>
      <c r="EF44" s="184" t="s">
        <v>2625</v>
      </c>
      <c r="EG44" s="184" t="s">
        <v>2516</v>
      </c>
      <c r="EH44" s="184" t="s">
        <v>2516</v>
      </c>
      <c r="EI44" s="184" t="s">
        <v>2625</v>
      </c>
      <c r="EJ44" s="184" t="s">
        <v>2516</v>
      </c>
      <c r="EK44" s="184" t="s">
        <v>2516</v>
      </c>
      <c r="EL44" s="184" t="s">
        <v>2625</v>
      </c>
      <c r="EM44" s="184" t="s">
        <v>2516</v>
      </c>
      <c r="EN44" s="184" t="s">
        <v>2516</v>
      </c>
      <c r="EO44" s="184" t="s">
        <v>2625</v>
      </c>
      <c r="EP44" s="184" t="s">
        <v>2516</v>
      </c>
      <c r="EQ44" s="184" t="s">
        <v>2516</v>
      </c>
      <c r="ER44" s="184" t="s">
        <v>2625</v>
      </c>
      <c r="ES44" s="184" t="s">
        <v>2516</v>
      </c>
      <c r="ET44" s="184" t="s">
        <v>2516</v>
      </c>
    </row>
    <row r="45" spans="1:150" x14ac:dyDescent="0.25">
      <c r="A45" s="1"/>
      <c r="B45" s="183" t="s">
        <v>2769</v>
      </c>
      <c r="C45" s="183" t="s">
        <v>109</v>
      </c>
      <c r="D45" s="183" t="s">
        <v>110</v>
      </c>
      <c r="E45" s="183" t="s">
        <v>2770</v>
      </c>
      <c r="F45" s="183" t="s">
        <v>2771</v>
      </c>
      <c r="G45" s="184" t="s">
        <v>2625</v>
      </c>
      <c r="H45" s="184" t="s">
        <v>2516</v>
      </c>
      <c r="I45" s="184" t="s">
        <v>2516</v>
      </c>
      <c r="J45" s="184" t="s">
        <v>2625</v>
      </c>
      <c r="K45" s="184" t="s">
        <v>2516</v>
      </c>
      <c r="L45" s="184" t="s">
        <v>2516</v>
      </c>
      <c r="M45" s="184" t="s">
        <v>2625</v>
      </c>
      <c r="N45" s="184" t="s">
        <v>2516</v>
      </c>
      <c r="O45" s="184" t="s">
        <v>2516</v>
      </c>
      <c r="P45" s="184" t="s">
        <v>2625</v>
      </c>
      <c r="Q45" s="184" t="s">
        <v>2516</v>
      </c>
      <c r="R45" s="184" t="s">
        <v>2516</v>
      </c>
      <c r="S45" s="184" t="s">
        <v>2625</v>
      </c>
      <c r="T45" s="184" t="s">
        <v>2516</v>
      </c>
      <c r="U45" s="184" t="s">
        <v>2516</v>
      </c>
      <c r="V45" s="184" t="s">
        <v>2625</v>
      </c>
      <c r="W45" s="184" t="s">
        <v>2516</v>
      </c>
      <c r="X45" s="184" t="s">
        <v>2516</v>
      </c>
      <c r="Y45" s="184" t="s">
        <v>2625</v>
      </c>
      <c r="Z45" s="184" t="s">
        <v>2516</v>
      </c>
      <c r="AA45" s="184" t="s">
        <v>2516</v>
      </c>
      <c r="AB45" s="184" t="s">
        <v>2625</v>
      </c>
      <c r="AC45" s="184" t="s">
        <v>2516</v>
      </c>
      <c r="AD45" s="184" t="s">
        <v>2516</v>
      </c>
      <c r="AE45" s="184" t="s">
        <v>2625</v>
      </c>
      <c r="AF45" s="184" t="s">
        <v>2516</v>
      </c>
      <c r="AG45" s="184" t="s">
        <v>2516</v>
      </c>
      <c r="AH45" s="184" t="s">
        <v>2625</v>
      </c>
      <c r="AI45" s="184" t="s">
        <v>2516</v>
      </c>
      <c r="AJ45" s="184" t="s">
        <v>2516</v>
      </c>
      <c r="AK45" s="184" t="s">
        <v>2625</v>
      </c>
      <c r="AL45" s="184" t="s">
        <v>2516</v>
      </c>
      <c r="AM45" s="184" t="s">
        <v>2516</v>
      </c>
      <c r="AN45" s="184" t="s">
        <v>2625</v>
      </c>
      <c r="AO45" s="184" t="s">
        <v>2516</v>
      </c>
      <c r="AP45" s="184" t="s">
        <v>2516</v>
      </c>
      <c r="AQ45" s="184" t="s">
        <v>2625</v>
      </c>
      <c r="AR45" s="184" t="s">
        <v>2516</v>
      </c>
      <c r="AS45" s="184" t="s">
        <v>2516</v>
      </c>
      <c r="AT45" s="184" t="s">
        <v>2625</v>
      </c>
      <c r="AU45" s="184" t="s">
        <v>2516</v>
      </c>
      <c r="AV45" s="184" t="s">
        <v>2516</v>
      </c>
      <c r="AW45" s="184" t="s">
        <v>2625</v>
      </c>
      <c r="AX45" s="184" t="s">
        <v>2516</v>
      </c>
      <c r="AY45" s="184" t="s">
        <v>2516</v>
      </c>
      <c r="AZ45" s="184" t="s">
        <v>2625</v>
      </c>
      <c r="BA45" s="184" t="s">
        <v>2516</v>
      </c>
      <c r="BB45" s="184" t="s">
        <v>2516</v>
      </c>
      <c r="BC45" s="184" t="s">
        <v>2625</v>
      </c>
      <c r="BD45" s="184" t="s">
        <v>2516</v>
      </c>
      <c r="BE45" s="184" t="s">
        <v>2516</v>
      </c>
      <c r="BF45" s="184" t="s">
        <v>2625</v>
      </c>
      <c r="BG45" s="184" t="s">
        <v>2516</v>
      </c>
      <c r="BH45" s="184" t="s">
        <v>2516</v>
      </c>
      <c r="BI45" s="184" t="s">
        <v>2625</v>
      </c>
      <c r="BJ45" s="184" t="s">
        <v>2516</v>
      </c>
      <c r="BK45" s="184" t="s">
        <v>2516</v>
      </c>
      <c r="BL45" s="184" t="s">
        <v>2625</v>
      </c>
      <c r="BM45" s="184" t="s">
        <v>2516</v>
      </c>
      <c r="BN45" s="184" t="s">
        <v>2516</v>
      </c>
      <c r="BO45" s="184" t="s">
        <v>2625</v>
      </c>
      <c r="BP45" s="184" t="s">
        <v>2516</v>
      </c>
      <c r="BQ45" s="184" t="s">
        <v>2516</v>
      </c>
      <c r="BR45" s="184" t="s">
        <v>2625</v>
      </c>
      <c r="BS45" s="184" t="s">
        <v>2516</v>
      </c>
      <c r="BT45" s="184" t="s">
        <v>2516</v>
      </c>
      <c r="BU45" s="184" t="s">
        <v>2625</v>
      </c>
      <c r="BV45" s="184" t="s">
        <v>2516</v>
      </c>
      <c r="BW45" s="184" t="s">
        <v>2516</v>
      </c>
      <c r="BX45" s="184" t="s">
        <v>2625</v>
      </c>
      <c r="BY45" s="184" t="s">
        <v>2516</v>
      </c>
      <c r="BZ45" s="184" t="s">
        <v>2516</v>
      </c>
      <c r="CA45" s="184" t="s">
        <v>2625</v>
      </c>
      <c r="CB45" s="184" t="s">
        <v>2516</v>
      </c>
      <c r="CC45" s="184" t="s">
        <v>2516</v>
      </c>
      <c r="CD45" s="184" t="s">
        <v>2625</v>
      </c>
      <c r="CE45" s="184" t="s">
        <v>2516</v>
      </c>
      <c r="CF45" s="184" t="s">
        <v>2516</v>
      </c>
      <c r="CG45" s="184" t="s">
        <v>2625</v>
      </c>
      <c r="CH45" s="184" t="s">
        <v>2516</v>
      </c>
      <c r="CI45" s="184" t="s">
        <v>2516</v>
      </c>
      <c r="CJ45" s="184" t="s">
        <v>2625</v>
      </c>
      <c r="CK45" s="184" t="s">
        <v>2516</v>
      </c>
      <c r="CL45" s="184" t="s">
        <v>2516</v>
      </c>
      <c r="CM45" s="184" t="s">
        <v>2625</v>
      </c>
      <c r="CN45" s="184" t="s">
        <v>2516</v>
      </c>
      <c r="CO45" s="184" t="s">
        <v>2516</v>
      </c>
      <c r="CP45" s="184" t="s">
        <v>2625</v>
      </c>
      <c r="CQ45" s="184" t="s">
        <v>2516</v>
      </c>
      <c r="CR45" s="184" t="s">
        <v>2516</v>
      </c>
      <c r="CS45" s="184" t="s">
        <v>2625</v>
      </c>
      <c r="CT45" s="184" t="s">
        <v>2516</v>
      </c>
      <c r="CU45" s="184" t="s">
        <v>2516</v>
      </c>
      <c r="CV45" s="184" t="s">
        <v>2625</v>
      </c>
      <c r="CW45" s="184" t="s">
        <v>2516</v>
      </c>
      <c r="CX45" s="184" t="s">
        <v>2516</v>
      </c>
      <c r="CY45" s="184" t="s">
        <v>2625</v>
      </c>
      <c r="CZ45" s="184" t="s">
        <v>2516</v>
      </c>
      <c r="DA45" s="184" t="s">
        <v>2516</v>
      </c>
      <c r="DB45" s="184" t="s">
        <v>2625</v>
      </c>
      <c r="DC45" s="184" t="s">
        <v>2516</v>
      </c>
      <c r="DD45" s="184" t="s">
        <v>2516</v>
      </c>
      <c r="DE45" s="184" t="s">
        <v>2625</v>
      </c>
      <c r="DF45" s="184" t="s">
        <v>2516</v>
      </c>
      <c r="DG45" s="184" t="s">
        <v>2516</v>
      </c>
      <c r="DH45" s="184" t="s">
        <v>2625</v>
      </c>
      <c r="DI45" s="184" t="s">
        <v>2516</v>
      </c>
      <c r="DJ45" s="184" t="s">
        <v>2516</v>
      </c>
      <c r="DK45" s="184" t="s">
        <v>2625</v>
      </c>
      <c r="DL45" s="184" t="s">
        <v>2516</v>
      </c>
      <c r="DM45" s="184" t="s">
        <v>2516</v>
      </c>
      <c r="DN45" s="184" t="s">
        <v>2625</v>
      </c>
      <c r="DO45" s="184" t="s">
        <v>2516</v>
      </c>
      <c r="DP45" s="184" t="s">
        <v>2516</v>
      </c>
      <c r="DQ45" s="184" t="s">
        <v>2625</v>
      </c>
      <c r="DR45" s="184" t="s">
        <v>2516</v>
      </c>
      <c r="DS45" s="184" t="s">
        <v>2516</v>
      </c>
      <c r="DT45" s="184" t="s">
        <v>2625</v>
      </c>
      <c r="DU45" s="184" t="s">
        <v>2516</v>
      </c>
      <c r="DV45" s="184" t="s">
        <v>2516</v>
      </c>
      <c r="DW45" s="184" t="s">
        <v>2625</v>
      </c>
      <c r="DX45" s="184" t="s">
        <v>2516</v>
      </c>
      <c r="DY45" s="184" t="s">
        <v>2516</v>
      </c>
      <c r="DZ45" s="184" t="s">
        <v>2625</v>
      </c>
      <c r="EA45" s="184" t="s">
        <v>2516</v>
      </c>
      <c r="EB45" s="184" t="s">
        <v>2516</v>
      </c>
      <c r="EC45" s="184" t="s">
        <v>2625</v>
      </c>
      <c r="ED45" s="184" t="s">
        <v>2516</v>
      </c>
      <c r="EE45" s="184" t="s">
        <v>2516</v>
      </c>
      <c r="EF45" s="184" t="s">
        <v>2625</v>
      </c>
      <c r="EG45" s="184" t="s">
        <v>2516</v>
      </c>
      <c r="EH45" s="184" t="s">
        <v>2516</v>
      </c>
      <c r="EI45" s="184" t="s">
        <v>2625</v>
      </c>
      <c r="EJ45" s="184" t="s">
        <v>2516</v>
      </c>
      <c r="EK45" s="184" t="s">
        <v>2516</v>
      </c>
      <c r="EL45" s="184" t="s">
        <v>2625</v>
      </c>
      <c r="EM45" s="184" t="s">
        <v>2516</v>
      </c>
      <c r="EN45" s="184" t="s">
        <v>2516</v>
      </c>
      <c r="EO45" s="184" t="s">
        <v>2625</v>
      </c>
      <c r="EP45" s="184" t="s">
        <v>2516</v>
      </c>
      <c r="EQ45" s="184" t="s">
        <v>2516</v>
      </c>
      <c r="ER45" s="184" t="s">
        <v>2625</v>
      </c>
      <c r="ES45" s="184" t="s">
        <v>2516</v>
      </c>
      <c r="ET45" s="184" t="s">
        <v>2516</v>
      </c>
    </row>
    <row r="46" spans="1:150" x14ac:dyDescent="0.25">
      <c r="A46" s="1"/>
      <c r="B46" s="182" t="s">
        <v>2772</v>
      </c>
      <c r="C46" s="182" t="s">
        <v>115</v>
      </c>
      <c r="D46" s="182" t="s">
        <v>910</v>
      </c>
      <c r="E46" s="182" t="s">
        <v>2773</v>
      </c>
      <c r="F46" s="182" t="s">
        <v>2774</v>
      </c>
      <c r="G46" s="182" t="s">
        <v>2625</v>
      </c>
      <c r="H46" s="182" t="s">
        <v>2516</v>
      </c>
      <c r="I46" s="182" t="s">
        <v>2516</v>
      </c>
      <c r="J46" s="182" t="s">
        <v>2625</v>
      </c>
      <c r="K46" s="182" t="s">
        <v>2516</v>
      </c>
      <c r="L46" s="182" t="s">
        <v>2516</v>
      </c>
      <c r="M46" s="182" t="s">
        <v>2625</v>
      </c>
      <c r="N46" s="182" t="s">
        <v>2516</v>
      </c>
      <c r="O46" s="182" t="s">
        <v>2516</v>
      </c>
      <c r="P46" s="182" t="s">
        <v>2625</v>
      </c>
      <c r="Q46" s="182" t="s">
        <v>2516</v>
      </c>
      <c r="R46" s="182" t="s">
        <v>2516</v>
      </c>
      <c r="S46" s="182" t="s">
        <v>2625</v>
      </c>
      <c r="T46" s="182" t="s">
        <v>2516</v>
      </c>
      <c r="U46" s="182" t="s">
        <v>2516</v>
      </c>
      <c r="V46" s="182" t="s">
        <v>2625</v>
      </c>
      <c r="W46" s="182" t="s">
        <v>2516</v>
      </c>
      <c r="X46" s="182" t="s">
        <v>2516</v>
      </c>
      <c r="Y46" s="182" t="s">
        <v>2625</v>
      </c>
      <c r="Z46" s="182" t="s">
        <v>2516</v>
      </c>
      <c r="AA46" s="182" t="s">
        <v>2516</v>
      </c>
      <c r="AB46" s="182" t="s">
        <v>2625</v>
      </c>
      <c r="AC46" s="182" t="s">
        <v>2516</v>
      </c>
      <c r="AD46" s="182" t="s">
        <v>2516</v>
      </c>
      <c r="AE46" s="182" t="s">
        <v>2625</v>
      </c>
      <c r="AF46" s="182" t="s">
        <v>2516</v>
      </c>
      <c r="AG46" s="182" t="s">
        <v>2516</v>
      </c>
      <c r="AH46" s="182" t="s">
        <v>2625</v>
      </c>
      <c r="AI46" s="182" t="s">
        <v>2516</v>
      </c>
      <c r="AJ46" s="182" t="s">
        <v>2516</v>
      </c>
      <c r="AK46" s="182" t="s">
        <v>2625</v>
      </c>
      <c r="AL46" s="182" t="s">
        <v>2516</v>
      </c>
      <c r="AM46" s="182" t="s">
        <v>2516</v>
      </c>
      <c r="AN46" s="182" t="s">
        <v>2625</v>
      </c>
      <c r="AO46" s="182" t="s">
        <v>2516</v>
      </c>
      <c r="AP46" s="182" t="s">
        <v>2516</v>
      </c>
      <c r="AQ46" s="182" t="s">
        <v>2625</v>
      </c>
      <c r="AR46" s="182" t="s">
        <v>2516</v>
      </c>
      <c r="AS46" s="182" t="s">
        <v>2516</v>
      </c>
      <c r="AT46" s="182" t="s">
        <v>2625</v>
      </c>
      <c r="AU46" s="182" t="s">
        <v>2516</v>
      </c>
      <c r="AV46" s="182" t="s">
        <v>2516</v>
      </c>
      <c r="AW46" s="182" t="s">
        <v>2625</v>
      </c>
      <c r="AX46" s="182" t="s">
        <v>2516</v>
      </c>
      <c r="AY46" s="182" t="s">
        <v>2516</v>
      </c>
      <c r="AZ46" s="182" t="s">
        <v>2625</v>
      </c>
      <c r="BA46" s="182" t="s">
        <v>2516</v>
      </c>
      <c r="BB46" s="182" t="s">
        <v>2516</v>
      </c>
      <c r="BC46" s="182" t="s">
        <v>2625</v>
      </c>
      <c r="BD46" s="182" t="s">
        <v>2516</v>
      </c>
      <c r="BE46" s="182" t="s">
        <v>2516</v>
      </c>
      <c r="BF46" s="182" t="s">
        <v>2625</v>
      </c>
      <c r="BG46" s="182" t="s">
        <v>2516</v>
      </c>
      <c r="BH46" s="182" t="s">
        <v>2516</v>
      </c>
      <c r="BI46" s="182" t="s">
        <v>2625</v>
      </c>
      <c r="BJ46" s="182" t="s">
        <v>2516</v>
      </c>
      <c r="BK46" s="182" t="s">
        <v>2516</v>
      </c>
      <c r="BL46" s="182" t="s">
        <v>2625</v>
      </c>
      <c r="BM46" s="182" t="s">
        <v>2516</v>
      </c>
      <c r="BN46" s="182" t="s">
        <v>2516</v>
      </c>
      <c r="BO46" s="182" t="s">
        <v>2625</v>
      </c>
      <c r="BP46" s="182" t="s">
        <v>2516</v>
      </c>
      <c r="BQ46" s="182" t="s">
        <v>2516</v>
      </c>
      <c r="BR46" s="182" t="s">
        <v>2625</v>
      </c>
      <c r="BS46" s="182" t="s">
        <v>2516</v>
      </c>
      <c r="BT46" s="182" t="s">
        <v>2516</v>
      </c>
      <c r="BU46" s="182" t="s">
        <v>2625</v>
      </c>
      <c r="BV46" s="182" t="s">
        <v>2516</v>
      </c>
      <c r="BW46" s="182" t="s">
        <v>2516</v>
      </c>
      <c r="BX46" s="182" t="s">
        <v>2625</v>
      </c>
      <c r="BY46" s="182" t="s">
        <v>2516</v>
      </c>
      <c r="BZ46" s="182" t="s">
        <v>2516</v>
      </c>
      <c r="CA46" s="182" t="s">
        <v>2625</v>
      </c>
      <c r="CB46" s="182" t="s">
        <v>2516</v>
      </c>
      <c r="CC46" s="182" t="s">
        <v>2516</v>
      </c>
      <c r="CD46" s="182" t="s">
        <v>2625</v>
      </c>
      <c r="CE46" s="182" t="s">
        <v>2516</v>
      </c>
      <c r="CF46" s="182" t="s">
        <v>2516</v>
      </c>
      <c r="CG46" s="182" t="s">
        <v>2625</v>
      </c>
      <c r="CH46" s="182" t="s">
        <v>2516</v>
      </c>
      <c r="CI46" s="182" t="s">
        <v>2516</v>
      </c>
      <c r="CJ46" s="182" t="s">
        <v>2625</v>
      </c>
      <c r="CK46" s="182" t="s">
        <v>2516</v>
      </c>
      <c r="CL46" s="182" t="s">
        <v>2516</v>
      </c>
      <c r="CM46" s="182" t="s">
        <v>2625</v>
      </c>
      <c r="CN46" s="182" t="s">
        <v>2516</v>
      </c>
      <c r="CO46" s="182" t="s">
        <v>2516</v>
      </c>
      <c r="CP46" s="182" t="s">
        <v>2625</v>
      </c>
      <c r="CQ46" s="182" t="s">
        <v>2516</v>
      </c>
      <c r="CR46" s="182" t="s">
        <v>2516</v>
      </c>
      <c r="CS46" s="182" t="s">
        <v>2625</v>
      </c>
      <c r="CT46" s="182" t="s">
        <v>2516</v>
      </c>
      <c r="CU46" s="182" t="s">
        <v>2516</v>
      </c>
      <c r="CV46" s="182" t="s">
        <v>2625</v>
      </c>
      <c r="CW46" s="182" t="s">
        <v>2516</v>
      </c>
      <c r="CX46" s="182" t="s">
        <v>2516</v>
      </c>
      <c r="CY46" s="182" t="s">
        <v>2625</v>
      </c>
      <c r="CZ46" s="182" t="s">
        <v>2516</v>
      </c>
      <c r="DA46" s="182" t="s">
        <v>2516</v>
      </c>
      <c r="DB46" s="182" t="s">
        <v>2625</v>
      </c>
      <c r="DC46" s="182" t="s">
        <v>2516</v>
      </c>
      <c r="DD46" s="182" t="s">
        <v>2516</v>
      </c>
      <c r="DE46" s="182" t="s">
        <v>2625</v>
      </c>
      <c r="DF46" s="182" t="s">
        <v>2516</v>
      </c>
      <c r="DG46" s="182" t="s">
        <v>2516</v>
      </c>
      <c r="DH46" s="182" t="s">
        <v>2625</v>
      </c>
      <c r="DI46" s="182" t="s">
        <v>2516</v>
      </c>
      <c r="DJ46" s="182" t="s">
        <v>2516</v>
      </c>
      <c r="DK46" s="182" t="s">
        <v>2625</v>
      </c>
      <c r="DL46" s="182" t="s">
        <v>2516</v>
      </c>
      <c r="DM46" s="182" t="s">
        <v>2516</v>
      </c>
      <c r="DN46" s="182" t="s">
        <v>2625</v>
      </c>
      <c r="DO46" s="182" t="s">
        <v>2516</v>
      </c>
      <c r="DP46" s="182" t="s">
        <v>2516</v>
      </c>
      <c r="DQ46" s="182" t="s">
        <v>2625</v>
      </c>
      <c r="DR46" s="182" t="s">
        <v>2516</v>
      </c>
      <c r="DS46" s="182" t="s">
        <v>2516</v>
      </c>
      <c r="DT46" s="182" t="s">
        <v>2625</v>
      </c>
      <c r="DU46" s="182" t="s">
        <v>2516</v>
      </c>
      <c r="DV46" s="182" t="s">
        <v>2516</v>
      </c>
      <c r="DW46" s="182" t="s">
        <v>2625</v>
      </c>
      <c r="DX46" s="182" t="s">
        <v>2516</v>
      </c>
      <c r="DY46" s="182" t="s">
        <v>2516</v>
      </c>
      <c r="DZ46" s="182" t="s">
        <v>2625</v>
      </c>
      <c r="EA46" s="182" t="s">
        <v>2516</v>
      </c>
      <c r="EB46" s="182" t="s">
        <v>2516</v>
      </c>
      <c r="EC46" s="182" t="s">
        <v>2625</v>
      </c>
      <c r="ED46" s="182" t="s">
        <v>2516</v>
      </c>
      <c r="EE46" s="182" t="s">
        <v>2516</v>
      </c>
      <c r="EF46" s="182" t="s">
        <v>2625</v>
      </c>
      <c r="EG46" s="182" t="s">
        <v>2516</v>
      </c>
      <c r="EH46" s="182" t="s">
        <v>2516</v>
      </c>
      <c r="EI46" s="182" t="s">
        <v>2625</v>
      </c>
      <c r="EJ46" s="182" t="s">
        <v>2516</v>
      </c>
      <c r="EK46" s="182" t="s">
        <v>2516</v>
      </c>
      <c r="EL46" s="182" t="s">
        <v>2625</v>
      </c>
      <c r="EM46" s="182" t="s">
        <v>2516</v>
      </c>
      <c r="EN46" s="182" t="s">
        <v>2516</v>
      </c>
      <c r="EO46" s="182" t="s">
        <v>2625</v>
      </c>
      <c r="EP46" s="182" t="s">
        <v>2516</v>
      </c>
      <c r="EQ46" s="182" t="s">
        <v>2516</v>
      </c>
      <c r="ER46" s="182" t="s">
        <v>2625</v>
      </c>
      <c r="ES46" s="182" t="s">
        <v>2516</v>
      </c>
      <c r="ET46" s="182" t="s">
        <v>2516</v>
      </c>
    </row>
    <row r="47" spans="1:150" x14ac:dyDescent="0.25">
      <c r="A47" s="1"/>
      <c r="B47" s="183" t="s">
        <v>2775</v>
      </c>
      <c r="C47" s="183" t="s">
        <v>115</v>
      </c>
      <c r="D47" s="183" t="s">
        <v>910</v>
      </c>
      <c r="E47" s="183" t="s">
        <v>2776</v>
      </c>
      <c r="F47" s="183" t="s">
        <v>2777</v>
      </c>
      <c r="G47" s="184" t="s">
        <v>2625</v>
      </c>
      <c r="H47" s="184" t="s">
        <v>2516</v>
      </c>
      <c r="I47" s="184" t="s">
        <v>2516</v>
      </c>
      <c r="J47" s="184" t="s">
        <v>2625</v>
      </c>
      <c r="K47" s="184" t="s">
        <v>2516</v>
      </c>
      <c r="L47" s="184" t="s">
        <v>2516</v>
      </c>
      <c r="M47" s="184" t="s">
        <v>2625</v>
      </c>
      <c r="N47" s="184" t="s">
        <v>2516</v>
      </c>
      <c r="O47" s="184" t="s">
        <v>2516</v>
      </c>
      <c r="P47" s="184" t="s">
        <v>2625</v>
      </c>
      <c r="Q47" s="184" t="s">
        <v>2516</v>
      </c>
      <c r="R47" s="184" t="s">
        <v>2516</v>
      </c>
      <c r="S47" s="184" t="s">
        <v>2625</v>
      </c>
      <c r="T47" s="184" t="s">
        <v>2516</v>
      </c>
      <c r="U47" s="184" t="s">
        <v>2516</v>
      </c>
      <c r="V47" s="184" t="s">
        <v>2625</v>
      </c>
      <c r="W47" s="184" t="s">
        <v>2516</v>
      </c>
      <c r="X47" s="184" t="s">
        <v>2516</v>
      </c>
      <c r="Y47" s="184" t="s">
        <v>2625</v>
      </c>
      <c r="Z47" s="184" t="s">
        <v>2516</v>
      </c>
      <c r="AA47" s="184" t="s">
        <v>2516</v>
      </c>
      <c r="AB47" s="184" t="s">
        <v>2625</v>
      </c>
      <c r="AC47" s="184" t="s">
        <v>2516</v>
      </c>
      <c r="AD47" s="184" t="s">
        <v>2516</v>
      </c>
      <c r="AE47" s="184" t="s">
        <v>2625</v>
      </c>
      <c r="AF47" s="184" t="s">
        <v>2516</v>
      </c>
      <c r="AG47" s="184" t="s">
        <v>2516</v>
      </c>
      <c r="AH47" s="184" t="s">
        <v>2625</v>
      </c>
      <c r="AI47" s="184" t="s">
        <v>2516</v>
      </c>
      <c r="AJ47" s="184" t="s">
        <v>2516</v>
      </c>
      <c r="AK47" s="184" t="s">
        <v>2625</v>
      </c>
      <c r="AL47" s="184" t="s">
        <v>2516</v>
      </c>
      <c r="AM47" s="184" t="s">
        <v>2516</v>
      </c>
      <c r="AN47" s="184" t="s">
        <v>2625</v>
      </c>
      <c r="AO47" s="184" t="s">
        <v>2516</v>
      </c>
      <c r="AP47" s="184" t="s">
        <v>2516</v>
      </c>
      <c r="AQ47" s="184" t="s">
        <v>2625</v>
      </c>
      <c r="AR47" s="184" t="s">
        <v>2516</v>
      </c>
      <c r="AS47" s="184" t="s">
        <v>2516</v>
      </c>
      <c r="AT47" s="184" t="s">
        <v>2625</v>
      </c>
      <c r="AU47" s="184" t="s">
        <v>2516</v>
      </c>
      <c r="AV47" s="184" t="s">
        <v>2516</v>
      </c>
      <c r="AW47" s="184" t="s">
        <v>2625</v>
      </c>
      <c r="AX47" s="184" t="s">
        <v>2516</v>
      </c>
      <c r="AY47" s="184" t="s">
        <v>2516</v>
      </c>
      <c r="AZ47" s="184" t="s">
        <v>2625</v>
      </c>
      <c r="BA47" s="184" t="s">
        <v>2516</v>
      </c>
      <c r="BB47" s="184" t="s">
        <v>2516</v>
      </c>
      <c r="BC47" s="184" t="s">
        <v>2625</v>
      </c>
      <c r="BD47" s="184" t="s">
        <v>2516</v>
      </c>
      <c r="BE47" s="184" t="s">
        <v>2516</v>
      </c>
      <c r="BF47" s="184" t="s">
        <v>2625</v>
      </c>
      <c r="BG47" s="184" t="s">
        <v>2516</v>
      </c>
      <c r="BH47" s="184" t="s">
        <v>2516</v>
      </c>
      <c r="BI47" s="184" t="s">
        <v>2625</v>
      </c>
      <c r="BJ47" s="184" t="s">
        <v>2516</v>
      </c>
      <c r="BK47" s="184" t="s">
        <v>2516</v>
      </c>
      <c r="BL47" s="184" t="s">
        <v>2625</v>
      </c>
      <c r="BM47" s="184" t="s">
        <v>2516</v>
      </c>
      <c r="BN47" s="184" t="s">
        <v>2516</v>
      </c>
      <c r="BO47" s="184" t="s">
        <v>2625</v>
      </c>
      <c r="BP47" s="184" t="s">
        <v>2516</v>
      </c>
      <c r="BQ47" s="184" t="s">
        <v>2516</v>
      </c>
      <c r="BR47" s="184" t="s">
        <v>2625</v>
      </c>
      <c r="BS47" s="184" t="s">
        <v>2516</v>
      </c>
      <c r="BT47" s="184" t="s">
        <v>2516</v>
      </c>
      <c r="BU47" s="184" t="s">
        <v>2625</v>
      </c>
      <c r="BV47" s="184" t="s">
        <v>2516</v>
      </c>
      <c r="BW47" s="184" t="s">
        <v>2516</v>
      </c>
      <c r="BX47" s="184" t="s">
        <v>2625</v>
      </c>
      <c r="BY47" s="184" t="s">
        <v>2516</v>
      </c>
      <c r="BZ47" s="184" t="s">
        <v>2516</v>
      </c>
      <c r="CA47" s="184" t="s">
        <v>2625</v>
      </c>
      <c r="CB47" s="184" t="s">
        <v>2516</v>
      </c>
      <c r="CC47" s="184" t="s">
        <v>2516</v>
      </c>
      <c r="CD47" s="184" t="s">
        <v>2625</v>
      </c>
      <c r="CE47" s="184" t="s">
        <v>2516</v>
      </c>
      <c r="CF47" s="184" t="s">
        <v>2516</v>
      </c>
      <c r="CG47" s="184" t="s">
        <v>2625</v>
      </c>
      <c r="CH47" s="184" t="s">
        <v>2516</v>
      </c>
      <c r="CI47" s="184" t="s">
        <v>2516</v>
      </c>
      <c r="CJ47" s="184" t="s">
        <v>2625</v>
      </c>
      <c r="CK47" s="184" t="s">
        <v>2516</v>
      </c>
      <c r="CL47" s="184" t="s">
        <v>2516</v>
      </c>
      <c r="CM47" s="184" t="s">
        <v>2625</v>
      </c>
      <c r="CN47" s="184" t="s">
        <v>2516</v>
      </c>
      <c r="CO47" s="184" t="s">
        <v>2516</v>
      </c>
      <c r="CP47" s="184" t="s">
        <v>2625</v>
      </c>
      <c r="CQ47" s="184" t="s">
        <v>2516</v>
      </c>
      <c r="CR47" s="184" t="s">
        <v>2516</v>
      </c>
      <c r="CS47" s="184" t="s">
        <v>2625</v>
      </c>
      <c r="CT47" s="184" t="s">
        <v>2516</v>
      </c>
      <c r="CU47" s="184" t="s">
        <v>2516</v>
      </c>
      <c r="CV47" s="184" t="s">
        <v>2625</v>
      </c>
      <c r="CW47" s="184" t="s">
        <v>2516</v>
      </c>
      <c r="CX47" s="184" t="s">
        <v>2516</v>
      </c>
      <c r="CY47" s="184" t="s">
        <v>2625</v>
      </c>
      <c r="CZ47" s="184" t="s">
        <v>2516</v>
      </c>
      <c r="DA47" s="184" t="s">
        <v>2516</v>
      </c>
      <c r="DB47" s="184" t="s">
        <v>2625</v>
      </c>
      <c r="DC47" s="184" t="s">
        <v>2516</v>
      </c>
      <c r="DD47" s="184" t="s">
        <v>2516</v>
      </c>
      <c r="DE47" s="184" t="s">
        <v>2625</v>
      </c>
      <c r="DF47" s="184" t="s">
        <v>2516</v>
      </c>
      <c r="DG47" s="184" t="s">
        <v>2516</v>
      </c>
      <c r="DH47" s="184" t="s">
        <v>2625</v>
      </c>
      <c r="DI47" s="184" t="s">
        <v>2516</v>
      </c>
      <c r="DJ47" s="184" t="s">
        <v>2516</v>
      </c>
      <c r="DK47" s="184" t="s">
        <v>2625</v>
      </c>
      <c r="DL47" s="184" t="s">
        <v>2516</v>
      </c>
      <c r="DM47" s="184" t="s">
        <v>2516</v>
      </c>
      <c r="DN47" s="184" t="s">
        <v>2625</v>
      </c>
      <c r="DO47" s="184" t="s">
        <v>2516</v>
      </c>
      <c r="DP47" s="184" t="s">
        <v>2516</v>
      </c>
      <c r="DQ47" s="184" t="s">
        <v>2625</v>
      </c>
      <c r="DR47" s="184" t="s">
        <v>2516</v>
      </c>
      <c r="DS47" s="184" t="s">
        <v>2516</v>
      </c>
      <c r="DT47" s="184" t="s">
        <v>2625</v>
      </c>
      <c r="DU47" s="184" t="s">
        <v>2516</v>
      </c>
      <c r="DV47" s="184" t="s">
        <v>2516</v>
      </c>
      <c r="DW47" s="184" t="s">
        <v>2625</v>
      </c>
      <c r="DX47" s="184" t="s">
        <v>2516</v>
      </c>
      <c r="DY47" s="184" t="s">
        <v>2516</v>
      </c>
      <c r="DZ47" s="184" t="s">
        <v>2625</v>
      </c>
      <c r="EA47" s="184" t="s">
        <v>2516</v>
      </c>
      <c r="EB47" s="184" t="s">
        <v>2516</v>
      </c>
      <c r="EC47" s="184" t="s">
        <v>2625</v>
      </c>
      <c r="ED47" s="184" t="s">
        <v>2516</v>
      </c>
      <c r="EE47" s="184" t="s">
        <v>2516</v>
      </c>
      <c r="EF47" s="184" t="s">
        <v>2625</v>
      </c>
      <c r="EG47" s="184" t="s">
        <v>2516</v>
      </c>
      <c r="EH47" s="184" t="s">
        <v>2516</v>
      </c>
      <c r="EI47" s="184" t="s">
        <v>2625</v>
      </c>
      <c r="EJ47" s="184" t="s">
        <v>2516</v>
      </c>
      <c r="EK47" s="184" t="s">
        <v>2516</v>
      </c>
      <c r="EL47" s="184" t="s">
        <v>2625</v>
      </c>
      <c r="EM47" s="184" t="s">
        <v>2516</v>
      </c>
      <c r="EN47" s="184" t="s">
        <v>2516</v>
      </c>
      <c r="EO47" s="184" t="s">
        <v>2625</v>
      </c>
      <c r="EP47" s="184" t="s">
        <v>2516</v>
      </c>
      <c r="EQ47" s="184" t="s">
        <v>2516</v>
      </c>
      <c r="ER47" s="184" t="s">
        <v>2625</v>
      </c>
      <c r="ES47" s="184" t="s">
        <v>2516</v>
      </c>
      <c r="ET47" s="184" t="s">
        <v>2516</v>
      </c>
    </row>
    <row r="48" spans="1:150" x14ac:dyDescent="0.25">
      <c r="A48" s="1"/>
      <c r="B48" s="183" t="s">
        <v>2778</v>
      </c>
      <c r="C48" s="183" t="s">
        <v>115</v>
      </c>
      <c r="D48" s="183" t="s">
        <v>910</v>
      </c>
      <c r="E48" s="183" t="s">
        <v>2779</v>
      </c>
      <c r="F48" s="183" t="s">
        <v>2780</v>
      </c>
      <c r="G48" s="184" t="s">
        <v>2625</v>
      </c>
      <c r="H48" s="184" t="s">
        <v>703</v>
      </c>
      <c r="I48" s="184" t="s">
        <v>703</v>
      </c>
      <c r="J48" s="184" t="s">
        <v>2625</v>
      </c>
      <c r="K48" s="184" t="s">
        <v>703</v>
      </c>
      <c r="L48" s="184" t="s">
        <v>703</v>
      </c>
      <c r="M48" s="184" t="s">
        <v>2625</v>
      </c>
      <c r="N48" s="184" t="s">
        <v>703</v>
      </c>
      <c r="O48" s="184" t="s">
        <v>703</v>
      </c>
      <c r="P48" s="184" t="s">
        <v>2625</v>
      </c>
      <c r="Q48" s="184" t="s">
        <v>703</v>
      </c>
      <c r="R48" s="184" t="s">
        <v>703</v>
      </c>
      <c r="S48" s="184" t="s">
        <v>2625</v>
      </c>
      <c r="T48" s="184" t="s">
        <v>703</v>
      </c>
      <c r="U48" s="184" t="s">
        <v>703</v>
      </c>
      <c r="V48" s="184" t="s">
        <v>2625</v>
      </c>
      <c r="W48" s="184" t="s">
        <v>703</v>
      </c>
      <c r="X48" s="184" t="s">
        <v>703</v>
      </c>
      <c r="Y48" s="184" t="s">
        <v>2625</v>
      </c>
      <c r="Z48" s="184" t="s">
        <v>703</v>
      </c>
      <c r="AA48" s="184" t="s">
        <v>703</v>
      </c>
      <c r="AB48" s="184" t="s">
        <v>2625</v>
      </c>
      <c r="AC48" s="184" t="s">
        <v>703</v>
      </c>
      <c r="AD48" s="184" t="s">
        <v>703</v>
      </c>
      <c r="AE48" s="184" t="s">
        <v>2625</v>
      </c>
      <c r="AF48" s="184" t="s">
        <v>703</v>
      </c>
      <c r="AG48" s="184" t="s">
        <v>703</v>
      </c>
      <c r="AH48" s="184" t="s">
        <v>2625</v>
      </c>
      <c r="AI48" s="184" t="s">
        <v>703</v>
      </c>
      <c r="AJ48" s="184" t="s">
        <v>703</v>
      </c>
      <c r="AK48" s="184" t="s">
        <v>2625</v>
      </c>
      <c r="AL48" s="184" t="s">
        <v>703</v>
      </c>
      <c r="AM48" s="184" t="s">
        <v>703</v>
      </c>
      <c r="AN48" s="184" t="s">
        <v>2625</v>
      </c>
      <c r="AO48" s="184" t="s">
        <v>703</v>
      </c>
      <c r="AP48" s="184" t="s">
        <v>703</v>
      </c>
      <c r="AQ48" s="184" t="s">
        <v>2625</v>
      </c>
      <c r="AR48" s="184" t="s">
        <v>703</v>
      </c>
      <c r="AS48" s="184" t="s">
        <v>703</v>
      </c>
      <c r="AT48" s="184" t="s">
        <v>2625</v>
      </c>
      <c r="AU48" s="184" t="s">
        <v>703</v>
      </c>
      <c r="AV48" s="184" t="s">
        <v>703</v>
      </c>
      <c r="AW48" s="184" t="s">
        <v>2625</v>
      </c>
      <c r="AX48" s="184" t="s">
        <v>703</v>
      </c>
      <c r="AY48" s="184" t="s">
        <v>703</v>
      </c>
      <c r="AZ48" s="184" t="s">
        <v>2625</v>
      </c>
      <c r="BA48" s="184" t="s">
        <v>703</v>
      </c>
      <c r="BB48" s="184" t="s">
        <v>703</v>
      </c>
      <c r="BC48" s="184" t="s">
        <v>2625</v>
      </c>
      <c r="BD48" s="184" t="s">
        <v>703</v>
      </c>
      <c r="BE48" s="184" t="s">
        <v>703</v>
      </c>
      <c r="BF48" s="184" t="s">
        <v>2625</v>
      </c>
      <c r="BG48" s="184" t="s">
        <v>703</v>
      </c>
      <c r="BH48" s="184" t="s">
        <v>703</v>
      </c>
      <c r="BI48" s="184" t="s">
        <v>2625</v>
      </c>
      <c r="BJ48" s="184" t="s">
        <v>703</v>
      </c>
      <c r="BK48" s="184" t="s">
        <v>703</v>
      </c>
      <c r="BL48" s="184" t="s">
        <v>2625</v>
      </c>
      <c r="BM48" s="184" t="s">
        <v>703</v>
      </c>
      <c r="BN48" s="184" t="s">
        <v>703</v>
      </c>
      <c r="BO48" s="184" t="s">
        <v>2625</v>
      </c>
      <c r="BP48" s="184" t="s">
        <v>703</v>
      </c>
      <c r="BQ48" s="184" t="s">
        <v>703</v>
      </c>
      <c r="BR48" s="184" t="s">
        <v>2625</v>
      </c>
      <c r="BS48" s="184" t="s">
        <v>703</v>
      </c>
      <c r="BT48" s="184" t="s">
        <v>703</v>
      </c>
      <c r="BU48" s="184" t="s">
        <v>2625</v>
      </c>
      <c r="BV48" s="184" t="s">
        <v>703</v>
      </c>
      <c r="BW48" s="184" t="s">
        <v>703</v>
      </c>
      <c r="BX48" s="184" t="s">
        <v>2625</v>
      </c>
      <c r="BY48" s="184" t="s">
        <v>703</v>
      </c>
      <c r="BZ48" s="184" t="s">
        <v>703</v>
      </c>
      <c r="CA48" s="184" t="s">
        <v>2625</v>
      </c>
      <c r="CB48" s="184" t="s">
        <v>703</v>
      </c>
      <c r="CC48" s="184" t="s">
        <v>703</v>
      </c>
      <c r="CD48" s="184" t="s">
        <v>2625</v>
      </c>
      <c r="CE48" s="184" t="s">
        <v>703</v>
      </c>
      <c r="CF48" s="184" t="s">
        <v>703</v>
      </c>
      <c r="CG48" s="184" t="s">
        <v>2625</v>
      </c>
      <c r="CH48" s="184" t="s">
        <v>703</v>
      </c>
      <c r="CI48" s="184" t="s">
        <v>703</v>
      </c>
      <c r="CJ48" s="184" t="s">
        <v>2625</v>
      </c>
      <c r="CK48" s="184" t="s">
        <v>703</v>
      </c>
      <c r="CL48" s="184" t="s">
        <v>703</v>
      </c>
      <c r="CM48" s="184" t="s">
        <v>2625</v>
      </c>
      <c r="CN48" s="184" t="s">
        <v>703</v>
      </c>
      <c r="CO48" s="184" t="s">
        <v>703</v>
      </c>
      <c r="CP48" s="184" t="s">
        <v>2625</v>
      </c>
      <c r="CQ48" s="184" t="s">
        <v>703</v>
      </c>
      <c r="CR48" s="184" t="s">
        <v>703</v>
      </c>
      <c r="CS48" s="184" t="s">
        <v>2625</v>
      </c>
      <c r="CT48" s="184" t="s">
        <v>703</v>
      </c>
      <c r="CU48" s="184" t="s">
        <v>703</v>
      </c>
      <c r="CV48" s="184" t="s">
        <v>2625</v>
      </c>
      <c r="CW48" s="184" t="s">
        <v>703</v>
      </c>
      <c r="CX48" s="184" t="s">
        <v>703</v>
      </c>
      <c r="CY48" s="184" t="s">
        <v>2625</v>
      </c>
      <c r="CZ48" s="184" t="s">
        <v>703</v>
      </c>
      <c r="DA48" s="184" t="s">
        <v>703</v>
      </c>
      <c r="DB48" s="184" t="s">
        <v>2625</v>
      </c>
      <c r="DC48" s="184" t="s">
        <v>703</v>
      </c>
      <c r="DD48" s="184" t="s">
        <v>703</v>
      </c>
      <c r="DE48" s="184" t="s">
        <v>2625</v>
      </c>
      <c r="DF48" s="184" t="s">
        <v>703</v>
      </c>
      <c r="DG48" s="184" t="s">
        <v>703</v>
      </c>
      <c r="DH48" s="184" t="s">
        <v>2625</v>
      </c>
      <c r="DI48" s="184" t="s">
        <v>703</v>
      </c>
      <c r="DJ48" s="184" t="s">
        <v>703</v>
      </c>
      <c r="DK48" s="184" t="s">
        <v>2625</v>
      </c>
      <c r="DL48" s="184" t="s">
        <v>703</v>
      </c>
      <c r="DM48" s="184" t="s">
        <v>703</v>
      </c>
      <c r="DN48" s="184" t="s">
        <v>2625</v>
      </c>
      <c r="DO48" s="184" t="s">
        <v>703</v>
      </c>
      <c r="DP48" s="184" t="s">
        <v>703</v>
      </c>
      <c r="DQ48" s="184" t="s">
        <v>2625</v>
      </c>
      <c r="DR48" s="184" t="s">
        <v>703</v>
      </c>
      <c r="DS48" s="184" t="s">
        <v>703</v>
      </c>
      <c r="DT48" s="184" t="s">
        <v>2625</v>
      </c>
      <c r="DU48" s="184" t="s">
        <v>703</v>
      </c>
      <c r="DV48" s="184" t="s">
        <v>703</v>
      </c>
      <c r="DW48" s="184" t="s">
        <v>2625</v>
      </c>
      <c r="DX48" s="184" t="s">
        <v>703</v>
      </c>
      <c r="DY48" s="184" t="s">
        <v>703</v>
      </c>
      <c r="DZ48" s="184" t="s">
        <v>2625</v>
      </c>
      <c r="EA48" s="184" t="s">
        <v>703</v>
      </c>
      <c r="EB48" s="184" t="s">
        <v>703</v>
      </c>
      <c r="EC48" s="184" t="s">
        <v>2625</v>
      </c>
      <c r="ED48" s="184" t="s">
        <v>703</v>
      </c>
      <c r="EE48" s="184" t="s">
        <v>703</v>
      </c>
      <c r="EF48" s="184" t="s">
        <v>2625</v>
      </c>
      <c r="EG48" s="184" t="s">
        <v>703</v>
      </c>
      <c r="EH48" s="184" t="s">
        <v>703</v>
      </c>
      <c r="EI48" s="184" t="s">
        <v>2625</v>
      </c>
      <c r="EJ48" s="184" t="s">
        <v>703</v>
      </c>
      <c r="EK48" s="184" t="s">
        <v>703</v>
      </c>
      <c r="EL48" s="184" t="s">
        <v>2625</v>
      </c>
      <c r="EM48" s="184" t="s">
        <v>703</v>
      </c>
      <c r="EN48" s="184" t="s">
        <v>703</v>
      </c>
      <c r="EO48" s="184" t="s">
        <v>2625</v>
      </c>
      <c r="EP48" s="184" t="s">
        <v>703</v>
      </c>
      <c r="EQ48" s="184" t="s">
        <v>703</v>
      </c>
      <c r="ER48" s="184" t="s">
        <v>2625</v>
      </c>
      <c r="ES48" s="184" t="s">
        <v>703</v>
      </c>
      <c r="ET48" s="184" t="s">
        <v>703</v>
      </c>
    </row>
    <row r="49" spans="1:150" x14ac:dyDescent="0.25">
      <c r="A49" s="1"/>
      <c r="B49" s="182" t="s">
        <v>2781</v>
      </c>
      <c r="C49" s="182" t="s">
        <v>30</v>
      </c>
      <c r="D49" s="182" t="s">
        <v>756</v>
      </c>
      <c r="E49" s="182" t="s">
        <v>2782</v>
      </c>
      <c r="F49" s="182" t="s">
        <v>2783</v>
      </c>
      <c r="G49" s="182" t="s">
        <v>2625</v>
      </c>
      <c r="H49" s="182" t="s">
        <v>2784</v>
      </c>
      <c r="I49" s="182" t="s">
        <v>2785</v>
      </c>
      <c r="J49" s="182" t="s">
        <v>2625</v>
      </c>
      <c r="K49" s="182" t="s">
        <v>2786</v>
      </c>
      <c r="L49" s="182" t="s">
        <v>2787</v>
      </c>
      <c r="M49" s="182" t="s">
        <v>2625</v>
      </c>
      <c r="N49" s="182" t="s">
        <v>2516</v>
      </c>
      <c r="O49" s="182" t="s">
        <v>2788</v>
      </c>
      <c r="P49" s="182" t="s">
        <v>2625</v>
      </c>
      <c r="Q49" s="182" t="s">
        <v>2789</v>
      </c>
      <c r="R49" s="182" t="s">
        <v>2790</v>
      </c>
      <c r="S49" s="182" t="s">
        <v>2625</v>
      </c>
      <c r="T49" s="182" t="s">
        <v>2791</v>
      </c>
      <c r="U49" s="182" t="s">
        <v>2516</v>
      </c>
      <c r="V49" s="182" t="s">
        <v>2625</v>
      </c>
      <c r="W49" s="182" t="s">
        <v>2792</v>
      </c>
      <c r="X49" s="182" t="s">
        <v>2516</v>
      </c>
      <c r="Y49" s="182" t="s">
        <v>2625</v>
      </c>
      <c r="Z49" s="182" t="s">
        <v>2793</v>
      </c>
      <c r="AA49" s="182" t="s">
        <v>2794</v>
      </c>
      <c r="AB49" s="182" t="s">
        <v>2625</v>
      </c>
      <c r="AC49" s="182" t="s">
        <v>2516</v>
      </c>
      <c r="AD49" s="182" t="s">
        <v>2795</v>
      </c>
      <c r="AE49" s="182" t="s">
        <v>2625</v>
      </c>
      <c r="AF49" s="182" t="s">
        <v>2516</v>
      </c>
      <c r="AG49" s="182" t="s">
        <v>2796</v>
      </c>
      <c r="AH49" s="182" t="s">
        <v>2625</v>
      </c>
      <c r="AI49" s="182" t="s">
        <v>2516</v>
      </c>
      <c r="AJ49" s="182" t="s">
        <v>2797</v>
      </c>
      <c r="AK49" s="182" t="s">
        <v>2625</v>
      </c>
      <c r="AL49" s="182" t="s">
        <v>2516</v>
      </c>
      <c r="AM49" s="182" t="s">
        <v>2797</v>
      </c>
      <c r="AN49" s="182" t="s">
        <v>2625</v>
      </c>
      <c r="AO49" s="182" t="s">
        <v>2516</v>
      </c>
      <c r="AP49" s="182" t="s">
        <v>2797</v>
      </c>
      <c r="AQ49" s="182" t="s">
        <v>2625</v>
      </c>
      <c r="AR49" s="182" t="s">
        <v>2516</v>
      </c>
      <c r="AS49" s="182" t="s">
        <v>2798</v>
      </c>
      <c r="AT49" s="182" t="s">
        <v>2625</v>
      </c>
      <c r="AU49" s="182" t="s">
        <v>2516</v>
      </c>
      <c r="AV49" s="182" t="s">
        <v>2516</v>
      </c>
      <c r="AW49" s="182" t="s">
        <v>2625</v>
      </c>
      <c r="AX49" s="182" t="s">
        <v>2516</v>
      </c>
      <c r="AY49" s="182" t="s">
        <v>2799</v>
      </c>
      <c r="AZ49" s="182" t="s">
        <v>2625</v>
      </c>
      <c r="BA49" s="182" t="s">
        <v>2516</v>
      </c>
      <c r="BB49" s="182" t="s">
        <v>2799</v>
      </c>
      <c r="BC49" s="182" t="s">
        <v>2625</v>
      </c>
      <c r="BD49" s="182" t="s">
        <v>2516</v>
      </c>
      <c r="BE49" s="182" t="s">
        <v>2799</v>
      </c>
      <c r="BF49" s="182" t="s">
        <v>2625</v>
      </c>
      <c r="BG49" s="182" t="s">
        <v>2516</v>
      </c>
      <c r="BH49" s="182" t="s">
        <v>2800</v>
      </c>
      <c r="BI49" s="182" t="s">
        <v>2625</v>
      </c>
      <c r="BJ49" s="182" t="s">
        <v>2516</v>
      </c>
      <c r="BK49" s="182" t="s">
        <v>2801</v>
      </c>
      <c r="BL49" s="182" t="s">
        <v>2625</v>
      </c>
      <c r="BM49" s="182" t="s">
        <v>2516</v>
      </c>
      <c r="BN49" s="182" t="s">
        <v>2802</v>
      </c>
      <c r="BO49" s="182" t="s">
        <v>2625</v>
      </c>
      <c r="BP49" s="182" t="s">
        <v>2516</v>
      </c>
      <c r="BQ49" s="182" t="s">
        <v>2803</v>
      </c>
      <c r="BR49" s="182" t="s">
        <v>2625</v>
      </c>
      <c r="BS49" s="182" t="s">
        <v>2516</v>
      </c>
      <c r="BT49" s="182" t="s">
        <v>2804</v>
      </c>
      <c r="BU49" s="182" t="s">
        <v>2625</v>
      </c>
      <c r="BV49" s="182" t="s">
        <v>2516</v>
      </c>
      <c r="BW49" s="182" t="s">
        <v>2805</v>
      </c>
      <c r="BX49" s="182" t="s">
        <v>2625</v>
      </c>
      <c r="BY49" s="182" t="s">
        <v>2516</v>
      </c>
      <c r="BZ49" s="182" t="s">
        <v>2806</v>
      </c>
      <c r="CA49" s="182" t="s">
        <v>2625</v>
      </c>
      <c r="CB49" s="182" t="s">
        <v>2516</v>
      </c>
      <c r="CC49" s="182" t="s">
        <v>2807</v>
      </c>
      <c r="CD49" s="182" t="s">
        <v>2625</v>
      </c>
      <c r="CE49" s="182" t="s">
        <v>2516</v>
      </c>
      <c r="CF49" s="182" t="s">
        <v>2799</v>
      </c>
      <c r="CG49" s="182" t="s">
        <v>2625</v>
      </c>
      <c r="CH49" s="182" t="s">
        <v>2516</v>
      </c>
      <c r="CI49" s="182" t="s">
        <v>2799</v>
      </c>
      <c r="CJ49" s="182" t="s">
        <v>2625</v>
      </c>
      <c r="CK49" s="182" t="s">
        <v>2516</v>
      </c>
      <c r="CL49" s="182" t="s">
        <v>2799</v>
      </c>
      <c r="CM49" s="182" t="s">
        <v>2625</v>
      </c>
      <c r="CN49" s="182" t="s">
        <v>2516</v>
      </c>
      <c r="CO49" s="182" t="s">
        <v>2808</v>
      </c>
      <c r="CP49" s="182" t="s">
        <v>2625</v>
      </c>
      <c r="CQ49" s="182" t="s">
        <v>2516</v>
      </c>
      <c r="CR49" s="182" t="s">
        <v>2809</v>
      </c>
      <c r="CS49" s="182" t="s">
        <v>2625</v>
      </c>
      <c r="CT49" s="182" t="s">
        <v>2516</v>
      </c>
      <c r="CU49" s="182" t="s">
        <v>2799</v>
      </c>
      <c r="CV49" s="182" t="s">
        <v>2625</v>
      </c>
      <c r="CW49" s="182" t="s">
        <v>2810</v>
      </c>
      <c r="CX49" s="182" t="s">
        <v>2799</v>
      </c>
      <c r="CY49" s="182" t="s">
        <v>2625</v>
      </c>
      <c r="CZ49" s="182" t="s">
        <v>2811</v>
      </c>
      <c r="DA49" s="182" t="s">
        <v>2799</v>
      </c>
      <c r="DB49" s="182" t="s">
        <v>2625</v>
      </c>
      <c r="DC49" s="182" t="s">
        <v>2516</v>
      </c>
      <c r="DD49" s="182" t="s">
        <v>2799</v>
      </c>
      <c r="DE49" s="182" t="s">
        <v>2625</v>
      </c>
      <c r="DF49" s="182" t="s">
        <v>2516</v>
      </c>
      <c r="DG49" s="182" t="s">
        <v>2799</v>
      </c>
      <c r="DH49" s="182" t="s">
        <v>2625</v>
      </c>
      <c r="DI49" s="182" t="s">
        <v>2516</v>
      </c>
      <c r="DJ49" s="182" t="s">
        <v>2799</v>
      </c>
      <c r="DK49" s="182" t="s">
        <v>2625</v>
      </c>
      <c r="DL49" s="182" t="s">
        <v>2516</v>
      </c>
      <c r="DM49" s="182" t="s">
        <v>2812</v>
      </c>
      <c r="DN49" s="182" t="s">
        <v>2625</v>
      </c>
      <c r="DO49" s="182" t="s">
        <v>2516</v>
      </c>
      <c r="DP49" s="182" t="s">
        <v>2813</v>
      </c>
      <c r="DQ49" s="182" t="s">
        <v>2625</v>
      </c>
      <c r="DR49" s="182" t="s">
        <v>2516</v>
      </c>
      <c r="DS49" s="182" t="s">
        <v>2814</v>
      </c>
      <c r="DT49" s="182" t="s">
        <v>2625</v>
      </c>
      <c r="DU49" s="182" t="s">
        <v>2516</v>
      </c>
      <c r="DV49" s="182" t="s">
        <v>2814</v>
      </c>
      <c r="DW49" s="182" t="s">
        <v>2625</v>
      </c>
      <c r="DX49" s="182" t="s">
        <v>2516</v>
      </c>
      <c r="DY49" s="182" t="s">
        <v>2815</v>
      </c>
      <c r="DZ49" s="182" t="s">
        <v>2625</v>
      </c>
      <c r="EA49" s="182" t="s">
        <v>2516</v>
      </c>
      <c r="EB49" s="182" t="s">
        <v>2816</v>
      </c>
      <c r="EC49" s="182" t="s">
        <v>2625</v>
      </c>
      <c r="ED49" s="182" t="s">
        <v>2516</v>
      </c>
      <c r="EE49" s="182" t="s">
        <v>2817</v>
      </c>
      <c r="EF49" s="182" t="s">
        <v>2625</v>
      </c>
      <c r="EG49" s="182" t="s">
        <v>2516</v>
      </c>
      <c r="EH49" s="182" t="s">
        <v>2818</v>
      </c>
      <c r="EI49" s="182" t="s">
        <v>2625</v>
      </c>
      <c r="EJ49" s="182" t="s">
        <v>2516</v>
      </c>
      <c r="EK49" s="182" t="s">
        <v>2819</v>
      </c>
      <c r="EL49" s="182" t="s">
        <v>2625</v>
      </c>
      <c r="EM49" s="182" t="s">
        <v>2516</v>
      </c>
      <c r="EN49" s="182" t="s">
        <v>2820</v>
      </c>
      <c r="EO49" s="182" t="s">
        <v>2625</v>
      </c>
      <c r="EP49" s="182" t="s">
        <v>2516</v>
      </c>
      <c r="EQ49" s="182" t="s">
        <v>2798</v>
      </c>
      <c r="ER49" s="182" t="s">
        <v>2625</v>
      </c>
      <c r="ES49" s="182" t="s">
        <v>2516</v>
      </c>
      <c r="ET49" s="182" t="s">
        <v>2798</v>
      </c>
    </row>
    <row r="50" spans="1:150" x14ac:dyDescent="0.25">
      <c r="A50" s="1"/>
      <c r="B50" s="183" t="s">
        <v>2821</v>
      </c>
      <c r="C50" s="183" t="s">
        <v>30</v>
      </c>
      <c r="D50" s="183" t="s">
        <v>756</v>
      </c>
      <c r="E50" s="183" t="s">
        <v>2822</v>
      </c>
      <c r="F50" s="183" t="s">
        <v>2823</v>
      </c>
      <c r="G50" s="184" t="s">
        <v>2625</v>
      </c>
      <c r="H50" s="184" t="s">
        <v>2516</v>
      </c>
      <c r="I50" s="184" t="s">
        <v>2516</v>
      </c>
      <c r="J50" s="184" t="s">
        <v>2625</v>
      </c>
      <c r="K50" s="184" t="s">
        <v>2516</v>
      </c>
      <c r="L50" s="184" t="s">
        <v>2516</v>
      </c>
      <c r="M50" s="184" t="s">
        <v>2625</v>
      </c>
      <c r="N50" s="184" t="s">
        <v>2516</v>
      </c>
      <c r="O50" s="184" t="s">
        <v>2516</v>
      </c>
      <c r="P50" s="184" t="s">
        <v>2625</v>
      </c>
      <c r="Q50" s="184" t="s">
        <v>2516</v>
      </c>
      <c r="R50" s="184" t="s">
        <v>2824</v>
      </c>
      <c r="S50" s="184" t="s">
        <v>2625</v>
      </c>
      <c r="T50" s="184" t="s">
        <v>2516</v>
      </c>
      <c r="U50" s="184" t="s">
        <v>2516</v>
      </c>
      <c r="V50" s="184" t="s">
        <v>2625</v>
      </c>
      <c r="W50" s="184" t="s">
        <v>2516</v>
      </c>
      <c r="X50" s="184" t="s">
        <v>2516</v>
      </c>
      <c r="Y50" s="184" t="s">
        <v>2625</v>
      </c>
      <c r="Z50" s="184" t="s">
        <v>2793</v>
      </c>
      <c r="AA50" s="184" t="s">
        <v>2516</v>
      </c>
      <c r="AB50" s="184" t="s">
        <v>2625</v>
      </c>
      <c r="AC50" s="184" t="s">
        <v>2516</v>
      </c>
      <c r="AD50" s="184" t="s">
        <v>2516</v>
      </c>
      <c r="AE50" s="184" t="s">
        <v>2625</v>
      </c>
      <c r="AF50" s="184" t="s">
        <v>2516</v>
      </c>
      <c r="AG50" s="184" t="s">
        <v>2516</v>
      </c>
      <c r="AH50" s="184" t="s">
        <v>2625</v>
      </c>
      <c r="AI50" s="184" t="s">
        <v>2516</v>
      </c>
      <c r="AJ50" s="184" t="s">
        <v>2825</v>
      </c>
      <c r="AK50" s="184" t="s">
        <v>2625</v>
      </c>
      <c r="AL50" s="184" t="s">
        <v>2516</v>
      </c>
      <c r="AM50" s="184" t="s">
        <v>2825</v>
      </c>
      <c r="AN50" s="184" t="s">
        <v>2625</v>
      </c>
      <c r="AO50" s="184" t="s">
        <v>2516</v>
      </c>
      <c r="AP50" s="184" t="s">
        <v>2825</v>
      </c>
      <c r="AQ50" s="184" t="s">
        <v>2625</v>
      </c>
      <c r="AR50" s="184" t="s">
        <v>2516</v>
      </c>
      <c r="AS50" s="184" t="s">
        <v>2798</v>
      </c>
      <c r="AT50" s="184" t="s">
        <v>2625</v>
      </c>
      <c r="AU50" s="184" t="s">
        <v>2516</v>
      </c>
      <c r="AV50" s="184" t="s">
        <v>2516</v>
      </c>
      <c r="AW50" s="184" t="s">
        <v>2625</v>
      </c>
      <c r="AX50" s="184" t="s">
        <v>2516</v>
      </c>
      <c r="AY50" s="184" t="s">
        <v>2826</v>
      </c>
      <c r="AZ50" s="184" t="s">
        <v>2625</v>
      </c>
      <c r="BA50" s="184" t="s">
        <v>2516</v>
      </c>
      <c r="BB50" s="184" t="s">
        <v>2827</v>
      </c>
      <c r="BC50" s="184" t="s">
        <v>2625</v>
      </c>
      <c r="BD50" s="184" t="s">
        <v>2516</v>
      </c>
      <c r="BE50" s="184" t="s">
        <v>2828</v>
      </c>
      <c r="BF50" s="184" t="s">
        <v>2625</v>
      </c>
      <c r="BG50" s="184" t="s">
        <v>2516</v>
      </c>
      <c r="BH50" s="184" t="s">
        <v>2829</v>
      </c>
      <c r="BI50" s="184" t="s">
        <v>2625</v>
      </c>
      <c r="BJ50" s="184" t="s">
        <v>2516</v>
      </c>
      <c r="BK50" s="184" t="s">
        <v>2830</v>
      </c>
      <c r="BL50" s="184" t="s">
        <v>2625</v>
      </c>
      <c r="BM50" s="184" t="s">
        <v>2516</v>
      </c>
      <c r="BN50" s="184" t="s">
        <v>2516</v>
      </c>
      <c r="BO50" s="184" t="s">
        <v>2625</v>
      </c>
      <c r="BP50" s="184" t="s">
        <v>2516</v>
      </c>
      <c r="BQ50" s="184" t="s">
        <v>2516</v>
      </c>
      <c r="BR50" s="184" t="s">
        <v>2625</v>
      </c>
      <c r="BS50" s="184" t="s">
        <v>2516</v>
      </c>
      <c r="BT50" s="184" t="s">
        <v>2516</v>
      </c>
      <c r="BU50" s="184" t="s">
        <v>2625</v>
      </c>
      <c r="BV50" s="184" t="s">
        <v>2516</v>
      </c>
      <c r="BW50" s="184" t="s">
        <v>2516</v>
      </c>
      <c r="BX50" s="184" t="s">
        <v>2625</v>
      </c>
      <c r="BY50" s="184" t="s">
        <v>2516</v>
      </c>
      <c r="BZ50" s="184" t="s">
        <v>2516</v>
      </c>
      <c r="CA50" s="184" t="s">
        <v>2625</v>
      </c>
      <c r="CB50" s="184" t="s">
        <v>2516</v>
      </c>
      <c r="CC50" s="184" t="s">
        <v>2516</v>
      </c>
      <c r="CD50" s="184" t="s">
        <v>2625</v>
      </c>
      <c r="CE50" s="184" t="s">
        <v>2516</v>
      </c>
      <c r="CF50" s="184" t="s">
        <v>2516</v>
      </c>
      <c r="CG50" s="184" t="s">
        <v>2625</v>
      </c>
      <c r="CH50" s="184" t="s">
        <v>2516</v>
      </c>
      <c r="CI50" s="184" t="s">
        <v>2516</v>
      </c>
      <c r="CJ50" s="184" t="s">
        <v>2625</v>
      </c>
      <c r="CK50" s="184" t="s">
        <v>2516</v>
      </c>
      <c r="CL50" s="184" t="s">
        <v>2831</v>
      </c>
      <c r="CM50" s="184" t="s">
        <v>2625</v>
      </c>
      <c r="CN50" s="184" t="s">
        <v>2516</v>
      </c>
      <c r="CO50" s="184" t="s">
        <v>2516</v>
      </c>
      <c r="CP50" s="184" t="s">
        <v>2625</v>
      </c>
      <c r="CQ50" s="184" t="s">
        <v>2516</v>
      </c>
      <c r="CR50" s="184" t="s">
        <v>2832</v>
      </c>
      <c r="CS50" s="184" t="s">
        <v>2625</v>
      </c>
      <c r="CT50" s="184" t="s">
        <v>2516</v>
      </c>
      <c r="CU50" s="184" t="s">
        <v>2833</v>
      </c>
      <c r="CV50" s="184" t="s">
        <v>2625</v>
      </c>
      <c r="CW50" s="184" t="s">
        <v>2516</v>
      </c>
      <c r="CX50" s="184" t="s">
        <v>2516</v>
      </c>
      <c r="CY50" s="184" t="s">
        <v>2625</v>
      </c>
      <c r="CZ50" s="184" t="s">
        <v>2516</v>
      </c>
      <c r="DA50" s="184" t="s">
        <v>2516</v>
      </c>
      <c r="DB50" s="184" t="s">
        <v>2625</v>
      </c>
      <c r="DC50" s="184" t="s">
        <v>2516</v>
      </c>
      <c r="DD50" s="184" t="s">
        <v>2516</v>
      </c>
      <c r="DE50" s="184" t="s">
        <v>2625</v>
      </c>
      <c r="DF50" s="184" t="s">
        <v>2516</v>
      </c>
      <c r="DG50" s="184" t="s">
        <v>2516</v>
      </c>
      <c r="DH50" s="184" t="s">
        <v>2625</v>
      </c>
      <c r="DI50" s="184" t="s">
        <v>2516</v>
      </c>
      <c r="DJ50" s="184" t="s">
        <v>2516</v>
      </c>
      <c r="DK50" s="184" t="s">
        <v>2625</v>
      </c>
      <c r="DL50" s="184" t="s">
        <v>2516</v>
      </c>
      <c r="DM50" s="184" t="s">
        <v>2516</v>
      </c>
      <c r="DN50" s="184" t="s">
        <v>2625</v>
      </c>
      <c r="DO50" s="184" t="s">
        <v>2516</v>
      </c>
      <c r="DP50" s="184" t="s">
        <v>2516</v>
      </c>
      <c r="DQ50" s="184" t="s">
        <v>2625</v>
      </c>
      <c r="DR50" s="184" t="s">
        <v>2516</v>
      </c>
      <c r="DS50" s="184" t="s">
        <v>2516</v>
      </c>
      <c r="DT50" s="184" t="s">
        <v>2625</v>
      </c>
      <c r="DU50" s="184" t="s">
        <v>2516</v>
      </c>
      <c r="DV50" s="184" t="s">
        <v>2516</v>
      </c>
      <c r="DW50" s="184" t="s">
        <v>2625</v>
      </c>
      <c r="DX50" s="184" t="s">
        <v>2516</v>
      </c>
      <c r="DY50" s="184" t="s">
        <v>2834</v>
      </c>
      <c r="DZ50" s="184" t="s">
        <v>2625</v>
      </c>
      <c r="EA50" s="184" t="s">
        <v>2516</v>
      </c>
      <c r="EB50" s="184" t="s">
        <v>2816</v>
      </c>
      <c r="EC50" s="184" t="s">
        <v>2625</v>
      </c>
      <c r="ED50" s="184" t="s">
        <v>2516</v>
      </c>
      <c r="EE50" s="184" t="s">
        <v>2835</v>
      </c>
      <c r="EF50" s="184" t="s">
        <v>2625</v>
      </c>
      <c r="EG50" s="184" t="s">
        <v>2516</v>
      </c>
      <c r="EH50" s="184" t="s">
        <v>2818</v>
      </c>
      <c r="EI50" s="184" t="s">
        <v>2625</v>
      </c>
      <c r="EJ50" s="184" t="s">
        <v>2516</v>
      </c>
      <c r="EK50" s="184" t="s">
        <v>2836</v>
      </c>
      <c r="EL50" s="184" t="s">
        <v>2625</v>
      </c>
      <c r="EM50" s="184" t="s">
        <v>2516</v>
      </c>
      <c r="EN50" s="184" t="s">
        <v>2837</v>
      </c>
      <c r="EO50" s="184" t="s">
        <v>2625</v>
      </c>
      <c r="EP50" s="184" t="s">
        <v>2516</v>
      </c>
      <c r="EQ50" s="184" t="s">
        <v>2798</v>
      </c>
      <c r="ER50" s="184" t="s">
        <v>2625</v>
      </c>
      <c r="ES50" s="184" t="s">
        <v>2516</v>
      </c>
      <c r="ET50" s="184" t="s">
        <v>2798</v>
      </c>
    </row>
    <row r="51" spans="1:150" x14ac:dyDescent="0.25">
      <c r="A51" s="1"/>
      <c r="B51" s="183" t="s">
        <v>2838</v>
      </c>
      <c r="C51" s="183" t="s">
        <v>30</v>
      </c>
      <c r="D51" s="183" t="s">
        <v>756</v>
      </c>
      <c r="E51" s="183" t="s">
        <v>2839</v>
      </c>
      <c r="F51" s="183" t="s">
        <v>2840</v>
      </c>
      <c r="G51" s="184" t="s">
        <v>2625</v>
      </c>
      <c r="H51" s="184" t="s">
        <v>2516</v>
      </c>
      <c r="I51" s="184" t="s">
        <v>2841</v>
      </c>
      <c r="J51" s="184" t="s">
        <v>2625</v>
      </c>
      <c r="K51" s="184" t="s">
        <v>2516</v>
      </c>
      <c r="L51" s="184" t="s">
        <v>2842</v>
      </c>
      <c r="M51" s="184" t="s">
        <v>2625</v>
      </c>
      <c r="N51" s="184" t="s">
        <v>2516</v>
      </c>
      <c r="O51" s="184" t="s">
        <v>2843</v>
      </c>
      <c r="P51" s="184" t="s">
        <v>2625</v>
      </c>
      <c r="Q51" s="184" t="s">
        <v>2516</v>
      </c>
      <c r="R51" s="184" t="s">
        <v>2516</v>
      </c>
      <c r="S51" s="184" t="s">
        <v>2625</v>
      </c>
      <c r="T51" s="184" t="s">
        <v>2516</v>
      </c>
      <c r="U51" s="184" t="s">
        <v>2516</v>
      </c>
      <c r="V51" s="184" t="s">
        <v>2625</v>
      </c>
      <c r="W51" s="184" t="s">
        <v>2516</v>
      </c>
      <c r="X51" s="184" t="s">
        <v>2516</v>
      </c>
      <c r="Y51" s="184" t="s">
        <v>2625</v>
      </c>
      <c r="Z51" s="184" t="s">
        <v>2516</v>
      </c>
      <c r="AA51" s="184" t="s">
        <v>2844</v>
      </c>
      <c r="AB51" s="184" t="s">
        <v>2625</v>
      </c>
      <c r="AC51" s="184" t="s">
        <v>2516</v>
      </c>
      <c r="AD51" s="184" t="s">
        <v>2845</v>
      </c>
      <c r="AE51" s="184" t="s">
        <v>2625</v>
      </c>
      <c r="AF51" s="184" t="s">
        <v>2516</v>
      </c>
      <c r="AG51" s="184" t="s">
        <v>2846</v>
      </c>
      <c r="AH51" s="184" t="s">
        <v>2625</v>
      </c>
      <c r="AI51" s="184" t="s">
        <v>2516</v>
      </c>
      <c r="AJ51" s="184" t="s">
        <v>2516</v>
      </c>
      <c r="AK51" s="184" t="s">
        <v>2625</v>
      </c>
      <c r="AL51" s="184" t="s">
        <v>2516</v>
      </c>
      <c r="AM51" s="184" t="s">
        <v>2516</v>
      </c>
      <c r="AN51" s="184" t="s">
        <v>2625</v>
      </c>
      <c r="AO51" s="184" t="s">
        <v>2516</v>
      </c>
      <c r="AP51" s="184" t="s">
        <v>2516</v>
      </c>
      <c r="AQ51" s="184" t="s">
        <v>2625</v>
      </c>
      <c r="AR51" s="184" t="s">
        <v>2516</v>
      </c>
      <c r="AS51" s="184" t="s">
        <v>2516</v>
      </c>
      <c r="AT51" s="184" t="s">
        <v>2625</v>
      </c>
      <c r="AU51" s="184" t="s">
        <v>2516</v>
      </c>
      <c r="AV51" s="184" t="s">
        <v>2516</v>
      </c>
      <c r="AW51" s="184" t="s">
        <v>2625</v>
      </c>
      <c r="AX51" s="184" t="s">
        <v>2516</v>
      </c>
      <c r="AY51" s="184" t="s">
        <v>2516</v>
      </c>
      <c r="AZ51" s="184" t="s">
        <v>2625</v>
      </c>
      <c r="BA51" s="184" t="s">
        <v>2516</v>
      </c>
      <c r="BB51" s="184" t="s">
        <v>2847</v>
      </c>
      <c r="BC51" s="184" t="s">
        <v>2625</v>
      </c>
      <c r="BD51" s="184" t="s">
        <v>2516</v>
      </c>
      <c r="BE51" s="184" t="s">
        <v>2516</v>
      </c>
      <c r="BF51" s="184" t="s">
        <v>2625</v>
      </c>
      <c r="BG51" s="184" t="s">
        <v>2516</v>
      </c>
      <c r="BH51" s="184" t="s">
        <v>2516</v>
      </c>
      <c r="BI51" s="184" t="s">
        <v>2625</v>
      </c>
      <c r="BJ51" s="184" t="s">
        <v>2516</v>
      </c>
      <c r="BK51" s="184" t="s">
        <v>2516</v>
      </c>
      <c r="BL51" s="184" t="s">
        <v>2625</v>
      </c>
      <c r="BM51" s="184" t="s">
        <v>2516</v>
      </c>
      <c r="BN51" s="184" t="s">
        <v>2848</v>
      </c>
      <c r="BO51" s="184" t="s">
        <v>2625</v>
      </c>
      <c r="BP51" s="184" t="s">
        <v>2516</v>
      </c>
      <c r="BQ51" s="184" t="s">
        <v>2849</v>
      </c>
      <c r="BR51" s="184" t="s">
        <v>2625</v>
      </c>
      <c r="BS51" s="184" t="s">
        <v>2516</v>
      </c>
      <c r="BT51" s="184" t="s">
        <v>2850</v>
      </c>
      <c r="BU51" s="184" t="s">
        <v>2625</v>
      </c>
      <c r="BV51" s="184" t="s">
        <v>2516</v>
      </c>
      <c r="BW51" s="184" t="s">
        <v>2851</v>
      </c>
      <c r="BX51" s="184" t="s">
        <v>2625</v>
      </c>
      <c r="BY51" s="184" t="s">
        <v>2516</v>
      </c>
      <c r="BZ51" s="184" t="s">
        <v>2852</v>
      </c>
      <c r="CA51" s="184" t="s">
        <v>2625</v>
      </c>
      <c r="CB51" s="184" t="s">
        <v>2516</v>
      </c>
      <c r="CC51" s="184" t="s">
        <v>2853</v>
      </c>
      <c r="CD51" s="184" t="s">
        <v>2625</v>
      </c>
      <c r="CE51" s="184" t="s">
        <v>2516</v>
      </c>
      <c r="CF51" s="184" t="s">
        <v>2854</v>
      </c>
      <c r="CG51" s="184" t="s">
        <v>2625</v>
      </c>
      <c r="CH51" s="184" t="s">
        <v>2516</v>
      </c>
      <c r="CI51" s="184" t="s">
        <v>2854</v>
      </c>
      <c r="CJ51" s="184" t="s">
        <v>2625</v>
      </c>
      <c r="CK51" s="184" t="s">
        <v>2516</v>
      </c>
      <c r="CL51" s="184" t="s">
        <v>2855</v>
      </c>
      <c r="CM51" s="184" t="s">
        <v>2625</v>
      </c>
      <c r="CN51" s="184" t="s">
        <v>2516</v>
      </c>
      <c r="CO51" s="184" t="s">
        <v>2808</v>
      </c>
      <c r="CP51" s="184" t="s">
        <v>2625</v>
      </c>
      <c r="CQ51" s="184" t="s">
        <v>2516</v>
      </c>
      <c r="CR51" s="184" t="s">
        <v>2856</v>
      </c>
      <c r="CS51" s="184" t="s">
        <v>2625</v>
      </c>
      <c r="CT51" s="184" t="s">
        <v>2516</v>
      </c>
      <c r="CU51" s="184" t="s">
        <v>2857</v>
      </c>
      <c r="CV51" s="184" t="s">
        <v>2625</v>
      </c>
      <c r="CW51" s="184" t="s">
        <v>2516</v>
      </c>
      <c r="CX51" s="184" t="s">
        <v>2858</v>
      </c>
      <c r="CY51" s="184" t="s">
        <v>2625</v>
      </c>
      <c r="CZ51" s="184" t="s">
        <v>2516</v>
      </c>
      <c r="DA51" s="184" t="s">
        <v>2858</v>
      </c>
      <c r="DB51" s="184" t="s">
        <v>2625</v>
      </c>
      <c r="DC51" s="184" t="s">
        <v>2516</v>
      </c>
      <c r="DD51" s="184" t="s">
        <v>2858</v>
      </c>
      <c r="DE51" s="184" t="s">
        <v>2625</v>
      </c>
      <c r="DF51" s="184" t="s">
        <v>2516</v>
      </c>
      <c r="DG51" s="184" t="s">
        <v>2859</v>
      </c>
      <c r="DH51" s="184" t="s">
        <v>2625</v>
      </c>
      <c r="DI51" s="184" t="s">
        <v>2516</v>
      </c>
      <c r="DJ51" s="184" t="s">
        <v>2516</v>
      </c>
      <c r="DK51" s="184" t="s">
        <v>2625</v>
      </c>
      <c r="DL51" s="184" t="s">
        <v>2516</v>
      </c>
      <c r="DM51" s="184" t="s">
        <v>2516</v>
      </c>
      <c r="DN51" s="184" t="s">
        <v>2625</v>
      </c>
      <c r="DO51" s="184" t="s">
        <v>2516</v>
      </c>
      <c r="DP51" s="184" t="s">
        <v>2516</v>
      </c>
      <c r="DQ51" s="184" t="s">
        <v>2625</v>
      </c>
      <c r="DR51" s="184" t="s">
        <v>2516</v>
      </c>
      <c r="DS51" s="184" t="s">
        <v>2516</v>
      </c>
      <c r="DT51" s="184" t="s">
        <v>2625</v>
      </c>
      <c r="DU51" s="184" t="s">
        <v>2516</v>
      </c>
      <c r="DV51" s="184" t="s">
        <v>2516</v>
      </c>
      <c r="DW51" s="184" t="s">
        <v>2625</v>
      </c>
      <c r="DX51" s="184" t="s">
        <v>2516</v>
      </c>
      <c r="DY51" s="184" t="s">
        <v>2860</v>
      </c>
      <c r="DZ51" s="184" t="s">
        <v>2625</v>
      </c>
      <c r="EA51" s="184" t="s">
        <v>2516</v>
      </c>
      <c r="EB51" s="184" t="s">
        <v>2516</v>
      </c>
      <c r="EC51" s="184" t="s">
        <v>2625</v>
      </c>
      <c r="ED51" s="184" t="s">
        <v>2516</v>
      </c>
      <c r="EE51" s="184" t="s">
        <v>2516</v>
      </c>
      <c r="EF51" s="184" t="s">
        <v>2625</v>
      </c>
      <c r="EG51" s="184" t="s">
        <v>2516</v>
      </c>
      <c r="EH51" s="184" t="s">
        <v>2516</v>
      </c>
      <c r="EI51" s="184" t="s">
        <v>2625</v>
      </c>
      <c r="EJ51" s="184" t="s">
        <v>2516</v>
      </c>
      <c r="EK51" s="184" t="s">
        <v>2516</v>
      </c>
      <c r="EL51" s="184" t="s">
        <v>2625</v>
      </c>
      <c r="EM51" s="184" t="s">
        <v>2516</v>
      </c>
      <c r="EN51" s="184" t="s">
        <v>2861</v>
      </c>
      <c r="EO51" s="184" t="s">
        <v>2625</v>
      </c>
      <c r="EP51" s="184" t="s">
        <v>2516</v>
      </c>
      <c r="EQ51" s="184" t="s">
        <v>2516</v>
      </c>
      <c r="ER51" s="184" t="s">
        <v>2625</v>
      </c>
      <c r="ES51" s="184" t="s">
        <v>2516</v>
      </c>
      <c r="ET51" s="184" t="s">
        <v>2516</v>
      </c>
    </row>
    <row r="52" spans="1:150" x14ac:dyDescent="0.25">
      <c r="A52" s="1"/>
      <c r="B52" s="183" t="s">
        <v>2862</v>
      </c>
      <c r="C52" s="183" t="s">
        <v>30</v>
      </c>
      <c r="D52" s="183" t="s">
        <v>756</v>
      </c>
      <c r="E52" s="183" t="s">
        <v>2863</v>
      </c>
      <c r="F52" s="183" t="s">
        <v>2864</v>
      </c>
      <c r="G52" s="184" t="s">
        <v>2625</v>
      </c>
      <c r="H52" s="184" t="s">
        <v>2516</v>
      </c>
      <c r="I52" s="184" t="s">
        <v>2865</v>
      </c>
      <c r="J52" s="184" t="s">
        <v>2625</v>
      </c>
      <c r="K52" s="184" t="s">
        <v>2516</v>
      </c>
      <c r="L52" s="184" t="s">
        <v>2866</v>
      </c>
      <c r="M52" s="184" t="s">
        <v>2625</v>
      </c>
      <c r="N52" s="184" t="s">
        <v>2516</v>
      </c>
      <c r="O52" s="184" t="s">
        <v>2867</v>
      </c>
      <c r="P52" s="184" t="s">
        <v>2625</v>
      </c>
      <c r="Q52" s="184" t="s">
        <v>2516</v>
      </c>
      <c r="R52" s="184" t="s">
        <v>2868</v>
      </c>
      <c r="S52" s="184" t="s">
        <v>2625</v>
      </c>
      <c r="T52" s="184" t="s">
        <v>2516</v>
      </c>
      <c r="U52" s="184" t="s">
        <v>2516</v>
      </c>
      <c r="V52" s="184" t="s">
        <v>2625</v>
      </c>
      <c r="W52" s="184" t="s">
        <v>2516</v>
      </c>
      <c r="X52" s="184" t="s">
        <v>2516</v>
      </c>
      <c r="Y52" s="184" t="s">
        <v>2625</v>
      </c>
      <c r="Z52" s="184" t="s">
        <v>2516</v>
      </c>
      <c r="AA52" s="184" t="s">
        <v>2516</v>
      </c>
      <c r="AB52" s="184" t="s">
        <v>2625</v>
      </c>
      <c r="AC52" s="184" t="s">
        <v>2516</v>
      </c>
      <c r="AD52" s="184" t="s">
        <v>2869</v>
      </c>
      <c r="AE52" s="184" t="s">
        <v>2625</v>
      </c>
      <c r="AF52" s="184" t="s">
        <v>2516</v>
      </c>
      <c r="AG52" s="184" t="s">
        <v>2870</v>
      </c>
      <c r="AH52" s="184" t="s">
        <v>2625</v>
      </c>
      <c r="AI52" s="184" t="s">
        <v>2516</v>
      </c>
      <c r="AJ52" s="184" t="s">
        <v>2516</v>
      </c>
      <c r="AK52" s="184" t="s">
        <v>2625</v>
      </c>
      <c r="AL52" s="184" t="s">
        <v>2516</v>
      </c>
      <c r="AM52" s="184" t="s">
        <v>2516</v>
      </c>
      <c r="AN52" s="184" t="s">
        <v>2625</v>
      </c>
      <c r="AO52" s="184" t="s">
        <v>2516</v>
      </c>
      <c r="AP52" s="184" t="s">
        <v>2516</v>
      </c>
      <c r="AQ52" s="184" t="s">
        <v>2625</v>
      </c>
      <c r="AR52" s="184" t="s">
        <v>2516</v>
      </c>
      <c r="AS52" s="184" t="s">
        <v>2516</v>
      </c>
      <c r="AT52" s="184" t="s">
        <v>2625</v>
      </c>
      <c r="AU52" s="184" t="s">
        <v>2516</v>
      </c>
      <c r="AV52" s="184" t="s">
        <v>2516</v>
      </c>
      <c r="AW52" s="184" t="s">
        <v>2625</v>
      </c>
      <c r="AX52" s="184" t="s">
        <v>2516</v>
      </c>
      <c r="AY52" s="184" t="s">
        <v>2516</v>
      </c>
      <c r="AZ52" s="184" t="s">
        <v>2625</v>
      </c>
      <c r="BA52" s="184" t="s">
        <v>2516</v>
      </c>
      <c r="BB52" s="184" t="s">
        <v>2516</v>
      </c>
      <c r="BC52" s="184" t="s">
        <v>2625</v>
      </c>
      <c r="BD52" s="184" t="s">
        <v>2516</v>
      </c>
      <c r="BE52" s="184" t="s">
        <v>2516</v>
      </c>
      <c r="BF52" s="184" t="s">
        <v>2625</v>
      </c>
      <c r="BG52" s="184" t="s">
        <v>2516</v>
      </c>
      <c r="BH52" s="184" t="s">
        <v>2516</v>
      </c>
      <c r="BI52" s="184" t="s">
        <v>2625</v>
      </c>
      <c r="BJ52" s="184" t="s">
        <v>2516</v>
      </c>
      <c r="BK52" s="184" t="s">
        <v>2516</v>
      </c>
      <c r="BL52" s="184" t="s">
        <v>2625</v>
      </c>
      <c r="BM52" s="184" t="s">
        <v>2516</v>
      </c>
      <c r="BN52" s="184" t="s">
        <v>2516</v>
      </c>
      <c r="BO52" s="184" t="s">
        <v>2625</v>
      </c>
      <c r="BP52" s="184" t="s">
        <v>2516</v>
      </c>
      <c r="BQ52" s="184" t="s">
        <v>2516</v>
      </c>
      <c r="BR52" s="184" t="s">
        <v>2625</v>
      </c>
      <c r="BS52" s="184" t="s">
        <v>2516</v>
      </c>
      <c r="BT52" s="184" t="s">
        <v>2516</v>
      </c>
      <c r="BU52" s="184" t="s">
        <v>2625</v>
      </c>
      <c r="BV52" s="184" t="s">
        <v>2516</v>
      </c>
      <c r="BW52" s="184" t="s">
        <v>2516</v>
      </c>
      <c r="BX52" s="184" t="s">
        <v>2625</v>
      </c>
      <c r="BY52" s="184" t="s">
        <v>2516</v>
      </c>
      <c r="BZ52" s="184" t="s">
        <v>2516</v>
      </c>
      <c r="CA52" s="184" t="s">
        <v>2625</v>
      </c>
      <c r="CB52" s="184" t="s">
        <v>2516</v>
      </c>
      <c r="CC52" s="184" t="s">
        <v>2516</v>
      </c>
      <c r="CD52" s="184" t="s">
        <v>2625</v>
      </c>
      <c r="CE52" s="184" t="s">
        <v>2516</v>
      </c>
      <c r="CF52" s="184" t="s">
        <v>2516</v>
      </c>
      <c r="CG52" s="184" t="s">
        <v>2625</v>
      </c>
      <c r="CH52" s="184" t="s">
        <v>2516</v>
      </c>
      <c r="CI52" s="184" t="s">
        <v>2516</v>
      </c>
      <c r="CJ52" s="184" t="s">
        <v>2625</v>
      </c>
      <c r="CK52" s="184" t="s">
        <v>2516</v>
      </c>
      <c r="CL52" s="184" t="s">
        <v>2516</v>
      </c>
      <c r="CM52" s="184" t="s">
        <v>2625</v>
      </c>
      <c r="CN52" s="184" t="s">
        <v>2516</v>
      </c>
      <c r="CO52" s="184" t="s">
        <v>2516</v>
      </c>
      <c r="CP52" s="184" t="s">
        <v>2625</v>
      </c>
      <c r="CQ52" s="184" t="s">
        <v>2516</v>
      </c>
      <c r="CR52" s="184" t="s">
        <v>2516</v>
      </c>
      <c r="CS52" s="184" t="s">
        <v>2625</v>
      </c>
      <c r="CT52" s="184" t="s">
        <v>2516</v>
      </c>
      <c r="CU52" s="184" t="s">
        <v>2871</v>
      </c>
      <c r="CV52" s="184" t="s">
        <v>2625</v>
      </c>
      <c r="CW52" s="184" t="s">
        <v>2516</v>
      </c>
      <c r="CX52" s="184" t="s">
        <v>2872</v>
      </c>
      <c r="CY52" s="184" t="s">
        <v>2625</v>
      </c>
      <c r="CZ52" s="184" t="s">
        <v>2516</v>
      </c>
      <c r="DA52" s="184" t="s">
        <v>2872</v>
      </c>
      <c r="DB52" s="184" t="s">
        <v>2625</v>
      </c>
      <c r="DC52" s="184" t="s">
        <v>2516</v>
      </c>
      <c r="DD52" s="184" t="s">
        <v>2872</v>
      </c>
      <c r="DE52" s="184" t="s">
        <v>2625</v>
      </c>
      <c r="DF52" s="184" t="s">
        <v>2516</v>
      </c>
      <c r="DG52" s="184" t="s">
        <v>2873</v>
      </c>
      <c r="DH52" s="184" t="s">
        <v>2625</v>
      </c>
      <c r="DI52" s="184" t="s">
        <v>2516</v>
      </c>
      <c r="DJ52" s="184" t="s">
        <v>2854</v>
      </c>
      <c r="DK52" s="184" t="s">
        <v>2625</v>
      </c>
      <c r="DL52" s="184" t="s">
        <v>2516</v>
      </c>
      <c r="DM52" s="184" t="s">
        <v>2874</v>
      </c>
      <c r="DN52" s="184" t="s">
        <v>2625</v>
      </c>
      <c r="DO52" s="184" t="s">
        <v>2516</v>
      </c>
      <c r="DP52" s="184" t="s">
        <v>2875</v>
      </c>
      <c r="DQ52" s="184" t="s">
        <v>2625</v>
      </c>
      <c r="DR52" s="184" t="s">
        <v>2516</v>
      </c>
      <c r="DS52" s="184" t="s">
        <v>2876</v>
      </c>
      <c r="DT52" s="184" t="s">
        <v>2625</v>
      </c>
      <c r="DU52" s="184" t="s">
        <v>2516</v>
      </c>
      <c r="DV52" s="184" t="s">
        <v>2876</v>
      </c>
      <c r="DW52" s="184" t="s">
        <v>2625</v>
      </c>
      <c r="DX52" s="184" t="s">
        <v>2516</v>
      </c>
      <c r="DY52" s="184" t="s">
        <v>2516</v>
      </c>
      <c r="DZ52" s="184" t="s">
        <v>2625</v>
      </c>
      <c r="EA52" s="184" t="s">
        <v>2516</v>
      </c>
      <c r="EB52" s="184" t="s">
        <v>2516</v>
      </c>
      <c r="EC52" s="184" t="s">
        <v>2625</v>
      </c>
      <c r="ED52" s="184" t="s">
        <v>2516</v>
      </c>
      <c r="EE52" s="184" t="s">
        <v>2877</v>
      </c>
      <c r="EF52" s="184" t="s">
        <v>2625</v>
      </c>
      <c r="EG52" s="184" t="s">
        <v>2516</v>
      </c>
      <c r="EH52" s="184" t="s">
        <v>2516</v>
      </c>
      <c r="EI52" s="184" t="s">
        <v>2625</v>
      </c>
      <c r="EJ52" s="184" t="s">
        <v>2516</v>
      </c>
      <c r="EK52" s="184" t="s">
        <v>2878</v>
      </c>
      <c r="EL52" s="184" t="s">
        <v>2625</v>
      </c>
      <c r="EM52" s="184" t="s">
        <v>2516</v>
      </c>
      <c r="EN52" s="184" t="s">
        <v>2516</v>
      </c>
      <c r="EO52" s="184" t="s">
        <v>2625</v>
      </c>
      <c r="EP52" s="184" t="s">
        <v>2516</v>
      </c>
      <c r="EQ52" s="184" t="s">
        <v>2516</v>
      </c>
      <c r="ER52" s="184" t="s">
        <v>2625</v>
      </c>
      <c r="ES52" s="184" t="s">
        <v>2516</v>
      </c>
      <c r="ET52" s="184" t="s">
        <v>2516</v>
      </c>
    </row>
    <row r="53" spans="1:150" x14ac:dyDescent="0.25">
      <c r="A53" s="1"/>
      <c r="B53" s="183" t="s">
        <v>2879</v>
      </c>
      <c r="C53" s="183" t="s">
        <v>30</v>
      </c>
      <c r="D53" s="183" t="s">
        <v>756</v>
      </c>
      <c r="E53" s="183" t="s">
        <v>2880</v>
      </c>
      <c r="F53" s="183" t="s">
        <v>2881</v>
      </c>
      <c r="G53" s="184" t="s">
        <v>2625</v>
      </c>
      <c r="H53" s="184" t="s">
        <v>2784</v>
      </c>
      <c r="I53" s="184" t="s">
        <v>2516</v>
      </c>
      <c r="J53" s="184" t="s">
        <v>2625</v>
      </c>
      <c r="K53" s="184" t="s">
        <v>2786</v>
      </c>
      <c r="L53" s="184" t="s">
        <v>2516</v>
      </c>
      <c r="M53" s="184" t="s">
        <v>2625</v>
      </c>
      <c r="N53" s="184" t="s">
        <v>2516</v>
      </c>
      <c r="O53" s="184" t="s">
        <v>2516</v>
      </c>
      <c r="P53" s="184" t="s">
        <v>2625</v>
      </c>
      <c r="Q53" s="184" t="s">
        <v>2789</v>
      </c>
      <c r="R53" s="184" t="s">
        <v>2882</v>
      </c>
      <c r="S53" s="184" t="s">
        <v>2625</v>
      </c>
      <c r="T53" s="184" t="s">
        <v>2791</v>
      </c>
      <c r="U53" s="184" t="s">
        <v>2516</v>
      </c>
      <c r="V53" s="184" t="s">
        <v>2625</v>
      </c>
      <c r="W53" s="184" t="s">
        <v>2792</v>
      </c>
      <c r="X53" s="184" t="s">
        <v>2516</v>
      </c>
      <c r="Y53" s="184" t="s">
        <v>2625</v>
      </c>
      <c r="Z53" s="184" t="s">
        <v>2516</v>
      </c>
      <c r="AA53" s="184" t="s">
        <v>2883</v>
      </c>
      <c r="AB53" s="184" t="s">
        <v>2625</v>
      </c>
      <c r="AC53" s="184" t="s">
        <v>2516</v>
      </c>
      <c r="AD53" s="184" t="s">
        <v>2516</v>
      </c>
      <c r="AE53" s="184" t="s">
        <v>2625</v>
      </c>
      <c r="AF53" s="184" t="s">
        <v>2516</v>
      </c>
      <c r="AG53" s="184" t="s">
        <v>2516</v>
      </c>
      <c r="AH53" s="184" t="s">
        <v>2625</v>
      </c>
      <c r="AI53" s="184" t="s">
        <v>2516</v>
      </c>
      <c r="AJ53" s="184" t="s">
        <v>2884</v>
      </c>
      <c r="AK53" s="184" t="s">
        <v>2625</v>
      </c>
      <c r="AL53" s="184" t="s">
        <v>2516</v>
      </c>
      <c r="AM53" s="184" t="s">
        <v>2884</v>
      </c>
      <c r="AN53" s="184" t="s">
        <v>2625</v>
      </c>
      <c r="AO53" s="184" t="s">
        <v>2516</v>
      </c>
      <c r="AP53" s="184" t="s">
        <v>2884</v>
      </c>
      <c r="AQ53" s="184" t="s">
        <v>2625</v>
      </c>
      <c r="AR53" s="184" t="s">
        <v>2516</v>
      </c>
      <c r="AS53" s="184" t="s">
        <v>2516</v>
      </c>
      <c r="AT53" s="184" t="s">
        <v>2625</v>
      </c>
      <c r="AU53" s="184" t="s">
        <v>2516</v>
      </c>
      <c r="AV53" s="184" t="s">
        <v>2516</v>
      </c>
      <c r="AW53" s="184" t="s">
        <v>2625</v>
      </c>
      <c r="AX53" s="184" t="s">
        <v>2516</v>
      </c>
      <c r="AY53" s="184" t="s">
        <v>2885</v>
      </c>
      <c r="AZ53" s="184" t="s">
        <v>2625</v>
      </c>
      <c r="BA53" s="184" t="s">
        <v>2516</v>
      </c>
      <c r="BB53" s="184" t="s">
        <v>2516</v>
      </c>
      <c r="BC53" s="184" t="s">
        <v>2625</v>
      </c>
      <c r="BD53" s="184" t="s">
        <v>2516</v>
      </c>
      <c r="BE53" s="184" t="s">
        <v>2886</v>
      </c>
      <c r="BF53" s="184" t="s">
        <v>2625</v>
      </c>
      <c r="BG53" s="184" t="s">
        <v>2516</v>
      </c>
      <c r="BH53" s="184" t="s">
        <v>2887</v>
      </c>
      <c r="BI53" s="184" t="s">
        <v>2625</v>
      </c>
      <c r="BJ53" s="184" t="s">
        <v>2516</v>
      </c>
      <c r="BK53" s="184" t="s">
        <v>2888</v>
      </c>
      <c r="BL53" s="184" t="s">
        <v>2625</v>
      </c>
      <c r="BM53" s="184" t="s">
        <v>2516</v>
      </c>
      <c r="BN53" s="184" t="s">
        <v>2889</v>
      </c>
      <c r="BO53" s="184" t="s">
        <v>2625</v>
      </c>
      <c r="BP53" s="184" t="s">
        <v>2516</v>
      </c>
      <c r="BQ53" s="184" t="s">
        <v>2890</v>
      </c>
      <c r="BR53" s="184" t="s">
        <v>2625</v>
      </c>
      <c r="BS53" s="184" t="s">
        <v>2516</v>
      </c>
      <c r="BT53" s="184" t="s">
        <v>2891</v>
      </c>
      <c r="BU53" s="184" t="s">
        <v>2625</v>
      </c>
      <c r="BV53" s="184" t="s">
        <v>2516</v>
      </c>
      <c r="BW53" s="184" t="s">
        <v>2892</v>
      </c>
      <c r="BX53" s="184" t="s">
        <v>2625</v>
      </c>
      <c r="BY53" s="184" t="s">
        <v>2516</v>
      </c>
      <c r="BZ53" s="184" t="s">
        <v>2893</v>
      </c>
      <c r="CA53" s="184" t="s">
        <v>2625</v>
      </c>
      <c r="CB53" s="184" t="s">
        <v>2516</v>
      </c>
      <c r="CC53" s="184" t="s">
        <v>2894</v>
      </c>
      <c r="CD53" s="184" t="s">
        <v>2625</v>
      </c>
      <c r="CE53" s="184" t="s">
        <v>2516</v>
      </c>
      <c r="CF53" s="184" t="s">
        <v>2895</v>
      </c>
      <c r="CG53" s="184" t="s">
        <v>2625</v>
      </c>
      <c r="CH53" s="184" t="s">
        <v>2516</v>
      </c>
      <c r="CI53" s="184" t="s">
        <v>2896</v>
      </c>
      <c r="CJ53" s="184" t="s">
        <v>2625</v>
      </c>
      <c r="CK53" s="184" t="s">
        <v>2516</v>
      </c>
      <c r="CL53" s="184" t="s">
        <v>2516</v>
      </c>
      <c r="CM53" s="184" t="s">
        <v>2625</v>
      </c>
      <c r="CN53" s="184" t="s">
        <v>2516</v>
      </c>
      <c r="CO53" s="184" t="s">
        <v>2516</v>
      </c>
      <c r="CP53" s="184" t="s">
        <v>2625</v>
      </c>
      <c r="CQ53" s="184" t="s">
        <v>2516</v>
      </c>
      <c r="CR53" s="184" t="s">
        <v>2516</v>
      </c>
      <c r="CS53" s="184" t="s">
        <v>2625</v>
      </c>
      <c r="CT53" s="184" t="s">
        <v>2516</v>
      </c>
      <c r="CU53" s="184" t="s">
        <v>2516</v>
      </c>
      <c r="CV53" s="184" t="s">
        <v>2625</v>
      </c>
      <c r="CW53" s="184" t="s">
        <v>2810</v>
      </c>
      <c r="CX53" s="184" t="s">
        <v>2516</v>
      </c>
      <c r="CY53" s="184" t="s">
        <v>2625</v>
      </c>
      <c r="CZ53" s="184" t="s">
        <v>2811</v>
      </c>
      <c r="DA53" s="184" t="s">
        <v>2516</v>
      </c>
      <c r="DB53" s="184" t="s">
        <v>2625</v>
      </c>
      <c r="DC53" s="184" t="s">
        <v>2516</v>
      </c>
      <c r="DD53" s="184" t="s">
        <v>2516</v>
      </c>
      <c r="DE53" s="184" t="s">
        <v>2625</v>
      </c>
      <c r="DF53" s="184" t="s">
        <v>2516</v>
      </c>
      <c r="DG53" s="184" t="s">
        <v>2516</v>
      </c>
      <c r="DH53" s="184" t="s">
        <v>2625</v>
      </c>
      <c r="DI53" s="184" t="s">
        <v>2516</v>
      </c>
      <c r="DJ53" s="184" t="s">
        <v>2895</v>
      </c>
      <c r="DK53" s="184" t="s">
        <v>2625</v>
      </c>
      <c r="DL53" s="184" t="s">
        <v>2516</v>
      </c>
      <c r="DM53" s="184" t="s">
        <v>2897</v>
      </c>
      <c r="DN53" s="184" t="s">
        <v>2625</v>
      </c>
      <c r="DO53" s="184" t="s">
        <v>2516</v>
      </c>
      <c r="DP53" s="184" t="s">
        <v>2898</v>
      </c>
      <c r="DQ53" s="184" t="s">
        <v>2625</v>
      </c>
      <c r="DR53" s="184" t="s">
        <v>2516</v>
      </c>
      <c r="DS53" s="184" t="s">
        <v>2899</v>
      </c>
      <c r="DT53" s="184" t="s">
        <v>2625</v>
      </c>
      <c r="DU53" s="184" t="s">
        <v>2516</v>
      </c>
      <c r="DV53" s="184" t="s">
        <v>2899</v>
      </c>
      <c r="DW53" s="184" t="s">
        <v>2625</v>
      </c>
      <c r="DX53" s="184" t="s">
        <v>2516</v>
      </c>
      <c r="DY53" s="184" t="s">
        <v>2516</v>
      </c>
      <c r="DZ53" s="184" t="s">
        <v>2625</v>
      </c>
      <c r="EA53" s="184" t="s">
        <v>2516</v>
      </c>
      <c r="EB53" s="184" t="s">
        <v>2516</v>
      </c>
      <c r="EC53" s="184" t="s">
        <v>2625</v>
      </c>
      <c r="ED53" s="184" t="s">
        <v>2516</v>
      </c>
      <c r="EE53" s="184" t="s">
        <v>2516</v>
      </c>
      <c r="EF53" s="184" t="s">
        <v>2625</v>
      </c>
      <c r="EG53" s="184" t="s">
        <v>2516</v>
      </c>
      <c r="EH53" s="184" t="s">
        <v>2516</v>
      </c>
      <c r="EI53" s="184" t="s">
        <v>2625</v>
      </c>
      <c r="EJ53" s="184" t="s">
        <v>2516</v>
      </c>
      <c r="EK53" s="184" t="s">
        <v>2516</v>
      </c>
      <c r="EL53" s="184" t="s">
        <v>2625</v>
      </c>
      <c r="EM53" s="184" t="s">
        <v>2516</v>
      </c>
      <c r="EN53" s="184" t="s">
        <v>2516</v>
      </c>
      <c r="EO53" s="184" t="s">
        <v>2625</v>
      </c>
      <c r="EP53" s="184" t="s">
        <v>2516</v>
      </c>
      <c r="EQ53" s="184" t="s">
        <v>2516</v>
      </c>
      <c r="ER53" s="184" t="s">
        <v>2625</v>
      </c>
      <c r="ES53" s="184" t="s">
        <v>2516</v>
      </c>
      <c r="ET53" s="184" t="s">
        <v>2516</v>
      </c>
    </row>
    <row r="54" spans="1:150" x14ac:dyDescent="0.25">
      <c r="A54" s="1"/>
      <c r="B54" s="182" t="s">
        <v>2900</v>
      </c>
      <c r="C54" s="182" t="s">
        <v>30</v>
      </c>
      <c r="D54" s="182" t="s">
        <v>757</v>
      </c>
      <c r="E54" s="182" t="s">
        <v>2901</v>
      </c>
      <c r="F54" s="182" t="s">
        <v>2902</v>
      </c>
      <c r="G54" s="182" t="s">
        <v>2625</v>
      </c>
      <c r="H54" s="182" t="s">
        <v>2516</v>
      </c>
      <c r="I54" s="182" t="s">
        <v>2903</v>
      </c>
      <c r="J54" s="182" t="s">
        <v>2625</v>
      </c>
      <c r="K54" s="182" t="s">
        <v>2516</v>
      </c>
      <c r="L54" s="182" t="s">
        <v>2904</v>
      </c>
      <c r="M54" s="182" t="s">
        <v>2625</v>
      </c>
      <c r="N54" s="182" t="s">
        <v>2516</v>
      </c>
      <c r="O54" s="182" t="s">
        <v>2905</v>
      </c>
      <c r="P54" s="182" t="s">
        <v>2625</v>
      </c>
      <c r="Q54" s="182" t="s">
        <v>2516</v>
      </c>
      <c r="R54" s="182" t="s">
        <v>2906</v>
      </c>
      <c r="S54" s="182" t="s">
        <v>2625</v>
      </c>
      <c r="T54" s="182" t="s">
        <v>2516</v>
      </c>
      <c r="U54" s="182" t="s">
        <v>2516</v>
      </c>
      <c r="V54" s="182" t="s">
        <v>2625</v>
      </c>
      <c r="W54" s="182" t="s">
        <v>2516</v>
      </c>
      <c r="X54" s="182" t="s">
        <v>2516</v>
      </c>
      <c r="Y54" s="182" t="s">
        <v>2625</v>
      </c>
      <c r="Z54" s="182" t="s">
        <v>2516</v>
      </c>
      <c r="AA54" s="182" t="s">
        <v>2907</v>
      </c>
      <c r="AB54" s="182" t="s">
        <v>2625</v>
      </c>
      <c r="AC54" s="182" t="s">
        <v>2516</v>
      </c>
      <c r="AD54" s="182" t="s">
        <v>2908</v>
      </c>
      <c r="AE54" s="182" t="s">
        <v>2625</v>
      </c>
      <c r="AF54" s="182" t="s">
        <v>2516</v>
      </c>
      <c r="AG54" s="182" t="s">
        <v>2909</v>
      </c>
      <c r="AH54" s="182" t="s">
        <v>2625</v>
      </c>
      <c r="AI54" s="182" t="s">
        <v>2516</v>
      </c>
      <c r="AJ54" s="182" t="s">
        <v>2910</v>
      </c>
      <c r="AK54" s="182" t="s">
        <v>2625</v>
      </c>
      <c r="AL54" s="182" t="s">
        <v>2516</v>
      </c>
      <c r="AM54" s="182" t="s">
        <v>2910</v>
      </c>
      <c r="AN54" s="182" t="s">
        <v>2625</v>
      </c>
      <c r="AO54" s="182" t="s">
        <v>2516</v>
      </c>
      <c r="AP54" s="182" t="s">
        <v>2910</v>
      </c>
      <c r="AQ54" s="182" t="s">
        <v>2625</v>
      </c>
      <c r="AR54" s="182" t="s">
        <v>2516</v>
      </c>
      <c r="AS54" s="182" t="s">
        <v>2910</v>
      </c>
      <c r="AT54" s="182" t="s">
        <v>2625</v>
      </c>
      <c r="AU54" s="182" t="s">
        <v>2516</v>
      </c>
      <c r="AV54" s="182" t="s">
        <v>2910</v>
      </c>
      <c r="AW54" s="182" t="s">
        <v>2625</v>
      </c>
      <c r="AX54" s="182" t="s">
        <v>2516</v>
      </c>
      <c r="AY54" s="182" t="s">
        <v>2910</v>
      </c>
      <c r="AZ54" s="182" t="s">
        <v>2625</v>
      </c>
      <c r="BA54" s="182" t="s">
        <v>2516</v>
      </c>
      <c r="BB54" s="182" t="s">
        <v>2910</v>
      </c>
      <c r="BC54" s="182" t="s">
        <v>2625</v>
      </c>
      <c r="BD54" s="182" t="s">
        <v>2516</v>
      </c>
      <c r="BE54" s="182" t="s">
        <v>2910</v>
      </c>
      <c r="BF54" s="182" t="s">
        <v>2625</v>
      </c>
      <c r="BG54" s="182" t="s">
        <v>2516</v>
      </c>
      <c r="BH54" s="182" t="s">
        <v>2911</v>
      </c>
      <c r="BI54" s="182" t="s">
        <v>2625</v>
      </c>
      <c r="BJ54" s="182" t="s">
        <v>2516</v>
      </c>
      <c r="BK54" s="182" t="s">
        <v>2912</v>
      </c>
      <c r="BL54" s="182" t="s">
        <v>2625</v>
      </c>
      <c r="BM54" s="182" t="s">
        <v>2516</v>
      </c>
      <c r="BN54" s="182" t="s">
        <v>2913</v>
      </c>
      <c r="BO54" s="182" t="s">
        <v>2625</v>
      </c>
      <c r="BP54" s="182" t="s">
        <v>2516</v>
      </c>
      <c r="BQ54" s="182" t="s">
        <v>2914</v>
      </c>
      <c r="BR54" s="182" t="s">
        <v>2625</v>
      </c>
      <c r="BS54" s="182" t="s">
        <v>2516</v>
      </c>
      <c r="BT54" s="182" t="s">
        <v>2915</v>
      </c>
      <c r="BU54" s="182" t="s">
        <v>2625</v>
      </c>
      <c r="BV54" s="182" t="s">
        <v>2516</v>
      </c>
      <c r="BW54" s="182" t="s">
        <v>2916</v>
      </c>
      <c r="BX54" s="182" t="s">
        <v>2625</v>
      </c>
      <c r="BY54" s="182" t="s">
        <v>2516</v>
      </c>
      <c r="BZ54" s="182" t="s">
        <v>2917</v>
      </c>
      <c r="CA54" s="182" t="s">
        <v>2625</v>
      </c>
      <c r="CB54" s="182" t="s">
        <v>2516</v>
      </c>
      <c r="CC54" s="182" t="s">
        <v>2918</v>
      </c>
      <c r="CD54" s="182" t="s">
        <v>2625</v>
      </c>
      <c r="CE54" s="182" t="s">
        <v>2516</v>
      </c>
      <c r="CF54" s="182" t="s">
        <v>2910</v>
      </c>
      <c r="CG54" s="182" t="s">
        <v>2625</v>
      </c>
      <c r="CH54" s="182" t="s">
        <v>2516</v>
      </c>
      <c r="CI54" s="182" t="s">
        <v>2910</v>
      </c>
      <c r="CJ54" s="182" t="s">
        <v>2625</v>
      </c>
      <c r="CK54" s="182" t="s">
        <v>2516</v>
      </c>
      <c r="CL54" s="182" t="s">
        <v>2910</v>
      </c>
      <c r="CM54" s="182" t="s">
        <v>2625</v>
      </c>
      <c r="CN54" s="182" t="s">
        <v>2516</v>
      </c>
      <c r="CO54" s="182" t="s">
        <v>2919</v>
      </c>
      <c r="CP54" s="182" t="s">
        <v>2625</v>
      </c>
      <c r="CQ54" s="182" t="s">
        <v>2516</v>
      </c>
      <c r="CR54" s="182" t="s">
        <v>2920</v>
      </c>
      <c r="CS54" s="182" t="s">
        <v>2625</v>
      </c>
      <c r="CT54" s="182" t="s">
        <v>2516</v>
      </c>
      <c r="CU54" s="182" t="s">
        <v>2910</v>
      </c>
      <c r="CV54" s="182" t="s">
        <v>2625</v>
      </c>
      <c r="CW54" s="182" t="s">
        <v>2516</v>
      </c>
      <c r="CX54" s="182" t="s">
        <v>2910</v>
      </c>
      <c r="CY54" s="182" t="s">
        <v>2625</v>
      </c>
      <c r="CZ54" s="182" t="s">
        <v>2516</v>
      </c>
      <c r="DA54" s="182" t="s">
        <v>2910</v>
      </c>
      <c r="DB54" s="182" t="s">
        <v>2625</v>
      </c>
      <c r="DC54" s="182" t="s">
        <v>2516</v>
      </c>
      <c r="DD54" s="182" t="s">
        <v>2910</v>
      </c>
      <c r="DE54" s="182" t="s">
        <v>2625</v>
      </c>
      <c r="DF54" s="182" t="s">
        <v>2516</v>
      </c>
      <c r="DG54" s="182" t="s">
        <v>2910</v>
      </c>
      <c r="DH54" s="182" t="s">
        <v>2625</v>
      </c>
      <c r="DI54" s="182" t="s">
        <v>2516</v>
      </c>
      <c r="DJ54" s="182" t="s">
        <v>2910</v>
      </c>
      <c r="DK54" s="182" t="s">
        <v>2625</v>
      </c>
      <c r="DL54" s="182" t="s">
        <v>2516</v>
      </c>
      <c r="DM54" s="182" t="s">
        <v>2921</v>
      </c>
      <c r="DN54" s="182" t="s">
        <v>2625</v>
      </c>
      <c r="DO54" s="182" t="s">
        <v>2516</v>
      </c>
      <c r="DP54" s="182" t="s">
        <v>2922</v>
      </c>
      <c r="DQ54" s="182" t="s">
        <v>2625</v>
      </c>
      <c r="DR54" s="182" t="s">
        <v>2516</v>
      </c>
      <c r="DS54" s="182" t="s">
        <v>2923</v>
      </c>
      <c r="DT54" s="182" t="s">
        <v>2625</v>
      </c>
      <c r="DU54" s="182" t="s">
        <v>2516</v>
      </c>
      <c r="DV54" s="182" t="s">
        <v>2923</v>
      </c>
      <c r="DW54" s="182" t="s">
        <v>2625</v>
      </c>
      <c r="DX54" s="182" t="s">
        <v>2516</v>
      </c>
      <c r="DY54" s="182" t="s">
        <v>2924</v>
      </c>
      <c r="DZ54" s="182" t="s">
        <v>2625</v>
      </c>
      <c r="EA54" s="182" t="s">
        <v>2516</v>
      </c>
      <c r="EB54" s="182" t="s">
        <v>2925</v>
      </c>
      <c r="EC54" s="182" t="s">
        <v>2625</v>
      </c>
      <c r="ED54" s="182" t="s">
        <v>2516</v>
      </c>
      <c r="EE54" s="182" t="s">
        <v>2926</v>
      </c>
      <c r="EF54" s="182" t="s">
        <v>2625</v>
      </c>
      <c r="EG54" s="182" t="s">
        <v>2516</v>
      </c>
      <c r="EH54" s="182" t="s">
        <v>2927</v>
      </c>
      <c r="EI54" s="182" t="s">
        <v>2625</v>
      </c>
      <c r="EJ54" s="182" t="s">
        <v>2516</v>
      </c>
      <c r="EK54" s="182" t="s">
        <v>2928</v>
      </c>
      <c r="EL54" s="182" t="s">
        <v>2625</v>
      </c>
      <c r="EM54" s="182" t="s">
        <v>2516</v>
      </c>
      <c r="EN54" s="182" t="s">
        <v>2929</v>
      </c>
      <c r="EO54" s="182" t="s">
        <v>2625</v>
      </c>
      <c r="EP54" s="182" t="s">
        <v>2516</v>
      </c>
      <c r="EQ54" s="182" t="s">
        <v>2910</v>
      </c>
      <c r="ER54" s="182" t="s">
        <v>2625</v>
      </c>
      <c r="ES54" s="182" t="s">
        <v>2516</v>
      </c>
      <c r="ET54" s="182" t="s">
        <v>2910</v>
      </c>
    </row>
    <row r="55" spans="1:150" x14ac:dyDescent="0.25">
      <c r="A55" s="1"/>
      <c r="B55" s="183" t="s">
        <v>2930</v>
      </c>
      <c r="C55" s="183" t="s">
        <v>30</v>
      </c>
      <c r="D55" s="183" t="s">
        <v>757</v>
      </c>
      <c r="E55" s="183" t="s">
        <v>2931</v>
      </c>
      <c r="F55" s="183" t="s">
        <v>2932</v>
      </c>
      <c r="G55" s="184" t="s">
        <v>2625</v>
      </c>
      <c r="H55" s="184" t="s">
        <v>2516</v>
      </c>
      <c r="I55" s="184" t="s">
        <v>2516</v>
      </c>
      <c r="J55" s="184" t="s">
        <v>2625</v>
      </c>
      <c r="K55" s="184" t="s">
        <v>2516</v>
      </c>
      <c r="L55" s="184" t="s">
        <v>2516</v>
      </c>
      <c r="M55" s="184" t="s">
        <v>2625</v>
      </c>
      <c r="N55" s="184" t="s">
        <v>2516</v>
      </c>
      <c r="O55" s="184" t="s">
        <v>2516</v>
      </c>
      <c r="P55" s="184" t="s">
        <v>2625</v>
      </c>
      <c r="Q55" s="184" t="s">
        <v>2516</v>
      </c>
      <c r="R55" s="184" t="s">
        <v>2516</v>
      </c>
      <c r="S55" s="184" t="s">
        <v>2625</v>
      </c>
      <c r="T55" s="184" t="s">
        <v>2516</v>
      </c>
      <c r="U55" s="184" t="s">
        <v>2516</v>
      </c>
      <c r="V55" s="184" t="s">
        <v>2625</v>
      </c>
      <c r="W55" s="184" t="s">
        <v>2516</v>
      </c>
      <c r="X55" s="184" t="s">
        <v>2516</v>
      </c>
      <c r="Y55" s="184" t="s">
        <v>2625</v>
      </c>
      <c r="Z55" s="184" t="s">
        <v>2516</v>
      </c>
      <c r="AA55" s="184" t="s">
        <v>2516</v>
      </c>
      <c r="AB55" s="184" t="s">
        <v>2625</v>
      </c>
      <c r="AC55" s="184" t="s">
        <v>2516</v>
      </c>
      <c r="AD55" s="184" t="s">
        <v>2516</v>
      </c>
      <c r="AE55" s="184" t="s">
        <v>2625</v>
      </c>
      <c r="AF55" s="184" t="s">
        <v>2516</v>
      </c>
      <c r="AG55" s="184" t="s">
        <v>2516</v>
      </c>
      <c r="AH55" s="184" t="s">
        <v>2625</v>
      </c>
      <c r="AI55" s="184" t="s">
        <v>2516</v>
      </c>
      <c r="AJ55" s="184" t="s">
        <v>2516</v>
      </c>
      <c r="AK55" s="184" t="s">
        <v>2625</v>
      </c>
      <c r="AL55" s="184" t="s">
        <v>2516</v>
      </c>
      <c r="AM55" s="184" t="s">
        <v>2516</v>
      </c>
      <c r="AN55" s="184" t="s">
        <v>2625</v>
      </c>
      <c r="AO55" s="184" t="s">
        <v>2516</v>
      </c>
      <c r="AP55" s="184" t="s">
        <v>2516</v>
      </c>
      <c r="AQ55" s="184" t="s">
        <v>2625</v>
      </c>
      <c r="AR55" s="184" t="s">
        <v>2516</v>
      </c>
      <c r="AS55" s="184" t="s">
        <v>2516</v>
      </c>
      <c r="AT55" s="184" t="s">
        <v>2625</v>
      </c>
      <c r="AU55" s="184" t="s">
        <v>2516</v>
      </c>
      <c r="AV55" s="184" t="s">
        <v>2516</v>
      </c>
      <c r="AW55" s="184" t="s">
        <v>2625</v>
      </c>
      <c r="AX55" s="184" t="s">
        <v>2516</v>
      </c>
      <c r="AY55" s="184" t="s">
        <v>2516</v>
      </c>
      <c r="AZ55" s="184" t="s">
        <v>2625</v>
      </c>
      <c r="BA55" s="184" t="s">
        <v>2516</v>
      </c>
      <c r="BB55" s="184" t="s">
        <v>2516</v>
      </c>
      <c r="BC55" s="184" t="s">
        <v>2625</v>
      </c>
      <c r="BD55" s="184" t="s">
        <v>2516</v>
      </c>
      <c r="BE55" s="184" t="s">
        <v>2516</v>
      </c>
      <c r="BF55" s="184" t="s">
        <v>2625</v>
      </c>
      <c r="BG55" s="184" t="s">
        <v>2516</v>
      </c>
      <c r="BH55" s="184" t="s">
        <v>2516</v>
      </c>
      <c r="BI55" s="184" t="s">
        <v>2625</v>
      </c>
      <c r="BJ55" s="184" t="s">
        <v>2516</v>
      </c>
      <c r="BK55" s="184" t="s">
        <v>2516</v>
      </c>
      <c r="BL55" s="184" t="s">
        <v>2625</v>
      </c>
      <c r="BM55" s="184" t="s">
        <v>2516</v>
      </c>
      <c r="BN55" s="184" t="s">
        <v>2516</v>
      </c>
      <c r="BO55" s="184" t="s">
        <v>2625</v>
      </c>
      <c r="BP55" s="184" t="s">
        <v>2516</v>
      </c>
      <c r="BQ55" s="184" t="s">
        <v>2516</v>
      </c>
      <c r="BR55" s="184" t="s">
        <v>2625</v>
      </c>
      <c r="BS55" s="184" t="s">
        <v>2516</v>
      </c>
      <c r="BT55" s="184" t="s">
        <v>2516</v>
      </c>
      <c r="BU55" s="184" t="s">
        <v>2625</v>
      </c>
      <c r="BV55" s="184" t="s">
        <v>2516</v>
      </c>
      <c r="BW55" s="184" t="s">
        <v>2516</v>
      </c>
      <c r="BX55" s="184" t="s">
        <v>2625</v>
      </c>
      <c r="BY55" s="184" t="s">
        <v>2516</v>
      </c>
      <c r="BZ55" s="184" t="s">
        <v>2516</v>
      </c>
      <c r="CA55" s="184" t="s">
        <v>2625</v>
      </c>
      <c r="CB55" s="184" t="s">
        <v>2516</v>
      </c>
      <c r="CC55" s="184" t="s">
        <v>2516</v>
      </c>
      <c r="CD55" s="184" t="s">
        <v>2625</v>
      </c>
      <c r="CE55" s="184" t="s">
        <v>2516</v>
      </c>
      <c r="CF55" s="184" t="s">
        <v>2516</v>
      </c>
      <c r="CG55" s="184" t="s">
        <v>2625</v>
      </c>
      <c r="CH55" s="184" t="s">
        <v>2516</v>
      </c>
      <c r="CI55" s="184" t="s">
        <v>2516</v>
      </c>
      <c r="CJ55" s="184" t="s">
        <v>2625</v>
      </c>
      <c r="CK55" s="184" t="s">
        <v>2516</v>
      </c>
      <c r="CL55" s="184" t="s">
        <v>2516</v>
      </c>
      <c r="CM55" s="184" t="s">
        <v>2625</v>
      </c>
      <c r="CN55" s="184" t="s">
        <v>2516</v>
      </c>
      <c r="CO55" s="184" t="s">
        <v>2516</v>
      </c>
      <c r="CP55" s="184" t="s">
        <v>2625</v>
      </c>
      <c r="CQ55" s="184" t="s">
        <v>2516</v>
      </c>
      <c r="CR55" s="184" t="s">
        <v>2516</v>
      </c>
      <c r="CS55" s="184" t="s">
        <v>2625</v>
      </c>
      <c r="CT55" s="184" t="s">
        <v>2516</v>
      </c>
      <c r="CU55" s="184" t="s">
        <v>2516</v>
      </c>
      <c r="CV55" s="184" t="s">
        <v>2625</v>
      </c>
      <c r="CW55" s="184" t="s">
        <v>2516</v>
      </c>
      <c r="CX55" s="184" t="s">
        <v>2516</v>
      </c>
      <c r="CY55" s="184" t="s">
        <v>2625</v>
      </c>
      <c r="CZ55" s="184" t="s">
        <v>2516</v>
      </c>
      <c r="DA55" s="184" t="s">
        <v>2516</v>
      </c>
      <c r="DB55" s="184" t="s">
        <v>2625</v>
      </c>
      <c r="DC55" s="184" t="s">
        <v>2516</v>
      </c>
      <c r="DD55" s="184" t="s">
        <v>2516</v>
      </c>
      <c r="DE55" s="184" t="s">
        <v>2625</v>
      </c>
      <c r="DF55" s="184" t="s">
        <v>2516</v>
      </c>
      <c r="DG55" s="184" t="s">
        <v>2516</v>
      </c>
      <c r="DH55" s="184" t="s">
        <v>2625</v>
      </c>
      <c r="DI55" s="184" t="s">
        <v>2516</v>
      </c>
      <c r="DJ55" s="184" t="s">
        <v>2516</v>
      </c>
      <c r="DK55" s="184" t="s">
        <v>2625</v>
      </c>
      <c r="DL55" s="184" t="s">
        <v>2516</v>
      </c>
      <c r="DM55" s="184" t="s">
        <v>2516</v>
      </c>
      <c r="DN55" s="184" t="s">
        <v>2625</v>
      </c>
      <c r="DO55" s="184" t="s">
        <v>2516</v>
      </c>
      <c r="DP55" s="184" t="s">
        <v>2516</v>
      </c>
      <c r="DQ55" s="184" t="s">
        <v>2625</v>
      </c>
      <c r="DR55" s="184" t="s">
        <v>2516</v>
      </c>
      <c r="DS55" s="184" t="s">
        <v>2516</v>
      </c>
      <c r="DT55" s="184" t="s">
        <v>2625</v>
      </c>
      <c r="DU55" s="184" t="s">
        <v>2516</v>
      </c>
      <c r="DV55" s="184" t="s">
        <v>2516</v>
      </c>
      <c r="DW55" s="184" t="s">
        <v>2625</v>
      </c>
      <c r="DX55" s="184" t="s">
        <v>2516</v>
      </c>
      <c r="DY55" s="184" t="s">
        <v>2516</v>
      </c>
      <c r="DZ55" s="184" t="s">
        <v>2625</v>
      </c>
      <c r="EA55" s="184" t="s">
        <v>2516</v>
      </c>
      <c r="EB55" s="184" t="s">
        <v>2516</v>
      </c>
      <c r="EC55" s="184" t="s">
        <v>2625</v>
      </c>
      <c r="ED55" s="184" t="s">
        <v>2516</v>
      </c>
      <c r="EE55" s="184" t="s">
        <v>2516</v>
      </c>
      <c r="EF55" s="184" t="s">
        <v>2625</v>
      </c>
      <c r="EG55" s="184" t="s">
        <v>2516</v>
      </c>
      <c r="EH55" s="184" t="s">
        <v>2516</v>
      </c>
      <c r="EI55" s="184" t="s">
        <v>2625</v>
      </c>
      <c r="EJ55" s="184" t="s">
        <v>2516</v>
      </c>
      <c r="EK55" s="184" t="s">
        <v>2516</v>
      </c>
      <c r="EL55" s="184" t="s">
        <v>2625</v>
      </c>
      <c r="EM55" s="184" t="s">
        <v>2516</v>
      </c>
      <c r="EN55" s="184" t="s">
        <v>2516</v>
      </c>
      <c r="EO55" s="184" t="s">
        <v>2625</v>
      </c>
      <c r="EP55" s="184" t="s">
        <v>2516</v>
      </c>
      <c r="EQ55" s="184" t="s">
        <v>2516</v>
      </c>
      <c r="ER55" s="184" t="s">
        <v>2625</v>
      </c>
      <c r="ES55" s="184" t="s">
        <v>2516</v>
      </c>
      <c r="ET55" s="184" t="s">
        <v>2516</v>
      </c>
    </row>
    <row r="56" spans="1:150" x14ac:dyDescent="0.25">
      <c r="A56" s="1"/>
      <c r="B56" s="183" t="s">
        <v>2933</v>
      </c>
      <c r="C56" s="183" t="s">
        <v>30</v>
      </c>
      <c r="D56" s="183" t="s">
        <v>757</v>
      </c>
      <c r="E56" s="183" t="s">
        <v>2934</v>
      </c>
      <c r="F56" s="183" t="s">
        <v>2935</v>
      </c>
      <c r="G56" s="184" t="s">
        <v>2625</v>
      </c>
      <c r="H56" s="184" t="s">
        <v>2516</v>
      </c>
      <c r="I56" s="184" t="s">
        <v>2903</v>
      </c>
      <c r="J56" s="184" t="s">
        <v>2625</v>
      </c>
      <c r="K56" s="184" t="s">
        <v>2516</v>
      </c>
      <c r="L56" s="184" t="s">
        <v>2904</v>
      </c>
      <c r="M56" s="184" t="s">
        <v>2625</v>
      </c>
      <c r="N56" s="184" t="s">
        <v>2516</v>
      </c>
      <c r="O56" s="184" t="s">
        <v>2905</v>
      </c>
      <c r="P56" s="184" t="s">
        <v>2625</v>
      </c>
      <c r="Q56" s="184" t="s">
        <v>2516</v>
      </c>
      <c r="R56" s="184" t="s">
        <v>2906</v>
      </c>
      <c r="S56" s="184" t="s">
        <v>2625</v>
      </c>
      <c r="T56" s="184" t="s">
        <v>2516</v>
      </c>
      <c r="U56" s="184" t="s">
        <v>2516</v>
      </c>
      <c r="V56" s="184" t="s">
        <v>2625</v>
      </c>
      <c r="W56" s="184" t="s">
        <v>2516</v>
      </c>
      <c r="X56" s="184" t="s">
        <v>2516</v>
      </c>
      <c r="Y56" s="184" t="s">
        <v>2625</v>
      </c>
      <c r="Z56" s="184" t="s">
        <v>2516</v>
      </c>
      <c r="AA56" s="184" t="s">
        <v>2907</v>
      </c>
      <c r="AB56" s="184" t="s">
        <v>2625</v>
      </c>
      <c r="AC56" s="184" t="s">
        <v>2516</v>
      </c>
      <c r="AD56" s="184" t="s">
        <v>2908</v>
      </c>
      <c r="AE56" s="184" t="s">
        <v>2625</v>
      </c>
      <c r="AF56" s="184" t="s">
        <v>2516</v>
      </c>
      <c r="AG56" s="184" t="s">
        <v>2909</v>
      </c>
      <c r="AH56" s="184" t="s">
        <v>2625</v>
      </c>
      <c r="AI56" s="184" t="s">
        <v>2516</v>
      </c>
      <c r="AJ56" s="184" t="s">
        <v>2910</v>
      </c>
      <c r="AK56" s="184" t="s">
        <v>2625</v>
      </c>
      <c r="AL56" s="184" t="s">
        <v>2516</v>
      </c>
      <c r="AM56" s="184" t="s">
        <v>2910</v>
      </c>
      <c r="AN56" s="184" t="s">
        <v>2625</v>
      </c>
      <c r="AO56" s="184" t="s">
        <v>2516</v>
      </c>
      <c r="AP56" s="184" t="s">
        <v>2910</v>
      </c>
      <c r="AQ56" s="184" t="s">
        <v>2625</v>
      </c>
      <c r="AR56" s="184" t="s">
        <v>2516</v>
      </c>
      <c r="AS56" s="184" t="s">
        <v>2910</v>
      </c>
      <c r="AT56" s="184" t="s">
        <v>2625</v>
      </c>
      <c r="AU56" s="184" t="s">
        <v>2516</v>
      </c>
      <c r="AV56" s="184" t="s">
        <v>2910</v>
      </c>
      <c r="AW56" s="184" t="s">
        <v>2625</v>
      </c>
      <c r="AX56" s="184" t="s">
        <v>2516</v>
      </c>
      <c r="AY56" s="184" t="s">
        <v>2910</v>
      </c>
      <c r="AZ56" s="184" t="s">
        <v>2625</v>
      </c>
      <c r="BA56" s="184" t="s">
        <v>2516</v>
      </c>
      <c r="BB56" s="184" t="s">
        <v>2910</v>
      </c>
      <c r="BC56" s="184" t="s">
        <v>2625</v>
      </c>
      <c r="BD56" s="184" t="s">
        <v>2516</v>
      </c>
      <c r="BE56" s="184" t="s">
        <v>2910</v>
      </c>
      <c r="BF56" s="184" t="s">
        <v>2625</v>
      </c>
      <c r="BG56" s="184" t="s">
        <v>2516</v>
      </c>
      <c r="BH56" s="184" t="s">
        <v>2911</v>
      </c>
      <c r="BI56" s="184" t="s">
        <v>2625</v>
      </c>
      <c r="BJ56" s="184" t="s">
        <v>2516</v>
      </c>
      <c r="BK56" s="184" t="s">
        <v>2912</v>
      </c>
      <c r="BL56" s="184" t="s">
        <v>2625</v>
      </c>
      <c r="BM56" s="184" t="s">
        <v>2516</v>
      </c>
      <c r="BN56" s="184" t="s">
        <v>2913</v>
      </c>
      <c r="BO56" s="184" t="s">
        <v>2625</v>
      </c>
      <c r="BP56" s="184" t="s">
        <v>2516</v>
      </c>
      <c r="BQ56" s="184" t="s">
        <v>2914</v>
      </c>
      <c r="BR56" s="184" t="s">
        <v>2625</v>
      </c>
      <c r="BS56" s="184" t="s">
        <v>2516</v>
      </c>
      <c r="BT56" s="184" t="s">
        <v>2915</v>
      </c>
      <c r="BU56" s="184" t="s">
        <v>2625</v>
      </c>
      <c r="BV56" s="184" t="s">
        <v>2516</v>
      </c>
      <c r="BW56" s="184" t="s">
        <v>2916</v>
      </c>
      <c r="BX56" s="184" t="s">
        <v>2625</v>
      </c>
      <c r="BY56" s="184" t="s">
        <v>2516</v>
      </c>
      <c r="BZ56" s="184" t="s">
        <v>2917</v>
      </c>
      <c r="CA56" s="184" t="s">
        <v>2625</v>
      </c>
      <c r="CB56" s="184" t="s">
        <v>2516</v>
      </c>
      <c r="CC56" s="184" t="s">
        <v>2918</v>
      </c>
      <c r="CD56" s="184" t="s">
        <v>2625</v>
      </c>
      <c r="CE56" s="184" t="s">
        <v>2516</v>
      </c>
      <c r="CF56" s="184" t="s">
        <v>2910</v>
      </c>
      <c r="CG56" s="184" t="s">
        <v>2625</v>
      </c>
      <c r="CH56" s="184" t="s">
        <v>2516</v>
      </c>
      <c r="CI56" s="184" t="s">
        <v>2910</v>
      </c>
      <c r="CJ56" s="184" t="s">
        <v>2625</v>
      </c>
      <c r="CK56" s="184" t="s">
        <v>2516</v>
      </c>
      <c r="CL56" s="184" t="s">
        <v>2910</v>
      </c>
      <c r="CM56" s="184" t="s">
        <v>2625</v>
      </c>
      <c r="CN56" s="184" t="s">
        <v>2516</v>
      </c>
      <c r="CO56" s="184" t="s">
        <v>2919</v>
      </c>
      <c r="CP56" s="184" t="s">
        <v>2625</v>
      </c>
      <c r="CQ56" s="184" t="s">
        <v>2516</v>
      </c>
      <c r="CR56" s="184" t="s">
        <v>2920</v>
      </c>
      <c r="CS56" s="184" t="s">
        <v>2625</v>
      </c>
      <c r="CT56" s="184" t="s">
        <v>2516</v>
      </c>
      <c r="CU56" s="184" t="s">
        <v>2910</v>
      </c>
      <c r="CV56" s="184" t="s">
        <v>2625</v>
      </c>
      <c r="CW56" s="184" t="s">
        <v>2516</v>
      </c>
      <c r="CX56" s="184" t="s">
        <v>2910</v>
      </c>
      <c r="CY56" s="184" t="s">
        <v>2625</v>
      </c>
      <c r="CZ56" s="184" t="s">
        <v>2516</v>
      </c>
      <c r="DA56" s="184" t="s">
        <v>2910</v>
      </c>
      <c r="DB56" s="184" t="s">
        <v>2625</v>
      </c>
      <c r="DC56" s="184" t="s">
        <v>2516</v>
      </c>
      <c r="DD56" s="184" t="s">
        <v>2910</v>
      </c>
      <c r="DE56" s="184" t="s">
        <v>2625</v>
      </c>
      <c r="DF56" s="184" t="s">
        <v>2516</v>
      </c>
      <c r="DG56" s="184" t="s">
        <v>2910</v>
      </c>
      <c r="DH56" s="184" t="s">
        <v>2625</v>
      </c>
      <c r="DI56" s="184" t="s">
        <v>2516</v>
      </c>
      <c r="DJ56" s="184" t="s">
        <v>2910</v>
      </c>
      <c r="DK56" s="184" t="s">
        <v>2625</v>
      </c>
      <c r="DL56" s="184" t="s">
        <v>2516</v>
      </c>
      <c r="DM56" s="184" t="s">
        <v>2921</v>
      </c>
      <c r="DN56" s="184" t="s">
        <v>2625</v>
      </c>
      <c r="DO56" s="184" t="s">
        <v>2516</v>
      </c>
      <c r="DP56" s="184" t="s">
        <v>2922</v>
      </c>
      <c r="DQ56" s="184" t="s">
        <v>2625</v>
      </c>
      <c r="DR56" s="184" t="s">
        <v>2516</v>
      </c>
      <c r="DS56" s="184" t="s">
        <v>2923</v>
      </c>
      <c r="DT56" s="184" t="s">
        <v>2625</v>
      </c>
      <c r="DU56" s="184" t="s">
        <v>2516</v>
      </c>
      <c r="DV56" s="184" t="s">
        <v>2923</v>
      </c>
      <c r="DW56" s="184" t="s">
        <v>2625</v>
      </c>
      <c r="DX56" s="184" t="s">
        <v>2516</v>
      </c>
      <c r="DY56" s="184" t="s">
        <v>2924</v>
      </c>
      <c r="DZ56" s="184" t="s">
        <v>2625</v>
      </c>
      <c r="EA56" s="184" t="s">
        <v>2516</v>
      </c>
      <c r="EB56" s="184" t="s">
        <v>2925</v>
      </c>
      <c r="EC56" s="184" t="s">
        <v>2625</v>
      </c>
      <c r="ED56" s="184" t="s">
        <v>2516</v>
      </c>
      <c r="EE56" s="184" t="s">
        <v>2926</v>
      </c>
      <c r="EF56" s="184" t="s">
        <v>2625</v>
      </c>
      <c r="EG56" s="184" t="s">
        <v>2516</v>
      </c>
      <c r="EH56" s="184" t="s">
        <v>2927</v>
      </c>
      <c r="EI56" s="184" t="s">
        <v>2625</v>
      </c>
      <c r="EJ56" s="184" t="s">
        <v>2516</v>
      </c>
      <c r="EK56" s="184" t="s">
        <v>2928</v>
      </c>
      <c r="EL56" s="184" t="s">
        <v>2625</v>
      </c>
      <c r="EM56" s="184" t="s">
        <v>2516</v>
      </c>
      <c r="EN56" s="184" t="s">
        <v>2929</v>
      </c>
      <c r="EO56" s="184" t="s">
        <v>2625</v>
      </c>
      <c r="EP56" s="184" t="s">
        <v>2516</v>
      </c>
      <c r="EQ56" s="184" t="s">
        <v>2910</v>
      </c>
      <c r="ER56" s="184" t="s">
        <v>2625</v>
      </c>
      <c r="ES56" s="184" t="s">
        <v>2516</v>
      </c>
      <c r="ET56" s="184" t="s">
        <v>2910</v>
      </c>
    </row>
    <row r="57" spans="1:150" x14ac:dyDescent="0.25">
      <c r="A57" s="1"/>
      <c r="B57" s="182" t="s">
        <v>2936</v>
      </c>
      <c r="C57" s="182" t="s">
        <v>55</v>
      </c>
      <c r="D57" s="182" t="s">
        <v>2937</v>
      </c>
      <c r="E57" s="182" t="s">
        <v>2938</v>
      </c>
      <c r="F57" s="182" t="s">
        <v>2939</v>
      </c>
      <c r="G57" s="182" t="s">
        <v>2625</v>
      </c>
      <c r="H57" s="182" t="s">
        <v>2516</v>
      </c>
      <c r="I57" s="182" t="s">
        <v>2516</v>
      </c>
      <c r="J57" s="182" t="s">
        <v>2625</v>
      </c>
      <c r="K57" s="182" t="s">
        <v>2516</v>
      </c>
      <c r="L57" s="182" t="s">
        <v>2516</v>
      </c>
      <c r="M57" s="182" t="s">
        <v>2625</v>
      </c>
      <c r="N57" s="182" t="s">
        <v>2516</v>
      </c>
      <c r="O57" s="182" t="s">
        <v>2516</v>
      </c>
      <c r="P57" s="182" t="s">
        <v>2625</v>
      </c>
      <c r="Q57" s="182" t="s">
        <v>2516</v>
      </c>
      <c r="R57" s="182" t="s">
        <v>2516</v>
      </c>
      <c r="S57" s="182" t="s">
        <v>2625</v>
      </c>
      <c r="T57" s="182" t="s">
        <v>2516</v>
      </c>
      <c r="U57" s="182" t="s">
        <v>2516</v>
      </c>
      <c r="V57" s="182" t="s">
        <v>2625</v>
      </c>
      <c r="W57" s="182" t="s">
        <v>2516</v>
      </c>
      <c r="X57" s="182" t="s">
        <v>2516</v>
      </c>
      <c r="Y57" s="182" t="s">
        <v>2625</v>
      </c>
      <c r="Z57" s="182" t="s">
        <v>2516</v>
      </c>
      <c r="AA57" s="182" t="s">
        <v>2516</v>
      </c>
      <c r="AB57" s="182" t="s">
        <v>2625</v>
      </c>
      <c r="AC57" s="182" t="s">
        <v>2516</v>
      </c>
      <c r="AD57" s="182" t="s">
        <v>2516</v>
      </c>
      <c r="AE57" s="182" t="s">
        <v>2625</v>
      </c>
      <c r="AF57" s="182" t="s">
        <v>2516</v>
      </c>
      <c r="AG57" s="182" t="s">
        <v>2516</v>
      </c>
      <c r="AH57" s="182" t="s">
        <v>2625</v>
      </c>
      <c r="AI57" s="182" t="s">
        <v>2516</v>
      </c>
      <c r="AJ57" s="182" t="s">
        <v>2516</v>
      </c>
      <c r="AK57" s="182" t="s">
        <v>2625</v>
      </c>
      <c r="AL57" s="182" t="s">
        <v>2516</v>
      </c>
      <c r="AM57" s="182" t="s">
        <v>2516</v>
      </c>
      <c r="AN57" s="182" t="s">
        <v>2625</v>
      </c>
      <c r="AO57" s="182" t="s">
        <v>2516</v>
      </c>
      <c r="AP57" s="182" t="s">
        <v>2516</v>
      </c>
      <c r="AQ57" s="182" t="s">
        <v>2625</v>
      </c>
      <c r="AR57" s="182" t="s">
        <v>2516</v>
      </c>
      <c r="AS57" s="182" t="s">
        <v>2516</v>
      </c>
      <c r="AT57" s="182" t="s">
        <v>2625</v>
      </c>
      <c r="AU57" s="182" t="s">
        <v>2516</v>
      </c>
      <c r="AV57" s="182" t="s">
        <v>2516</v>
      </c>
      <c r="AW57" s="182" t="s">
        <v>2625</v>
      </c>
      <c r="AX57" s="182" t="s">
        <v>2516</v>
      </c>
      <c r="AY57" s="182" t="s">
        <v>2516</v>
      </c>
      <c r="AZ57" s="182" t="s">
        <v>2625</v>
      </c>
      <c r="BA57" s="182" t="s">
        <v>2516</v>
      </c>
      <c r="BB57" s="182" t="s">
        <v>2516</v>
      </c>
      <c r="BC57" s="182" t="s">
        <v>2625</v>
      </c>
      <c r="BD57" s="182" t="s">
        <v>2516</v>
      </c>
      <c r="BE57" s="182" t="s">
        <v>2516</v>
      </c>
      <c r="BF57" s="182" t="s">
        <v>2625</v>
      </c>
      <c r="BG57" s="182" t="s">
        <v>2516</v>
      </c>
      <c r="BH57" s="182" t="s">
        <v>2516</v>
      </c>
      <c r="BI57" s="182" t="s">
        <v>2625</v>
      </c>
      <c r="BJ57" s="182" t="s">
        <v>2516</v>
      </c>
      <c r="BK57" s="182" t="s">
        <v>2516</v>
      </c>
      <c r="BL57" s="182" t="s">
        <v>2625</v>
      </c>
      <c r="BM57" s="182" t="s">
        <v>2516</v>
      </c>
      <c r="BN57" s="182" t="s">
        <v>2516</v>
      </c>
      <c r="BO57" s="182" t="s">
        <v>2625</v>
      </c>
      <c r="BP57" s="182" t="s">
        <v>2516</v>
      </c>
      <c r="BQ57" s="182" t="s">
        <v>2516</v>
      </c>
      <c r="BR57" s="182" t="s">
        <v>2625</v>
      </c>
      <c r="BS57" s="182" t="s">
        <v>2516</v>
      </c>
      <c r="BT57" s="182" t="s">
        <v>2516</v>
      </c>
      <c r="BU57" s="182" t="s">
        <v>2625</v>
      </c>
      <c r="BV57" s="182" t="s">
        <v>2516</v>
      </c>
      <c r="BW57" s="182" t="s">
        <v>2516</v>
      </c>
      <c r="BX57" s="182" t="s">
        <v>2625</v>
      </c>
      <c r="BY57" s="182" t="s">
        <v>2516</v>
      </c>
      <c r="BZ57" s="182" t="s">
        <v>2516</v>
      </c>
      <c r="CA57" s="182" t="s">
        <v>2625</v>
      </c>
      <c r="CB57" s="182" t="s">
        <v>2516</v>
      </c>
      <c r="CC57" s="182" t="s">
        <v>2516</v>
      </c>
      <c r="CD57" s="182" t="s">
        <v>2625</v>
      </c>
      <c r="CE57" s="182" t="s">
        <v>2516</v>
      </c>
      <c r="CF57" s="182" t="s">
        <v>2516</v>
      </c>
      <c r="CG57" s="182" t="s">
        <v>2625</v>
      </c>
      <c r="CH57" s="182" t="s">
        <v>2516</v>
      </c>
      <c r="CI57" s="182" t="s">
        <v>2516</v>
      </c>
      <c r="CJ57" s="182" t="s">
        <v>2625</v>
      </c>
      <c r="CK57" s="182" t="s">
        <v>2516</v>
      </c>
      <c r="CL57" s="182" t="s">
        <v>2516</v>
      </c>
      <c r="CM57" s="182" t="s">
        <v>2625</v>
      </c>
      <c r="CN57" s="182" t="s">
        <v>2516</v>
      </c>
      <c r="CO57" s="182" t="s">
        <v>2516</v>
      </c>
      <c r="CP57" s="182" t="s">
        <v>2625</v>
      </c>
      <c r="CQ57" s="182" t="s">
        <v>2516</v>
      </c>
      <c r="CR57" s="182" t="s">
        <v>2516</v>
      </c>
      <c r="CS57" s="182" t="s">
        <v>2625</v>
      </c>
      <c r="CT57" s="182" t="s">
        <v>2516</v>
      </c>
      <c r="CU57" s="182" t="s">
        <v>2516</v>
      </c>
      <c r="CV57" s="182" t="s">
        <v>2625</v>
      </c>
      <c r="CW57" s="182" t="s">
        <v>2516</v>
      </c>
      <c r="CX57" s="182" t="s">
        <v>2516</v>
      </c>
      <c r="CY57" s="182" t="s">
        <v>2625</v>
      </c>
      <c r="CZ57" s="182" t="s">
        <v>2516</v>
      </c>
      <c r="DA57" s="182" t="s">
        <v>2516</v>
      </c>
      <c r="DB57" s="182" t="s">
        <v>2625</v>
      </c>
      <c r="DC57" s="182" t="s">
        <v>2516</v>
      </c>
      <c r="DD57" s="182" t="s">
        <v>2516</v>
      </c>
      <c r="DE57" s="182" t="s">
        <v>2625</v>
      </c>
      <c r="DF57" s="182" t="s">
        <v>2516</v>
      </c>
      <c r="DG57" s="182" t="s">
        <v>2516</v>
      </c>
      <c r="DH57" s="182" t="s">
        <v>2625</v>
      </c>
      <c r="DI57" s="182" t="s">
        <v>2516</v>
      </c>
      <c r="DJ57" s="182" t="s">
        <v>2516</v>
      </c>
      <c r="DK57" s="182" t="s">
        <v>2625</v>
      </c>
      <c r="DL57" s="182" t="s">
        <v>2516</v>
      </c>
      <c r="DM57" s="182" t="s">
        <v>2516</v>
      </c>
      <c r="DN57" s="182" t="s">
        <v>2625</v>
      </c>
      <c r="DO57" s="182" t="s">
        <v>2516</v>
      </c>
      <c r="DP57" s="182" t="s">
        <v>2516</v>
      </c>
      <c r="DQ57" s="182" t="s">
        <v>2625</v>
      </c>
      <c r="DR57" s="182" t="s">
        <v>2516</v>
      </c>
      <c r="DS57" s="182" t="s">
        <v>2516</v>
      </c>
      <c r="DT57" s="182" t="s">
        <v>2625</v>
      </c>
      <c r="DU57" s="182" t="s">
        <v>2516</v>
      </c>
      <c r="DV57" s="182" t="s">
        <v>2516</v>
      </c>
      <c r="DW57" s="182" t="s">
        <v>2625</v>
      </c>
      <c r="DX57" s="182" t="s">
        <v>2516</v>
      </c>
      <c r="DY57" s="182" t="s">
        <v>2516</v>
      </c>
      <c r="DZ57" s="182" t="s">
        <v>2625</v>
      </c>
      <c r="EA57" s="182" t="s">
        <v>2516</v>
      </c>
      <c r="EB57" s="182" t="s">
        <v>2516</v>
      </c>
      <c r="EC57" s="182" t="s">
        <v>2625</v>
      </c>
      <c r="ED57" s="182" t="s">
        <v>2516</v>
      </c>
      <c r="EE57" s="182" t="s">
        <v>2516</v>
      </c>
      <c r="EF57" s="182" t="s">
        <v>2625</v>
      </c>
      <c r="EG57" s="182" t="s">
        <v>2516</v>
      </c>
      <c r="EH57" s="182" t="s">
        <v>2516</v>
      </c>
      <c r="EI57" s="182" t="s">
        <v>2625</v>
      </c>
      <c r="EJ57" s="182" t="s">
        <v>2516</v>
      </c>
      <c r="EK57" s="182" t="s">
        <v>2516</v>
      </c>
      <c r="EL57" s="182" t="s">
        <v>2625</v>
      </c>
      <c r="EM57" s="182" t="s">
        <v>2516</v>
      </c>
      <c r="EN57" s="182" t="s">
        <v>2516</v>
      </c>
      <c r="EO57" s="182" t="s">
        <v>2625</v>
      </c>
      <c r="EP57" s="182" t="s">
        <v>2516</v>
      </c>
      <c r="EQ57" s="182" t="s">
        <v>2516</v>
      </c>
      <c r="ER57" s="182" t="s">
        <v>2625</v>
      </c>
      <c r="ES57" s="182" t="s">
        <v>2516</v>
      </c>
      <c r="ET57" s="182" t="s">
        <v>2516</v>
      </c>
    </row>
    <row r="58" spans="1:150" x14ac:dyDescent="0.25">
      <c r="A58" s="1"/>
      <c r="B58" s="183" t="s">
        <v>2940</v>
      </c>
      <c r="C58" s="183" t="s">
        <v>55</v>
      </c>
      <c r="D58" s="183" t="s">
        <v>2937</v>
      </c>
      <c r="E58" s="183" t="s">
        <v>2941</v>
      </c>
      <c r="F58" s="183" t="s">
        <v>2942</v>
      </c>
      <c r="G58" s="184" t="s">
        <v>2625</v>
      </c>
      <c r="H58" s="184" t="s">
        <v>703</v>
      </c>
      <c r="I58" s="184" t="s">
        <v>703</v>
      </c>
      <c r="J58" s="184" t="s">
        <v>2625</v>
      </c>
      <c r="K58" s="184" t="s">
        <v>703</v>
      </c>
      <c r="L58" s="184" t="s">
        <v>703</v>
      </c>
      <c r="M58" s="184" t="s">
        <v>2625</v>
      </c>
      <c r="N58" s="184" t="s">
        <v>703</v>
      </c>
      <c r="O58" s="184" t="s">
        <v>703</v>
      </c>
      <c r="P58" s="184" t="s">
        <v>2625</v>
      </c>
      <c r="Q58" s="184" t="s">
        <v>703</v>
      </c>
      <c r="R58" s="184" t="s">
        <v>703</v>
      </c>
      <c r="S58" s="184" t="s">
        <v>2625</v>
      </c>
      <c r="T58" s="184" t="s">
        <v>703</v>
      </c>
      <c r="U58" s="184" t="s">
        <v>703</v>
      </c>
      <c r="V58" s="184" t="s">
        <v>2625</v>
      </c>
      <c r="W58" s="184" t="s">
        <v>703</v>
      </c>
      <c r="X58" s="184" t="s">
        <v>703</v>
      </c>
      <c r="Y58" s="184" t="s">
        <v>2625</v>
      </c>
      <c r="Z58" s="184" t="s">
        <v>703</v>
      </c>
      <c r="AA58" s="184" t="s">
        <v>703</v>
      </c>
      <c r="AB58" s="184" t="s">
        <v>2625</v>
      </c>
      <c r="AC58" s="184" t="s">
        <v>703</v>
      </c>
      <c r="AD58" s="184" t="s">
        <v>703</v>
      </c>
      <c r="AE58" s="184" t="s">
        <v>2625</v>
      </c>
      <c r="AF58" s="184" t="s">
        <v>703</v>
      </c>
      <c r="AG58" s="184" t="s">
        <v>703</v>
      </c>
      <c r="AH58" s="184" t="s">
        <v>2625</v>
      </c>
      <c r="AI58" s="184" t="s">
        <v>703</v>
      </c>
      <c r="AJ58" s="184" t="s">
        <v>703</v>
      </c>
      <c r="AK58" s="184" t="s">
        <v>2625</v>
      </c>
      <c r="AL58" s="184" t="s">
        <v>703</v>
      </c>
      <c r="AM58" s="184" t="s">
        <v>703</v>
      </c>
      <c r="AN58" s="184" t="s">
        <v>2625</v>
      </c>
      <c r="AO58" s="184" t="s">
        <v>703</v>
      </c>
      <c r="AP58" s="184" t="s">
        <v>703</v>
      </c>
      <c r="AQ58" s="184" t="s">
        <v>2625</v>
      </c>
      <c r="AR58" s="184" t="s">
        <v>703</v>
      </c>
      <c r="AS58" s="184" t="s">
        <v>703</v>
      </c>
      <c r="AT58" s="184" t="s">
        <v>2625</v>
      </c>
      <c r="AU58" s="184" t="s">
        <v>703</v>
      </c>
      <c r="AV58" s="184" t="s">
        <v>703</v>
      </c>
      <c r="AW58" s="184" t="s">
        <v>2625</v>
      </c>
      <c r="AX58" s="184" t="s">
        <v>703</v>
      </c>
      <c r="AY58" s="184" t="s">
        <v>703</v>
      </c>
      <c r="AZ58" s="184" t="s">
        <v>2625</v>
      </c>
      <c r="BA58" s="184" t="s">
        <v>703</v>
      </c>
      <c r="BB58" s="184" t="s">
        <v>703</v>
      </c>
      <c r="BC58" s="184" t="s">
        <v>2625</v>
      </c>
      <c r="BD58" s="184" t="s">
        <v>703</v>
      </c>
      <c r="BE58" s="184" t="s">
        <v>703</v>
      </c>
      <c r="BF58" s="184" t="s">
        <v>2625</v>
      </c>
      <c r="BG58" s="184" t="s">
        <v>703</v>
      </c>
      <c r="BH58" s="184" t="s">
        <v>703</v>
      </c>
      <c r="BI58" s="184" t="s">
        <v>2625</v>
      </c>
      <c r="BJ58" s="184" t="s">
        <v>703</v>
      </c>
      <c r="BK58" s="184" t="s">
        <v>703</v>
      </c>
      <c r="BL58" s="184" t="s">
        <v>2625</v>
      </c>
      <c r="BM58" s="184" t="s">
        <v>703</v>
      </c>
      <c r="BN58" s="184" t="s">
        <v>703</v>
      </c>
      <c r="BO58" s="184" t="s">
        <v>2625</v>
      </c>
      <c r="BP58" s="184" t="s">
        <v>703</v>
      </c>
      <c r="BQ58" s="184" t="s">
        <v>703</v>
      </c>
      <c r="BR58" s="184" t="s">
        <v>2625</v>
      </c>
      <c r="BS58" s="184" t="s">
        <v>703</v>
      </c>
      <c r="BT58" s="184" t="s">
        <v>703</v>
      </c>
      <c r="BU58" s="184" t="s">
        <v>2625</v>
      </c>
      <c r="BV58" s="184" t="s">
        <v>703</v>
      </c>
      <c r="BW58" s="184" t="s">
        <v>703</v>
      </c>
      <c r="BX58" s="184" t="s">
        <v>2625</v>
      </c>
      <c r="BY58" s="184" t="s">
        <v>703</v>
      </c>
      <c r="BZ58" s="184" t="s">
        <v>703</v>
      </c>
      <c r="CA58" s="184" t="s">
        <v>2625</v>
      </c>
      <c r="CB58" s="184" t="s">
        <v>703</v>
      </c>
      <c r="CC58" s="184" t="s">
        <v>703</v>
      </c>
      <c r="CD58" s="184" t="s">
        <v>2625</v>
      </c>
      <c r="CE58" s="184" t="s">
        <v>703</v>
      </c>
      <c r="CF58" s="184" t="s">
        <v>703</v>
      </c>
      <c r="CG58" s="184" t="s">
        <v>2625</v>
      </c>
      <c r="CH58" s="184" t="s">
        <v>703</v>
      </c>
      <c r="CI58" s="184" t="s">
        <v>703</v>
      </c>
      <c r="CJ58" s="184" t="s">
        <v>2625</v>
      </c>
      <c r="CK58" s="184" t="s">
        <v>703</v>
      </c>
      <c r="CL58" s="184" t="s">
        <v>703</v>
      </c>
      <c r="CM58" s="184" t="s">
        <v>2625</v>
      </c>
      <c r="CN58" s="184" t="s">
        <v>703</v>
      </c>
      <c r="CO58" s="184" t="s">
        <v>703</v>
      </c>
      <c r="CP58" s="184" t="s">
        <v>2625</v>
      </c>
      <c r="CQ58" s="184" t="s">
        <v>703</v>
      </c>
      <c r="CR58" s="184" t="s">
        <v>703</v>
      </c>
      <c r="CS58" s="184" t="s">
        <v>2625</v>
      </c>
      <c r="CT58" s="184" t="s">
        <v>703</v>
      </c>
      <c r="CU58" s="184" t="s">
        <v>703</v>
      </c>
      <c r="CV58" s="184" t="s">
        <v>2625</v>
      </c>
      <c r="CW58" s="184" t="s">
        <v>703</v>
      </c>
      <c r="CX58" s="184" t="s">
        <v>703</v>
      </c>
      <c r="CY58" s="184" t="s">
        <v>2625</v>
      </c>
      <c r="CZ58" s="184" t="s">
        <v>703</v>
      </c>
      <c r="DA58" s="184" t="s">
        <v>703</v>
      </c>
      <c r="DB58" s="184" t="s">
        <v>2625</v>
      </c>
      <c r="DC58" s="184" t="s">
        <v>703</v>
      </c>
      <c r="DD58" s="184" t="s">
        <v>703</v>
      </c>
      <c r="DE58" s="184" t="s">
        <v>2625</v>
      </c>
      <c r="DF58" s="184" t="s">
        <v>703</v>
      </c>
      <c r="DG58" s="184" t="s">
        <v>703</v>
      </c>
      <c r="DH58" s="184" t="s">
        <v>2625</v>
      </c>
      <c r="DI58" s="184" t="s">
        <v>703</v>
      </c>
      <c r="DJ58" s="184" t="s">
        <v>703</v>
      </c>
      <c r="DK58" s="184" t="s">
        <v>2625</v>
      </c>
      <c r="DL58" s="184" t="s">
        <v>703</v>
      </c>
      <c r="DM58" s="184" t="s">
        <v>703</v>
      </c>
      <c r="DN58" s="184" t="s">
        <v>2625</v>
      </c>
      <c r="DO58" s="184" t="s">
        <v>703</v>
      </c>
      <c r="DP58" s="184" t="s">
        <v>703</v>
      </c>
      <c r="DQ58" s="184" t="s">
        <v>2625</v>
      </c>
      <c r="DR58" s="184" t="s">
        <v>703</v>
      </c>
      <c r="DS58" s="184" t="s">
        <v>703</v>
      </c>
      <c r="DT58" s="184" t="s">
        <v>2625</v>
      </c>
      <c r="DU58" s="184" t="s">
        <v>703</v>
      </c>
      <c r="DV58" s="184" t="s">
        <v>703</v>
      </c>
      <c r="DW58" s="184" t="s">
        <v>2625</v>
      </c>
      <c r="DX58" s="184" t="s">
        <v>703</v>
      </c>
      <c r="DY58" s="184" t="s">
        <v>703</v>
      </c>
      <c r="DZ58" s="184" t="s">
        <v>2625</v>
      </c>
      <c r="EA58" s="184" t="s">
        <v>703</v>
      </c>
      <c r="EB58" s="184" t="s">
        <v>703</v>
      </c>
      <c r="EC58" s="184" t="s">
        <v>2625</v>
      </c>
      <c r="ED58" s="184" t="s">
        <v>703</v>
      </c>
      <c r="EE58" s="184" t="s">
        <v>703</v>
      </c>
      <c r="EF58" s="184" t="s">
        <v>2625</v>
      </c>
      <c r="EG58" s="184" t="s">
        <v>703</v>
      </c>
      <c r="EH58" s="184" t="s">
        <v>703</v>
      </c>
      <c r="EI58" s="184" t="s">
        <v>2625</v>
      </c>
      <c r="EJ58" s="184" t="s">
        <v>703</v>
      </c>
      <c r="EK58" s="184" t="s">
        <v>703</v>
      </c>
      <c r="EL58" s="184" t="s">
        <v>2625</v>
      </c>
      <c r="EM58" s="184" t="s">
        <v>703</v>
      </c>
      <c r="EN58" s="184" t="s">
        <v>703</v>
      </c>
      <c r="EO58" s="184" t="s">
        <v>2625</v>
      </c>
      <c r="EP58" s="184" t="s">
        <v>703</v>
      </c>
      <c r="EQ58" s="184" t="s">
        <v>703</v>
      </c>
      <c r="ER58" s="184" t="s">
        <v>2625</v>
      </c>
      <c r="ES58" s="184" t="s">
        <v>703</v>
      </c>
      <c r="ET58" s="184" t="s">
        <v>703</v>
      </c>
    </row>
    <row r="59" spans="1:150" x14ac:dyDescent="0.25">
      <c r="A59" s="1"/>
      <c r="B59" s="183" t="s">
        <v>2943</v>
      </c>
      <c r="C59" s="183" t="s">
        <v>55</v>
      </c>
      <c r="D59" s="183" t="s">
        <v>2937</v>
      </c>
      <c r="E59" s="183" t="s">
        <v>2944</v>
      </c>
      <c r="F59" s="183" t="s">
        <v>2945</v>
      </c>
      <c r="G59" s="184" t="s">
        <v>2625</v>
      </c>
      <c r="H59" s="184" t="s">
        <v>703</v>
      </c>
      <c r="I59" s="184" t="s">
        <v>703</v>
      </c>
      <c r="J59" s="184" t="s">
        <v>2625</v>
      </c>
      <c r="K59" s="184" t="s">
        <v>703</v>
      </c>
      <c r="L59" s="184" t="s">
        <v>703</v>
      </c>
      <c r="M59" s="184" t="s">
        <v>2625</v>
      </c>
      <c r="N59" s="184" t="s">
        <v>703</v>
      </c>
      <c r="O59" s="184" t="s">
        <v>703</v>
      </c>
      <c r="P59" s="184" t="s">
        <v>2625</v>
      </c>
      <c r="Q59" s="184" t="s">
        <v>703</v>
      </c>
      <c r="R59" s="184" t="s">
        <v>703</v>
      </c>
      <c r="S59" s="184" t="s">
        <v>2625</v>
      </c>
      <c r="T59" s="184" t="s">
        <v>703</v>
      </c>
      <c r="U59" s="184" t="s">
        <v>703</v>
      </c>
      <c r="V59" s="184" t="s">
        <v>2625</v>
      </c>
      <c r="W59" s="184" t="s">
        <v>703</v>
      </c>
      <c r="X59" s="184" t="s">
        <v>703</v>
      </c>
      <c r="Y59" s="184" t="s">
        <v>2625</v>
      </c>
      <c r="Z59" s="184" t="s">
        <v>703</v>
      </c>
      <c r="AA59" s="184" t="s">
        <v>703</v>
      </c>
      <c r="AB59" s="184" t="s">
        <v>2625</v>
      </c>
      <c r="AC59" s="184" t="s">
        <v>703</v>
      </c>
      <c r="AD59" s="184" t="s">
        <v>703</v>
      </c>
      <c r="AE59" s="184" t="s">
        <v>2625</v>
      </c>
      <c r="AF59" s="184" t="s">
        <v>703</v>
      </c>
      <c r="AG59" s="184" t="s">
        <v>703</v>
      </c>
      <c r="AH59" s="184" t="s">
        <v>2625</v>
      </c>
      <c r="AI59" s="184" t="s">
        <v>703</v>
      </c>
      <c r="AJ59" s="184" t="s">
        <v>703</v>
      </c>
      <c r="AK59" s="184" t="s">
        <v>2625</v>
      </c>
      <c r="AL59" s="184" t="s">
        <v>703</v>
      </c>
      <c r="AM59" s="184" t="s">
        <v>703</v>
      </c>
      <c r="AN59" s="184" t="s">
        <v>2625</v>
      </c>
      <c r="AO59" s="184" t="s">
        <v>703</v>
      </c>
      <c r="AP59" s="184" t="s">
        <v>703</v>
      </c>
      <c r="AQ59" s="184" t="s">
        <v>2625</v>
      </c>
      <c r="AR59" s="184" t="s">
        <v>703</v>
      </c>
      <c r="AS59" s="184" t="s">
        <v>703</v>
      </c>
      <c r="AT59" s="184" t="s">
        <v>2625</v>
      </c>
      <c r="AU59" s="184" t="s">
        <v>703</v>
      </c>
      <c r="AV59" s="184" t="s">
        <v>703</v>
      </c>
      <c r="AW59" s="184" t="s">
        <v>2625</v>
      </c>
      <c r="AX59" s="184" t="s">
        <v>703</v>
      </c>
      <c r="AY59" s="184" t="s">
        <v>703</v>
      </c>
      <c r="AZ59" s="184" t="s">
        <v>2625</v>
      </c>
      <c r="BA59" s="184" t="s">
        <v>703</v>
      </c>
      <c r="BB59" s="184" t="s">
        <v>703</v>
      </c>
      <c r="BC59" s="184" t="s">
        <v>2625</v>
      </c>
      <c r="BD59" s="184" t="s">
        <v>703</v>
      </c>
      <c r="BE59" s="184" t="s">
        <v>703</v>
      </c>
      <c r="BF59" s="184" t="s">
        <v>2625</v>
      </c>
      <c r="BG59" s="184" t="s">
        <v>703</v>
      </c>
      <c r="BH59" s="184" t="s">
        <v>703</v>
      </c>
      <c r="BI59" s="184" t="s">
        <v>2625</v>
      </c>
      <c r="BJ59" s="184" t="s">
        <v>703</v>
      </c>
      <c r="BK59" s="184" t="s">
        <v>703</v>
      </c>
      <c r="BL59" s="184" t="s">
        <v>2625</v>
      </c>
      <c r="BM59" s="184" t="s">
        <v>703</v>
      </c>
      <c r="BN59" s="184" t="s">
        <v>703</v>
      </c>
      <c r="BO59" s="184" t="s">
        <v>2625</v>
      </c>
      <c r="BP59" s="184" t="s">
        <v>703</v>
      </c>
      <c r="BQ59" s="184" t="s">
        <v>703</v>
      </c>
      <c r="BR59" s="184" t="s">
        <v>2625</v>
      </c>
      <c r="BS59" s="184" t="s">
        <v>703</v>
      </c>
      <c r="BT59" s="184" t="s">
        <v>703</v>
      </c>
      <c r="BU59" s="184" t="s">
        <v>2625</v>
      </c>
      <c r="BV59" s="184" t="s">
        <v>703</v>
      </c>
      <c r="BW59" s="184" t="s">
        <v>703</v>
      </c>
      <c r="BX59" s="184" t="s">
        <v>2625</v>
      </c>
      <c r="BY59" s="184" t="s">
        <v>703</v>
      </c>
      <c r="BZ59" s="184" t="s">
        <v>703</v>
      </c>
      <c r="CA59" s="184" t="s">
        <v>2625</v>
      </c>
      <c r="CB59" s="184" t="s">
        <v>703</v>
      </c>
      <c r="CC59" s="184" t="s">
        <v>703</v>
      </c>
      <c r="CD59" s="184" t="s">
        <v>2625</v>
      </c>
      <c r="CE59" s="184" t="s">
        <v>703</v>
      </c>
      <c r="CF59" s="184" t="s">
        <v>703</v>
      </c>
      <c r="CG59" s="184" t="s">
        <v>2625</v>
      </c>
      <c r="CH59" s="184" t="s">
        <v>703</v>
      </c>
      <c r="CI59" s="184" t="s">
        <v>703</v>
      </c>
      <c r="CJ59" s="184" t="s">
        <v>2625</v>
      </c>
      <c r="CK59" s="184" t="s">
        <v>703</v>
      </c>
      <c r="CL59" s="184" t="s">
        <v>703</v>
      </c>
      <c r="CM59" s="184" t="s">
        <v>2625</v>
      </c>
      <c r="CN59" s="184" t="s">
        <v>703</v>
      </c>
      <c r="CO59" s="184" t="s">
        <v>703</v>
      </c>
      <c r="CP59" s="184" t="s">
        <v>2625</v>
      </c>
      <c r="CQ59" s="184" t="s">
        <v>703</v>
      </c>
      <c r="CR59" s="184" t="s">
        <v>703</v>
      </c>
      <c r="CS59" s="184" t="s">
        <v>2625</v>
      </c>
      <c r="CT59" s="184" t="s">
        <v>703</v>
      </c>
      <c r="CU59" s="184" t="s">
        <v>703</v>
      </c>
      <c r="CV59" s="184" t="s">
        <v>2625</v>
      </c>
      <c r="CW59" s="184" t="s">
        <v>703</v>
      </c>
      <c r="CX59" s="184" t="s">
        <v>703</v>
      </c>
      <c r="CY59" s="184" t="s">
        <v>2625</v>
      </c>
      <c r="CZ59" s="184" t="s">
        <v>703</v>
      </c>
      <c r="DA59" s="184" t="s">
        <v>703</v>
      </c>
      <c r="DB59" s="184" t="s">
        <v>2625</v>
      </c>
      <c r="DC59" s="184" t="s">
        <v>703</v>
      </c>
      <c r="DD59" s="184" t="s">
        <v>703</v>
      </c>
      <c r="DE59" s="184" t="s">
        <v>2625</v>
      </c>
      <c r="DF59" s="184" t="s">
        <v>703</v>
      </c>
      <c r="DG59" s="184" t="s">
        <v>703</v>
      </c>
      <c r="DH59" s="184" t="s">
        <v>2625</v>
      </c>
      <c r="DI59" s="184" t="s">
        <v>703</v>
      </c>
      <c r="DJ59" s="184" t="s">
        <v>703</v>
      </c>
      <c r="DK59" s="184" t="s">
        <v>2625</v>
      </c>
      <c r="DL59" s="184" t="s">
        <v>703</v>
      </c>
      <c r="DM59" s="184" t="s">
        <v>703</v>
      </c>
      <c r="DN59" s="184" t="s">
        <v>2625</v>
      </c>
      <c r="DO59" s="184" t="s">
        <v>703</v>
      </c>
      <c r="DP59" s="184" t="s">
        <v>703</v>
      </c>
      <c r="DQ59" s="184" t="s">
        <v>2625</v>
      </c>
      <c r="DR59" s="184" t="s">
        <v>703</v>
      </c>
      <c r="DS59" s="184" t="s">
        <v>703</v>
      </c>
      <c r="DT59" s="184" t="s">
        <v>2625</v>
      </c>
      <c r="DU59" s="184" t="s">
        <v>703</v>
      </c>
      <c r="DV59" s="184" t="s">
        <v>703</v>
      </c>
      <c r="DW59" s="184" t="s">
        <v>2625</v>
      </c>
      <c r="DX59" s="184" t="s">
        <v>703</v>
      </c>
      <c r="DY59" s="184" t="s">
        <v>703</v>
      </c>
      <c r="DZ59" s="184" t="s">
        <v>2625</v>
      </c>
      <c r="EA59" s="184" t="s">
        <v>703</v>
      </c>
      <c r="EB59" s="184" t="s">
        <v>703</v>
      </c>
      <c r="EC59" s="184" t="s">
        <v>2625</v>
      </c>
      <c r="ED59" s="184" t="s">
        <v>703</v>
      </c>
      <c r="EE59" s="184" t="s">
        <v>703</v>
      </c>
      <c r="EF59" s="184" t="s">
        <v>2625</v>
      </c>
      <c r="EG59" s="184" t="s">
        <v>703</v>
      </c>
      <c r="EH59" s="184" t="s">
        <v>703</v>
      </c>
      <c r="EI59" s="184" t="s">
        <v>2625</v>
      </c>
      <c r="EJ59" s="184" t="s">
        <v>703</v>
      </c>
      <c r="EK59" s="184" t="s">
        <v>703</v>
      </c>
      <c r="EL59" s="184" t="s">
        <v>2625</v>
      </c>
      <c r="EM59" s="184" t="s">
        <v>703</v>
      </c>
      <c r="EN59" s="184" t="s">
        <v>703</v>
      </c>
      <c r="EO59" s="184" t="s">
        <v>2625</v>
      </c>
      <c r="EP59" s="184" t="s">
        <v>703</v>
      </c>
      <c r="EQ59" s="184" t="s">
        <v>703</v>
      </c>
      <c r="ER59" s="184" t="s">
        <v>2625</v>
      </c>
      <c r="ES59" s="184" t="s">
        <v>703</v>
      </c>
      <c r="ET59" s="184" t="s">
        <v>703</v>
      </c>
    </row>
    <row r="60" spans="1:150" x14ac:dyDescent="0.25">
      <c r="A60" s="1"/>
      <c r="B60" s="183" t="s">
        <v>2946</v>
      </c>
      <c r="C60" s="183" t="s">
        <v>55</v>
      </c>
      <c r="D60" s="183" t="s">
        <v>2937</v>
      </c>
      <c r="E60" s="183" t="s">
        <v>2947</v>
      </c>
      <c r="F60" s="183" t="s">
        <v>2948</v>
      </c>
      <c r="G60" s="184" t="s">
        <v>2625</v>
      </c>
      <c r="H60" s="184" t="s">
        <v>703</v>
      </c>
      <c r="I60" s="184" t="s">
        <v>703</v>
      </c>
      <c r="J60" s="184" t="s">
        <v>2625</v>
      </c>
      <c r="K60" s="184" t="s">
        <v>703</v>
      </c>
      <c r="L60" s="184" t="s">
        <v>703</v>
      </c>
      <c r="M60" s="184" t="s">
        <v>2625</v>
      </c>
      <c r="N60" s="184" t="s">
        <v>703</v>
      </c>
      <c r="O60" s="184" t="s">
        <v>703</v>
      </c>
      <c r="P60" s="184" t="s">
        <v>2625</v>
      </c>
      <c r="Q60" s="184" t="s">
        <v>703</v>
      </c>
      <c r="R60" s="184" t="s">
        <v>703</v>
      </c>
      <c r="S60" s="184" t="s">
        <v>2625</v>
      </c>
      <c r="T60" s="184" t="s">
        <v>703</v>
      </c>
      <c r="U60" s="184" t="s">
        <v>703</v>
      </c>
      <c r="V60" s="184" t="s">
        <v>2625</v>
      </c>
      <c r="W60" s="184" t="s">
        <v>703</v>
      </c>
      <c r="X60" s="184" t="s">
        <v>703</v>
      </c>
      <c r="Y60" s="184" t="s">
        <v>2625</v>
      </c>
      <c r="Z60" s="184" t="s">
        <v>703</v>
      </c>
      <c r="AA60" s="184" t="s">
        <v>703</v>
      </c>
      <c r="AB60" s="184" t="s">
        <v>2625</v>
      </c>
      <c r="AC60" s="184" t="s">
        <v>703</v>
      </c>
      <c r="AD60" s="184" t="s">
        <v>703</v>
      </c>
      <c r="AE60" s="184" t="s">
        <v>2625</v>
      </c>
      <c r="AF60" s="184" t="s">
        <v>703</v>
      </c>
      <c r="AG60" s="184" t="s">
        <v>703</v>
      </c>
      <c r="AH60" s="184" t="s">
        <v>2625</v>
      </c>
      <c r="AI60" s="184" t="s">
        <v>703</v>
      </c>
      <c r="AJ60" s="184" t="s">
        <v>703</v>
      </c>
      <c r="AK60" s="184" t="s">
        <v>2625</v>
      </c>
      <c r="AL60" s="184" t="s">
        <v>703</v>
      </c>
      <c r="AM60" s="184" t="s">
        <v>703</v>
      </c>
      <c r="AN60" s="184" t="s">
        <v>2625</v>
      </c>
      <c r="AO60" s="184" t="s">
        <v>703</v>
      </c>
      <c r="AP60" s="184" t="s">
        <v>703</v>
      </c>
      <c r="AQ60" s="184" t="s">
        <v>2625</v>
      </c>
      <c r="AR60" s="184" t="s">
        <v>703</v>
      </c>
      <c r="AS60" s="184" t="s">
        <v>703</v>
      </c>
      <c r="AT60" s="184" t="s">
        <v>2625</v>
      </c>
      <c r="AU60" s="184" t="s">
        <v>703</v>
      </c>
      <c r="AV60" s="184" t="s">
        <v>703</v>
      </c>
      <c r="AW60" s="184" t="s">
        <v>2625</v>
      </c>
      <c r="AX60" s="184" t="s">
        <v>703</v>
      </c>
      <c r="AY60" s="184" t="s">
        <v>703</v>
      </c>
      <c r="AZ60" s="184" t="s">
        <v>2625</v>
      </c>
      <c r="BA60" s="184" t="s">
        <v>703</v>
      </c>
      <c r="BB60" s="184" t="s">
        <v>703</v>
      </c>
      <c r="BC60" s="184" t="s">
        <v>2625</v>
      </c>
      <c r="BD60" s="184" t="s">
        <v>703</v>
      </c>
      <c r="BE60" s="184" t="s">
        <v>703</v>
      </c>
      <c r="BF60" s="184" t="s">
        <v>2625</v>
      </c>
      <c r="BG60" s="184" t="s">
        <v>703</v>
      </c>
      <c r="BH60" s="184" t="s">
        <v>703</v>
      </c>
      <c r="BI60" s="184" t="s">
        <v>2625</v>
      </c>
      <c r="BJ60" s="184" t="s">
        <v>703</v>
      </c>
      <c r="BK60" s="184" t="s">
        <v>703</v>
      </c>
      <c r="BL60" s="184" t="s">
        <v>2625</v>
      </c>
      <c r="BM60" s="184" t="s">
        <v>703</v>
      </c>
      <c r="BN60" s="184" t="s">
        <v>703</v>
      </c>
      <c r="BO60" s="184" t="s">
        <v>2625</v>
      </c>
      <c r="BP60" s="184" t="s">
        <v>703</v>
      </c>
      <c r="BQ60" s="184" t="s">
        <v>703</v>
      </c>
      <c r="BR60" s="184" t="s">
        <v>2625</v>
      </c>
      <c r="BS60" s="184" t="s">
        <v>703</v>
      </c>
      <c r="BT60" s="184" t="s">
        <v>703</v>
      </c>
      <c r="BU60" s="184" t="s">
        <v>2625</v>
      </c>
      <c r="BV60" s="184" t="s">
        <v>703</v>
      </c>
      <c r="BW60" s="184" t="s">
        <v>703</v>
      </c>
      <c r="BX60" s="184" t="s">
        <v>2625</v>
      </c>
      <c r="BY60" s="184" t="s">
        <v>703</v>
      </c>
      <c r="BZ60" s="184" t="s">
        <v>703</v>
      </c>
      <c r="CA60" s="184" t="s">
        <v>2625</v>
      </c>
      <c r="CB60" s="184" t="s">
        <v>703</v>
      </c>
      <c r="CC60" s="184" t="s">
        <v>703</v>
      </c>
      <c r="CD60" s="184" t="s">
        <v>2625</v>
      </c>
      <c r="CE60" s="184" t="s">
        <v>703</v>
      </c>
      <c r="CF60" s="184" t="s">
        <v>703</v>
      </c>
      <c r="CG60" s="184" t="s">
        <v>2625</v>
      </c>
      <c r="CH60" s="184" t="s">
        <v>703</v>
      </c>
      <c r="CI60" s="184" t="s">
        <v>703</v>
      </c>
      <c r="CJ60" s="184" t="s">
        <v>2625</v>
      </c>
      <c r="CK60" s="184" t="s">
        <v>703</v>
      </c>
      <c r="CL60" s="184" t="s">
        <v>703</v>
      </c>
      <c r="CM60" s="184" t="s">
        <v>2625</v>
      </c>
      <c r="CN60" s="184" t="s">
        <v>703</v>
      </c>
      <c r="CO60" s="184" t="s">
        <v>703</v>
      </c>
      <c r="CP60" s="184" t="s">
        <v>2625</v>
      </c>
      <c r="CQ60" s="184" t="s">
        <v>703</v>
      </c>
      <c r="CR60" s="184" t="s">
        <v>703</v>
      </c>
      <c r="CS60" s="184" t="s">
        <v>2625</v>
      </c>
      <c r="CT60" s="184" t="s">
        <v>703</v>
      </c>
      <c r="CU60" s="184" t="s">
        <v>703</v>
      </c>
      <c r="CV60" s="184" t="s">
        <v>2625</v>
      </c>
      <c r="CW60" s="184" t="s">
        <v>703</v>
      </c>
      <c r="CX60" s="184" t="s">
        <v>703</v>
      </c>
      <c r="CY60" s="184" t="s">
        <v>2625</v>
      </c>
      <c r="CZ60" s="184" t="s">
        <v>703</v>
      </c>
      <c r="DA60" s="184" t="s">
        <v>703</v>
      </c>
      <c r="DB60" s="184" t="s">
        <v>2625</v>
      </c>
      <c r="DC60" s="184" t="s">
        <v>703</v>
      </c>
      <c r="DD60" s="184" t="s">
        <v>703</v>
      </c>
      <c r="DE60" s="184" t="s">
        <v>2625</v>
      </c>
      <c r="DF60" s="184" t="s">
        <v>703</v>
      </c>
      <c r="DG60" s="184" t="s">
        <v>703</v>
      </c>
      <c r="DH60" s="184" t="s">
        <v>2625</v>
      </c>
      <c r="DI60" s="184" t="s">
        <v>703</v>
      </c>
      <c r="DJ60" s="184" t="s">
        <v>703</v>
      </c>
      <c r="DK60" s="184" t="s">
        <v>2625</v>
      </c>
      <c r="DL60" s="184" t="s">
        <v>703</v>
      </c>
      <c r="DM60" s="184" t="s">
        <v>703</v>
      </c>
      <c r="DN60" s="184" t="s">
        <v>2625</v>
      </c>
      <c r="DO60" s="184" t="s">
        <v>703</v>
      </c>
      <c r="DP60" s="184" t="s">
        <v>703</v>
      </c>
      <c r="DQ60" s="184" t="s">
        <v>2625</v>
      </c>
      <c r="DR60" s="184" t="s">
        <v>703</v>
      </c>
      <c r="DS60" s="184" t="s">
        <v>703</v>
      </c>
      <c r="DT60" s="184" t="s">
        <v>2625</v>
      </c>
      <c r="DU60" s="184" t="s">
        <v>703</v>
      </c>
      <c r="DV60" s="184" t="s">
        <v>703</v>
      </c>
      <c r="DW60" s="184" t="s">
        <v>2625</v>
      </c>
      <c r="DX60" s="184" t="s">
        <v>703</v>
      </c>
      <c r="DY60" s="184" t="s">
        <v>703</v>
      </c>
      <c r="DZ60" s="184" t="s">
        <v>2625</v>
      </c>
      <c r="EA60" s="184" t="s">
        <v>703</v>
      </c>
      <c r="EB60" s="184" t="s">
        <v>703</v>
      </c>
      <c r="EC60" s="184" t="s">
        <v>2625</v>
      </c>
      <c r="ED60" s="184" t="s">
        <v>703</v>
      </c>
      <c r="EE60" s="184" t="s">
        <v>703</v>
      </c>
      <c r="EF60" s="184" t="s">
        <v>2625</v>
      </c>
      <c r="EG60" s="184" t="s">
        <v>703</v>
      </c>
      <c r="EH60" s="184" t="s">
        <v>703</v>
      </c>
      <c r="EI60" s="184" t="s">
        <v>2625</v>
      </c>
      <c r="EJ60" s="184" t="s">
        <v>703</v>
      </c>
      <c r="EK60" s="184" t="s">
        <v>703</v>
      </c>
      <c r="EL60" s="184" t="s">
        <v>2625</v>
      </c>
      <c r="EM60" s="184" t="s">
        <v>703</v>
      </c>
      <c r="EN60" s="184" t="s">
        <v>703</v>
      </c>
      <c r="EO60" s="184" t="s">
        <v>2625</v>
      </c>
      <c r="EP60" s="184" t="s">
        <v>703</v>
      </c>
      <c r="EQ60" s="184" t="s">
        <v>703</v>
      </c>
      <c r="ER60" s="184" t="s">
        <v>2625</v>
      </c>
      <c r="ES60" s="184" t="s">
        <v>703</v>
      </c>
      <c r="ET60" s="184" t="s">
        <v>703</v>
      </c>
    </row>
    <row r="61" spans="1:150" x14ac:dyDescent="0.25">
      <c r="A61" s="1"/>
      <c r="B61" s="183" t="s">
        <v>2949</v>
      </c>
      <c r="C61" s="183" t="s">
        <v>55</v>
      </c>
      <c r="D61" s="183" t="s">
        <v>2937</v>
      </c>
      <c r="E61" s="183" t="s">
        <v>2950</v>
      </c>
      <c r="F61" s="183" t="s">
        <v>2951</v>
      </c>
      <c r="G61" s="184" t="s">
        <v>2625</v>
      </c>
      <c r="H61" s="184" t="s">
        <v>2516</v>
      </c>
      <c r="I61" s="184" t="s">
        <v>2516</v>
      </c>
      <c r="J61" s="184" t="s">
        <v>2625</v>
      </c>
      <c r="K61" s="184" t="s">
        <v>2516</v>
      </c>
      <c r="L61" s="184" t="s">
        <v>2516</v>
      </c>
      <c r="M61" s="184" t="s">
        <v>2625</v>
      </c>
      <c r="N61" s="184" t="s">
        <v>2516</v>
      </c>
      <c r="O61" s="184" t="s">
        <v>2516</v>
      </c>
      <c r="P61" s="184" t="s">
        <v>2625</v>
      </c>
      <c r="Q61" s="184" t="s">
        <v>2516</v>
      </c>
      <c r="R61" s="184" t="s">
        <v>2516</v>
      </c>
      <c r="S61" s="184" t="s">
        <v>2625</v>
      </c>
      <c r="T61" s="184" t="s">
        <v>2516</v>
      </c>
      <c r="U61" s="184" t="s">
        <v>2516</v>
      </c>
      <c r="V61" s="184" t="s">
        <v>2625</v>
      </c>
      <c r="W61" s="184" t="s">
        <v>2516</v>
      </c>
      <c r="X61" s="184" t="s">
        <v>2516</v>
      </c>
      <c r="Y61" s="184" t="s">
        <v>2625</v>
      </c>
      <c r="Z61" s="184" t="s">
        <v>2516</v>
      </c>
      <c r="AA61" s="184" t="s">
        <v>2516</v>
      </c>
      <c r="AB61" s="184" t="s">
        <v>2625</v>
      </c>
      <c r="AC61" s="184" t="s">
        <v>2516</v>
      </c>
      <c r="AD61" s="184" t="s">
        <v>2516</v>
      </c>
      <c r="AE61" s="184" t="s">
        <v>2625</v>
      </c>
      <c r="AF61" s="184" t="s">
        <v>2516</v>
      </c>
      <c r="AG61" s="184" t="s">
        <v>2516</v>
      </c>
      <c r="AH61" s="184" t="s">
        <v>2625</v>
      </c>
      <c r="AI61" s="184" t="s">
        <v>2516</v>
      </c>
      <c r="AJ61" s="184" t="s">
        <v>2516</v>
      </c>
      <c r="AK61" s="184" t="s">
        <v>2625</v>
      </c>
      <c r="AL61" s="184" t="s">
        <v>2516</v>
      </c>
      <c r="AM61" s="184" t="s">
        <v>2516</v>
      </c>
      <c r="AN61" s="184" t="s">
        <v>2625</v>
      </c>
      <c r="AO61" s="184" t="s">
        <v>2516</v>
      </c>
      <c r="AP61" s="184" t="s">
        <v>2516</v>
      </c>
      <c r="AQ61" s="184" t="s">
        <v>2625</v>
      </c>
      <c r="AR61" s="184" t="s">
        <v>2516</v>
      </c>
      <c r="AS61" s="184" t="s">
        <v>2516</v>
      </c>
      <c r="AT61" s="184" t="s">
        <v>2625</v>
      </c>
      <c r="AU61" s="184" t="s">
        <v>2516</v>
      </c>
      <c r="AV61" s="184" t="s">
        <v>2516</v>
      </c>
      <c r="AW61" s="184" t="s">
        <v>2625</v>
      </c>
      <c r="AX61" s="184" t="s">
        <v>2516</v>
      </c>
      <c r="AY61" s="184" t="s">
        <v>2516</v>
      </c>
      <c r="AZ61" s="184" t="s">
        <v>2625</v>
      </c>
      <c r="BA61" s="184" t="s">
        <v>2516</v>
      </c>
      <c r="BB61" s="184" t="s">
        <v>2516</v>
      </c>
      <c r="BC61" s="184" t="s">
        <v>2625</v>
      </c>
      <c r="BD61" s="184" t="s">
        <v>2516</v>
      </c>
      <c r="BE61" s="184" t="s">
        <v>2516</v>
      </c>
      <c r="BF61" s="184" t="s">
        <v>2625</v>
      </c>
      <c r="BG61" s="184" t="s">
        <v>2516</v>
      </c>
      <c r="BH61" s="184" t="s">
        <v>2516</v>
      </c>
      <c r="BI61" s="184" t="s">
        <v>2625</v>
      </c>
      <c r="BJ61" s="184" t="s">
        <v>2516</v>
      </c>
      <c r="BK61" s="184" t="s">
        <v>2516</v>
      </c>
      <c r="BL61" s="184" t="s">
        <v>2625</v>
      </c>
      <c r="BM61" s="184" t="s">
        <v>2516</v>
      </c>
      <c r="BN61" s="184" t="s">
        <v>2516</v>
      </c>
      <c r="BO61" s="184" t="s">
        <v>2625</v>
      </c>
      <c r="BP61" s="184" t="s">
        <v>2516</v>
      </c>
      <c r="BQ61" s="184" t="s">
        <v>2516</v>
      </c>
      <c r="BR61" s="184" t="s">
        <v>2625</v>
      </c>
      <c r="BS61" s="184" t="s">
        <v>2516</v>
      </c>
      <c r="BT61" s="184" t="s">
        <v>2516</v>
      </c>
      <c r="BU61" s="184" t="s">
        <v>2625</v>
      </c>
      <c r="BV61" s="184" t="s">
        <v>2516</v>
      </c>
      <c r="BW61" s="184" t="s">
        <v>2516</v>
      </c>
      <c r="BX61" s="184" t="s">
        <v>2625</v>
      </c>
      <c r="BY61" s="184" t="s">
        <v>2516</v>
      </c>
      <c r="BZ61" s="184" t="s">
        <v>2516</v>
      </c>
      <c r="CA61" s="184" t="s">
        <v>2625</v>
      </c>
      <c r="CB61" s="184" t="s">
        <v>2516</v>
      </c>
      <c r="CC61" s="184" t="s">
        <v>2516</v>
      </c>
      <c r="CD61" s="184" t="s">
        <v>2625</v>
      </c>
      <c r="CE61" s="184" t="s">
        <v>2516</v>
      </c>
      <c r="CF61" s="184" t="s">
        <v>2516</v>
      </c>
      <c r="CG61" s="184" t="s">
        <v>2625</v>
      </c>
      <c r="CH61" s="184" t="s">
        <v>2516</v>
      </c>
      <c r="CI61" s="184" t="s">
        <v>2516</v>
      </c>
      <c r="CJ61" s="184" t="s">
        <v>2625</v>
      </c>
      <c r="CK61" s="184" t="s">
        <v>2516</v>
      </c>
      <c r="CL61" s="184" t="s">
        <v>2516</v>
      </c>
      <c r="CM61" s="184" t="s">
        <v>2625</v>
      </c>
      <c r="CN61" s="184" t="s">
        <v>2516</v>
      </c>
      <c r="CO61" s="184" t="s">
        <v>2516</v>
      </c>
      <c r="CP61" s="184" t="s">
        <v>2625</v>
      </c>
      <c r="CQ61" s="184" t="s">
        <v>2516</v>
      </c>
      <c r="CR61" s="184" t="s">
        <v>2516</v>
      </c>
      <c r="CS61" s="184" t="s">
        <v>2625</v>
      </c>
      <c r="CT61" s="184" t="s">
        <v>2516</v>
      </c>
      <c r="CU61" s="184" t="s">
        <v>2516</v>
      </c>
      <c r="CV61" s="184" t="s">
        <v>2625</v>
      </c>
      <c r="CW61" s="184" t="s">
        <v>2516</v>
      </c>
      <c r="CX61" s="184" t="s">
        <v>2516</v>
      </c>
      <c r="CY61" s="184" t="s">
        <v>2625</v>
      </c>
      <c r="CZ61" s="184" t="s">
        <v>2516</v>
      </c>
      <c r="DA61" s="184" t="s">
        <v>2516</v>
      </c>
      <c r="DB61" s="184" t="s">
        <v>2625</v>
      </c>
      <c r="DC61" s="184" t="s">
        <v>2516</v>
      </c>
      <c r="DD61" s="184" t="s">
        <v>2516</v>
      </c>
      <c r="DE61" s="184" t="s">
        <v>2625</v>
      </c>
      <c r="DF61" s="184" t="s">
        <v>2516</v>
      </c>
      <c r="DG61" s="184" t="s">
        <v>2516</v>
      </c>
      <c r="DH61" s="184" t="s">
        <v>2625</v>
      </c>
      <c r="DI61" s="184" t="s">
        <v>2516</v>
      </c>
      <c r="DJ61" s="184" t="s">
        <v>2516</v>
      </c>
      <c r="DK61" s="184" t="s">
        <v>2625</v>
      </c>
      <c r="DL61" s="184" t="s">
        <v>2516</v>
      </c>
      <c r="DM61" s="184" t="s">
        <v>2516</v>
      </c>
      <c r="DN61" s="184" t="s">
        <v>2625</v>
      </c>
      <c r="DO61" s="184" t="s">
        <v>2516</v>
      </c>
      <c r="DP61" s="184" t="s">
        <v>2516</v>
      </c>
      <c r="DQ61" s="184" t="s">
        <v>2625</v>
      </c>
      <c r="DR61" s="184" t="s">
        <v>2516</v>
      </c>
      <c r="DS61" s="184" t="s">
        <v>2516</v>
      </c>
      <c r="DT61" s="184" t="s">
        <v>2625</v>
      </c>
      <c r="DU61" s="184" t="s">
        <v>2516</v>
      </c>
      <c r="DV61" s="184" t="s">
        <v>2516</v>
      </c>
      <c r="DW61" s="184" t="s">
        <v>2625</v>
      </c>
      <c r="DX61" s="184" t="s">
        <v>2516</v>
      </c>
      <c r="DY61" s="184" t="s">
        <v>2516</v>
      </c>
      <c r="DZ61" s="184" t="s">
        <v>2625</v>
      </c>
      <c r="EA61" s="184" t="s">
        <v>2516</v>
      </c>
      <c r="EB61" s="184" t="s">
        <v>2516</v>
      </c>
      <c r="EC61" s="184" t="s">
        <v>2625</v>
      </c>
      <c r="ED61" s="184" t="s">
        <v>2516</v>
      </c>
      <c r="EE61" s="184" t="s">
        <v>2516</v>
      </c>
      <c r="EF61" s="184" t="s">
        <v>2625</v>
      </c>
      <c r="EG61" s="184" t="s">
        <v>2516</v>
      </c>
      <c r="EH61" s="184" t="s">
        <v>2516</v>
      </c>
      <c r="EI61" s="184" t="s">
        <v>2625</v>
      </c>
      <c r="EJ61" s="184" t="s">
        <v>2516</v>
      </c>
      <c r="EK61" s="184" t="s">
        <v>2516</v>
      </c>
      <c r="EL61" s="184" t="s">
        <v>2625</v>
      </c>
      <c r="EM61" s="184" t="s">
        <v>2516</v>
      </c>
      <c r="EN61" s="184" t="s">
        <v>2516</v>
      </c>
      <c r="EO61" s="184" t="s">
        <v>2625</v>
      </c>
      <c r="EP61" s="184" t="s">
        <v>2516</v>
      </c>
      <c r="EQ61" s="184" t="s">
        <v>2516</v>
      </c>
      <c r="ER61" s="184" t="s">
        <v>2625</v>
      </c>
      <c r="ES61" s="184" t="s">
        <v>2516</v>
      </c>
      <c r="ET61" s="184" t="s">
        <v>2516</v>
      </c>
    </row>
    <row r="62" spans="1:150" x14ac:dyDescent="0.25">
      <c r="A62" s="1"/>
      <c r="B62" s="182" t="s">
        <v>2952</v>
      </c>
      <c r="C62" s="182" t="s">
        <v>80</v>
      </c>
      <c r="D62" s="182" t="s">
        <v>743</v>
      </c>
      <c r="E62" s="182" t="s">
        <v>2953</v>
      </c>
      <c r="F62" s="182" t="s">
        <v>2954</v>
      </c>
      <c r="G62" s="182" t="s">
        <v>2625</v>
      </c>
      <c r="H62" s="182" t="s">
        <v>2516</v>
      </c>
      <c r="I62" s="182" t="s">
        <v>2516</v>
      </c>
      <c r="J62" s="182" t="s">
        <v>2625</v>
      </c>
      <c r="K62" s="182" t="s">
        <v>2516</v>
      </c>
      <c r="L62" s="182" t="s">
        <v>2516</v>
      </c>
      <c r="M62" s="182" t="s">
        <v>2625</v>
      </c>
      <c r="N62" s="182" t="s">
        <v>2516</v>
      </c>
      <c r="O62" s="182" t="s">
        <v>2516</v>
      </c>
      <c r="P62" s="182" t="s">
        <v>2625</v>
      </c>
      <c r="Q62" s="182" t="s">
        <v>2516</v>
      </c>
      <c r="R62" s="182" t="s">
        <v>2516</v>
      </c>
      <c r="S62" s="182" t="s">
        <v>2625</v>
      </c>
      <c r="T62" s="182" t="s">
        <v>2516</v>
      </c>
      <c r="U62" s="182" t="s">
        <v>2516</v>
      </c>
      <c r="V62" s="182" t="s">
        <v>2625</v>
      </c>
      <c r="W62" s="182" t="s">
        <v>2516</v>
      </c>
      <c r="X62" s="182" t="s">
        <v>2516</v>
      </c>
      <c r="Y62" s="182" t="s">
        <v>2625</v>
      </c>
      <c r="Z62" s="182" t="s">
        <v>2516</v>
      </c>
      <c r="AA62" s="182" t="s">
        <v>2516</v>
      </c>
      <c r="AB62" s="182" t="s">
        <v>2625</v>
      </c>
      <c r="AC62" s="182" t="s">
        <v>2516</v>
      </c>
      <c r="AD62" s="182" t="s">
        <v>2516</v>
      </c>
      <c r="AE62" s="182" t="s">
        <v>2625</v>
      </c>
      <c r="AF62" s="182" t="s">
        <v>2516</v>
      </c>
      <c r="AG62" s="182" t="s">
        <v>2516</v>
      </c>
      <c r="AH62" s="182" t="s">
        <v>2625</v>
      </c>
      <c r="AI62" s="182" t="s">
        <v>2516</v>
      </c>
      <c r="AJ62" s="182" t="s">
        <v>2516</v>
      </c>
      <c r="AK62" s="182" t="s">
        <v>2625</v>
      </c>
      <c r="AL62" s="182" t="s">
        <v>2516</v>
      </c>
      <c r="AM62" s="182" t="s">
        <v>2516</v>
      </c>
      <c r="AN62" s="182" t="s">
        <v>2625</v>
      </c>
      <c r="AO62" s="182" t="s">
        <v>2516</v>
      </c>
      <c r="AP62" s="182" t="s">
        <v>2516</v>
      </c>
      <c r="AQ62" s="182" t="s">
        <v>2625</v>
      </c>
      <c r="AR62" s="182" t="s">
        <v>2516</v>
      </c>
      <c r="AS62" s="182" t="s">
        <v>2516</v>
      </c>
      <c r="AT62" s="182" t="s">
        <v>2625</v>
      </c>
      <c r="AU62" s="182" t="s">
        <v>2516</v>
      </c>
      <c r="AV62" s="182" t="s">
        <v>2516</v>
      </c>
      <c r="AW62" s="182" t="s">
        <v>2625</v>
      </c>
      <c r="AX62" s="182" t="s">
        <v>2516</v>
      </c>
      <c r="AY62" s="182" t="s">
        <v>2516</v>
      </c>
      <c r="AZ62" s="182" t="s">
        <v>2625</v>
      </c>
      <c r="BA62" s="182" t="s">
        <v>2516</v>
      </c>
      <c r="BB62" s="182" t="s">
        <v>2516</v>
      </c>
      <c r="BC62" s="182" t="s">
        <v>2625</v>
      </c>
      <c r="BD62" s="182" t="s">
        <v>2516</v>
      </c>
      <c r="BE62" s="182" t="s">
        <v>2516</v>
      </c>
      <c r="BF62" s="182" t="s">
        <v>2625</v>
      </c>
      <c r="BG62" s="182" t="s">
        <v>2516</v>
      </c>
      <c r="BH62" s="182" t="s">
        <v>2516</v>
      </c>
      <c r="BI62" s="182" t="s">
        <v>2625</v>
      </c>
      <c r="BJ62" s="182" t="s">
        <v>2516</v>
      </c>
      <c r="BK62" s="182" t="s">
        <v>2516</v>
      </c>
      <c r="BL62" s="182" t="s">
        <v>2625</v>
      </c>
      <c r="BM62" s="182" t="s">
        <v>2516</v>
      </c>
      <c r="BN62" s="182" t="s">
        <v>2516</v>
      </c>
      <c r="BO62" s="182" t="s">
        <v>2625</v>
      </c>
      <c r="BP62" s="182" t="s">
        <v>2516</v>
      </c>
      <c r="BQ62" s="182" t="s">
        <v>2516</v>
      </c>
      <c r="BR62" s="182" t="s">
        <v>2625</v>
      </c>
      <c r="BS62" s="182" t="s">
        <v>2516</v>
      </c>
      <c r="BT62" s="182" t="s">
        <v>2516</v>
      </c>
      <c r="BU62" s="182" t="s">
        <v>2625</v>
      </c>
      <c r="BV62" s="182" t="s">
        <v>2516</v>
      </c>
      <c r="BW62" s="182" t="s">
        <v>2516</v>
      </c>
      <c r="BX62" s="182" t="s">
        <v>2625</v>
      </c>
      <c r="BY62" s="182" t="s">
        <v>2516</v>
      </c>
      <c r="BZ62" s="182" t="s">
        <v>2516</v>
      </c>
      <c r="CA62" s="182" t="s">
        <v>2625</v>
      </c>
      <c r="CB62" s="182" t="s">
        <v>2516</v>
      </c>
      <c r="CC62" s="182" t="s">
        <v>2516</v>
      </c>
      <c r="CD62" s="182" t="s">
        <v>2625</v>
      </c>
      <c r="CE62" s="182" t="s">
        <v>2516</v>
      </c>
      <c r="CF62" s="182" t="s">
        <v>2516</v>
      </c>
      <c r="CG62" s="182" t="s">
        <v>2625</v>
      </c>
      <c r="CH62" s="182" t="s">
        <v>2516</v>
      </c>
      <c r="CI62" s="182" t="s">
        <v>2516</v>
      </c>
      <c r="CJ62" s="182" t="s">
        <v>2625</v>
      </c>
      <c r="CK62" s="182" t="s">
        <v>2516</v>
      </c>
      <c r="CL62" s="182" t="s">
        <v>2516</v>
      </c>
      <c r="CM62" s="182" t="s">
        <v>2625</v>
      </c>
      <c r="CN62" s="182" t="s">
        <v>2516</v>
      </c>
      <c r="CO62" s="182" t="s">
        <v>2516</v>
      </c>
      <c r="CP62" s="182" t="s">
        <v>2625</v>
      </c>
      <c r="CQ62" s="182" t="s">
        <v>2516</v>
      </c>
      <c r="CR62" s="182" t="s">
        <v>2516</v>
      </c>
      <c r="CS62" s="182" t="s">
        <v>2625</v>
      </c>
      <c r="CT62" s="182" t="s">
        <v>2516</v>
      </c>
      <c r="CU62" s="182" t="s">
        <v>2516</v>
      </c>
      <c r="CV62" s="182" t="s">
        <v>2625</v>
      </c>
      <c r="CW62" s="182" t="s">
        <v>2516</v>
      </c>
      <c r="CX62" s="182" t="s">
        <v>2516</v>
      </c>
      <c r="CY62" s="182" t="s">
        <v>2625</v>
      </c>
      <c r="CZ62" s="182" t="s">
        <v>2516</v>
      </c>
      <c r="DA62" s="182" t="s">
        <v>2516</v>
      </c>
      <c r="DB62" s="182" t="s">
        <v>2625</v>
      </c>
      <c r="DC62" s="182" t="s">
        <v>2516</v>
      </c>
      <c r="DD62" s="182" t="s">
        <v>2516</v>
      </c>
      <c r="DE62" s="182" t="s">
        <v>2625</v>
      </c>
      <c r="DF62" s="182" t="s">
        <v>2516</v>
      </c>
      <c r="DG62" s="182" t="s">
        <v>2516</v>
      </c>
      <c r="DH62" s="182" t="s">
        <v>2625</v>
      </c>
      <c r="DI62" s="182" t="s">
        <v>2516</v>
      </c>
      <c r="DJ62" s="182" t="s">
        <v>2516</v>
      </c>
      <c r="DK62" s="182" t="s">
        <v>2625</v>
      </c>
      <c r="DL62" s="182" t="s">
        <v>2516</v>
      </c>
      <c r="DM62" s="182" t="s">
        <v>2516</v>
      </c>
      <c r="DN62" s="182" t="s">
        <v>2625</v>
      </c>
      <c r="DO62" s="182" t="s">
        <v>2516</v>
      </c>
      <c r="DP62" s="182" t="s">
        <v>2516</v>
      </c>
      <c r="DQ62" s="182" t="s">
        <v>2625</v>
      </c>
      <c r="DR62" s="182" t="s">
        <v>2516</v>
      </c>
      <c r="DS62" s="182" t="s">
        <v>2516</v>
      </c>
      <c r="DT62" s="182" t="s">
        <v>2625</v>
      </c>
      <c r="DU62" s="182" t="s">
        <v>2516</v>
      </c>
      <c r="DV62" s="182" t="s">
        <v>2516</v>
      </c>
      <c r="DW62" s="182" t="s">
        <v>2625</v>
      </c>
      <c r="DX62" s="182" t="s">
        <v>2516</v>
      </c>
      <c r="DY62" s="182" t="s">
        <v>2516</v>
      </c>
      <c r="DZ62" s="182" t="s">
        <v>2625</v>
      </c>
      <c r="EA62" s="182" t="s">
        <v>2516</v>
      </c>
      <c r="EB62" s="182" t="s">
        <v>2516</v>
      </c>
      <c r="EC62" s="182" t="s">
        <v>2625</v>
      </c>
      <c r="ED62" s="182" t="s">
        <v>2516</v>
      </c>
      <c r="EE62" s="182" t="s">
        <v>2516</v>
      </c>
      <c r="EF62" s="182" t="s">
        <v>2625</v>
      </c>
      <c r="EG62" s="182" t="s">
        <v>2516</v>
      </c>
      <c r="EH62" s="182" t="s">
        <v>2516</v>
      </c>
      <c r="EI62" s="182" t="s">
        <v>2625</v>
      </c>
      <c r="EJ62" s="182" t="s">
        <v>2516</v>
      </c>
      <c r="EK62" s="182" t="s">
        <v>2516</v>
      </c>
      <c r="EL62" s="182" t="s">
        <v>2625</v>
      </c>
      <c r="EM62" s="182" t="s">
        <v>2516</v>
      </c>
      <c r="EN62" s="182" t="s">
        <v>2516</v>
      </c>
      <c r="EO62" s="182" t="s">
        <v>2625</v>
      </c>
      <c r="EP62" s="182" t="s">
        <v>2516</v>
      </c>
      <c r="EQ62" s="182" t="s">
        <v>2516</v>
      </c>
      <c r="ER62" s="182" t="s">
        <v>2625</v>
      </c>
      <c r="ES62" s="182" t="s">
        <v>2516</v>
      </c>
      <c r="ET62" s="182" t="s">
        <v>2516</v>
      </c>
    </row>
    <row r="63" spans="1:150" x14ac:dyDescent="0.25">
      <c r="A63" s="1"/>
      <c r="B63" s="183" t="s">
        <v>2955</v>
      </c>
      <c r="C63" s="183" t="s">
        <v>80</v>
      </c>
      <c r="D63" s="183" t="s">
        <v>743</v>
      </c>
      <c r="E63" s="183" t="s">
        <v>2956</v>
      </c>
      <c r="F63" s="183" t="s">
        <v>2957</v>
      </c>
      <c r="G63" s="184" t="s">
        <v>2625</v>
      </c>
      <c r="H63" s="184" t="s">
        <v>2516</v>
      </c>
      <c r="I63" s="184" t="s">
        <v>2516</v>
      </c>
      <c r="J63" s="184" t="s">
        <v>2625</v>
      </c>
      <c r="K63" s="184" t="s">
        <v>2516</v>
      </c>
      <c r="L63" s="184" t="s">
        <v>2516</v>
      </c>
      <c r="M63" s="184" t="s">
        <v>2625</v>
      </c>
      <c r="N63" s="184" t="s">
        <v>2516</v>
      </c>
      <c r="O63" s="184" t="s">
        <v>2516</v>
      </c>
      <c r="P63" s="184" t="s">
        <v>2625</v>
      </c>
      <c r="Q63" s="184" t="s">
        <v>2516</v>
      </c>
      <c r="R63" s="184" t="s">
        <v>2516</v>
      </c>
      <c r="S63" s="184" t="s">
        <v>2625</v>
      </c>
      <c r="T63" s="184" t="s">
        <v>2516</v>
      </c>
      <c r="U63" s="184" t="s">
        <v>2516</v>
      </c>
      <c r="V63" s="184" t="s">
        <v>2625</v>
      </c>
      <c r="W63" s="184" t="s">
        <v>2516</v>
      </c>
      <c r="X63" s="184" t="s">
        <v>2516</v>
      </c>
      <c r="Y63" s="184" t="s">
        <v>2625</v>
      </c>
      <c r="Z63" s="184" t="s">
        <v>2516</v>
      </c>
      <c r="AA63" s="184" t="s">
        <v>2516</v>
      </c>
      <c r="AB63" s="184" t="s">
        <v>2625</v>
      </c>
      <c r="AC63" s="184" t="s">
        <v>2516</v>
      </c>
      <c r="AD63" s="184" t="s">
        <v>2516</v>
      </c>
      <c r="AE63" s="184" t="s">
        <v>2625</v>
      </c>
      <c r="AF63" s="184" t="s">
        <v>2516</v>
      </c>
      <c r="AG63" s="184" t="s">
        <v>2516</v>
      </c>
      <c r="AH63" s="184" t="s">
        <v>2625</v>
      </c>
      <c r="AI63" s="184" t="s">
        <v>2516</v>
      </c>
      <c r="AJ63" s="184" t="s">
        <v>2516</v>
      </c>
      <c r="AK63" s="184" t="s">
        <v>2625</v>
      </c>
      <c r="AL63" s="184" t="s">
        <v>2516</v>
      </c>
      <c r="AM63" s="184" t="s">
        <v>2516</v>
      </c>
      <c r="AN63" s="184" t="s">
        <v>2625</v>
      </c>
      <c r="AO63" s="184" t="s">
        <v>2516</v>
      </c>
      <c r="AP63" s="184" t="s">
        <v>2516</v>
      </c>
      <c r="AQ63" s="184" t="s">
        <v>2625</v>
      </c>
      <c r="AR63" s="184" t="s">
        <v>2516</v>
      </c>
      <c r="AS63" s="184" t="s">
        <v>2516</v>
      </c>
      <c r="AT63" s="184" t="s">
        <v>2625</v>
      </c>
      <c r="AU63" s="184" t="s">
        <v>2516</v>
      </c>
      <c r="AV63" s="184" t="s">
        <v>2516</v>
      </c>
      <c r="AW63" s="184" t="s">
        <v>2625</v>
      </c>
      <c r="AX63" s="184" t="s">
        <v>2516</v>
      </c>
      <c r="AY63" s="184" t="s">
        <v>2516</v>
      </c>
      <c r="AZ63" s="184" t="s">
        <v>2625</v>
      </c>
      <c r="BA63" s="184" t="s">
        <v>2516</v>
      </c>
      <c r="BB63" s="184" t="s">
        <v>2516</v>
      </c>
      <c r="BC63" s="184" t="s">
        <v>2625</v>
      </c>
      <c r="BD63" s="184" t="s">
        <v>2516</v>
      </c>
      <c r="BE63" s="184" t="s">
        <v>2516</v>
      </c>
      <c r="BF63" s="184" t="s">
        <v>2625</v>
      </c>
      <c r="BG63" s="184" t="s">
        <v>2516</v>
      </c>
      <c r="BH63" s="184" t="s">
        <v>2516</v>
      </c>
      <c r="BI63" s="184" t="s">
        <v>2625</v>
      </c>
      <c r="BJ63" s="184" t="s">
        <v>2516</v>
      </c>
      <c r="BK63" s="184" t="s">
        <v>2516</v>
      </c>
      <c r="BL63" s="184" t="s">
        <v>2625</v>
      </c>
      <c r="BM63" s="184" t="s">
        <v>2516</v>
      </c>
      <c r="BN63" s="184" t="s">
        <v>2516</v>
      </c>
      <c r="BO63" s="184" t="s">
        <v>2625</v>
      </c>
      <c r="BP63" s="184" t="s">
        <v>2516</v>
      </c>
      <c r="BQ63" s="184" t="s">
        <v>2516</v>
      </c>
      <c r="BR63" s="184" t="s">
        <v>2625</v>
      </c>
      <c r="BS63" s="184" t="s">
        <v>2516</v>
      </c>
      <c r="BT63" s="184" t="s">
        <v>2516</v>
      </c>
      <c r="BU63" s="184" t="s">
        <v>2625</v>
      </c>
      <c r="BV63" s="184" t="s">
        <v>2516</v>
      </c>
      <c r="BW63" s="184" t="s">
        <v>2516</v>
      </c>
      <c r="BX63" s="184" t="s">
        <v>2625</v>
      </c>
      <c r="BY63" s="184" t="s">
        <v>2516</v>
      </c>
      <c r="BZ63" s="184" t="s">
        <v>2516</v>
      </c>
      <c r="CA63" s="184" t="s">
        <v>2625</v>
      </c>
      <c r="CB63" s="184" t="s">
        <v>2516</v>
      </c>
      <c r="CC63" s="184" t="s">
        <v>2516</v>
      </c>
      <c r="CD63" s="184" t="s">
        <v>2625</v>
      </c>
      <c r="CE63" s="184" t="s">
        <v>2516</v>
      </c>
      <c r="CF63" s="184" t="s">
        <v>2516</v>
      </c>
      <c r="CG63" s="184" t="s">
        <v>2625</v>
      </c>
      <c r="CH63" s="184" t="s">
        <v>2516</v>
      </c>
      <c r="CI63" s="184" t="s">
        <v>2516</v>
      </c>
      <c r="CJ63" s="184" t="s">
        <v>2625</v>
      </c>
      <c r="CK63" s="184" t="s">
        <v>2516</v>
      </c>
      <c r="CL63" s="184" t="s">
        <v>2516</v>
      </c>
      <c r="CM63" s="184" t="s">
        <v>2625</v>
      </c>
      <c r="CN63" s="184" t="s">
        <v>2516</v>
      </c>
      <c r="CO63" s="184" t="s">
        <v>2516</v>
      </c>
      <c r="CP63" s="184" t="s">
        <v>2625</v>
      </c>
      <c r="CQ63" s="184" t="s">
        <v>2516</v>
      </c>
      <c r="CR63" s="184" t="s">
        <v>2516</v>
      </c>
      <c r="CS63" s="184" t="s">
        <v>2625</v>
      </c>
      <c r="CT63" s="184" t="s">
        <v>2516</v>
      </c>
      <c r="CU63" s="184" t="s">
        <v>2516</v>
      </c>
      <c r="CV63" s="184" t="s">
        <v>2625</v>
      </c>
      <c r="CW63" s="184" t="s">
        <v>2516</v>
      </c>
      <c r="CX63" s="184" t="s">
        <v>2516</v>
      </c>
      <c r="CY63" s="184" t="s">
        <v>2625</v>
      </c>
      <c r="CZ63" s="184" t="s">
        <v>2516</v>
      </c>
      <c r="DA63" s="184" t="s">
        <v>2516</v>
      </c>
      <c r="DB63" s="184" t="s">
        <v>2625</v>
      </c>
      <c r="DC63" s="184" t="s">
        <v>2516</v>
      </c>
      <c r="DD63" s="184" t="s">
        <v>2516</v>
      </c>
      <c r="DE63" s="184" t="s">
        <v>2625</v>
      </c>
      <c r="DF63" s="184" t="s">
        <v>2516</v>
      </c>
      <c r="DG63" s="184" t="s">
        <v>2516</v>
      </c>
      <c r="DH63" s="184" t="s">
        <v>2625</v>
      </c>
      <c r="DI63" s="184" t="s">
        <v>2516</v>
      </c>
      <c r="DJ63" s="184" t="s">
        <v>2516</v>
      </c>
      <c r="DK63" s="184" t="s">
        <v>2625</v>
      </c>
      <c r="DL63" s="184" t="s">
        <v>2516</v>
      </c>
      <c r="DM63" s="184" t="s">
        <v>2516</v>
      </c>
      <c r="DN63" s="184" t="s">
        <v>2625</v>
      </c>
      <c r="DO63" s="184" t="s">
        <v>2516</v>
      </c>
      <c r="DP63" s="184" t="s">
        <v>2516</v>
      </c>
      <c r="DQ63" s="184" t="s">
        <v>2625</v>
      </c>
      <c r="DR63" s="184" t="s">
        <v>2516</v>
      </c>
      <c r="DS63" s="184" t="s">
        <v>2516</v>
      </c>
      <c r="DT63" s="184" t="s">
        <v>2625</v>
      </c>
      <c r="DU63" s="184" t="s">
        <v>2516</v>
      </c>
      <c r="DV63" s="184" t="s">
        <v>2516</v>
      </c>
      <c r="DW63" s="184" t="s">
        <v>2625</v>
      </c>
      <c r="DX63" s="184" t="s">
        <v>2516</v>
      </c>
      <c r="DY63" s="184" t="s">
        <v>2516</v>
      </c>
      <c r="DZ63" s="184" t="s">
        <v>2625</v>
      </c>
      <c r="EA63" s="184" t="s">
        <v>2516</v>
      </c>
      <c r="EB63" s="184" t="s">
        <v>2516</v>
      </c>
      <c r="EC63" s="184" t="s">
        <v>2625</v>
      </c>
      <c r="ED63" s="184" t="s">
        <v>2516</v>
      </c>
      <c r="EE63" s="184" t="s">
        <v>2516</v>
      </c>
      <c r="EF63" s="184" t="s">
        <v>2625</v>
      </c>
      <c r="EG63" s="184" t="s">
        <v>2516</v>
      </c>
      <c r="EH63" s="184" t="s">
        <v>2516</v>
      </c>
      <c r="EI63" s="184" t="s">
        <v>2625</v>
      </c>
      <c r="EJ63" s="184" t="s">
        <v>2516</v>
      </c>
      <c r="EK63" s="184" t="s">
        <v>2516</v>
      </c>
      <c r="EL63" s="184" t="s">
        <v>2625</v>
      </c>
      <c r="EM63" s="184" t="s">
        <v>2516</v>
      </c>
      <c r="EN63" s="184" t="s">
        <v>2516</v>
      </c>
      <c r="EO63" s="184" t="s">
        <v>2625</v>
      </c>
      <c r="EP63" s="184" t="s">
        <v>2516</v>
      </c>
      <c r="EQ63" s="184" t="s">
        <v>2516</v>
      </c>
      <c r="ER63" s="184" t="s">
        <v>2625</v>
      </c>
      <c r="ES63" s="184" t="s">
        <v>2516</v>
      </c>
      <c r="ET63" s="184" t="s">
        <v>2516</v>
      </c>
    </row>
    <row r="64" spans="1:150" x14ac:dyDescent="0.25">
      <c r="A64" s="1"/>
      <c r="B64" s="183" t="s">
        <v>2958</v>
      </c>
      <c r="C64" s="183" t="s">
        <v>80</v>
      </c>
      <c r="D64" s="183" t="s">
        <v>743</v>
      </c>
      <c r="E64" s="183" t="s">
        <v>2959</v>
      </c>
      <c r="F64" s="183" t="s">
        <v>2960</v>
      </c>
      <c r="G64" s="184" t="s">
        <v>2625</v>
      </c>
      <c r="H64" s="184" t="s">
        <v>2516</v>
      </c>
      <c r="I64" s="184" t="s">
        <v>2516</v>
      </c>
      <c r="J64" s="184" t="s">
        <v>2625</v>
      </c>
      <c r="K64" s="184" t="s">
        <v>2516</v>
      </c>
      <c r="L64" s="184" t="s">
        <v>2516</v>
      </c>
      <c r="M64" s="184" t="s">
        <v>2625</v>
      </c>
      <c r="N64" s="184" t="s">
        <v>2516</v>
      </c>
      <c r="O64" s="184" t="s">
        <v>2516</v>
      </c>
      <c r="P64" s="184" t="s">
        <v>2625</v>
      </c>
      <c r="Q64" s="184" t="s">
        <v>2516</v>
      </c>
      <c r="R64" s="184" t="s">
        <v>2516</v>
      </c>
      <c r="S64" s="184" t="s">
        <v>2625</v>
      </c>
      <c r="T64" s="184" t="s">
        <v>2516</v>
      </c>
      <c r="U64" s="184" t="s">
        <v>2516</v>
      </c>
      <c r="V64" s="184" t="s">
        <v>2625</v>
      </c>
      <c r="W64" s="184" t="s">
        <v>2516</v>
      </c>
      <c r="X64" s="184" t="s">
        <v>2516</v>
      </c>
      <c r="Y64" s="184" t="s">
        <v>2625</v>
      </c>
      <c r="Z64" s="184" t="s">
        <v>2516</v>
      </c>
      <c r="AA64" s="184" t="s">
        <v>2516</v>
      </c>
      <c r="AB64" s="184" t="s">
        <v>2625</v>
      </c>
      <c r="AC64" s="184" t="s">
        <v>2516</v>
      </c>
      <c r="AD64" s="184" t="s">
        <v>2516</v>
      </c>
      <c r="AE64" s="184" t="s">
        <v>2625</v>
      </c>
      <c r="AF64" s="184" t="s">
        <v>2516</v>
      </c>
      <c r="AG64" s="184" t="s">
        <v>2516</v>
      </c>
      <c r="AH64" s="184" t="s">
        <v>2625</v>
      </c>
      <c r="AI64" s="184" t="s">
        <v>2516</v>
      </c>
      <c r="AJ64" s="184" t="s">
        <v>2516</v>
      </c>
      <c r="AK64" s="184" t="s">
        <v>2625</v>
      </c>
      <c r="AL64" s="184" t="s">
        <v>2516</v>
      </c>
      <c r="AM64" s="184" t="s">
        <v>2516</v>
      </c>
      <c r="AN64" s="184" t="s">
        <v>2625</v>
      </c>
      <c r="AO64" s="184" t="s">
        <v>2516</v>
      </c>
      <c r="AP64" s="184" t="s">
        <v>2516</v>
      </c>
      <c r="AQ64" s="184" t="s">
        <v>2625</v>
      </c>
      <c r="AR64" s="184" t="s">
        <v>2516</v>
      </c>
      <c r="AS64" s="184" t="s">
        <v>2516</v>
      </c>
      <c r="AT64" s="184" t="s">
        <v>2625</v>
      </c>
      <c r="AU64" s="184" t="s">
        <v>2516</v>
      </c>
      <c r="AV64" s="184" t="s">
        <v>2516</v>
      </c>
      <c r="AW64" s="184" t="s">
        <v>2625</v>
      </c>
      <c r="AX64" s="184" t="s">
        <v>2516</v>
      </c>
      <c r="AY64" s="184" t="s">
        <v>2516</v>
      </c>
      <c r="AZ64" s="184" t="s">
        <v>2625</v>
      </c>
      <c r="BA64" s="184" t="s">
        <v>2516</v>
      </c>
      <c r="BB64" s="184" t="s">
        <v>2516</v>
      </c>
      <c r="BC64" s="184" t="s">
        <v>2625</v>
      </c>
      <c r="BD64" s="184" t="s">
        <v>2516</v>
      </c>
      <c r="BE64" s="184" t="s">
        <v>2516</v>
      </c>
      <c r="BF64" s="184" t="s">
        <v>2625</v>
      </c>
      <c r="BG64" s="184" t="s">
        <v>2516</v>
      </c>
      <c r="BH64" s="184" t="s">
        <v>2516</v>
      </c>
      <c r="BI64" s="184" t="s">
        <v>2625</v>
      </c>
      <c r="BJ64" s="184" t="s">
        <v>2516</v>
      </c>
      <c r="BK64" s="184" t="s">
        <v>2516</v>
      </c>
      <c r="BL64" s="184" t="s">
        <v>2625</v>
      </c>
      <c r="BM64" s="184" t="s">
        <v>2516</v>
      </c>
      <c r="BN64" s="184" t="s">
        <v>2516</v>
      </c>
      <c r="BO64" s="184" t="s">
        <v>2625</v>
      </c>
      <c r="BP64" s="184" t="s">
        <v>2516</v>
      </c>
      <c r="BQ64" s="184" t="s">
        <v>2516</v>
      </c>
      <c r="BR64" s="184" t="s">
        <v>2625</v>
      </c>
      <c r="BS64" s="184" t="s">
        <v>2516</v>
      </c>
      <c r="BT64" s="184" t="s">
        <v>2516</v>
      </c>
      <c r="BU64" s="184" t="s">
        <v>2625</v>
      </c>
      <c r="BV64" s="184" t="s">
        <v>2516</v>
      </c>
      <c r="BW64" s="184" t="s">
        <v>2516</v>
      </c>
      <c r="BX64" s="184" t="s">
        <v>2625</v>
      </c>
      <c r="BY64" s="184" t="s">
        <v>2516</v>
      </c>
      <c r="BZ64" s="184" t="s">
        <v>2516</v>
      </c>
      <c r="CA64" s="184" t="s">
        <v>2625</v>
      </c>
      <c r="CB64" s="184" t="s">
        <v>2516</v>
      </c>
      <c r="CC64" s="184" t="s">
        <v>2516</v>
      </c>
      <c r="CD64" s="184" t="s">
        <v>2625</v>
      </c>
      <c r="CE64" s="184" t="s">
        <v>2516</v>
      </c>
      <c r="CF64" s="184" t="s">
        <v>2516</v>
      </c>
      <c r="CG64" s="184" t="s">
        <v>2625</v>
      </c>
      <c r="CH64" s="184" t="s">
        <v>2516</v>
      </c>
      <c r="CI64" s="184" t="s">
        <v>2516</v>
      </c>
      <c r="CJ64" s="184" t="s">
        <v>2625</v>
      </c>
      <c r="CK64" s="184" t="s">
        <v>2516</v>
      </c>
      <c r="CL64" s="184" t="s">
        <v>2516</v>
      </c>
      <c r="CM64" s="184" t="s">
        <v>2625</v>
      </c>
      <c r="CN64" s="184" t="s">
        <v>2516</v>
      </c>
      <c r="CO64" s="184" t="s">
        <v>2516</v>
      </c>
      <c r="CP64" s="184" t="s">
        <v>2625</v>
      </c>
      <c r="CQ64" s="184" t="s">
        <v>2516</v>
      </c>
      <c r="CR64" s="184" t="s">
        <v>2516</v>
      </c>
      <c r="CS64" s="184" t="s">
        <v>2625</v>
      </c>
      <c r="CT64" s="184" t="s">
        <v>2516</v>
      </c>
      <c r="CU64" s="184" t="s">
        <v>2516</v>
      </c>
      <c r="CV64" s="184" t="s">
        <v>2625</v>
      </c>
      <c r="CW64" s="184" t="s">
        <v>2516</v>
      </c>
      <c r="CX64" s="184" t="s">
        <v>2516</v>
      </c>
      <c r="CY64" s="184" t="s">
        <v>2625</v>
      </c>
      <c r="CZ64" s="184" t="s">
        <v>2516</v>
      </c>
      <c r="DA64" s="184" t="s">
        <v>2516</v>
      </c>
      <c r="DB64" s="184" t="s">
        <v>2625</v>
      </c>
      <c r="DC64" s="184" t="s">
        <v>2516</v>
      </c>
      <c r="DD64" s="184" t="s">
        <v>2516</v>
      </c>
      <c r="DE64" s="184" t="s">
        <v>2625</v>
      </c>
      <c r="DF64" s="184" t="s">
        <v>2516</v>
      </c>
      <c r="DG64" s="184" t="s">
        <v>2516</v>
      </c>
      <c r="DH64" s="184" t="s">
        <v>2625</v>
      </c>
      <c r="DI64" s="184" t="s">
        <v>2516</v>
      </c>
      <c r="DJ64" s="184" t="s">
        <v>2516</v>
      </c>
      <c r="DK64" s="184" t="s">
        <v>2625</v>
      </c>
      <c r="DL64" s="184" t="s">
        <v>2516</v>
      </c>
      <c r="DM64" s="184" t="s">
        <v>2516</v>
      </c>
      <c r="DN64" s="184" t="s">
        <v>2625</v>
      </c>
      <c r="DO64" s="184" t="s">
        <v>2516</v>
      </c>
      <c r="DP64" s="184" t="s">
        <v>2516</v>
      </c>
      <c r="DQ64" s="184" t="s">
        <v>2625</v>
      </c>
      <c r="DR64" s="184" t="s">
        <v>2516</v>
      </c>
      <c r="DS64" s="184" t="s">
        <v>2516</v>
      </c>
      <c r="DT64" s="184" t="s">
        <v>2625</v>
      </c>
      <c r="DU64" s="184" t="s">
        <v>2516</v>
      </c>
      <c r="DV64" s="184" t="s">
        <v>2516</v>
      </c>
      <c r="DW64" s="184" t="s">
        <v>2625</v>
      </c>
      <c r="DX64" s="184" t="s">
        <v>2516</v>
      </c>
      <c r="DY64" s="184" t="s">
        <v>2516</v>
      </c>
      <c r="DZ64" s="184" t="s">
        <v>2625</v>
      </c>
      <c r="EA64" s="184" t="s">
        <v>2516</v>
      </c>
      <c r="EB64" s="184" t="s">
        <v>2516</v>
      </c>
      <c r="EC64" s="184" t="s">
        <v>2625</v>
      </c>
      <c r="ED64" s="184" t="s">
        <v>2516</v>
      </c>
      <c r="EE64" s="184" t="s">
        <v>2516</v>
      </c>
      <c r="EF64" s="184" t="s">
        <v>2625</v>
      </c>
      <c r="EG64" s="184" t="s">
        <v>2516</v>
      </c>
      <c r="EH64" s="184" t="s">
        <v>2516</v>
      </c>
      <c r="EI64" s="184" t="s">
        <v>2625</v>
      </c>
      <c r="EJ64" s="184" t="s">
        <v>2516</v>
      </c>
      <c r="EK64" s="184" t="s">
        <v>2516</v>
      </c>
      <c r="EL64" s="184" t="s">
        <v>2625</v>
      </c>
      <c r="EM64" s="184" t="s">
        <v>2516</v>
      </c>
      <c r="EN64" s="184" t="s">
        <v>2516</v>
      </c>
      <c r="EO64" s="184" t="s">
        <v>2625</v>
      </c>
      <c r="EP64" s="184" t="s">
        <v>2516</v>
      </c>
      <c r="EQ64" s="184" t="s">
        <v>2516</v>
      </c>
      <c r="ER64" s="184" t="s">
        <v>2625</v>
      </c>
      <c r="ES64" s="184" t="s">
        <v>2516</v>
      </c>
      <c r="ET64" s="184" t="s">
        <v>2516</v>
      </c>
    </row>
    <row r="65" spans="1:150" x14ac:dyDescent="0.25">
      <c r="A65" s="1"/>
      <c r="B65" s="183" t="s">
        <v>2961</v>
      </c>
      <c r="C65" s="183" t="s">
        <v>80</v>
      </c>
      <c r="D65" s="183" t="s">
        <v>743</v>
      </c>
      <c r="E65" s="183" t="s">
        <v>2962</v>
      </c>
      <c r="F65" s="183" t="s">
        <v>2963</v>
      </c>
      <c r="G65" s="184" t="s">
        <v>2625</v>
      </c>
      <c r="H65" s="184" t="s">
        <v>2516</v>
      </c>
      <c r="I65" s="184" t="s">
        <v>2516</v>
      </c>
      <c r="J65" s="184" t="s">
        <v>2625</v>
      </c>
      <c r="K65" s="184" t="s">
        <v>2516</v>
      </c>
      <c r="L65" s="184" t="s">
        <v>2516</v>
      </c>
      <c r="M65" s="184" t="s">
        <v>2625</v>
      </c>
      <c r="N65" s="184" t="s">
        <v>2516</v>
      </c>
      <c r="O65" s="184" t="s">
        <v>2516</v>
      </c>
      <c r="P65" s="184" t="s">
        <v>2625</v>
      </c>
      <c r="Q65" s="184" t="s">
        <v>2516</v>
      </c>
      <c r="R65" s="184" t="s">
        <v>2516</v>
      </c>
      <c r="S65" s="184" t="s">
        <v>2625</v>
      </c>
      <c r="T65" s="184" t="s">
        <v>2516</v>
      </c>
      <c r="U65" s="184" t="s">
        <v>2516</v>
      </c>
      <c r="V65" s="184" t="s">
        <v>2625</v>
      </c>
      <c r="W65" s="184" t="s">
        <v>2516</v>
      </c>
      <c r="X65" s="184" t="s">
        <v>2516</v>
      </c>
      <c r="Y65" s="184" t="s">
        <v>2625</v>
      </c>
      <c r="Z65" s="184" t="s">
        <v>2516</v>
      </c>
      <c r="AA65" s="184" t="s">
        <v>2516</v>
      </c>
      <c r="AB65" s="184" t="s">
        <v>2625</v>
      </c>
      <c r="AC65" s="184" t="s">
        <v>2516</v>
      </c>
      <c r="AD65" s="184" t="s">
        <v>2516</v>
      </c>
      <c r="AE65" s="184" t="s">
        <v>2625</v>
      </c>
      <c r="AF65" s="184" t="s">
        <v>2516</v>
      </c>
      <c r="AG65" s="184" t="s">
        <v>2516</v>
      </c>
      <c r="AH65" s="184" t="s">
        <v>2625</v>
      </c>
      <c r="AI65" s="184" t="s">
        <v>2516</v>
      </c>
      <c r="AJ65" s="184" t="s">
        <v>2516</v>
      </c>
      <c r="AK65" s="184" t="s">
        <v>2625</v>
      </c>
      <c r="AL65" s="184" t="s">
        <v>2516</v>
      </c>
      <c r="AM65" s="184" t="s">
        <v>2516</v>
      </c>
      <c r="AN65" s="184" t="s">
        <v>2625</v>
      </c>
      <c r="AO65" s="184" t="s">
        <v>2516</v>
      </c>
      <c r="AP65" s="184" t="s">
        <v>2516</v>
      </c>
      <c r="AQ65" s="184" t="s">
        <v>2625</v>
      </c>
      <c r="AR65" s="184" t="s">
        <v>2516</v>
      </c>
      <c r="AS65" s="184" t="s">
        <v>2516</v>
      </c>
      <c r="AT65" s="184" t="s">
        <v>2625</v>
      </c>
      <c r="AU65" s="184" t="s">
        <v>2516</v>
      </c>
      <c r="AV65" s="184" t="s">
        <v>2516</v>
      </c>
      <c r="AW65" s="184" t="s">
        <v>2625</v>
      </c>
      <c r="AX65" s="184" t="s">
        <v>2516</v>
      </c>
      <c r="AY65" s="184" t="s">
        <v>2516</v>
      </c>
      <c r="AZ65" s="184" t="s">
        <v>2625</v>
      </c>
      <c r="BA65" s="184" t="s">
        <v>2516</v>
      </c>
      <c r="BB65" s="184" t="s">
        <v>2516</v>
      </c>
      <c r="BC65" s="184" t="s">
        <v>2625</v>
      </c>
      <c r="BD65" s="184" t="s">
        <v>2516</v>
      </c>
      <c r="BE65" s="184" t="s">
        <v>2516</v>
      </c>
      <c r="BF65" s="184" t="s">
        <v>2625</v>
      </c>
      <c r="BG65" s="184" t="s">
        <v>2516</v>
      </c>
      <c r="BH65" s="184" t="s">
        <v>2516</v>
      </c>
      <c r="BI65" s="184" t="s">
        <v>2625</v>
      </c>
      <c r="BJ65" s="184" t="s">
        <v>2516</v>
      </c>
      <c r="BK65" s="184" t="s">
        <v>2516</v>
      </c>
      <c r="BL65" s="184" t="s">
        <v>2625</v>
      </c>
      <c r="BM65" s="184" t="s">
        <v>2516</v>
      </c>
      <c r="BN65" s="184" t="s">
        <v>2516</v>
      </c>
      <c r="BO65" s="184" t="s">
        <v>2625</v>
      </c>
      <c r="BP65" s="184" t="s">
        <v>2516</v>
      </c>
      <c r="BQ65" s="184" t="s">
        <v>2516</v>
      </c>
      <c r="BR65" s="184" t="s">
        <v>2625</v>
      </c>
      <c r="BS65" s="184" t="s">
        <v>2516</v>
      </c>
      <c r="BT65" s="184" t="s">
        <v>2516</v>
      </c>
      <c r="BU65" s="184" t="s">
        <v>2625</v>
      </c>
      <c r="BV65" s="184" t="s">
        <v>2516</v>
      </c>
      <c r="BW65" s="184" t="s">
        <v>2516</v>
      </c>
      <c r="BX65" s="184" t="s">
        <v>2625</v>
      </c>
      <c r="BY65" s="184" t="s">
        <v>2516</v>
      </c>
      <c r="BZ65" s="184" t="s">
        <v>2516</v>
      </c>
      <c r="CA65" s="184" t="s">
        <v>2625</v>
      </c>
      <c r="CB65" s="184" t="s">
        <v>2516</v>
      </c>
      <c r="CC65" s="184" t="s">
        <v>2516</v>
      </c>
      <c r="CD65" s="184" t="s">
        <v>2625</v>
      </c>
      <c r="CE65" s="184" t="s">
        <v>2516</v>
      </c>
      <c r="CF65" s="184" t="s">
        <v>2516</v>
      </c>
      <c r="CG65" s="184" t="s">
        <v>2625</v>
      </c>
      <c r="CH65" s="184" t="s">
        <v>2516</v>
      </c>
      <c r="CI65" s="184" t="s">
        <v>2516</v>
      </c>
      <c r="CJ65" s="184" t="s">
        <v>2625</v>
      </c>
      <c r="CK65" s="184" t="s">
        <v>2516</v>
      </c>
      <c r="CL65" s="184" t="s">
        <v>2516</v>
      </c>
      <c r="CM65" s="184" t="s">
        <v>2625</v>
      </c>
      <c r="CN65" s="184" t="s">
        <v>2516</v>
      </c>
      <c r="CO65" s="184" t="s">
        <v>2516</v>
      </c>
      <c r="CP65" s="184" t="s">
        <v>2625</v>
      </c>
      <c r="CQ65" s="184" t="s">
        <v>2516</v>
      </c>
      <c r="CR65" s="184" t="s">
        <v>2516</v>
      </c>
      <c r="CS65" s="184" t="s">
        <v>2625</v>
      </c>
      <c r="CT65" s="184" t="s">
        <v>2516</v>
      </c>
      <c r="CU65" s="184" t="s">
        <v>2516</v>
      </c>
      <c r="CV65" s="184" t="s">
        <v>2625</v>
      </c>
      <c r="CW65" s="184" t="s">
        <v>2516</v>
      </c>
      <c r="CX65" s="184" t="s">
        <v>2516</v>
      </c>
      <c r="CY65" s="184" t="s">
        <v>2625</v>
      </c>
      <c r="CZ65" s="184" t="s">
        <v>2516</v>
      </c>
      <c r="DA65" s="184" t="s">
        <v>2516</v>
      </c>
      <c r="DB65" s="184" t="s">
        <v>2625</v>
      </c>
      <c r="DC65" s="184" t="s">
        <v>2516</v>
      </c>
      <c r="DD65" s="184" t="s">
        <v>2516</v>
      </c>
      <c r="DE65" s="184" t="s">
        <v>2625</v>
      </c>
      <c r="DF65" s="184" t="s">
        <v>2516</v>
      </c>
      <c r="DG65" s="184" t="s">
        <v>2516</v>
      </c>
      <c r="DH65" s="184" t="s">
        <v>2625</v>
      </c>
      <c r="DI65" s="184" t="s">
        <v>2516</v>
      </c>
      <c r="DJ65" s="184" t="s">
        <v>2516</v>
      </c>
      <c r="DK65" s="184" t="s">
        <v>2625</v>
      </c>
      <c r="DL65" s="184" t="s">
        <v>2516</v>
      </c>
      <c r="DM65" s="184" t="s">
        <v>2516</v>
      </c>
      <c r="DN65" s="184" t="s">
        <v>2625</v>
      </c>
      <c r="DO65" s="184" t="s">
        <v>2516</v>
      </c>
      <c r="DP65" s="184" t="s">
        <v>2516</v>
      </c>
      <c r="DQ65" s="184" t="s">
        <v>2625</v>
      </c>
      <c r="DR65" s="184" t="s">
        <v>2516</v>
      </c>
      <c r="DS65" s="184" t="s">
        <v>2516</v>
      </c>
      <c r="DT65" s="184" t="s">
        <v>2625</v>
      </c>
      <c r="DU65" s="184" t="s">
        <v>2516</v>
      </c>
      <c r="DV65" s="184" t="s">
        <v>2516</v>
      </c>
      <c r="DW65" s="184" t="s">
        <v>2625</v>
      </c>
      <c r="DX65" s="184" t="s">
        <v>2516</v>
      </c>
      <c r="DY65" s="184" t="s">
        <v>2516</v>
      </c>
      <c r="DZ65" s="184" t="s">
        <v>2625</v>
      </c>
      <c r="EA65" s="184" t="s">
        <v>2516</v>
      </c>
      <c r="EB65" s="184" t="s">
        <v>2516</v>
      </c>
      <c r="EC65" s="184" t="s">
        <v>2625</v>
      </c>
      <c r="ED65" s="184" t="s">
        <v>2516</v>
      </c>
      <c r="EE65" s="184" t="s">
        <v>2516</v>
      </c>
      <c r="EF65" s="184" t="s">
        <v>2625</v>
      </c>
      <c r="EG65" s="184" t="s">
        <v>2516</v>
      </c>
      <c r="EH65" s="184" t="s">
        <v>2516</v>
      </c>
      <c r="EI65" s="184" t="s">
        <v>2625</v>
      </c>
      <c r="EJ65" s="184" t="s">
        <v>2516</v>
      </c>
      <c r="EK65" s="184" t="s">
        <v>2516</v>
      </c>
      <c r="EL65" s="184" t="s">
        <v>2625</v>
      </c>
      <c r="EM65" s="184" t="s">
        <v>2516</v>
      </c>
      <c r="EN65" s="184" t="s">
        <v>2516</v>
      </c>
      <c r="EO65" s="184" t="s">
        <v>2625</v>
      </c>
      <c r="EP65" s="184" t="s">
        <v>2516</v>
      </c>
      <c r="EQ65" s="184" t="s">
        <v>2516</v>
      </c>
      <c r="ER65" s="184" t="s">
        <v>2625</v>
      </c>
      <c r="ES65" s="184" t="s">
        <v>2516</v>
      </c>
      <c r="ET65" s="184" t="s">
        <v>2516</v>
      </c>
    </row>
    <row r="66" spans="1:150" x14ac:dyDescent="0.25">
      <c r="A66" s="1"/>
      <c r="B66" s="182" t="s">
        <v>2964</v>
      </c>
      <c r="C66" s="182" t="s">
        <v>335</v>
      </c>
      <c r="D66" s="182" t="s">
        <v>2965</v>
      </c>
      <c r="E66" s="182" t="s">
        <v>2966</v>
      </c>
      <c r="F66" s="182" t="s">
        <v>2967</v>
      </c>
      <c r="G66" s="182" t="s">
        <v>2625</v>
      </c>
      <c r="H66" s="182" t="s">
        <v>2516</v>
      </c>
      <c r="I66" s="182" t="s">
        <v>2516</v>
      </c>
      <c r="J66" s="182" t="s">
        <v>2625</v>
      </c>
      <c r="K66" s="182" t="s">
        <v>2516</v>
      </c>
      <c r="L66" s="182" t="s">
        <v>2516</v>
      </c>
      <c r="M66" s="182" t="s">
        <v>2625</v>
      </c>
      <c r="N66" s="182" t="s">
        <v>2516</v>
      </c>
      <c r="O66" s="182" t="s">
        <v>2516</v>
      </c>
      <c r="P66" s="182" t="s">
        <v>2625</v>
      </c>
      <c r="Q66" s="182" t="s">
        <v>2516</v>
      </c>
      <c r="R66" s="182" t="s">
        <v>2516</v>
      </c>
      <c r="S66" s="182" t="s">
        <v>2625</v>
      </c>
      <c r="T66" s="182" t="s">
        <v>2516</v>
      </c>
      <c r="U66" s="182" t="s">
        <v>2516</v>
      </c>
      <c r="V66" s="182" t="s">
        <v>2625</v>
      </c>
      <c r="W66" s="182" t="s">
        <v>2516</v>
      </c>
      <c r="X66" s="182" t="s">
        <v>2516</v>
      </c>
      <c r="Y66" s="182" t="s">
        <v>2625</v>
      </c>
      <c r="Z66" s="182" t="s">
        <v>2516</v>
      </c>
      <c r="AA66" s="182" t="s">
        <v>2516</v>
      </c>
      <c r="AB66" s="182" t="s">
        <v>2625</v>
      </c>
      <c r="AC66" s="182" t="s">
        <v>2516</v>
      </c>
      <c r="AD66" s="182" t="s">
        <v>2516</v>
      </c>
      <c r="AE66" s="182" t="s">
        <v>2625</v>
      </c>
      <c r="AF66" s="182" t="s">
        <v>2516</v>
      </c>
      <c r="AG66" s="182" t="s">
        <v>2516</v>
      </c>
      <c r="AH66" s="182" t="s">
        <v>2625</v>
      </c>
      <c r="AI66" s="182" t="s">
        <v>2516</v>
      </c>
      <c r="AJ66" s="182" t="s">
        <v>2968</v>
      </c>
      <c r="AK66" s="182" t="s">
        <v>2625</v>
      </c>
      <c r="AL66" s="182" t="s">
        <v>2516</v>
      </c>
      <c r="AM66" s="182" t="s">
        <v>2968</v>
      </c>
      <c r="AN66" s="182" t="s">
        <v>2625</v>
      </c>
      <c r="AO66" s="182" t="s">
        <v>2516</v>
      </c>
      <c r="AP66" s="182" t="s">
        <v>2968</v>
      </c>
      <c r="AQ66" s="182" t="s">
        <v>2625</v>
      </c>
      <c r="AR66" s="182" t="s">
        <v>2516</v>
      </c>
      <c r="AS66" s="182" t="s">
        <v>2968</v>
      </c>
      <c r="AT66" s="182" t="s">
        <v>2625</v>
      </c>
      <c r="AU66" s="182" t="s">
        <v>2516</v>
      </c>
      <c r="AV66" s="182" t="s">
        <v>2968</v>
      </c>
      <c r="AW66" s="182" t="s">
        <v>2625</v>
      </c>
      <c r="AX66" s="182" t="s">
        <v>2516</v>
      </c>
      <c r="AY66" s="182" t="s">
        <v>2968</v>
      </c>
      <c r="AZ66" s="182" t="s">
        <v>2625</v>
      </c>
      <c r="BA66" s="182" t="s">
        <v>2516</v>
      </c>
      <c r="BB66" s="182" t="s">
        <v>2968</v>
      </c>
      <c r="BC66" s="182" t="s">
        <v>2625</v>
      </c>
      <c r="BD66" s="182" t="s">
        <v>2516</v>
      </c>
      <c r="BE66" s="182" t="s">
        <v>2968</v>
      </c>
      <c r="BF66" s="182" t="s">
        <v>2625</v>
      </c>
      <c r="BG66" s="182" t="s">
        <v>2516</v>
      </c>
      <c r="BH66" s="182" t="s">
        <v>2969</v>
      </c>
      <c r="BI66" s="182" t="s">
        <v>2625</v>
      </c>
      <c r="BJ66" s="182" t="s">
        <v>2516</v>
      </c>
      <c r="BK66" s="182" t="s">
        <v>2516</v>
      </c>
      <c r="BL66" s="182" t="s">
        <v>2625</v>
      </c>
      <c r="BM66" s="182" t="s">
        <v>2516</v>
      </c>
      <c r="BN66" s="182" t="s">
        <v>2516</v>
      </c>
      <c r="BO66" s="182" t="s">
        <v>2625</v>
      </c>
      <c r="BP66" s="182" t="s">
        <v>2516</v>
      </c>
      <c r="BQ66" s="182" t="s">
        <v>2516</v>
      </c>
      <c r="BR66" s="182" t="s">
        <v>2625</v>
      </c>
      <c r="BS66" s="182" t="s">
        <v>2516</v>
      </c>
      <c r="BT66" s="182" t="s">
        <v>2516</v>
      </c>
      <c r="BU66" s="182" t="s">
        <v>2625</v>
      </c>
      <c r="BV66" s="182" t="s">
        <v>2516</v>
      </c>
      <c r="BW66" s="182" t="s">
        <v>2516</v>
      </c>
      <c r="BX66" s="182" t="s">
        <v>2625</v>
      </c>
      <c r="BY66" s="182" t="s">
        <v>2516</v>
      </c>
      <c r="BZ66" s="182" t="s">
        <v>2516</v>
      </c>
      <c r="CA66" s="182" t="s">
        <v>2625</v>
      </c>
      <c r="CB66" s="182" t="s">
        <v>2516</v>
      </c>
      <c r="CC66" s="182" t="s">
        <v>2970</v>
      </c>
      <c r="CD66" s="182" t="s">
        <v>2625</v>
      </c>
      <c r="CE66" s="182" t="s">
        <v>2516</v>
      </c>
      <c r="CF66" s="182" t="s">
        <v>2968</v>
      </c>
      <c r="CG66" s="182" t="s">
        <v>2625</v>
      </c>
      <c r="CH66" s="182" t="s">
        <v>2516</v>
      </c>
      <c r="CI66" s="182" t="s">
        <v>2968</v>
      </c>
      <c r="CJ66" s="182" t="s">
        <v>2625</v>
      </c>
      <c r="CK66" s="182" t="s">
        <v>2516</v>
      </c>
      <c r="CL66" s="182" t="s">
        <v>2968</v>
      </c>
      <c r="CM66" s="182" t="s">
        <v>2625</v>
      </c>
      <c r="CN66" s="182" t="s">
        <v>2516</v>
      </c>
      <c r="CO66" s="182" t="s">
        <v>2968</v>
      </c>
      <c r="CP66" s="182" t="s">
        <v>2625</v>
      </c>
      <c r="CQ66" s="182" t="s">
        <v>2516</v>
      </c>
      <c r="CR66" s="182" t="s">
        <v>2968</v>
      </c>
      <c r="CS66" s="182" t="s">
        <v>2625</v>
      </c>
      <c r="CT66" s="182" t="s">
        <v>2516</v>
      </c>
      <c r="CU66" s="182" t="s">
        <v>2968</v>
      </c>
      <c r="CV66" s="182" t="s">
        <v>2625</v>
      </c>
      <c r="CW66" s="182" t="s">
        <v>2516</v>
      </c>
      <c r="CX66" s="182" t="s">
        <v>2968</v>
      </c>
      <c r="CY66" s="182" t="s">
        <v>2625</v>
      </c>
      <c r="CZ66" s="182" t="s">
        <v>2516</v>
      </c>
      <c r="DA66" s="182" t="s">
        <v>2968</v>
      </c>
      <c r="DB66" s="182" t="s">
        <v>2625</v>
      </c>
      <c r="DC66" s="182" t="s">
        <v>2516</v>
      </c>
      <c r="DD66" s="182" t="s">
        <v>2968</v>
      </c>
      <c r="DE66" s="182" t="s">
        <v>2625</v>
      </c>
      <c r="DF66" s="182" t="s">
        <v>2516</v>
      </c>
      <c r="DG66" s="182" t="s">
        <v>2968</v>
      </c>
      <c r="DH66" s="182" t="s">
        <v>2625</v>
      </c>
      <c r="DI66" s="182" t="s">
        <v>2516</v>
      </c>
      <c r="DJ66" s="182" t="s">
        <v>2968</v>
      </c>
      <c r="DK66" s="182" t="s">
        <v>2625</v>
      </c>
      <c r="DL66" s="182" t="s">
        <v>2516</v>
      </c>
      <c r="DM66" s="182" t="s">
        <v>2971</v>
      </c>
      <c r="DN66" s="182" t="s">
        <v>2625</v>
      </c>
      <c r="DO66" s="182" t="s">
        <v>2516</v>
      </c>
      <c r="DP66" s="182" t="s">
        <v>2516</v>
      </c>
      <c r="DQ66" s="182" t="s">
        <v>2625</v>
      </c>
      <c r="DR66" s="182" t="s">
        <v>2516</v>
      </c>
      <c r="DS66" s="182" t="s">
        <v>2516</v>
      </c>
      <c r="DT66" s="182" t="s">
        <v>2625</v>
      </c>
      <c r="DU66" s="182" t="s">
        <v>2516</v>
      </c>
      <c r="DV66" s="182" t="s">
        <v>2516</v>
      </c>
      <c r="DW66" s="182" t="s">
        <v>2625</v>
      </c>
      <c r="DX66" s="182" t="s">
        <v>2516</v>
      </c>
      <c r="DY66" s="182" t="s">
        <v>2516</v>
      </c>
      <c r="DZ66" s="182" t="s">
        <v>2625</v>
      </c>
      <c r="EA66" s="182" t="s">
        <v>2516</v>
      </c>
      <c r="EB66" s="182" t="s">
        <v>2516</v>
      </c>
      <c r="EC66" s="182" t="s">
        <v>2625</v>
      </c>
      <c r="ED66" s="182" t="s">
        <v>2516</v>
      </c>
      <c r="EE66" s="182" t="s">
        <v>2516</v>
      </c>
      <c r="EF66" s="182" t="s">
        <v>2625</v>
      </c>
      <c r="EG66" s="182" t="s">
        <v>2516</v>
      </c>
      <c r="EH66" s="182" t="s">
        <v>2516</v>
      </c>
      <c r="EI66" s="182" t="s">
        <v>2625</v>
      </c>
      <c r="EJ66" s="182" t="s">
        <v>2516</v>
      </c>
      <c r="EK66" s="182" t="s">
        <v>2516</v>
      </c>
      <c r="EL66" s="182" t="s">
        <v>2625</v>
      </c>
      <c r="EM66" s="182" t="s">
        <v>2516</v>
      </c>
      <c r="EN66" s="182" t="s">
        <v>2516</v>
      </c>
      <c r="EO66" s="182" t="s">
        <v>2625</v>
      </c>
      <c r="EP66" s="182" t="s">
        <v>2516</v>
      </c>
      <c r="EQ66" s="182" t="s">
        <v>2516</v>
      </c>
      <c r="ER66" s="182" t="s">
        <v>2625</v>
      </c>
      <c r="ES66" s="182" t="s">
        <v>2516</v>
      </c>
      <c r="ET66" s="182" t="s">
        <v>2516</v>
      </c>
    </row>
    <row r="67" spans="1:150" x14ac:dyDescent="0.25">
      <c r="A67" s="1"/>
      <c r="B67" s="183" t="s">
        <v>2972</v>
      </c>
      <c r="C67" s="183" t="s">
        <v>335</v>
      </c>
      <c r="D67" s="183" t="s">
        <v>2965</v>
      </c>
      <c r="E67" s="183" t="s">
        <v>2973</v>
      </c>
      <c r="F67" s="183" t="s">
        <v>2974</v>
      </c>
      <c r="G67" s="184" t="s">
        <v>2625</v>
      </c>
      <c r="H67" s="184" t="s">
        <v>2516</v>
      </c>
      <c r="I67" s="184" t="s">
        <v>2516</v>
      </c>
      <c r="J67" s="184" t="s">
        <v>2625</v>
      </c>
      <c r="K67" s="184" t="s">
        <v>2516</v>
      </c>
      <c r="L67" s="184" t="s">
        <v>2516</v>
      </c>
      <c r="M67" s="184" t="s">
        <v>2625</v>
      </c>
      <c r="N67" s="184" t="s">
        <v>2516</v>
      </c>
      <c r="O67" s="184" t="s">
        <v>2516</v>
      </c>
      <c r="P67" s="184" t="s">
        <v>2625</v>
      </c>
      <c r="Q67" s="184" t="s">
        <v>2516</v>
      </c>
      <c r="R67" s="184" t="s">
        <v>2516</v>
      </c>
      <c r="S67" s="184" t="s">
        <v>2625</v>
      </c>
      <c r="T67" s="184" t="s">
        <v>2516</v>
      </c>
      <c r="U67" s="184" t="s">
        <v>2516</v>
      </c>
      <c r="V67" s="184" t="s">
        <v>2625</v>
      </c>
      <c r="W67" s="184" t="s">
        <v>2516</v>
      </c>
      <c r="X67" s="184" t="s">
        <v>2516</v>
      </c>
      <c r="Y67" s="184" t="s">
        <v>2625</v>
      </c>
      <c r="Z67" s="184" t="s">
        <v>2516</v>
      </c>
      <c r="AA67" s="184" t="s">
        <v>2516</v>
      </c>
      <c r="AB67" s="184" t="s">
        <v>2625</v>
      </c>
      <c r="AC67" s="184" t="s">
        <v>2516</v>
      </c>
      <c r="AD67" s="184" t="s">
        <v>2516</v>
      </c>
      <c r="AE67" s="184" t="s">
        <v>2625</v>
      </c>
      <c r="AF67" s="184" t="s">
        <v>2516</v>
      </c>
      <c r="AG67" s="184" t="s">
        <v>2516</v>
      </c>
      <c r="AH67" s="184" t="s">
        <v>2625</v>
      </c>
      <c r="AI67" s="184" t="s">
        <v>2516</v>
      </c>
      <c r="AJ67" s="184" t="s">
        <v>2968</v>
      </c>
      <c r="AK67" s="184" t="s">
        <v>2625</v>
      </c>
      <c r="AL67" s="184" t="s">
        <v>2516</v>
      </c>
      <c r="AM67" s="184" t="s">
        <v>2968</v>
      </c>
      <c r="AN67" s="184" t="s">
        <v>2625</v>
      </c>
      <c r="AO67" s="184" t="s">
        <v>2516</v>
      </c>
      <c r="AP67" s="184" t="s">
        <v>2968</v>
      </c>
      <c r="AQ67" s="184" t="s">
        <v>2625</v>
      </c>
      <c r="AR67" s="184" t="s">
        <v>2516</v>
      </c>
      <c r="AS67" s="184" t="s">
        <v>2968</v>
      </c>
      <c r="AT67" s="184" t="s">
        <v>2625</v>
      </c>
      <c r="AU67" s="184" t="s">
        <v>2516</v>
      </c>
      <c r="AV67" s="184" t="s">
        <v>2968</v>
      </c>
      <c r="AW67" s="184" t="s">
        <v>2625</v>
      </c>
      <c r="AX67" s="184" t="s">
        <v>2516</v>
      </c>
      <c r="AY67" s="184" t="s">
        <v>2968</v>
      </c>
      <c r="AZ67" s="184" t="s">
        <v>2625</v>
      </c>
      <c r="BA67" s="184" t="s">
        <v>2516</v>
      </c>
      <c r="BB67" s="184" t="s">
        <v>2968</v>
      </c>
      <c r="BC67" s="184" t="s">
        <v>2625</v>
      </c>
      <c r="BD67" s="184" t="s">
        <v>2516</v>
      </c>
      <c r="BE67" s="184" t="s">
        <v>2968</v>
      </c>
      <c r="BF67" s="184" t="s">
        <v>2625</v>
      </c>
      <c r="BG67" s="184" t="s">
        <v>2516</v>
      </c>
      <c r="BH67" s="184" t="s">
        <v>2969</v>
      </c>
      <c r="BI67" s="184" t="s">
        <v>2625</v>
      </c>
      <c r="BJ67" s="184" t="s">
        <v>2516</v>
      </c>
      <c r="BK67" s="184" t="s">
        <v>2516</v>
      </c>
      <c r="BL67" s="184" t="s">
        <v>2625</v>
      </c>
      <c r="BM67" s="184" t="s">
        <v>2516</v>
      </c>
      <c r="BN67" s="184" t="s">
        <v>2516</v>
      </c>
      <c r="BO67" s="184" t="s">
        <v>2625</v>
      </c>
      <c r="BP67" s="184" t="s">
        <v>2516</v>
      </c>
      <c r="BQ67" s="184" t="s">
        <v>2516</v>
      </c>
      <c r="BR67" s="184" t="s">
        <v>2625</v>
      </c>
      <c r="BS67" s="184" t="s">
        <v>2516</v>
      </c>
      <c r="BT67" s="184" t="s">
        <v>2516</v>
      </c>
      <c r="BU67" s="184" t="s">
        <v>2625</v>
      </c>
      <c r="BV67" s="184" t="s">
        <v>2516</v>
      </c>
      <c r="BW67" s="184" t="s">
        <v>2516</v>
      </c>
      <c r="BX67" s="184" t="s">
        <v>2625</v>
      </c>
      <c r="BY67" s="184" t="s">
        <v>2516</v>
      </c>
      <c r="BZ67" s="184" t="s">
        <v>2516</v>
      </c>
      <c r="CA67" s="184" t="s">
        <v>2625</v>
      </c>
      <c r="CB67" s="184" t="s">
        <v>2516</v>
      </c>
      <c r="CC67" s="184" t="s">
        <v>2970</v>
      </c>
      <c r="CD67" s="184" t="s">
        <v>2625</v>
      </c>
      <c r="CE67" s="184" t="s">
        <v>2516</v>
      </c>
      <c r="CF67" s="184" t="s">
        <v>2968</v>
      </c>
      <c r="CG67" s="184" t="s">
        <v>2625</v>
      </c>
      <c r="CH67" s="184" t="s">
        <v>2516</v>
      </c>
      <c r="CI67" s="184" t="s">
        <v>2968</v>
      </c>
      <c r="CJ67" s="184" t="s">
        <v>2625</v>
      </c>
      <c r="CK67" s="184" t="s">
        <v>2516</v>
      </c>
      <c r="CL67" s="184" t="s">
        <v>2968</v>
      </c>
      <c r="CM67" s="184" t="s">
        <v>2625</v>
      </c>
      <c r="CN67" s="184" t="s">
        <v>2516</v>
      </c>
      <c r="CO67" s="184" t="s">
        <v>2968</v>
      </c>
      <c r="CP67" s="184" t="s">
        <v>2625</v>
      </c>
      <c r="CQ67" s="184" t="s">
        <v>2516</v>
      </c>
      <c r="CR67" s="184" t="s">
        <v>2968</v>
      </c>
      <c r="CS67" s="184" t="s">
        <v>2625</v>
      </c>
      <c r="CT67" s="184" t="s">
        <v>2516</v>
      </c>
      <c r="CU67" s="184" t="s">
        <v>2968</v>
      </c>
      <c r="CV67" s="184" t="s">
        <v>2625</v>
      </c>
      <c r="CW67" s="184" t="s">
        <v>2516</v>
      </c>
      <c r="CX67" s="184" t="s">
        <v>2968</v>
      </c>
      <c r="CY67" s="184" t="s">
        <v>2625</v>
      </c>
      <c r="CZ67" s="184" t="s">
        <v>2516</v>
      </c>
      <c r="DA67" s="184" t="s">
        <v>2968</v>
      </c>
      <c r="DB67" s="184" t="s">
        <v>2625</v>
      </c>
      <c r="DC67" s="184" t="s">
        <v>2516</v>
      </c>
      <c r="DD67" s="184" t="s">
        <v>2968</v>
      </c>
      <c r="DE67" s="184" t="s">
        <v>2625</v>
      </c>
      <c r="DF67" s="184" t="s">
        <v>2516</v>
      </c>
      <c r="DG67" s="184" t="s">
        <v>2968</v>
      </c>
      <c r="DH67" s="184" t="s">
        <v>2625</v>
      </c>
      <c r="DI67" s="184" t="s">
        <v>2516</v>
      </c>
      <c r="DJ67" s="184" t="s">
        <v>2968</v>
      </c>
      <c r="DK67" s="184" t="s">
        <v>2625</v>
      </c>
      <c r="DL67" s="184" t="s">
        <v>2516</v>
      </c>
      <c r="DM67" s="184" t="s">
        <v>2971</v>
      </c>
      <c r="DN67" s="184" t="s">
        <v>2625</v>
      </c>
      <c r="DO67" s="184" t="s">
        <v>2516</v>
      </c>
      <c r="DP67" s="184" t="s">
        <v>2516</v>
      </c>
      <c r="DQ67" s="184" t="s">
        <v>2625</v>
      </c>
      <c r="DR67" s="184" t="s">
        <v>2516</v>
      </c>
      <c r="DS67" s="184" t="s">
        <v>2516</v>
      </c>
      <c r="DT67" s="184" t="s">
        <v>2625</v>
      </c>
      <c r="DU67" s="184" t="s">
        <v>2516</v>
      </c>
      <c r="DV67" s="184" t="s">
        <v>2516</v>
      </c>
      <c r="DW67" s="184" t="s">
        <v>2625</v>
      </c>
      <c r="DX67" s="184" t="s">
        <v>2516</v>
      </c>
      <c r="DY67" s="184" t="s">
        <v>2516</v>
      </c>
      <c r="DZ67" s="184" t="s">
        <v>2625</v>
      </c>
      <c r="EA67" s="184" t="s">
        <v>2516</v>
      </c>
      <c r="EB67" s="184" t="s">
        <v>2516</v>
      </c>
      <c r="EC67" s="184" t="s">
        <v>2625</v>
      </c>
      <c r="ED67" s="184" t="s">
        <v>2516</v>
      </c>
      <c r="EE67" s="184" t="s">
        <v>2516</v>
      </c>
      <c r="EF67" s="184" t="s">
        <v>2625</v>
      </c>
      <c r="EG67" s="184" t="s">
        <v>2516</v>
      </c>
      <c r="EH67" s="184" t="s">
        <v>2516</v>
      </c>
      <c r="EI67" s="184" t="s">
        <v>2625</v>
      </c>
      <c r="EJ67" s="184" t="s">
        <v>2516</v>
      </c>
      <c r="EK67" s="184" t="s">
        <v>2516</v>
      </c>
      <c r="EL67" s="184" t="s">
        <v>2625</v>
      </c>
      <c r="EM67" s="184" t="s">
        <v>2516</v>
      </c>
      <c r="EN67" s="184" t="s">
        <v>2516</v>
      </c>
      <c r="EO67" s="184" t="s">
        <v>2625</v>
      </c>
      <c r="EP67" s="184" t="s">
        <v>2516</v>
      </c>
      <c r="EQ67" s="184" t="s">
        <v>2516</v>
      </c>
      <c r="ER67" s="184" t="s">
        <v>2625</v>
      </c>
      <c r="ES67" s="184" t="s">
        <v>2516</v>
      </c>
      <c r="ET67" s="184" t="s">
        <v>2516</v>
      </c>
    </row>
    <row r="68" spans="1:150" x14ac:dyDescent="0.25">
      <c r="A68" s="1"/>
      <c r="B68" s="183" t="s">
        <v>2975</v>
      </c>
      <c r="C68" s="183" t="s">
        <v>335</v>
      </c>
      <c r="D68" s="183" t="s">
        <v>2965</v>
      </c>
      <c r="E68" s="183" t="s">
        <v>2976</v>
      </c>
      <c r="F68" s="183" t="s">
        <v>2977</v>
      </c>
      <c r="G68" s="184" t="s">
        <v>2625</v>
      </c>
      <c r="H68" s="184" t="s">
        <v>2516</v>
      </c>
      <c r="I68" s="184" t="s">
        <v>2516</v>
      </c>
      <c r="J68" s="184" t="s">
        <v>2625</v>
      </c>
      <c r="K68" s="184" t="s">
        <v>2516</v>
      </c>
      <c r="L68" s="184" t="s">
        <v>2516</v>
      </c>
      <c r="M68" s="184" t="s">
        <v>2625</v>
      </c>
      <c r="N68" s="184" t="s">
        <v>2516</v>
      </c>
      <c r="O68" s="184" t="s">
        <v>2516</v>
      </c>
      <c r="P68" s="184" t="s">
        <v>2625</v>
      </c>
      <c r="Q68" s="184" t="s">
        <v>2516</v>
      </c>
      <c r="R68" s="184" t="s">
        <v>2516</v>
      </c>
      <c r="S68" s="184" t="s">
        <v>2625</v>
      </c>
      <c r="T68" s="184" t="s">
        <v>2516</v>
      </c>
      <c r="U68" s="184" t="s">
        <v>2516</v>
      </c>
      <c r="V68" s="184" t="s">
        <v>2625</v>
      </c>
      <c r="W68" s="184" t="s">
        <v>2516</v>
      </c>
      <c r="X68" s="184" t="s">
        <v>2516</v>
      </c>
      <c r="Y68" s="184" t="s">
        <v>2625</v>
      </c>
      <c r="Z68" s="184" t="s">
        <v>2516</v>
      </c>
      <c r="AA68" s="184" t="s">
        <v>2516</v>
      </c>
      <c r="AB68" s="184" t="s">
        <v>2625</v>
      </c>
      <c r="AC68" s="184" t="s">
        <v>2516</v>
      </c>
      <c r="AD68" s="184" t="s">
        <v>2516</v>
      </c>
      <c r="AE68" s="184" t="s">
        <v>2625</v>
      </c>
      <c r="AF68" s="184" t="s">
        <v>2516</v>
      </c>
      <c r="AG68" s="184" t="s">
        <v>2516</v>
      </c>
      <c r="AH68" s="184" t="s">
        <v>2625</v>
      </c>
      <c r="AI68" s="184" t="s">
        <v>2516</v>
      </c>
      <c r="AJ68" s="184" t="s">
        <v>2516</v>
      </c>
      <c r="AK68" s="184" t="s">
        <v>2625</v>
      </c>
      <c r="AL68" s="184" t="s">
        <v>2516</v>
      </c>
      <c r="AM68" s="184" t="s">
        <v>2516</v>
      </c>
      <c r="AN68" s="184" t="s">
        <v>2625</v>
      </c>
      <c r="AO68" s="184" t="s">
        <v>2516</v>
      </c>
      <c r="AP68" s="184" t="s">
        <v>2516</v>
      </c>
      <c r="AQ68" s="184" t="s">
        <v>2625</v>
      </c>
      <c r="AR68" s="184" t="s">
        <v>2516</v>
      </c>
      <c r="AS68" s="184" t="s">
        <v>2516</v>
      </c>
      <c r="AT68" s="184" t="s">
        <v>2625</v>
      </c>
      <c r="AU68" s="184" t="s">
        <v>2516</v>
      </c>
      <c r="AV68" s="184" t="s">
        <v>2516</v>
      </c>
      <c r="AW68" s="184" t="s">
        <v>2625</v>
      </c>
      <c r="AX68" s="184" t="s">
        <v>2516</v>
      </c>
      <c r="AY68" s="184" t="s">
        <v>2516</v>
      </c>
      <c r="AZ68" s="184" t="s">
        <v>2625</v>
      </c>
      <c r="BA68" s="184" t="s">
        <v>2516</v>
      </c>
      <c r="BB68" s="184" t="s">
        <v>2516</v>
      </c>
      <c r="BC68" s="184" t="s">
        <v>2625</v>
      </c>
      <c r="BD68" s="184" t="s">
        <v>2516</v>
      </c>
      <c r="BE68" s="184" t="s">
        <v>2516</v>
      </c>
      <c r="BF68" s="184" t="s">
        <v>2625</v>
      </c>
      <c r="BG68" s="184" t="s">
        <v>2516</v>
      </c>
      <c r="BH68" s="184" t="s">
        <v>2516</v>
      </c>
      <c r="BI68" s="184" t="s">
        <v>2625</v>
      </c>
      <c r="BJ68" s="184" t="s">
        <v>2516</v>
      </c>
      <c r="BK68" s="184" t="s">
        <v>2516</v>
      </c>
      <c r="BL68" s="184" t="s">
        <v>2625</v>
      </c>
      <c r="BM68" s="184" t="s">
        <v>2516</v>
      </c>
      <c r="BN68" s="184" t="s">
        <v>2516</v>
      </c>
      <c r="BO68" s="184" t="s">
        <v>2625</v>
      </c>
      <c r="BP68" s="184" t="s">
        <v>2516</v>
      </c>
      <c r="BQ68" s="184" t="s">
        <v>2516</v>
      </c>
      <c r="BR68" s="184" t="s">
        <v>2625</v>
      </c>
      <c r="BS68" s="184" t="s">
        <v>2516</v>
      </c>
      <c r="BT68" s="184" t="s">
        <v>2516</v>
      </c>
      <c r="BU68" s="184" t="s">
        <v>2625</v>
      </c>
      <c r="BV68" s="184" t="s">
        <v>2516</v>
      </c>
      <c r="BW68" s="184" t="s">
        <v>2516</v>
      </c>
      <c r="BX68" s="184" t="s">
        <v>2625</v>
      </c>
      <c r="BY68" s="184" t="s">
        <v>2516</v>
      </c>
      <c r="BZ68" s="184" t="s">
        <v>2516</v>
      </c>
      <c r="CA68" s="184" t="s">
        <v>2625</v>
      </c>
      <c r="CB68" s="184" t="s">
        <v>2516</v>
      </c>
      <c r="CC68" s="184" t="s">
        <v>2516</v>
      </c>
      <c r="CD68" s="184" t="s">
        <v>2625</v>
      </c>
      <c r="CE68" s="184" t="s">
        <v>2516</v>
      </c>
      <c r="CF68" s="184" t="s">
        <v>2516</v>
      </c>
      <c r="CG68" s="184" t="s">
        <v>2625</v>
      </c>
      <c r="CH68" s="184" t="s">
        <v>2516</v>
      </c>
      <c r="CI68" s="184" t="s">
        <v>2516</v>
      </c>
      <c r="CJ68" s="184" t="s">
        <v>2625</v>
      </c>
      <c r="CK68" s="184" t="s">
        <v>2516</v>
      </c>
      <c r="CL68" s="184" t="s">
        <v>2516</v>
      </c>
      <c r="CM68" s="184" t="s">
        <v>2625</v>
      </c>
      <c r="CN68" s="184" t="s">
        <v>2516</v>
      </c>
      <c r="CO68" s="184" t="s">
        <v>2516</v>
      </c>
      <c r="CP68" s="184" t="s">
        <v>2625</v>
      </c>
      <c r="CQ68" s="184" t="s">
        <v>2516</v>
      </c>
      <c r="CR68" s="184" t="s">
        <v>2516</v>
      </c>
      <c r="CS68" s="184" t="s">
        <v>2625</v>
      </c>
      <c r="CT68" s="184" t="s">
        <v>2516</v>
      </c>
      <c r="CU68" s="184" t="s">
        <v>2516</v>
      </c>
      <c r="CV68" s="184" t="s">
        <v>2625</v>
      </c>
      <c r="CW68" s="184" t="s">
        <v>2516</v>
      </c>
      <c r="CX68" s="184" t="s">
        <v>2516</v>
      </c>
      <c r="CY68" s="184" t="s">
        <v>2625</v>
      </c>
      <c r="CZ68" s="184" t="s">
        <v>2516</v>
      </c>
      <c r="DA68" s="184" t="s">
        <v>2516</v>
      </c>
      <c r="DB68" s="184" t="s">
        <v>2625</v>
      </c>
      <c r="DC68" s="184" t="s">
        <v>2516</v>
      </c>
      <c r="DD68" s="184" t="s">
        <v>2516</v>
      </c>
      <c r="DE68" s="184" t="s">
        <v>2625</v>
      </c>
      <c r="DF68" s="184" t="s">
        <v>2516</v>
      </c>
      <c r="DG68" s="184" t="s">
        <v>2516</v>
      </c>
      <c r="DH68" s="184" t="s">
        <v>2625</v>
      </c>
      <c r="DI68" s="184" t="s">
        <v>2516</v>
      </c>
      <c r="DJ68" s="184" t="s">
        <v>2516</v>
      </c>
      <c r="DK68" s="184" t="s">
        <v>2625</v>
      </c>
      <c r="DL68" s="184" t="s">
        <v>2516</v>
      </c>
      <c r="DM68" s="184" t="s">
        <v>2516</v>
      </c>
      <c r="DN68" s="184" t="s">
        <v>2625</v>
      </c>
      <c r="DO68" s="184" t="s">
        <v>2516</v>
      </c>
      <c r="DP68" s="184" t="s">
        <v>2516</v>
      </c>
      <c r="DQ68" s="184" t="s">
        <v>2625</v>
      </c>
      <c r="DR68" s="184" t="s">
        <v>2516</v>
      </c>
      <c r="DS68" s="184" t="s">
        <v>2516</v>
      </c>
      <c r="DT68" s="184" t="s">
        <v>2625</v>
      </c>
      <c r="DU68" s="184" t="s">
        <v>2516</v>
      </c>
      <c r="DV68" s="184" t="s">
        <v>2516</v>
      </c>
      <c r="DW68" s="184" t="s">
        <v>2625</v>
      </c>
      <c r="DX68" s="184" t="s">
        <v>2516</v>
      </c>
      <c r="DY68" s="184" t="s">
        <v>2516</v>
      </c>
      <c r="DZ68" s="184" t="s">
        <v>2625</v>
      </c>
      <c r="EA68" s="184" t="s">
        <v>2516</v>
      </c>
      <c r="EB68" s="184" t="s">
        <v>2516</v>
      </c>
      <c r="EC68" s="184" t="s">
        <v>2625</v>
      </c>
      <c r="ED68" s="184" t="s">
        <v>2516</v>
      </c>
      <c r="EE68" s="184" t="s">
        <v>2516</v>
      </c>
      <c r="EF68" s="184" t="s">
        <v>2625</v>
      </c>
      <c r="EG68" s="184" t="s">
        <v>2516</v>
      </c>
      <c r="EH68" s="184" t="s">
        <v>2516</v>
      </c>
      <c r="EI68" s="184" t="s">
        <v>2625</v>
      </c>
      <c r="EJ68" s="184" t="s">
        <v>2516</v>
      </c>
      <c r="EK68" s="184" t="s">
        <v>2516</v>
      </c>
      <c r="EL68" s="184" t="s">
        <v>2625</v>
      </c>
      <c r="EM68" s="184" t="s">
        <v>2516</v>
      </c>
      <c r="EN68" s="184" t="s">
        <v>2516</v>
      </c>
      <c r="EO68" s="184" t="s">
        <v>2625</v>
      </c>
      <c r="EP68" s="184" t="s">
        <v>2516</v>
      </c>
      <c r="EQ68" s="184" t="s">
        <v>2516</v>
      </c>
      <c r="ER68" s="184" t="s">
        <v>2625</v>
      </c>
      <c r="ES68" s="184" t="s">
        <v>2516</v>
      </c>
      <c r="ET68" s="184" t="s">
        <v>2516</v>
      </c>
    </row>
    <row r="69" spans="1:150" x14ac:dyDescent="0.25">
      <c r="A69" s="1"/>
      <c r="B69" s="182" t="s">
        <v>2978</v>
      </c>
      <c r="C69" s="182" t="s">
        <v>339</v>
      </c>
      <c r="D69" s="182" t="s">
        <v>709</v>
      </c>
      <c r="E69" s="182" t="s">
        <v>2979</v>
      </c>
      <c r="F69" s="182" t="s">
        <v>2980</v>
      </c>
      <c r="G69" s="182" t="s">
        <v>2625</v>
      </c>
      <c r="H69" s="182" t="s">
        <v>2516</v>
      </c>
      <c r="I69" s="182" t="s">
        <v>2516</v>
      </c>
      <c r="J69" s="182" t="s">
        <v>2625</v>
      </c>
      <c r="K69" s="182" t="s">
        <v>2516</v>
      </c>
      <c r="L69" s="182" t="s">
        <v>2516</v>
      </c>
      <c r="M69" s="182" t="s">
        <v>2625</v>
      </c>
      <c r="N69" s="182" t="s">
        <v>2516</v>
      </c>
      <c r="O69" s="182" t="s">
        <v>2516</v>
      </c>
      <c r="P69" s="182" t="s">
        <v>2625</v>
      </c>
      <c r="Q69" s="182" t="s">
        <v>2516</v>
      </c>
      <c r="R69" s="182" t="s">
        <v>2516</v>
      </c>
      <c r="S69" s="182" t="s">
        <v>2625</v>
      </c>
      <c r="T69" s="182" t="s">
        <v>2516</v>
      </c>
      <c r="U69" s="182" t="s">
        <v>2516</v>
      </c>
      <c r="V69" s="182" t="s">
        <v>2625</v>
      </c>
      <c r="W69" s="182" t="s">
        <v>2516</v>
      </c>
      <c r="X69" s="182" t="s">
        <v>2516</v>
      </c>
      <c r="Y69" s="182" t="s">
        <v>2625</v>
      </c>
      <c r="Z69" s="182" t="s">
        <v>2516</v>
      </c>
      <c r="AA69" s="182" t="s">
        <v>2516</v>
      </c>
      <c r="AB69" s="182" t="s">
        <v>2625</v>
      </c>
      <c r="AC69" s="182" t="s">
        <v>2516</v>
      </c>
      <c r="AD69" s="182" t="s">
        <v>2516</v>
      </c>
      <c r="AE69" s="182" t="s">
        <v>2625</v>
      </c>
      <c r="AF69" s="182" t="s">
        <v>2516</v>
      </c>
      <c r="AG69" s="182" t="s">
        <v>2516</v>
      </c>
      <c r="AH69" s="182" t="s">
        <v>2625</v>
      </c>
      <c r="AI69" s="182" t="s">
        <v>2516</v>
      </c>
      <c r="AJ69" s="182" t="s">
        <v>2516</v>
      </c>
      <c r="AK69" s="182" t="s">
        <v>2625</v>
      </c>
      <c r="AL69" s="182" t="s">
        <v>2516</v>
      </c>
      <c r="AM69" s="182" t="s">
        <v>2516</v>
      </c>
      <c r="AN69" s="182" t="s">
        <v>2625</v>
      </c>
      <c r="AO69" s="182" t="s">
        <v>2516</v>
      </c>
      <c r="AP69" s="182" t="s">
        <v>2516</v>
      </c>
      <c r="AQ69" s="182" t="s">
        <v>2625</v>
      </c>
      <c r="AR69" s="182" t="s">
        <v>2516</v>
      </c>
      <c r="AS69" s="182" t="s">
        <v>2516</v>
      </c>
      <c r="AT69" s="182" t="s">
        <v>2625</v>
      </c>
      <c r="AU69" s="182" t="s">
        <v>2516</v>
      </c>
      <c r="AV69" s="182" t="s">
        <v>2516</v>
      </c>
      <c r="AW69" s="182" t="s">
        <v>2625</v>
      </c>
      <c r="AX69" s="182" t="s">
        <v>2516</v>
      </c>
      <c r="AY69" s="182" t="s">
        <v>2516</v>
      </c>
      <c r="AZ69" s="182" t="s">
        <v>2625</v>
      </c>
      <c r="BA69" s="182" t="s">
        <v>2516</v>
      </c>
      <c r="BB69" s="182" t="s">
        <v>2516</v>
      </c>
      <c r="BC69" s="182" t="s">
        <v>2625</v>
      </c>
      <c r="BD69" s="182" t="s">
        <v>2516</v>
      </c>
      <c r="BE69" s="182" t="s">
        <v>2516</v>
      </c>
      <c r="BF69" s="182" t="s">
        <v>2625</v>
      </c>
      <c r="BG69" s="182" t="s">
        <v>2516</v>
      </c>
      <c r="BH69" s="182" t="s">
        <v>2516</v>
      </c>
      <c r="BI69" s="182" t="s">
        <v>2625</v>
      </c>
      <c r="BJ69" s="182" t="s">
        <v>2516</v>
      </c>
      <c r="BK69" s="182" t="s">
        <v>2516</v>
      </c>
      <c r="BL69" s="182" t="s">
        <v>2625</v>
      </c>
      <c r="BM69" s="182" t="s">
        <v>2516</v>
      </c>
      <c r="BN69" s="182" t="s">
        <v>2516</v>
      </c>
      <c r="BO69" s="182" t="s">
        <v>2625</v>
      </c>
      <c r="BP69" s="182" t="s">
        <v>2516</v>
      </c>
      <c r="BQ69" s="182" t="s">
        <v>2516</v>
      </c>
      <c r="BR69" s="182" t="s">
        <v>2625</v>
      </c>
      <c r="BS69" s="182" t="s">
        <v>2516</v>
      </c>
      <c r="BT69" s="182" t="s">
        <v>2516</v>
      </c>
      <c r="BU69" s="182" t="s">
        <v>2625</v>
      </c>
      <c r="BV69" s="182" t="s">
        <v>2516</v>
      </c>
      <c r="BW69" s="182" t="s">
        <v>2516</v>
      </c>
      <c r="BX69" s="182" t="s">
        <v>2625</v>
      </c>
      <c r="BY69" s="182" t="s">
        <v>2516</v>
      </c>
      <c r="BZ69" s="182" t="s">
        <v>2516</v>
      </c>
      <c r="CA69" s="182" t="s">
        <v>2625</v>
      </c>
      <c r="CB69" s="182" t="s">
        <v>2516</v>
      </c>
      <c r="CC69" s="182" t="s">
        <v>2516</v>
      </c>
      <c r="CD69" s="182" t="s">
        <v>2625</v>
      </c>
      <c r="CE69" s="182" t="s">
        <v>2516</v>
      </c>
      <c r="CF69" s="182" t="s">
        <v>2516</v>
      </c>
      <c r="CG69" s="182" t="s">
        <v>2625</v>
      </c>
      <c r="CH69" s="182" t="s">
        <v>2516</v>
      </c>
      <c r="CI69" s="182" t="s">
        <v>2516</v>
      </c>
      <c r="CJ69" s="182" t="s">
        <v>2625</v>
      </c>
      <c r="CK69" s="182" t="s">
        <v>2516</v>
      </c>
      <c r="CL69" s="182" t="s">
        <v>2516</v>
      </c>
      <c r="CM69" s="182" t="s">
        <v>2625</v>
      </c>
      <c r="CN69" s="182" t="s">
        <v>2516</v>
      </c>
      <c r="CO69" s="182" t="s">
        <v>2516</v>
      </c>
      <c r="CP69" s="182" t="s">
        <v>2625</v>
      </c>
      <c r="CQ69" s="182" t="s">
        <v>2516</v>
      </c>
      <c r="CR69" s="182" t="s">
        <v>2516</v>
      </c>
      <c r="CS69" s="182" t="s">
        <v>2625</v>
      </c>
      <c r="CT69" s="182" t="s">
        <v>2516</v>
      </c>
      <c r="CU69" s="182" t="s">
        <v>2516</v>
      </c>
      <c r="CV69" s="182" t="s">
        <v>2625</v>
      </c>
      <c r="CW69" s="182" t="s">
        <v>2516</v>
      </c>
      <c r="CX69" s="182" t="s">
        <v>2516</v>
      </c>
      <c r="CY69" s="182" t="s">
        <v>2625</v>
      </c>
      <c r="CZ69" s="182" t="s">
        <v>2516</v>
      </c>
      <c r="DA69" s="182" t="s">
        <v>2516</v>
      </c>
      <c r="DB69" s="182" t="s">
        <v>2625</v>
      </c>
      <c r="DC69" s="182" t="s">
        <v>2516</v>
      </c>
      <c r="DD69" s="182" t="s">
        <v>2516</v>
      </c>
      <c r="DE69" s="182" t="s">
        <v>2625</v>
      </c>
      <c r="DF69" s="182" t="s">
        <v>2516</v>
      </c>
      <c r="DG69" s="182" t="s">
        <v>2516</v>
      </c>
      <c r="DH69" s="182" t="s">
        <v>2625</v>
      </c>
      <c r="DI69" s="182" t="s">
        <v>2516</v>
      </c>
      <c r="DJ69" s="182" t="s">
        <v>2516</v>
      </c>
      <c r="DK69" s="182" t="s">
        <v>2625</v>
      </c>
      <c r="DL69" s="182" t="s">
        <v>2516</v>
      </c>
      <c r="DM69" s="182" t="s">
        <v>2516</v>
      </c>
      <c r="DN69" s="182" t="s">
        <v>2625</v>
      </c>
      <c r="DO69" s="182" t="s">
        <v>2516</v>
      </c>
      <c r="DP69" s="182" t="s">
        <v>2516</v>
      </c>
      <c r="DQ69" s="182" t="s">
        <v>2625</v>
      </c>
      <c r="DR69" s="182" t="s">
        <v>2516</v>
      </c>
      <c r="DS69" s="182" t="s">
        <v>2516</v>
      </c>
      <c r="DT69" s="182" t="s">
        <v>2625</v>
      </c>
      <c r="DU69" s="182" t="s">
        <v>2516</v>
      </c>
      <c r="DV69" s="182" t="s">
        <v>2516</v>
      </c>
      <c r="DW69" s="182" t="s">
        <v>2625</v>
      </c>
      <c r="DX69" s="182" t="s">
        <v>2516</v>
      </c>
      <c r="DY69" s="182" t="s">
        <v>2516</v>
      </c>
      <c r="DZ69" s="182" t="s">
        <v>2625</v>
      </c>
      <c r="EA69" s="182" t="s">
        <v>2516</v>
      </c>
      <c r="EB69" s="182" t="s">
        <v>2516</v>
      </c>
      <c r="EC69" s="182" t="s">
        <v>2625</v>
      </c>
      <c r="ED69" s="182" t="s">
        <v>2516</v>
      </c>
      <c r="EE69" s="182" t="s">
        <v>2516</v>
      </c>
      <c r="EF69" s="182" t="s">
        <v>2625</v>
      </c>
      <c r="EG69" s="182" t="s">
        <v>2516</v>
      </c>
      <c r="EH69" s="182" t="s">
        <v>2516</v>
      </c>
      <c r="EI69" s="182" t="s">
        <v>2625</v>
      </c>
      <c r="EJ69" s="182" t="s">
        <v>2516</v>
      </c>
      <c r="EK69" s="182" t="s">
        <v>2516</v>
      </c>
      <c r="EL69" s="182" t="s">
        <v>2625</v>
      </c>
      <c r="EM69" s="182" t="s">
        <v>2516</v>
      </c>
      <c r="EN69" s="182" t="s">
        <v>2516</v>
      </c>
      <c r="EO69" s="182" t="s">
        <v>2625</v>
      </c>
      <c r="EP69" s="182" t="s">
        <v>2516</v>
      </c>
      <c r="EQ69" s="182" t="s">
        <v>2516</v>
      </c>
      <c r="ER69" s="182" t="s">
        <v>2625</v>
      </c>
      <c r="ES69" s="182" t="s">
        <v>2516</v>
      </c>
      <c r="ET69" s="182" t="s">
        <v>2516</v>
      </c>
    </row>
    <row r="70" spans="1:150" x14ac:dyDescent="0.25">
      <c r="A70" s="1"/>
      <c r="B70" s="183" t="s">
        <v>2981</v>
      </c>
      <c r="C70" s="183" t="s">
        <v>339</v>
      </c>
      <c r="D70" s="183" t="s">
        <v>709</v>
      </c>
      <c r="E70" s="183" t="s">
        <v>2982</v>
      </c>
      <c r="F70" s="183" t="s">
        <v>2983</v>
      </c>
      <c r="G70" s="184" t="s">
        <v>2625</v>
      </c>
      <c r="H70" s="184" t="s">
        <v>2516</v>
      </c>
      <c r="I70" s="184" t="s">
        <v>2516</v>
      </c>
      <c r="J70" s="184" t="s">
        <v>2625</v>
      </c>
      <c r="K70" s="184" t="s">
        <v>2516</v>
      </c>
      <c r="L70" s="184" t="s">
        <v>2516</v>
      </c>
      <c r="M70" s="184" t="s">
        <v>2625</v>
      </c>
      <c r="N70" s="184" t="s">
        <v>2516</v>
      </c>
      <c r="O70" s="184" t="s">
        <v>2516</v>
      </c>
      <c r="P70" s="184" t="s">
        <v>2625</v>
      </c>
      <c r="Q70" s="184" t="s">
        <v>2516</v>
      </c>
      <c r="R70" s="184" t="s">
        <v>2516</v>
      </c>
      <c r="S70" s="184" t="s">
        <v>2625</v>
      </c>
      <c r="T70" s="184" t="s">
        <v>2516</v>
      </c>
      <c r="U70" s="184" t="s">
        <v>2516</v>
      </c>
      <c r="V70" s="184" t="s">
        <v>2625</v>
      </c>
      <c r="W70" s="184" t="s">
        <v>2516</v>
      </c>
      <c r="X70" s="184" t="s">
        <v>2516</v>
      </c>
      <c r="Y70" s="184" t="s">
        <v>2625</v>
      </c>
      <c r="Z70" s="184" t="s">
        <v>2516</v>
      </c>
      <c r="AA70" s="184" t="s">
        <v>2516</v>
      </c>
      <c r="AB70" s="184" t="s">
        <v>2625</v>
      </c>
      <c r="AC70" s="184" t="s">
        <v>2516</v>
      </c>
      <c r="AD70" s="184" t="s">
        <v>2516</v>
      </c>
      <c r="AE70" s="184" t="s">
        <v>2625</v>
      </c>
      <c r="AF70" s="184" t="s">
        <v>2516</v>
      </c>
      <c r="AG70" s="184" t="s">
        <v>2516</v>
      </c>
      <c r="AH70" s="184" t="s">
        <v>2625</v>
      </c>
      <c r="AI70" s="184" t="s">
        <v>2516</v>
      </c>
      <c r="AJ70" s="184" t="s">
        <v>2516</v>
      </c>
      <c r="AK70" s="184" t="s">
        <v>2625</v>
      </c>
      <c r="AL70" s="184" t="s">
        <v>2516</v>
      </c>
      <c r="AM70" s="184" t="s">
        <v>2516</v>
      </c>
      <c r="AN70" s="184" t="s">
        <v>2625</v>
      </c>
      <c r="AO70" s="184" t="s">
        <v>2516</v>
      </c>
      <c r="AP70" s="184" t="s">
        <v>2516</v>
      </c>
      <c r="AQ70" s="184" t="s">
        <v>2625</v>
      </c>
      <c r="AR70" s="184" t="s">
        <v>2516</v>
      </c>
      <c r="AS70" s="184" t="s">
        <v>2516</v>
      </c>
      <c r="AT70" s="184" t="s">
        <v>2625</v>
      </c>
      <c r="AU70" s="184" t="s">
        <v>2516</v>
      </c>
      <c r="AV70" s="184" t="s">
        <v>2516</v>
      </c>
      <c r="AW70" s="184" t="s">
        <v>2625</v>
      </c>
      <c r="AX70" s="184" t="s">
        <v>2516</v>
      </c>
      <c r="AY70" s="184" t="s">
        <v>2516</v>
      </c>
      <c r="AZ70" s="184" t="s">
        <v>2625</v>
      </c>
      <c r="BA70" s="184" t="s">
        <v>2516</v>
      </c>
      <c r="BB70" s="184" t="s">
        <v>2516</v>
      </c>
      <c r="BC70" s="184" t="s">
        <v>2625</v>
      </c>
      <c r="BD70" s="184" t="s">
        <v>2516</v>
      </c>
      <c r="BE70" s="184" t="s">
        <v>2516</v>
      </c>
      <c r="BF70" s="184" t="s">
        <v>2625</v>
      </c>
      <c r="BG70" s="184" t="s">
        <v>2516</v>
      </c>
      <c r="BH70" s="184" t="s">
        <v>2516</v>
      </c>
      <c r="BI70" s="184" t="s">
        <v>2625</v>
      </c>
      <c r="BJ70" s="184" t="s">
        <v>2516</v>
      </c>
      <c r="BK70" s="184" t="s">
        <v>2516</v>
      </c>
      <c r="BL70" s="184" t="s">
        <v>2625</v>
      </c>
      <c r="BM70" s="184" t="s">
        <v>2516</v>
      </c>
      <c r="BN70" s="184" t="s">
        <v>2516</v>
      </c>
      <c r="BO70" s="184" t="s">
        <v>2625</v>
      </c>
      <c r="BP70" s="184" t="s">
        <v>2516</v>
      </c>
      <c r="BQ70" s="184" t="s">
        <v>2516</v>
      </c>
      <c r="BR70" s="184" t="s">
        <v>2625</v>
      </c>
      <c r="BS70" s="184" t="s">
        <v>2516</v>
      </c>
      <c r="BT70" s="184" t="s">
        <v>2516</v>
      </c>
      <c r="BU70" s="184" t="s">
        <v>2625</v>
      </c>
      <c r="BV70" s="184" t="s">
        <v>2516</v>
      </c>
      <c r="BW70" s="184" t="s">
        <v>2516</v>
      </c>
      <c r="BX70" s="184" t="s">
        <v>2625</v>
      </c>
      <c r="BY70" s="184" t="s">
        <v>2516</v>
      </c>
      <c r="BZ70" s="184" t="s">
        <v>2516</v>
      </c>
      <c r="CA70" s="184" t="s">
        <v>2625</v>
      </c>
      <c r="CB70" s="184" t="s">
        <v>2516</v>
      </c>
      <c r="CC70" s="184" t="s">
        <v>2516</v>
      </c>
      <c r="CD70" s="184" t="s">
        <v>2625</v>
      </c>
      <c r="CE70" s="184" t="s">
        <v>2516</v>
      </c>
      <c r="CF70" s="184" t="s">
        <v>2516</v>
      </c>
      <c r="CG70" s="184" t="s">
        <v>2625</v>
      </c>
      <c r="CH70" s="184" t="s">
        <v>2516</v>
      </c>
      <c r="CI70" s="184" t="s">
        <v>2516</v>
      </c>
      <c r="CJ70" s="184" t="s">
        <v>2625</v>
      </c>
      <c r="CK70" s="184" t="s">
        <v>2516</v>
      </c>
      <c r="CL70" s="184" t="s">
        <v>2516</v>
      </c>
      <c r="CM70" s="184" t="s">
        <v>2625</v>
      </c>
      <c r="CN70" s="184" t="s">
        <v>2516</v>
      </c>
      <c r="CO70" s="184" t="s">
        <v>2516</v>
      </c>
      <c r="CP70" s="184" t="s">
        <v>2625</v>
      </c>
      <c r="CQ70" s="184" t="s">
        <v>2516</v>
      </c>
      <c r="CR70" s="184" t="s">
        <v>2516</v>
      </c>
      <c r="CS70" s="184" t="s">
        <v>2625</v>
      </c>
      <c r="CT70" s="184" t="s">
        <v>2516</v>
      </c>
      <c r="CU70" s="184" t="s">
        <v>2516</v>
      </c>
      <c r="CV70" s="184" t="s">
        <v>2625</v>
      </c>
      <c r="CW70" s="184" t="s">
        <v>2516</v>
      </c>
      <c r="CX70" s="184" t="s">
        <v>2516</v>
      </c>
      <c r="CY70" s="184" t="s">
        <v>2625</v>
      </c>
      <c r="CZ70" s="184" t="s">
        <v>2516</v>
      </c>
      <c r="DA70" s="184" t="s">
        <v>2516</v>
      </c>
      <c r="DB70" s="184" t="s">
        <v>2625</v>
      </c>
      <c r="DC70" s="184" t="s">
        <v>2516</v>
      </c>
      <c r="DD70" s="184" t="s">
        <v>2516</v>
      </c>
      <c r="DE70" s="184" t="s">
        <v>2625</v>
      </c>
      <c r="DF70" s="184" t="s">
        <v>2516</v>
      </c>
      <c r="DG70" s="184" t="s">
        <v>2516</v>
      </c>
      <c r="DH70" s="184" t="s">
        <v>2625</v>
      </c>
      <c r="DI70" s="184" t="s">
        <v>2516</v>
      </c>
      <c r="DJ70" s="184" t="s">
        <v>2516</v>
      </c>
      <c r="DK70" s="184" t="s">
        <v>2625</v>
      </c>
      <c r="DL70" s="184" t="s">
        <v>2516</v>
      </c>
      <c r="DM70" s="184" t="s">
        <v>2516</v>
      </c>
      <c r="DN70" s="184" t="s">
        <v>2625</v>
      </c>
      <c r="DO70" s="184" t="s">
        <v>2516</v>
      </c>
      <c r="DP70" s="184" t="s">
        <v>2516</v>
      </c>
      <c r="DQ70" s="184" t="s">
        <v>2625</v>
      </c>
      <c r="DR70" s="184" t="s">
        <v>2516</v>
      </c>
      <c r="DS70" s="184" t="s">
        <v>2516</v>
      </c>
      <c r="DT70" s="184" t="s">
        <v>2625</v>
      </c>
      <c r="DU70" s="184" t="s">
        <v>2516</v>
      </c>
      <c r="DV70" s="184" t="s">
        <v>2516</v>
      </c>
      <c r="DW70" s="184" t="s">
        <v>2625</v>
      </c>
      <c r="DX70" s="184" t="s">
        <v>2516</v>
      </c>
      <c r="DY70" s="184" t="s">
        <v>2516</v>
      </c>
      <c r="DZ70" s="184" t="s">
        <v>2625</v>
      </c>
      <c r="EA70" s="184" t="s">
        <v>2516</v>
      </c>
      <c r="EB70" s="184" t="s">
        <v>2516</v>
      </c>
      <c r="EC70" s="184" t="s">
        <v>2625</v>
      </c>
      <c r="ED70" s="184" t="s">
        <v>2516</v>
      </c>
      <c r="EE70" s="184" t="s">
        <v>2516</v>
      </c>
      <c r="EF70" s="184" t="s">
        <v>2625</v>
      </c>
      <c r="EG70" s="184" t="s">
        <v>2516</v>
      </c>
      <c r="EH70" s="184" t="s">
        <v>2516</v>
      </c>
      <c r="EI70" s="184" t="s">
        <v>2625</v>
      </c>
      <c r="EJ70" s="184" t="s">
        <v>2516</v>
      </c>
      <c r="EK70" s="184" t="s">
        <v>2516</v>
      </c>
      <c r="EL70" s="184" t="s">
        <v>2625</v>
      </c>
      <c r="EM70" s="184" t="s">
        <v>2516</v>
      </c>
      <c r="EN70" s="184" t="s">
        <v>2516</v>
      </c>
      <c r="EO70" s="184" t="s">
        <v>2625</v>
      </c>
      <c r="EP70" s="184" t="s">
        <v>2516</v>
      </c>
      <c r="EQ70" s="184" t="s">
        <v>2516</v>
      </c>
      <c r="ER70" s="184" t="s">
        <v>2625</v>
      </c>
      <c r="ES70" s="184" t="s">
        <v>2516</v>
      </c>
      <c r="ET70" s="184" t="s">
        <v>2516</v>
      </c>
    </row>
    <row r="71" spans="1:150" x14ac:dyDescent="0.25">
      <c r="A71" s="1"/>
      <c r="B71" s="183" t="s">
        <v>2984</v>
      </c>
      <c r="C71" s="183" t="s">
        <v>339</v>
      </c>
      <c r="D71" s="183" t="s">
        <v>709</v>
      </c>
      <c r="E71" s="183" t="s">
        <v>2985</v>
      </c>
      <c r="F71" s="183" t="s">
        <v>2986</v>
      </c>
      <c r="G71" s="184" t="s">
        <v>2625</v>
      </c>
      <c r="H71" s="184" t="s">
        <v>2516</v>
      </c>
      <c r="I71" s="184" t="s">
        <v>2516</v>
      </c>
      <c r="J71" s="184" t="s">
        <v>2625</v>
      </c>
      <c r="K71" s="184" t="s">
        <v>2516</v>
      </c>
      <c r="L71" s="184" t="s">
        <v>2516</v>
      </c>
      <c r="M71" s="184" t="s">
        <v>2625</v>
      </c>
      <c r="N71" s="184" t="s">
        <v>2516</v>
      </c>
      <c r="O71" s="184" t="s">
        <v>2516</v>
      </c>
      <c r="P71" s="184" t="s">
        <v>2625</v>
      </c>
      <c r="Q71" s="184" t="s">
        <v>2516</v>
      </c>
      <c r="R71" s="184" t="s">
        <v>2516</v>
      </c>
      <c r="S71" s="184" t="s">
        <v>2625</v>
      </c>
      <c r="T71" s="184" t="s">
        <v>2516</v>
      </c>
      <c r="U71" s="184" t="s">
        <v>2516</v>
      </c>
      <c r="V71" s="184" t="s">
        <v>2625</v>
      </c>
      <c r="W71" s="184" t="s">
        <v>2516</v>
      </c>
      <c r="X71" s="184" t="s">
        <v>2516</v>
      </c>
      <c r="Y71" s="184" t="s">
        <v>2625</v>
      </c>
      <c r="Z71" s="184" t="s">
        <v>2516</v>
      </c>
      <c r="AA71" s="184" t="s">
        <v>2516</v>
      </c>
      <c r="AB71" s="184" t="s">
        <v>2625</v>
      </c>
      <c r="AC71" s="184" t="s">
        <v>2516</v>
      </c>
      <c r="AD71" s="184" t="s">
        <v>2516</v>
      </c>
      <c r="AE71" s="184" t="s">
        <v>2625</v>
      </c>
      <c r="AF71" s="184" t="s">
        <v>2516</v>
      </c>
      <c r="AG71" s="184" t="s">
        <v>2516</v>
      </c>
      <c r="AH71" s="184" t="s">
        <v>2625</v>
      </c>
      <c r="AI71" s="184" t="s">
        <v>2516</v>
      </c>
      <c r="AJ71" s="184" t="s">
        <v>2516</v>
      </c>
      <c r="AK71" s="184" t="s">
        <v>2625</v>
      </c>
      <c r="AL71" s="184" t="s">
        <v>2516</v>
      </c>
      <c r="AM71" s="184" t="s">
        <v>2516</v>
      </c>
      <c r="AN71" s="184" t="s">
        <v>2625</v>
      </c>
      <c r="AO71" s="184" t="s">
        <v>2516</v>
      </c>
      <c r="AP71" s="184" t="s">
        <v>2516</v>
      </c>
      <c r="AQ71" s="184" t="s">
        <v>2625</v>
      </c>
      <c r="AR71" s="184" t="s">
        <v>2516</v>
      </c>
      <c r="AS71" s="184" t="s">
        <v>2516</v>
      </c>
      <c r="AT71" s="184" t="s">
        <v>2625</v>
      </c>
      <c r="AU71" s="184" t="s">
        <v>2516</v>
      </c>
      <c r="AV71" s="184" t="s">
        <v>2516</v>
      </c>
      <c r="AW71" s="184" t="s">
        <v>2625</v>
      </c>
      <c r="AX71" s="184" t="s">
        <v>2516</v>
      </c>
      <c r="AY71" s="184" t="s">
        <v>2516</v>
      </c>
      <c r="AZ71" s="184" t="s">
        <v>2625</v>
      </c>
      <c r="BA71" s="184" t="s">
        <v>2516</v>
      </c>
      <c r="BB71" s="184" t="s">
        <v>2516</v>
      </c>
      <c r="BC71" s="184" t="s">
        <v>2625</v>
      </c>
      <c r="BD71" s="184" t="s">
        <v>2516</v>
      </c>
      <c r="BE71" s="184" t="s">
        <v>2516</v>
      </c>
      <c r="BF71" s="184" t="s">
        <v>2625</v>
      </c>
      <c r="BG71" s="184" t="s">
        <v>2516</v>
      </c>
      <c r="BH71" s="184" t="s">
        <v>2516</v>
      </c>
      <c r="BI71" s="184" t="s">
        <v>2625</v>
      </c>
      <c r="BJ71" s="184" t="s">
        <v>2516</v>
      </c>
      <c r="BK71" s="184" t="s">
        <v>2516</v>
      </c>
      <c r="BL71" s="184" t="s">
        <v>2625</v>
      </c>
      <c r="BM71" s="184" t="s">
        <v>2516</v>
      </c>
      <c r="BN71" s="184" t="s">
        <v>2516</v>
      </c>
      <c r="BO71" s="184" t="s">
        <v>2625</v>
      </c>
      <c r="BP71" s="184" t="s">
        <v>2516</v>
      </c>
      <c r="BQ71" s="184" t="s">
        <v>2516</v>
      </c>
      <c r="BR71" s="184" t="s">
        <v>2625</v>
      </c>
      <c r="BS71" s="184" t="s">
        <v>2516</v>
      </c>
      <c r="BT71" s="184" t="s">
        <v>2516</v>
      </c>
      <c r="BU71" s="184" t="s">
        <v>2625</v>
      </c>
      <c r="BV71" s="184" t="s">
        <v>2516</v>
      </c>
      <c r="BW71" s="184" t="s">
        <v>2516</v>
      </c>
      <c r="BX71" s="184" t="s">
        <v>2625</v>
      </c>
      <c r="BY71" s="184" t="s">
        <v>2516</v>
      </c>
      <c r="BZ71" s="184" t="s">
        <v>2516</v>
      </c>
      <c r="CA71" s="184" t="s">
        <v>2625</v>
      </c>
      <c r="CB71" s="184" t="s">
        <v>2516</v>
      </c>
      <c r="CC71" s="184" t="s">
        <v>2516</v>
      </c>
      <c r="CD71" s="184" t="s">
        <v>2625</v>
      </c>
      <c r="CE71" s="184" t="s">
        <v>2516</v>
      </c>
      <c r="CF71" s="184" t="s">
        <v>2516</v>
      </c>
      <c r="CG71" s="184" t="s">
        <v>2625</v>
      </c>
      <c r="CH71" s="184" t="s">
        <v>2516</v>
      </c>
      <c r="CI71" s="184" t="s">
        <v>2516</v>
      </c>
      <c r="CJ71" s="184" t="s">
        <v>2625</v>
      </c>
      <c r="CK71" s="184" t="s">
        <v>2516</v>
      </c>
      <c r="CL71" s="184" t="s">
        <v>2516</v>
      </c>
      <c r="CM71" s="184" t="s">
        <v>2625</v>
      </c>
      <c r="CN71" s="184" t="s">
        <v>2516</v>
      </c>
      <c r="CO71" s="184" t="s">
        <v>2516</v>
      </c>
      <c r="CP71" s="184" t="s">
        <v>2625</v>
      </c>
      <c r="CQ71" s="184" t="s">
        <v>2516</v>
      </c>
      <c r="CR71" s="184" t="s">
        <v>2516</v>
      </c>
      <c r="CS71" s="184" t="s">
        <v>2625</v>
      </c>
      <c r="CT71" s="184" t="s">
        <v>2516</v>
      </c>
      <c r="CU71" s="184" t="s">
        <v>2516</v>
      </c>
      <c r="CV71" s="184" t="s">
        <v>2625</v>
      </c>
      <c r="CW71" s="184" t="s">
        <v>2516</v>
      </c>
      <c r="CX71" s="184" t="s">
        <v>2516</v>
      </c>
      <c r="CY71" s="184" t="s">
        <v>2625</v>
      </c>
      <c r="CZ71" s="184" t="s">
        <v>2516</v>
      </c>
      <c r="DA71" s="184" t="s">
        <v>2516</v>
      </c>
      <c r="DB71" s="184" t="s">
        <v>2625</v>
      </c>
      <c r="DC71" s="184" t="s">
        <v>2516</v>
      </c>
      <c r="DD71" s="184" t="s">
        <v>2516</v>
      </c>
      <c r="DE71" s="184" t="s">
        <v>2625</v>
      </c>
      <c r="DF71" s="184" t="s">
        <v>2516</v>
      </c>
      <c r="DG71" s="184" t="s">
        <v>2516</v>
      </c>
      <c r="DH71" s="184" t="s">
        <v>2625</v>
      </c>
      <c r="DI71" s="184" t="s">
        <v>2516</v>
      </c>
      <c r="DJ71" s="184" t="s">
        <v>2516</v>
      </c>
      <c r="DK71" s="184" t="s">
        <v>2625</v>
      </c>
      <c r="DL71" s="184" t="s">
        <v>2516</v>
      </c>
      <c r="DM71" s="184" t="s">
        <v>2516</v>
      </c>
      <c r="DN71" s="184" t="s">
        <v>2625</v>
      </c>
      <c r="DO71" s="184" t="s">
        <v>2516</v>
      </c>
      <c r="DP71" s="184" t="s">
        <v>2516</v>
      </c>
      <c r="DQ71" s="184" t="s">
        <v>2625</v>
      </c>
      <c r="DR71" s="184" t="s">
        <v>2516</v>
      </c>
      <c r="DS71" s="184" t="s">
        <v>2516</v>
      </c>
      <c r="DT71" s="184" t="s">
        <v>2625</v>
      </c>
      <c r="DU71" s="184" t="s">
        <v>2516</v>
      </c>
      <c r="DV71" s="184" t="s">
        <v>2516</v>
      </c>
      <c r="DW71" s="184" t="s">
        <v>2625</v>
      </c>
      <c r="DX71" s="184" t="s">
        <v>2516</v>
      </c>
      <c r="DY71" s="184" t="s">
        <v>2516</v>
      </c>
      <c r="DZ71" s="184" t="s">
        <v>2625</v>
      </c>
      <c r="EA71" s="184" t="s">
        <v>2516</v>
      </c>
      <c r="EB71" s="184" t="s">
        <v>2516</v>
      </c>
      <c r="EC71" s="184" t="s">
        <v>2625</v>
      </c>
      <c r="ED71" s="184" t="s">
        <v>2516</v>
      </c>
      <c r="EE71" s="184" t="s">
        <v>2516</v>
      </c>
      <c r="EF71" s="184" t="s">
        <v>2625</v>
      </c>
      <c r="EG71" s="184" t="s">
        <v>2516</v>
      </c>
      <c r="EH71" s="184" t="s">
        <v>2516</v>
      </c>
      <c r="EI71" s="184" t="s">
        <v>2625</v>
      </c>
      <c r="EJ71" s="184" t="s">
        <v>2516</v>
      </c>
      <c r="EK71" s="184" t="s">
        <v>2516</v>
      </c>
      <c r="EL71" s="184" t="s">
        <v>2625</v>
      </c>
      <c r="EM71" s="184" t="s">
        <v>2516</v>
      </c>
      <c r="EN71" s="184" t="s">
        <v>2516</v>
      </c>
      <c r="EO71" s="184" t="s">
        <v>2625</v>
      </c>
      <c r="EP71" s="184" t="s">
        <v>2516</v>
      </c>
      <c r="EQ71" s="184" t="s">
        <v>2516</v>
      </c>
      <c r="ER71" s="184" t="s">
        <v>2625</v>
      </c>
      <c r="ES71" s="184" t="s">
        <v>2516</v>
      </c>
      <c r="ET71" s="184" t="s">
        <v>2516</v>
      </c>
    </row>
    <row r="72" spans="1:150" x14ac:dyDescent="0.25">
      <c r="A72" s="1"/>
      <c r="B72" s="182" t="s">
        <v>2987</v>
      </c>
      <c r="C72" s="182" t="s">
        <v>30</v>
      </c>
      <c r="D72" s="182" t="s">
        <v>2988</v>
      </c>
      <c r="E72" s="182" t="s">
        <v>2989</v>
      </c>
      <c r="F72" s="182" t="s">
        <v>2990</v>
      </c>
      <c r="G72" s="182" t="s">
        <v>2625</v>
      </c>
      <c r="H72" s="182" t="s">
        <v>2516</v>
      </c>
      <c r="I72" s="182" t="s">
        <v>2516</v>
      </c>
      <c r="J72" s="182" t="s">
        <v>2625</v>
      </c>
      <c r="K72" s="182" t="s">
        <v>2516</v>
      </c>
      <c r="L72" s="182" t="s">
        <v>2516</v>
      </c>
      <c r="M72" s="182" t="s">
        <v>2625</v>
      </c>
      <c r="N72" s="182" t="s">
        <v>2516</v>
      </c>
      <c r="O72" s="182" t="s">
        <v>2516</v>
      </c>
      <c r="P72" s="182" t="s">
        <v>2625</v>
      </c>
      <c r="Q72" s="182" t="s">
        <v>2516</v>
      </c>
      <c r="R72" s="182" t="s">
        <v>2516</v>
      </c>
      <c r="S72" s="182" t="s">
        <v>2625</v>
      </c>
      <c r="T72" s="182" t="s">
        <v>2516</v>
      </c>
      <c r="U72" s="182" t="s">
        <v>2516</v>
      </c>
      <c r="V72" s="182" t="s">
        <v>2625</v>
      </c>
      <c r="W72" s="182" t="s">
        <v>2516</v>
      </c>
      <c r="X72" s="182" t="s">
        <v>2516</v>
      </c>
      <c r="Y72" s="182" t="s">
        <v>2625</v>
      </c>
      <c r="Z72" s="182" t="s">
        <v>2516</v>
      </c>
      <c r="AA72" s="182" t="s">
        <v>2516</v>
      </c>
      <c r="AB72" s="182" t="s">
        <v>2625</v>
      </c>
      <c r="AC72" s="182" t="s">
        <v>2516</v>
      </c>
      <c r="AD72" s="182" t="s">
        <v>2516</v>
      </c>
      <c r="AE72" s="182" t="s">
        <v>2625</v>
      </c>
      <c r="AF72" s="182" t="s">
        <v>2516</v>
      </c>
      <c r="AG72" s="182" t="s">
        <v>2516</v>
      </c>
      <c r="AH72" s="182" t="s">
        <v>2625</v>
      </c>
      <c r="AI72" s="182" t="s">
        <v>2516</v>
      </c>
      <c r="AJ72" s="182" t="s">
        <v>2516</v>
      </c>
      <c r="AK72" s="182" t="s">
        <v>2625</v>
      </c>
      <c r="AL72" s="182" t="s">
        <v>2516</v>
      </c>
      <c r="AM72" s="182" t="s">
        <v>2516</v>
      </c>
      <c r="AN72" s="182" t="s">
        <v>2625</v>
      </c>
      <c r="AO72" s="182" t="s">
        <v>2516</v>
      </c>
      <c r="AP72" s="182" t="s">
        <v>2516</v>
      </c>
      <c r="AQ72" s="182" t="s">
        <v>2625</v>
      </c>
      <c r="AR72" s="182" t="s">
        <v>2516</v>
      </c>
      <c r="AS72" s="182" t="s">
        <v>2516</v>
      </c>
      <c r="AT72" s="182" t="s">
        <v>2625</v>
      </c>
      <c r="AU72" s="182" t="s">
        <v>2516</v>
      </c>
      <c r="AV72" s="182" t="s">
        <v>2516</v>
      </c>
      <c r="AW72" s="182" t="s">
        <v>2625</v>
      </c>
      <c r="AX72" s="182" t="s">
        <v>2516</v>
      </c>
      <c r="AY72" s="182" t="s">
        <v>2516</v>
      </c>
      <c r="AZ72" s="182" t="s">
        <v>2625</v>
      </c>
      <c r="BA72" s="182" t="s">
        <v>2516</v>
      </c>
      <c r="BB72" s="182" t="s">
        <v>2516</v>
      </c>
      <c r="BC72" s="182" t="s">
        <v>2625</v>
      </c>
      <c r="BD72" s="182" t="s">
        <v>2516</v>
      </c>
      <c r="BE72" s="182" t="s">
        <v>2516</v>
      </c>
      <c r="BF72" s="182" t="s">
        <v>2625</v>
      </c>
      <c r="BG72" s="182" t="s">
        <v>2516</v>
      </c>
      <c r="BH72" s="182" t="s">
        <v>2516</v>
      </c>
      <c r="BI72" s="182" t="s">
        <v>2625</v>
      </c>
      <c r="BJ72" s="182" t="s">
        <v>2516</v>
      </c>
      <c r="BK72" s="182" t="s">
        <v>2516</v>
      </c>
      <c r="BL72" s="182" t="s">
        <v>2625</v>
      </c>
      <c r="BM72" s="182" t="s">
        <v>2516</v>
      </c>
      <c r="BN72" s="182" t="s">
        <v>2516</v>
      </c>
      <c r="BO72" s="182" t="s">
        <v>2625</v>
      </c>
      <c r="BP72" s="182" t="s">
        <v>2516</v>
      </c>
      <c r="BQ72" s="182" t="s">
        <v>2516</v>
      </c>
      <c r="BR72" s="182" t="s">
        <v>2625</v>
      </c>
      <c r="BS72" s="182" t="s">
        <v>2516</v>
      </c>
      <c r="BT72" s="182" t="s">
        <v>2516</v>
      </c>
      <c r="BU72" s="182" t="s">
        <v>2625</v>
      </c>
      <c r="BV72" s="182" t="s">
        <v>2516</v>
      </c>
      <c r="BW72" s="182" t="s">
        <v>2516</v>
      </c>
      <c r="BX72" s="182" t="s">
        <v>2625</v>
      </c>
      <c r="BY72" s="182" t="s">
        <v>2516</v>
      </c>
      <c r="BZ72" s="182" t="s">
        <v>2516</v>
      </c>
      <c r="CA72" s="182" t="s">
        <v>2625</v>
      </c>
      <c r="CB72" s="182" t="s">
        <v>2516</v>
      </c>
      <c r="CC72" s="182" t="s">
        <v>2516</v>
      </c>
      <c r="CD72" s="182" t="s">
        <v>2625</v>
      </c>
      <c r="CE72" s="182" t="s">
        <v>2516</v>
      </c>
      <c r="CF72" s="182" t="s">
        <v>2516</v>
      </c>
      <c r="CG72" s="182" t="s">
        <v>2625</v>
      </c>
      <c r="CH72" s="182" t="s">
        <v>2516</v>
      </c>
      <c r="CI72" s="182" t="s">
        <v>2516</v>
      </c>
      <c r="CJ72" s="182" t="s">
        <v>2625</v>
      </c>
      <c r="CK72" s="182" t="s">
        <v>2516</v>
      </c>
      <c r="CL72" s="182" t="s">
        <v>2516</v>
      </c>
      <c r="CM72" s="182" t="s">
        <v>2625</v>
      </c>
      <c r="CN72" s="182" t="s">
        <v>2516</v>
      </c>
      <c r="CO72" s="182" t="s">
        <v>2516</v>
      </c>
      <c r="CP72" s="182" t="s">
        <v>2625</v>
      </c>
      <c r="CQ72" s="182" t="s">
        <v>2516</v>
      </c>
      <c r="CR72" s="182" t="s">
        <v>2516</v>
      </c>
      <c r="CS72" s="182" t="s">
        <v>2625</v>
      </c>
      <c r="CT72" s="182" t="s">
        <v>2516</v>
      </c>
      <c r="CU72" s="182" t="s">
        <v>2516</v>
      </c>
      <c r="CV72" s="182" t="s">
        <v>2625</v>
      </c>
      <c r="CW72" s="182" t="s">
        <v>2516</v>
      </c>
      <c r="CX72" s="182" t="s">
        <v>2516</v>
      </c>
      <c r="CY72" s="182" t="s">
        <v>2625</v>
      </c>
      <c r="CZ72" s="182" t="s">
        <v>2516</v>
      </c>
      <c r="DA72" s="182" t="s">
        <v>2516</v>
      </c>
      <c r="DB72" s="182" t="s">
        <v>2625</v>
      </c>
      <c r="DC72" s="182" t="s">
        <v>2516</v>
      </c>
      <c r="DD72" s="182" t="s">
        <v>2516</v>
      </c>
      <c r="DE72" s="182" t="s">
        <v>2625</v>
      </c>
      <c r="DF72" s="182" t="s">
        <v>2516</v>
      </c>
      <c r="DG72" s="182" t="s">
        <v>2516</v>
      </c>
      <c r="DH72" s="182" t="s">
        <v>2625</v>
      </c>
      <c r="DI72" s="182" t="s">
        <v>2516</v>
      </c>
      <c r="DJ72" s="182" t="s">
        <v>2516</v>
      </c>
      <c r="DK72" s="182" t="s">
        <v>2625</v>
      </c>
      <c r="DL72" s="182" t="s">
        <v>2516</v>
      </c>
      <c r="DM72" s="182" t="s">
        <v>2516</v>
      </c>
      <c r="DN72" s="182" t="s">
        <v>2625</v>
      </c>
      <c r="DO72" s="182" t="s">
        <v>2516</v>
      </c>
      <c r="DP72" s="182" t="s">
        <v>2516</v>
      </c>
      <c r="DQ72" s="182" t="s">
        <v>2625</v>
      </c>
      <c r="DR72" s="182" t="s">
        <v>2516</v>
      </c>
      <c r="DS72" s="182" t="s">
        <v>2516</v>
      </c>
      <c r="DT72" s="182" t="s">
        <v>2625</v>
      </c>
      <c r="DU72" s="182" t="s">
        <v>2516</v>
      </c>
      <c r="DV72" s="182" t="s">
        <v>2516</v>
      </c>
      <c r="DW72" s="182" t="s">
        <v>2625</v>
      </c>
      <c r="DX72" s="182" t="s">
        <v>2516</v>
      </c>
      <c r="DY72" s="182" t="s">
        <v>2516</v>
      </c>
      <c r="DZ72" s="182" t="s">
        <v>2625</v>
      </c>
      <c r="EA72" s="182" t="s">
        <v>2516</v>
      </c>
      <c r="EB72" s="182" t="s">
        <v>2516</v>
      </c>
      <c r="EC72" s="182" t="s">
        <v>2625</v>
      </c>
      <c r="ED72" s="182" t="s">
        <v>2516</v>
      </c>
      <c r="EE72" s="182" t="s">
        <v>2516</v>
      </c>
      <c r="EF72" s="182" t="s">
        <v>2625</v>
      </c>
      <c r="EG72" s="182" t="s">
        <v>2516</v>
      </c>
      <c r="EH72" s="182" t="s">
        <v>2516</v>
      </c>
      <c r="EI72" s="182" t="s">
        <v>2625</v>
      </c>
      <c r="EJ72" s="182" t="s">
        <v>2516</v>
      </c>
      <c r="EK72" s="182" t="s">
        <v>2516</v>
      </c>
      <c r="EL72" s="182" t="s">
        <v>2625</v>
      </c>
      <c r="EM72" s="182" t="s">
        <v>2516</v>
      </c>
      <c r="EN72" s="182" t="s">
        <v>2516</v>
      </c>
      <c r="EO72" s="182" t="s">
        <v>2625</v>
      </c>
      <c r="EP72" s="182" t="s">
        <v>2516</v>
      </c>
      <c r="EQ72" s="182" t="s">
        <v>2516</v>
      </c>
      <c r="ER72" s="182" t="s">
        <v>2625</v>
      </c>
      <c r="ES72" s="182" t="s">
        <v>2516</v>
      </c>
      <c r="ET72" s="182" t="s">
        <v>2516</v>
      </c>
    </row>
    <row r="73" spans="1:150" x14ac:dyDescent="0.25">
      <c r="A73" s="1"/>
      <c r="B73" s="183" t="s">
        <v>2991</v>
      </c>
      <c r="C73" s="183" t="s">
        <v>30</v>
      </c>
      <c r="D73" s="183" t="s">
        <v>2988</v>
      </c>
      <c r="E73" s="183" t="s">
        <v>2992</v>
      </c>
      <c r="F73" s="183" t="s">
        <v>2993</v>
      </c>
      <c r="G73" s="184" t="s">
        <v>2625</v>
      </c>
      <c r="H73" s="184" t="s">
        <v>2516</v>
      </c>
      <c r="I73" s="184" t="s">
        <v>2516</v>
      </c>
      <c r="J73" s="184" t="s">
        <v>2625</v>
      </c>
      <c r="K73" s="184" t="s">
        <v>2516</v>
      </c>
      <c r="L73" s="184" t="s">
        <v>2516</v>
      </c>
      <c r="M73" s="184" t="s">
        <v>2625</v>
      </c>
      <c r="N73" s="184" t="s">
        <v>2516</v>
      </c>
      <c r="O73" s="184" t="s">
        <v>2516</v>
      </c>
      <c r="P73" s="184" t="s">
        <v>2625</v>
      </c>
      <c r="Q73" s="184" t="s">
        <v>2516</v>
      </c>
      <c r="R73" s="184" t="s">
        <v>2516</v>
      </c>
      <c r="S73" s="184" t="s">
        <v>2625</v>
      </c>
      <c r="T73" s="184" t="s">
        <v>2516</v>
      </c>
      <c r="U73" s="184" t="s">
        <v>2516</v>
      </c>
      <c r="V73" s="184" t="s">
        <v>2625</v>
      </c>
      <c r="W73" s="184" t="s">
        <v>2516</v>
      </c>
      <c r="X73" s="184" t="s">
        <v>2516</v>
      </c>
      <c r="Y73" s="184" t="s">
        <v>2625</v>
      </c>
      <c r="Z73" s="184" t="s">
        <v>2516</v>
      </c>
      <c r="AA73" s="184" t="s">
        <v>2516</v>
      </c>
      <c r="AB73" s="184" t="s">
        <v>2625</v>
      </c>
      <c r="AC73" s="184" t="s">
        <v>2516</v>
      </c>
      <c r="AD73" s="184" t="s">
        <v>2516</v>
      </c>
      <c r="AE73" s="184" t="s">
        <v>2625</v>
      </c>
      <c r="AF73" s="184" t="s">
        <v>2516</v>
      </c>
      <c r="AG73" s="184" t="s">
        <v>2516</v>
      </c>
      <c r="AH73" s="184" t="s">
        <v>2625</v>
      </c>
      <c r="AI73" s="184" t="s">
        <v>2516</v>
      </c>
      <c r="AJ73" s="184" t="s">
        <v>2516</v>
      </c>
      <c r="AK73" s="184" t="s">
        <v>2625</v>
      </c>
      <c r="AL73" s="184" t="s">
        <v>2516</v>
      </c>
      <c r="AM73" s="184" t="s">
        <v>2516</v>
      </c>
      <c r="AN73" s="184" t="s">
        <v>2625</v>
      </c>
      <c r="AO73" s="184" t="s">
        <v>2516</v>
      </c>
      <c r="AP73" s="184" t="s">
        <v>2516</v>
      </c>
      <c r="AQ73" s="184" t="s">
        <v>2625</v>
      </c>
      <c r="AR73" s="184" t="s">
        <v>2516</v>
      </c>
      <c r="AS73" s="184" t="s">
        <v>2516</v>
      </c>
      <c r="AT73" s="184" t="s">
        <v>2625</v>
      </c>
      <c r="AU73" s="184" t="s">
        <v>2516</v>
      </c>
      <c r="AV73" s="184" t="s">
        <v>2516</v>
      </c>
      <c r="AW73" s="184" t="s">
        <v>2625</v>
      </c>
      <c r="AX73" s="184" t="s">
        <v>2516</v>
      </c>
      <c r="AY73" s="184" t="s">
        <v>2516</v>
      </c>
      <c r="AZ73" s="184" t="s">
        <v>2625</v>
      </c>
      <c r="BA73" s="184" t="s">
        <v>2516</v>
      </c>
      <c r="BB73" s="184" t="s">
        <v>2516</v>
      </c>
      <c r="BC73" s="184" t="s">
        <v>2625</v>
      </c>
      <c r="BD73" s="184" t="s">
        <v>2516</v>
      </c>
      <c r="BE73" s="184" t="s">
        <v>2516</v>
      </c>
      <c r="BF73" s="184" t="s">
        <v>2625</v>
      </c>
      <c r="BG73" s="184" t="s">
        <v>2516</v>
      </c>
      <c r="BH73" s="184" t="s">
        <v>2516</v>
      </c>
      <c r="BI73" s="184" t="s">
        <v>2625</v>
      </c>
      <c r="BJ73" s="184" t="s">
        <v>2516</v>
      </c>
      <c r="BK73" s="184" t="s">
        <v>2516</v>
      </c>
      <c r="BL73" s="184" t="s">
        <v>2625</v>
      </c>
      <c r="BM73" s="184" t="s">
        <v>2516</v>
      </c>
      <c r="BN73" s="184" t="s">
        <v>2516</v>
      </c>
      <c r="BO73" s="184" t="s">
        <v>2625</v>
      </c>
      <c r="BP73" s="184" t="s">
        <v>2516</v>
      </c>
      <c r="BQ73" s="184" t="s">
        <v>2516</v>
      </c>
      <c r="BR73" s="184" t="s">
        <v>2625</v>
      </c>
      <c r="BS73" s="184" t="s">
        <v>2516</v>
      </c>
      <c r="BT73" s="184" t="s">
        <v>2516</v>
      </c>
      <c r="BU73" s="184" t="s">
        <v>2625</v>
      </c>
      <c r="BV73" s="184" t="s">
        <v>2516</v>
      </c>
      <c r="BW73" s="184" t="s">
        <v>2516</v>
      </c>
      <c r="BX73" s="184" t="s">
        <v>2625</v>
      </c>
      <c r="BY73" s="184" t="s">
        <v>2516</v>
      </c>
      <c r="BZ73" s="184" t="s">
        <v>2516</v>
      </c>
      <c r="CA73" s="184" t="s">
        <v>2625</v>
      </c>
      <c r="CB73" s="184" t="s">
        <v>2516</v>
      </c>
      <c r="CC73" s="184" t="s">
        <v>2516</v>
      </c>
      <c r="CD73" s="184" t="s">
        <v>2625</v>
      </c>
      <c r="CE73" s="184" t="s">
        <v>2516</v>
      </c>
      <c r="CF73" s="184" t="s">
        <v>2516</v>
      </c>
      <c r="CG73" s="184" t="s">
        <v>2625</v>
      </c>
      <c r="CH73" s="184" t="s">
        <v>2516</v>
      </c>
      <c r="CI73" s="184" t="s">
        <v>2516</v>
      </c>
      <c r="CJ73" s="184" t="s">
        <v>2625</v>
      </c>
      <c r="CK73" s="184" t="s">
        <v>2516</v>
      </c>
      <c r="CL73" s="184" t="s">
        <v>2516</v>
      </c>
      <c r="CM73" s="184" t="s">
        <v>2625</v>
      </c>
      <c r="CN73" s="184" t="s">
        <v>2516</v>
      </c>
      <c r="CO73" s="184" t="s">
        <v>2516</v>
      </c>
      <c r="CP73" s="184" t="s">
        <v>2625</v>
      </c>
      <c r="CQ73" s="184" t="s">
        <v>2516</v>
      </c>
      <c r="CR73" s="184" t="s">
        <v>2516</v>
      </c>
      <c r="CS73" s="184" t="s">
        <v>2625</v>
      </c>
      <c r="CT73" s="184" t="s">
        <v>2516</v>
      </c>
      <c r="CU73" s="184" t="s">
        <v>2516</v>
      </c>
      <c r="CV73" s="184" t="s">
        <v>2625</v>
      </c>
      <c r="CW73" s="184" t="s">
        <v>2516</v>
      </c>
      <c r="CX73" s="184" t="s">
        <v>2516</v>
      </c>
      <c r="CY73" s="184" t="s">
        <v>2625</v>
      </c>
      <c r="CZ73" s="184" t="s">
        <v>2516</v>
      </c>
      <c r="DA73" s="184" t="s">
        <v>2516</v>
      </c>
      <c r="DB73" s="184" t="s">
        <v>2625</v>
      </c>
      <c r="DC73" s="184" t="s">
        <v>2516</v>
      </c>
      <c r="DD73" s="184" t="s">
        <v>2516</v>
      </c>
      <c r="DE73" s="184" t="s">
        <v>2625</v>
      </c>
      <c r="DF73" s="184" t="s">
        <v>2516</v>
      </c>
      <c r="DG73" s="184" t="s">
        <v>2516</v>
      </c>
      <c r="DH73" s="184" t="s">
        <v>2625</v>
      </c>
      <c r="DI73" s="184" t="s">
        <v>2516</v>
      </c>
      <c r="DJ73" s="184" t="s">
        <v>2516</v>
      </c>
      <c r="DK73" s="184" t="s">
        <v>2625</v>
      </c>
      <c r="DL73" s="184" t="s">
        <v>2516</v>
      </c>
      <c r="DM73" s="184" t="s">
        <v>2516</v>
      </c>
      <c r="DN73" s="184" t="s">
        <v>2625</v>
      </c>
      <c r="DO73" s="184" t="s">
        <v>2516</v>
      </c>
      <c r="DP73" s="184" t="s">
        <v>2516</v>
      </c>
      <c r="DQ73" s="184" t="s">
        <v>2625</v>
      </c>
      <c r="DR73" s="184" t="s">
        <v>2516</v>
      </c>
      <c r="DS73" s="184" t="s">
        <v>2516</v>
      </c>
      <c r="DT73" s="184" t="s">
        <v>2625</v>
      </c>
      <c r="DU73" s="184" t="s">
        <v>2516</v>
      </c>
      <c r="DV73" s="184" t="s">
        <v>2516</v>
      </c>
      <c r="DW73" s="184" t="s">
        <v>2625</v>
      </c>
      <c r="DX73" s="184" t="s">
        <v>2516</v>
      </c>
      <c r="DY73" s="184" t="s">
        <v>2516</v>
      </c>
      <c r="DZ73" s="184" t="s">
        <v>2625</v>
      </c>
      <c r="EA73" s="184" t="s">
        <v>2516</v>
      </c>
      <c r="EB73" s="184" t="s">
        <v>2516</v>
      </c>
      <c r="EC73" s="184" t="s">
        <v>2625</v>
      </c>
      <c r="ED73" s="184" t="s">
        <v>2516</v>
      </c>
      <c r="EE73" s="184" t="s">
        <v>2516</v>
      </c>
      <c r="EF73" s="184" t="s">
        <v>2625</v>
      </c>
      <c r="EG73" s="184" t="s">
        <v>2516</v>
      </c>
      <c r="EH73" s="184" t="s">
        <v>2516</v>
      </c>
      <c r="EI73" s="184" t="s">
        <v>2625</v>
      </c>
      <c r="EJ73" s="184" t="s">
        <v>2516</v>
      </c>
      <c r="EK73" s="184" t="s">
        <v>2516</v>
      </c>
      <c r="EL73" s="184" t="s">
        <v>2625</v>
      </c>
      <c r="EM73" s="184" t="s">
        <v>2516</v>
      </c>
      <c r="EN73" s="184" t="s">
        <v>2516</v>
      </c>
      <c r="EO73" s="184" t="s">
        <v>2625</v>
      </c>
      <c r="EP73" s="184" t="s">
        <v>2516</v>
      </c>
      <c r="EQ73" s="184" t="s">
        <v>2516</v>
      </c>
      <c r="ER73" s="184" t="s">
        <v>2625</v>
      </c>
      <c r="ES73" s="184" t="s">
        <v>2516</v>
      </c>
      <c r="ET73" s="184" t="s">
        <v>2516</v>
      </c>
    </row>
    <row r="74" spans="1:150" x14ac:dyDescent="0.25">
      <c r="A74" s="1"/>
      <c r="B74" s="182" t="s">
        <v>2994</v>
      </c>
      <c r="C74" s="182" t="s">
        <v>337</v>
      </c>
      <c r="D74" s="182" t="s">
        <v>727</v>
      </c>
      <c r="E74" s="182" t="s">
        <v>2995</v>
      </c>
      <c r="F74" s="182" t="s">
        <v>2996</v>
      </c>
      <c r="G74" s="182" t="s">
        <v>2625</v>
      </c>
      <c r="H74" s="182" t="s">
        <v>2516</v>
      </c>
      <c r="I74" s="182" t="s">
        <v>2516</v>
      </c>
      <c r="J74" s="182" t="s">
        <v>2625</v>
      </c>
      <c r="K74" s="182" t="s">
        <v>2516</v>
      </c>
      <c r="L74" s="182" t="s">
        <v>2516</v>
      </c>
      <c r="M74" s="182" t="s">
        <v>2625</v>
      </c>
      <c r="N74" s="182" t="s">
        <v>2516</v>
      </c>
      <c r="O74" s="182" t="s">
        <v>2516</v>
      </c>
      <c r="P74" s="182" t="s">
        <v>2625</v>
      </c>
      <c r="Q74" s="182" t="s">
        <v>2516</v>
      </c>
      <c r="R74" s="182" t="s">
        <v>2516</v>
      </c>
      <c r="S74" s="182" t="s">
        <v>2625</v>
      </c>
      <c r="T74" s="182" t="s">
        <v>2516</v>
      </c>
      <c r="U74" s="182" t="s">
        <v>2516</v>
      </c>
      <c r="V74" s="182" t="s">
        <v>2625</v>
      </c>
      <c r="W74" s="182" t="s">
        <v>2516</v>
      </c>
      <c r="X74" s="182" t="s">
        <v>2516</v>
      </c>
      <c r="Y74" s="182" t="s">
        <v>2625</v>
      </c>
      <c r="Z74" s="182" t="s">
        <v>2516</v>
      </c>
      <c r="AA74" s="182" t="s">
        <v>2516</v>
      </c>
      <c r="AB74" s="182" t="s">
        <v>2625</v>
      </c>
      <c r="AC74" s="182" t="s">
        <v>2516</v>
      </c>
      <c r="AD74" s="182" t="s">
        <v>2516</v>
      </c>
      <c r="AE74" s="182" t="s">
        <v>2625</v>
      </c>
      <c r="AF74" s="182" t="s">
        <v>2516</v>
      </c>
      <c r="AG74" s="182" t="s">
        <v>2516</v>
      </c>
      <c r="AH74" s="182" t="s">
        <v>2625</v>
      </c>
      <c r="AI74" s="182" t="s">
        <v>2516</v>
      </c>
      <c r="AJ74" s="182" t="s">
        <v>2516</v>
      </c>
      <c r="AK74" s="182" t="s">
        <v>2625</v>
      </c>
      <c r="AL74" s="182" t="s">
        <v>2516</v>
      </c>
      <c r="AM74" s="182" t="s">
        <v>2516</v>
      </c>
      <c r="AN74" s="182" t="s">
        <v>2625</v>
      </c>
      <c r="AO74" s="182" t="s">
        <v>2516</v>
      </c>
      <c r="AP74" s="182" t="s">
        <v>2516</v>
      </c>
      <c r="AQ74" s="182" t="s">
        <v>2625</v>
      </c>
      <c r="AR74" s="182" t="s">
        <v>2516</v>
      </c>
      <c r="AS74" s="182" t="s">
        <v>2516</v>
      </c>
      <c r="AT74" s="182" t="s">
        <v>2625</v>
      </c>
      <c r="AU74" s="182" t="s">
        <v>2516</v>
      </c>
      <c r="AV74" s="182" t="s">
        <v>2516</v>
      </c>
      <c r="AW74" s="182" t="s">
        <v>2625</v>
      </c>
      <c r="AX74" s="182" t="s">
        <v>2516</v>
      </c>
      <c r="AY74" s="182" t="s">
        <v>2516</v>
      </c>
      <c r="AZ74" s="182" t="s">
        <v>2625</v>
      </c>
      <c r="BA74" s="182" t="s">
        <v>2516</v>
      </c>
      <c r="BB74" s="182" t="s">
        <v>2516</v>
      </c>
      <c r="BC74" s="182" t="s">
        <v>2625</v>
      </c>
      <c r="BD74" s="182" t="s">
        <v>2516</v>
      </c>
      <c r="BE74" s="182" t="s">
        <v>2516</v>
      </c>
      <c r="BF74" s="182" t="s">
        <v>2625</v>
      </c>
      <c r="BG74" s="182" t="s">
        <v>2516</v>
      </c>
      <c r="BH74" s="182" t="s">
        <v>2516</v>
      </c>
      <c r="BI74" s="182" t="s">
        <v>2625</v>
      </c>
      <c r="BJ74" s="182" t="s">
        <v>2516</v>
      </c>
      <c r="BK74" s="182" t="s">
        <v>2516</v>
      </c>
      <c r="BL74" s="182" t="s">
        <v>2625</v>
      </c>
      <c r="BM74" s="182" t="s">
        <v>2516</v>
      </c>
      <c r="BN74" s="182" t="s">
        <v>2516</v>
      </c>
      <c r="BO74" s="182" t="s">
        <v>2625</v>
      </c>
      <c r="BP74" s="182" t="s">
        <v>2516</v>
      </c>
      <c r="BQ74" s="182" t="s">
        <v>2516</v>
      </c>
      <c r="BR74" s="182" t="s">
        <v>2625</v>
      </c>
      <c r="BS74" s="182" t="s">
        <v>2516</v>
      </c>
      <c r="BT74" s="182" t="s">
        <v>2516</v>
      </c>
      <c r="BU74" s="182" t="s">
        <v>2625</v>
      </c>
      <c r="BV74" s="182" t="s">
        <v>2516</v>
      </c>
      <c r="BW74" s="182" t="s">
        <v>2516</v>
      </c>
      <c r="BX74" s="182" t="s">
        <v>2625</v>
      </c>
      <c r="BY74" s="182" t="s">
        <v>2516</v>
      </c>
      <c r="BZ74" s="182" t="s">
        <v>2516</v>
      </c>
      <c r="CA74" s="182" t="s">
        <v>2625</v>
      </c>
      <c r="CB74" s="182" t="s">
        <v>2516</v>
      </c>
      <c r="CC74" s="182" t="s">
        <v>2516</v>
      </c>
      <c r="CD74" s="182" t="s">
        <v>2625</v>
      </c>
      <c r="CE74" s="182" t="s">
        <v>2516</v>
      </c>
      <c r="CF74" s="182" t="s">
        <v>2516</v>
      </c>
      <c r="CG74" s="182" t="s">
        <v>2625</v>
      </c>
      <c r="CH74" s="182" t="s">
        <v>2516</v>
      </c>
      <c r="CI74" s="182" t="s">
        <v>2516</v>
      </c>
      <c r="CJ74" s="182" t="s">
        <v>2625</v>
      </c>
      <c r="CK74" s="182" t="s">
        <v>2516</v>
      </c>
      <c r="CL74" s="182" t="s">
        <v>2516</v>
      </c>
      <c r="CM74" s="182" t="s">
        <v>2625</v>
      </c>
      <c r="CN74" s="182" t="s">
        <v>2516</v>
      </c>
      <c r="CO74" s="182" t="s">
        <v>2516</v>
      </c>
      <c r="CP74" s="182" t="s">
        <v>2625</v>
      </c>
      <c r="CQ74" s="182" t="s">
        <v>2516</v>
      </c>
      <c r="CR74" s="182" t="s">
        <v>2516</v>
      </c>
      <c r="CS74" s="182" t="s">
        <v>2625</v>
      </c>
      <c r="CT74" s="182" t="s">
        <v>2516</v>
      </c>
      <c r="CU74" s="182" t="s">
        <v>2516</v>
      </c>
      <c r="CV74" s="182" t="s">
        <v>2625</v>
      </c>
      <c r="CW74" s="182" t="s">
        <v>2516</v>
      </c>
      <c r="CX74" s="182" t="s">
        <v>2516</v>
      </c>
      <c r="CY74" s="182" t="s">
        <v>2625</v>
      </c>
      <c r="CZ74" s="182" t="s">
        <v>2516</v>
      </c>
      <c r="DA74" s="182" t="s">
        <v>2516</v>
      </c>
      <c r="DB74" s="182" t="s">
        <v>2625</v>
      </c>
      <c r="DC74" s="182" t="s">
        <v>2516</v>
      </c>
      <c r="DD74" s="182" t="s">
        <v>2516</v>
      </c>
      <c r="DE74" s="182" t="s">
        <v>2625</v>
      </c>
      <c r="DF74" s="182" t="s">
        <v>2516</v>
      </c>
      <c r="DG74" s="182" t="s">
        <v>2516</v>
      </c>
      <c r="DH74" s="182" t="s">
        <v>2625</v>
      </c>
      <c r="DI74" s="182" t="s">
        <v>2516</v>
      </c>
      <c r="DJ74" s="182" t="s">
        <v>2516</v>
      </c>
      <c r="DK74" s="182" t="s">
        <v>2625</v>
      </c>
      <c r="DL74" s="182" t="s">
        <v>2516</v>
      </c>
      <c r="DM74" s="182" t="s">
        <v>2516</v>
      </c>
      <c r="DN74" s="182" t="s">
        <v>2625</v>
      </c>
      <c r="DO74" s="182" t="s">
        <v>2516</v>
      </c>
      <c r="DP74" s="182" t="s">
        <v>2516</v>
      </c>
      <c r="DQ74" s="182" t="s">
        <v>2625</v>
      </c>
      <c r="DR74" s="182" t="s">
        <v>2516</v>
      </c>
      <c r="DS74" s="182" t="s">
        <v>2516</v>
      </c>
      <c r="DT74" s="182" t="s">
        <v>2625</v>
      </c>
      <c r="DU74" s="182" t="s">
        <v>2516</v>
      </c>
      <c r="DV74" s="182" t="s">
        <v>2516</v>
      </c>
      <c r="DW74" s="182" t="s">
        <v>2625</v>
      </c>
      <c r="DX74" s="182" t="s">
        <v>2516</v>
      </c>
      <c r="DY74" s="182" t="s">
        <v>2516</v>
      </c>
      <c r="DZ74" s="182" t="s">
        <v>2625</v>
      </c>
      <c r="EA74" s="182" t="s">
        <v>2516</v>
      </c>
      <c r="EB74" s="182" t="s">
        <v>2516</v>
      </c>
      <c r="EC74" s="182" t="s">
        <v>2625</v>
      </c>
      <c r="ED74" s="182" t="s">
        <v>2516</v>
      </c>
      <c r="EE74" s="182" t="s">
        <v>2516</v>
      </c>
      <c r="EF74" s="182" t="s">
        <v>2625</v>
      </c>
      <c r="EG74" s="182" t="s">
        <v>2516</v>
      </c>
      <c r="EH74" s="182" t="s">
        <v>2516</v>
      </c>
      <c r="EI74" s="182" t="s">
        <v>2625</v>
      </c>
      <c r="EJ74" s="182" t="s">
        <v>2516</v>
      </c>
      <c r="EK74" s="182" t="s">
        <v>2516</v>
      </c>
      <c r="EL74" s="182" t="s">
        <v>2625</v>
      </c>
      <c r="EM74" s="182" t="s">
        <v>2516</v>
      </c>
      <c r="EN74" s="182" t="s">
        <v>2516</v>
      </c>
      <c r="EO74" s="182" t="s">
        <v>2625</v>
      </c>
      <c r="EP74" s="182" t="s">
        <v>2516</v>
      </c>
      <c r="EQ74" s="182" t="s">
        <v>2516</v>
      </c>
      <c r="ER74" s="182" t="s">
        <v>2625</v>
      </c>
      <c r="ES74" s="182" t="s">
        <v>2516</v>
      </c>
      <c r="ET74" s="182" t="s">
        <v>2516</v>
      </c>
    </row>
    <row r="75" spans="1:150" x14ac:dyDescent="0.25">
      <c r="A75" s="1"/>
      <c r="B75" s="183" t="s">
        <v>2997</v>
      </c>
      <c r="C75" s="183" t="s">
        <v>337</v>
      </c>
      <c r="D75" s="183" t="s">
        <v>727</v>
      </c>
      <c r="E75" s="183" t="s">
        <v>2998</v>
      </c>
      <c r="F75" s="183" t="s">
        <v>2999</v>
      </c>
      <c r="G75" s="184" t="s">
        <v>2625</v>
      </c>
      <c r="H75" s="184" t="s">
        <v>2516</v>
      </c>
      <c r="I75" s="184" t="s">
        <v>2516</v>
      </c>
      <c r="J75" s="184" t="s">
        <v>2625</v>
      </c>
      <c r="K75" s="184" t="s">
        <v>2516</v>
      </c>
      <c r="L75" s="184" t="s">
        <v>2516</v>
      </c>
      <c r="M75" s="184" t="s">
        <v>2625</v>
      </c>
      <c r="N75" s="184" t="s">
        <v>2516</v>
      </c>
      <c r="O75" s="184" t="s">
        <v>2516</v>
      </c>
      <c r="P75" s="184" t="s">
        <v>2625</v>
      </c>
      <c r="Q75" s="184" t="s">
        <v>2516</v>
      </c>
      <c r="R75" s="184" t="s">
        <v>2516</v>
      </c>
      <c r="S75" s="184" t="s">
        <v>2625</v>
      </c>
      <c r="T75" s="184" t="s">
        <v>2516</v>
      </c>
      <c r="U75" s="184" t="s">
        <v>2516</v>
      </c>
      <c r="V75" s="184" t="s">
        <v>2625</v>
      </c>
      <c r="W75" s="184" t="s">
        <v>2516</v>
      </c>
      <c r="X75" s="184" t="s">
        <v>2516</v>
      </c>
      <c r="Y75" s="184" t="s">
        <v>2625</v>
      </c>
      <c r="Z75" s="184" t="s">
        <v>2516</v>
      </c>
      <c r="AA75" s="184" t="s">
        <v>2516</v>
      </c>
      <c r="AB75" s="184" t="s">
        <v>2625</v>
      </c>
      <c r="AC75" s="184" t="s">
        <v>2516</v>
      </c>
      <c r="AD75" s="184" t="s">
        <v>2516</v>
      </c>
      <c r="AE75" s="184" t="s">
        <v>2625</v>
      </c>
      <c r="AF75" s="184" t="s">
        <v>2516</v>
      </c>
      <c r="AG75" s="184" t="s">
        <v>2516</v>
      </c>
      <c r="AH75" s="184" t="s">
        <v>2625</v>
      </c>
      <c r="AI75" s="184" t="s">
        <v>2516</v>
      </c>
      <c r="AJ75" s="184" t="s">
        <v>2516</v>
      </c>
      <c r="AK75" s="184" t="s">
        <v>2625</v>
      </c>
      <c r="AL75" s="184" t="s">
        <v>2516</v>
      </c>
      <c r="AM75" s="184" t="s">
        <v>2516</v>
      </c>
      <c r="AN75" s="184" t="s">
        <v>2625</v>
      </c>
      <c r="AO75" s="184" t="s">
        <v>2516</v>
      </c>
      <c r="AP75" s="184" t="s">
        <v>2516</v>
      </c>
      <c r="AQ75" s="184" t="s">
        <v>2625</v>
      </c>
      <c r="AR75" s="184" t="s">
        <v>2516</v>
      </c>
      <c r="AS75" s="184" t="s">
        <v>2516</v>
      </c>
      <c r="AT75" s="184" t="s">
        <v>2625</v>
      </c>
      <c r="AU75" s="184" t="s">
        <v>2516</v>
      </c>
      <c r="AV75" s="184" t="s">
        <v>2516</v>
      </c>
      <c r="AW75" s="184" t="s">
        <v>2625</v>
      </c>
      <c r="AX75" s="184" t="s">
        <v>2516</v>
      </c>
      <c r="AY75" s="184" t="s">
        <v>2516</v>
      </c>
      <c r="AZ75" s="184" t="s">
        <v>2625</v>
      </c>
      <c r="BA75" s="184" t="s">
        <v>2516</v>
      </c>
      <c r="BB75" s="184" t="s">
        <v>2516</v>
      </c>
      <c r="BC75" s="184" t="s">
        <v>2625</v>
      </c>
      <c r="BD75" s="184" t="s">
        <v>2516</v>
      </c>
      <c r="BE75" s="184" t="s">
        <v>2516</v>
      </c>
      <c r="BF75" s="184" t="s">
        <v>2625</v>
      </c>
      <c r="BG75" s="184" t="s">
        <v>2516</v>
      </c>
      <c r="BH75" s="184" t="s">
        <v>2516</v>
      </c>
      <c r="BI75" s="184" t="s">
        <v>2625</v>
      </c>
      <c r="BJ75" s="184" t="s">
        <v>2516</v>
      </c>
      <c r="BK75" s="184" t="s">
        <v>2516</v>
      </c>
      <c r="BL75" s="184" t="s">
        <v>2625</v>
      </c>
      <c r="BM75" s="184" t="s">
        <v>2516</v>
      </c>
      <c r="BN75" s="184" t="s">
        <v>2516</v>
      </c>
      <c r="BO75" s="184" t="s">
        <v>2625</v>
      </c>
      <c r="BP75" s="184" t="s">
        <v>2516</v>
      </c>
      <c r="BQ75" s="184" t="s">
        <v>2516</v>
      </c>
      <c r="BR75" s="184" t="s">
        <v>2625</v>
      </c>
      <c r="BS75" s="184" t="s">
        <v>2516</v>
      </c>
      <c r="BT75" s="184" t="s">
        <v>2516</v>
      </c>
      <c r="BU75" s="184" t="s">
        <v>2625</v>
      </c>
      <c r="BV75" s="184" t="s">
        <v>2516</v>
      </c>
      <c r="BW75" s="184" t="s">
        <v>2516</v>
      </c>
      <c r="BX75" s="184" t="s">
        <v>2625</v>
      </c>
      <c r="BY75" s="184" t="s">
        <v>2516</v>
      </c>
      <c r="BZ75" s="184" t="s">
        <v>2516</v>
      </c>
      <c r="CA75" s="184" t="s">
        <v>2625</v>
      </c>
      <c r="CB75" s="184" t="s">
        <v>2516</v>
      </c>
      <c r="CC75" s="184" t="s">
        <v>2516</v>
      </c>
      <c r="CD75" s="184" t="s">
        <v>2625</v>
      </c>
      <c r="CE75" s="184" t="s">
        <v>2516</v>
      </c>
      <c r="CF75" s="184" t="s">
        <v>2516</v>
      </c>
      <c r="CG75" s="184" t="s">
        <v>2625</v>
      </c>
      <c r="CH75" s="184" t="s">
        <v>2516</v>
      </c>
      <c r="CI75" s="184" t="s">
        <v>2516</v>
      </c>
      <c r="CJ75" s="184" t="s">
        <v>2625</v>
      </c>
      <c r="CK75" s="184" t="s">
        <v>2516</v>
      </c>
      <c r="CL75" s="184" t="s">
        <v>2516</v>
      </c>
      <c r="CM75" s="184" t="s">
        <v>2625</v>
      </c>
      <c r="CN75" s="184" t="s">
        <v>2516</v>
      </c>
      <c r="CO75" s="184" t="s">
        <v>2516</v>
      </c>
      <c r="CP75" s="184" t="s">
        <v>2625</v>
      </c>
      <c r="CQ75" s="184" t="s">
        <v>2516</v>
      </c>
      <c r="CR75" s="184" t="s">
        <v>2516</v>
      </c>
      <c r="CS75" s="184" t="s">
        <v>2625</v>
      </c>
      <c r="CT75" s="184" t="s">
        <v>2516</v>
      </c>
      <c r="CU75" s="184" t="s">
        <v>2516</v>
      </c>
      <c r="CV75" s="184" t="s">
        <v>2625</v>
      </c>
      <c r="CW75" s="184" t="s">
        <v>2516</v>
      </c>
      <c r="CX75" s="184" t="s">
        <v>2516</v>
      </c>
      <c r="CY75" s="184" t="s">
        <v>2625</v>
      </c>
      <c r="CZ75" s="184" t="s">
        <v>2516</v>
      </c>
      <c r="DA75" s="184" t="s">
        <v>2516</v>
      </c>
      <c r="DB75" s="184" t="s">
        <v>2625</v>
      </c>
      <c r="DC75" s="184" t="s">
        <v>2516</v>
      </c>
      <c r="DD75" s="184" t="s">
        <v>2516</v>
      </c>
      <c r="DE75" s="184" t="s">
        <v>2625</v>
      </c>
      <c r="DF75" s="184" t="s">
        <v>2516</v>
      </c>
      <c r="DG75" s="184" t="s">
        <v>2516</v>
      </c>
      <c r="DH75" s="184" t="s">
        <v>2625</v>
      </c>
      <c r="DI75" s="184" t="s">
        <v>2516</v>
      </c>
      <c r="DJ75" s="184" t="s">
        <v>2516</v>
      </c>
      <c r="DK75" s="184" t="s">
        <v>2625</v>
      </c>
      <c r="DL75" s="184" t="s">
        <v>2516</v>
      </c>
      <c r="DM75" s="184" t="s">
        <v>2516</v>
      </c>
      <c r="DN75" s="184" t="s">
        <v>2625</v>
      </c>
      <c r="DO75" s="184" t="s">
        <v>2516</v>
      </c>
      <c r="DP75" s="184" t="s">
        <v>2516</v>
      </c>
      <c r="DQ75" s="184" t="s">
        <v>2625</v>
      </c>
      <c r="DR75" s="184" t="s">
        <v>2516</v>
      </c>
      <c r="DS75" s="184" t="s">
        <v>2516</v>
      </c>
      <c r="DT75" s="184" t="s">
        <v>2625</v>
      </c>
      <c r="DU75" s="184" t="s">
        <v>2516</v>
      </c>
      <c r="DV75" s="184" t="s">
        <v>2516</v>
      </c>
      <c r="DW75" s="184" t="s">
        <v>2625</v>
      </c>
      <c r="DX75" s="184" t="s">
        <v>2516</v>
      </c>
      <c r="DY75" s="184" t="s">
        <v>2516</v>
      </c>
      <c r="DZ75" s="184" t="s">
        <v>2625</v>
      </c>
      <c r="EA75" s="184" t="s">
        <v>2516</v>
      </c>
      <c r="EB75" s="184" t="s">
        <v>2516</v>
      </c>
      <c r="EC75" s="184" t="s">
        <v>2625</v>
      </c>
      <c r="ED75" s="184" t="s">
        <v>2516</v>
      </c>
      <c r="EE75" s="184" t="s">
        <v>2516</v>
      </c>
      <c r="EF75" s="184" t="s">
        <v>2625</v>
      </c>
      <c r="EG75" s="184" t="s">
        <v>2516</v>
      </c>
      <c r="EH75" s="184" t="s">
        <v>2516</v>
      </c>
      <c r="EI75" s="184" t="s">
        <v>2625</v>
      </c>
      <c r="EJ75" s="184" t="s">
        <v>2516</v>
      </c>
      <c r="EK75" s="184" t="s">
        <v>2516</v>
      </c>
      <c r="EL75" s="184" t="s">
        <v>2625</v>
      </c>
      <c r="EM75" s="184" t="s">
        <v>2516</v>
      </c>
      <c r="EN75" s="184" t="s">
        <v>2516</v>
      </c>
      <c r="EO75" s="184" t="s">
        <v>2625</v>
      </c>
      <c r="EP75" s="184" t="s">
        <v>2516</v>
      </c>
      <c r="EQ75" s="184" t="s">
        <v>2516</v>
      </c>
      <c r="ER75" s="184" t="s">
        <v>2625</v>
      </c>
      <c r="ES75" s="184" t="s">
        <v>2516</v>
      </c>
      <c r="ET75" s="184" t="s">
        <v>2516</v>
      </c>
    </row>
    <row r="76" spans="1:150" x14ac:dyDescent="0.25">
      <c r="A76" s="1"/>
      <c r="B76" s="183" t="s">
        <v>3000</v>
      </c>
      <c r="C76" s="183" t="s">
        <v>337</v>
      </c>
      <c r="D76" s="183" t="s">
        <v>727</v>
      </c>
      <c r="E76" s="183" t="s">
        <v>3001</v>
      </c>
      <c r="F76" s="183" t="s">
        <v>3002</v>
      </c>
      <c r="G76" s="184" t="s">
        <v>2625</v>
      </c>
      <c r="H76" s="184" t="s">
        <v>2516</v>
      </c>
      <c r="I76" s="184" t="s">
        <v>2516</v>
      </c>
      <c r="J76" s="184" t="s">
        <v>2625</v>
      </c>
      <c r="K76" s="184" t="s">
        <v>2516</v>
      </c>
      <c r="L76" s="184" t="s">
        <v>2516</v>
      </c>
      <c r="M76" s="184" t="s">
        <v>2625</v>
      </c>
      <c r="N76" s="184" t="s">
        <v>2516</v>
      </c>
      <c r="O76" s="184" t="s">
        <v>2516</v>
      </c>
      <c r="P76" s="184" t="s">
        <v>2625</v>
      </c>
      <c r="Q76" s="184" t="s">
        <v>2516</v>
      </c>
      <c r="R76" s="184" t="s">
        <v>2516</v>
      </c>
      <c r="S76" s="184" t="s">
        <v>2625</v>
      </c>
      <c r="T76" s="184" t="s">
        <v>2516</v>
      </c>
      <c r="U76" s="184" t="s">
        <v>2516</v>
      </c>
      <c r="V76" s="184" t="s">
        <v>2625</v>
      </c>
      <c r="W76" s="184" t="s">
        <v>2516</v>
      </c>
      <c r="X76" s="184" t="s">
        <v>2516</v>
      </c>
      <c r="Y76" s="184" t="s">
        <v>2625</v>
      </c>
      <c r="Z76" s="184" t="s">
        <v>2516</v>
      </c>
      <c r="AA76" s="184" t="s">
        <v>2516</v>
      </c>
      <c r="AB76" s="184" t="s">
        <v>2625</v>
      </c>
      <c r="AC76" s="184" t="s">
        <v>2516</v>
      </c>
      <c r="AD76" s="184" t="s">
        <v>2516</v>
      </c>
      <c r="AE76" s="184" t="s">
        <v>2625</v>
      </c>
      <c r="AF76" s="184" t="s">
        <v>2516</v>
      </c>
      <c r="AG76" s="184" t="s">
        <v>2516</v>
      </c>
      <c r="AH76" s="184" t="s">
        <v>2625</v>
      </c>
      <c r="AI76" s="184" t="s">
        <v>2516</v>
      </c>
      <c r="AJ76" s="184" t="s">
        <v>2516</v>
      </c>
      <c r="AK76" s="184" t="s">
        <v>2625</v>
      </c>
      <c r="AL76" s="184" t="s">
        <v>2516</v>
      </c>
      <c r="AM76" s="184" t="s">
        <v>2516</v>
      </c>
      <c r="AN76" s="184" t="s">
        <v>2625</v>
      </c>
      <c r="AO76" s="184" t="s">
        <v>2516</v>
      </c>
      <c r="AP76" s="184" t="s">
        <v>2516</v>
      </c>
      <c r="AQ76" s="184" t="s">
        <v>2625</v>
      </c>
      <c r="AR76" s="184" t="s">
        <v>2516</v>
      </c>
      <c r="AS76" s="184" t="s">
        <v>2516</v>
      </c>
      <c r="AT76" s="184" t="s">
        <v>2625</v>
      </c>
      <c r="AU76" s="184" t="s">
        <v>2516</v>
      </c>
      <c r="AV76" s="184" t="s">
        <v>2516</v>
      </c>
      <c r="AW76" s="184" t="s">
        <v>2625</v>
      </c>
      <c r="AX76" s="184" t="s">
        <v>2516</v>
      </c>
      <c r="AY76" s="184" t="s">
        <v>2516</v>
      </c>
      <c r="AZ76" s="184" t="s">
        <v>2625</v>
      </c>
      <c r="BA76" s="184" t="s">
        <v>2516</v>
      </c>
      <c r="BB76" s="184" t="s">
        <v>2516</v>
      </c>
      <c r="BC76" s="184" t="s">
        <v>2625</v>
      </c>
      <c r="BD76" s="184" t="s">
        <v>2516</v>
      </c>
      <c r="BE76" s="184" t="s">
        <v>2516</v>
      </c>
      <c r="BF76" s="184" t="s">
        <v>2625</v>
      </c>
      <c r="BG76" s="184" t="s">
        <v>2516</v>
      </c>
      <c r="BH76" s="184" t="s">
        <v>2516</v>
      </c>
      <c r="BI76" s="184" t="s">
        <v>2625</v>
      </c>
      <c r="BJ76" s="184" t="s">
        <v>2516</v>
      </c>
      <c r="BK76" s="184" t="s">
        <v>2516</v>
      </c>
      <c r="BL76" s="184" t="s">
        <v>2625</v>
      </c>
      <c r="BM76" s="184" t="s">
        <v>2516</v>
      </c>
      <c r="BN76" s="184" t="s">
        <v>2516</v>
      </c>
      <c r="BO76" s="184" t="s">
        <v>2625</v>
      </c>
      <c r="BP76" s="184" t="s">
        <v>2516</v>
      </c>
      <c r="BQ76" s="184" t="s">
        <v>2516</v>
      </c>
      <c r="BR76" s="184" t="s">
        <v>2625</v>
      </c>
      <c r="BS76" s="184" t="s">
        <v>2516</v>
      </c>
      <c r="BT76" s="184" t="s">
        <v>2516</v>
      </c>
      <c r="BU76" s="184" t="s">
        <v>2625</v>
      </c>
      <c r="BV76" s="184" t="s">
        <v>2516</v>
      </c>
      <c r="BW76" s="184" t="s">
        <v>2516</v>
      </c>
      <c r="BX76" s="184" t="s">
        <v>2625</v>
      </c>
      <c r="BY76" s="184" t="s">
        <v>2516</v>
      </c>
      <c r="BZ76" s="184" t="s">
        <v>2516</v>
      </c>
      <c r="CA76" s="184" t="s">
        <v>2625</v>
      </c>
      <c r="CB76" s="184" t="s">
        <v>2516</v>
      </c>
      <c r="CC76" s="184" t="s">
        <v>2516</v>
      </c>
      <c r="CD76" s="184" t="s">
        <v>2625</v>
      </c>
      <c r="CE76" s="184" t="s">
        <v>2516</v>
      </c>
      <c r="CF76" s="184" t="s">
        <v>2516</v>
      </c>
      <c r="CG76" s="184" t="s">
        <v>2625</v>
      </c>
      <c r="CH76" s="184" t="s">
        <v>2516</v>
      </c>
      <c r="CI76" s="184" t="s">
        <v>2516</v>
      </c>
      <c r="CJ76" s="184" t="s">
        <v>2625</v>
      </c>
      <c r="CK76" s="184" t="s">
        <v>2516</v>
      </c>
      <c r="CL76" s="184" t="s">
        <v>2516</v>
      </c>
      <c r="CM76" s="184" t="s">
        <v>2625</v>
      </c>
      <c r="CN76" s="184" t="s">
        <v>2516</v>
      </c>
      <c r="CO76" s="184" t="s">
        <v>2516</v>
      </c>
      <c r="CP76" s="184" t="s">
        <v>2625</v>
      </c>
      <c r="CQ76" s="184" t="s">
        <v>2516</v>
      </c>
      <c r="CR76" s="184" t="s">
        <v>2516</v>
      </c>
      <c r="CS76" s="184" t="s">
        <v>2625</v>
      </c>
      <c r="CT76" s="184" t="s">
        <v>2516</v>
      </c>
      <c r="CU76" s="184" t="s">
        <v>2516</v>
      </c>
      <c r="CV76" s="184" t="s">
        <v>2625</v>
      </c>
      <c r="CW76" s="184" t="s">
        <v>2516</v>
      </c>
      <c r="CX76" s="184" t="s">
        <v>2516</v>
      </c>
      <c r="CY76" s="184" t="s">
        <v>2625</v>
      </c>
      <c r="CZ76" s="184" t="s">
        <v>2516</v>
      </c>
      <c r="DA76" s="184" t="s">
        <v>2516</v>
      </c>
      <c r="DB76" s="184" t="s">
        <v>2625</v>
      </c>
      <c r="DC76" s="184" t="s">
        <v>2516</v>
      </c>
      <c r="DD76" s="184" t="s">
        <v>2516</v>
      </c>
      <c r="DE76" s="184" t="s">
        <v>2625</v>
      </c>
      <c r="DF76" s="184" t="s">
        <v>2516</v>
      </c>
      <c r="DG76" s="184" t="s">
        <v>2516</v>
      </c>
      <c r="DH76" s="184" t="s">
        <v>2625</v>
      </c>
      <c r="DI76" s="184" t="s">
        <v>2516</v>
      </c>
      <c r="DJ76" s="184" t="s">
        <v>2516</v>
      </c>
      <c r="DK76" s="184" t="s">
        <v>2625</v>
      </c>
      <c r="DL76" s="184" t="s">
        <v>2516</v>
      </c>
      <c r="DM76" s="184" t="s">
        <v>2516</v>
      </c>
      <c r="DN76" s="184" t="s">
        <v>2625</v>
      </c>
      <c r="DO76" s="184" t="s">
        <v>2516</v>
      </c>
      <c r="DP76" s="184" t="s">
        <v>2516</v>
      </c>
      <c r="DQ76" s="184" t="s">
        <v>2625</v>
      </c>
      <c r="DR76" s="184" t="s">
        <v>2516</v>
      </c>
      <c r="DS76" s="184" t="s">
        <v>2516</v>
      </c>
      <c r="DT76" s="184" t="s">
        <v>2625</v>
      </c>
      <c r="DU76" s="184" t="s">
        <v>2516</v>
      </c>
      <c r="DV76" s="184" t="s">
        <v>2516</v>
      </c>
      <c r="DW76" s="184" t="s">
        <v>2625</v>
      </c>
      <c r="DX76" s="184" t="s">
        <v>2516</v>
      </c>
      <c r="DY76" s="184" t="s">
        <v>2516</v>
      </c>
      <c r="DZ76" s="184" t="s">
        <v>2625</v>
      </c>
      <c r="EA76" s="184" t="s">
        <v>2516</v>
      </c>
      <c r="EB76" s="184" t="s">
        <v>2516</v>
      </c>
      <c r="EC76" s="184" t="s">
        <v>2625</v>
      </c>
      <c r="ED76" s="184" t="s">
        <v>2516</v>
      </c>
      <c r="EE76" s="184" t="s">
        <v>2516</v>
      </c>
      <c r="EF76" s="184" t="s">
        <v>2625</v>
      </c>
      <c r="EG76" s="184" t="s">
        <v>2516</v>
      </c>
      <c r="EH76" s="184" t="s">
        <v>2516</v>
      </c>
      <c r="EI76" s="184" t="s">
        <v>2625</v>
      </c>
      <c r="EJ76" s="184" t="s">
        <v>2516</v>
      </c>
      <c r="EK76" s="184" t="s">
        <v>2516</v>
      </c>
      <c r="EL76" s="184" t="s">
        <v>2625</v>
      </c>
      <c r="EM76" s="184" t="s">
        <v>2516</v>
      </c>
      <c r="EN76" s="184" t="s">
        <v>2516</v>
      </c>
      <c r="EO76" s="184" t="s">
        <v>2625</v>
      </c>
      <c r="EP76" s="184" t="s">
        <v>2516</v>
      </c>
      <c r="EQ76" s="184" t="s">
        <v>2516</v>
      </c>
      <c r="ER76" s="184" t="s">
        <v>2625</v>
      </c>
      <c r="ES76" s="184" t="s">
        <v>2516</v>
      </c>
      <c r="ET76" s="184" t="s">
        <v>2516</v>
      </c>
    </row>
    <row r="77" spans="1:150" x14ac:dyDescent="0.25">
      <c r="A77" s="1"/>
      <c r="B77" s="182" t="s">
        <v>3003</v>
      </c>
      <c r="C77" s="182" t="s">
        <v>71</v>
      </c>
      <c r="D77" s="182" t="s">
        <v>72</v>
      </c>
      <c r="E77" s="182" t="s">
        <v>3004</v>
      </c>
      <c r="F77" s="182" t="s">
        <v>3005</v>
      </c>
      <c r="G77" s="182" t="s">
        <v>2625</v>
      </c>
      <c r="H77" s="182" t="s">
        <v>2516</v>
      </c>
      <c r="I77" s="182" t="s">
        <v>2516</v>
      </c>
      <c r="J77" s="182" t="s">
        <v>2625</v>
      </c>
      <c r="K77" s="182" t="s">
        <v>2516</v>
      </c>
      <c r="L77" s="182" t="s">
        <v>2516</v>
      </c>
      <c r="M77" s="182" t="s">
        <v>2625</v>
      </c>
      <c r="N77" s="182" t="s">
        <v>2516</v>
      </c>
      <c r="O77" s="182" t="s">
        <v>2516</v>
      </c>
      <c r="P77" s="182" t="s">
        <v>2625</v>
      </c>
      <c r="Q77" s="182" t="s">
        <v>2516</v>
      </c>
      <c r="R77" s="182" t="s">
        <v>2516</v>
      </c>
      <c r="S77" s="182" t="s">
        <v>2625</v>
      </c>
      <c r="T77" s="182" t="s">
        <v>2516</v>
      </c>
      <c r="U77" s="182" t="s">
        <v>3006</v>
      </c>
      <c r="V77" s="182" t="s">
        <v>2625</v>
      </c>
      <c r="W77" s="182" t="s">
        <v>2516</v>
      </c>
      <c r="X77" s="182" t="s">
        <v>3007</v>
      </c>
      <c r="Y77" s="182" t="s">
        <v>2625</v>
      </c>
      <c r="Z77" s="182" t="s">
        <v>2516</v>
      </c>
      <c r="AA77" s="182" t="s">
        <v>2516</v>
      </c>
      <c r="AB77" s="182" t="s">
        <v>2625</v>
      </c>
      <c r="AC77" s="182" t="s">
        <v>2516</v>
      </c>
      <c r="AD77" s="182" t="s">
        <v>2516</v>
      </c>
      <c r="AE77" s="182" t="s">
        <v>2625</v>
      </c>
      <c r="AF77" s="182" t="s">
        <v>2516</v>
      </c>
      <c r="AG77" s="182" t="s">
        <v>2516</v>
      </c>
      <c r="AH77" s="182" t="s">
        <v>2625</v>
      </c>
      <c r="AI77" s="182" t="s">
        <v>2516</v>
      </c>
      <c r="AJ77" s="182" t="s">
        <v>2516</v>
      </c>
      <c r="AK77" s="182" t="s">
        <v>2625</v>
      </c>
      <c r="AL77" s="182" t="s">
        <v>2516</v>
      </c>
      <c r="AM77" s="182" t="s">
        <v>2516</v>
      </c>
      <c r="AN77" s="182" t="s">
        <v>2625</v>
      </c>
      <c r="AO77" s="182" t="s">
        <v>2516</v>
      </c>
      <c r="AP77" s="182" t="s">
        <v>2516</v>
      </c>
      <c r="AQ77" s="182" t="s">
        <v>2625</v>
      </c>
      <c r="AR77" s="182" t="s">
        <v>2516</v>
      </c>
      <c r="AS77" s="182" t="s">
        <v>2516</v>
      </c>
      <c r="AT77" s="182" t="s">
        <v>2625</v>
      </c>
      <c r="AU77" s="182" t="s">
        <v>2516</v>
      </c>
      <c r="AV77" s="182" t="s">
        <v>2516</v>
      </c>
      <c r="AW77" s="182" t="s">
        <v>2625</v>
      </c>
      <c r="AX77" s="182" t="s">
        <v>2516</v>
      </c>
      <c r="AY77" s="182" t="s">
        <v>2516</v>
      </c>
      <c r="AZ77" s="182" t="s">
        <v>2625</v>
      </c>
      <c r="BA77" s="182" t="s">
        <v>2516</v>
      </c>
      <c r="BB77" s="182" t="s">
        <v>2516</v>
      </c>
      <c r="BC77" s="182" t="s">
        <v>2625</v>
      </c>
      <c r="BD77" s="182" t="s">
        <v>2516</v>
      </c>
      <c r="BE77" s="182" t="s">
        <v>2516</v>
      </c>
      <c r="BF77" s="182" t="s">
        <v>2625</v>
      </c>
      <c r="BG77" s="182" t="s">
        <v>2516</v>
      </c>
      <c r="BH77" s="182" t="s">
        <v>3008</v>
      </c>
      <c r="BI77" s="182" t="s">
        <v>2625</v>
      </c>
      <c r="BJ77" s="182" t="s">
        <v>2516</v>
      </c>
      <c r="BK77" s="182" t="s">
        <v>3009</v>
      </c>
      <c r="BL77" s="182" t="s">
        <v>2625</v>
      </c>
      <c r="BM77" s="182" t="s">
        <v>2516</v>
      </c>
      <c r="BN77" s="182" t="s">
        <v>3010</v>
      </c>
      <c r="BO77" s="182" t="s">
        <v>2625</v>
      </c>
      <c r="BP77" s="182" t="s">
        <v>2516</v>
      </c>
      <c r="BQ77" s="182" t="s">
        <v>3011</v>
      </c>
      <c r="BR77" s="182" t="s">
        <v>2625</v>
      </c>
      <c r="BS77" s="182" t="s">
        <v>2516</v>
      </c>
      <c r="BT77" s="182" t="s">
        <v>3012</v>
      </c>
      <c r="BU77" s="182" t="s">
        <v>2625</v>
      </c>
      <c r="BV77" s="182" t="s">
        <v>2516</v>
      </c>
      <c r="BW77" s="182" t="s">
        <v>3013</v>
      </c>
      <c r="BX77" s="182" t="s">
        <v>2625</v>
      </c>
      <c r="BY77" s="182" t="s">
        <v>2516</v>
      </c>
      <c r="BZ77" s="182" t="s">
        <v>3014</v>
      </c>
      <c r="CA77" s="182" t="s">
        <v>2625</v>
      </c>
      <c r="CB77" s="182" t="s">
        <v>2516</v>
      </c>
      <c r="CC77" s="182" t="s">
        <v>3015</v>
      </c>
      <c r="CD77" s="182" t="s">
        <v>2625</v>
      </c>
      <c r="CE77" s="182" t="s">
        <v>2516</v>
      </c>
      <c r="CF77" s="182" t="s">
        <v>2516</v>
      </c>
      <c r="CG77" s="182" t="s">
        <v>2625</v>
      </c>
      <c r="CH77" s="182" t="s">
        <v>2516</v>
      </c>
      <c r="CI77" s="182" t="s">
        <v>2516</v>
      </c>
      <c r="CJ77" s="182" t="s">
        <v>2625</v>
      </c>
      <c r="CK77" s="182" t="s">
        <v>2516</v>
      </c>
      <c r="CL77" s="182" t="s">
        <v>2516</v>
      </c>
      <c r="CM77" s="182" t="s">
        <v>2625</v>
      </c>
      <c r="CN77" s="182" t="s">
        <v>2516</v>
      </c>
      <c r="CO77" s="182" t="s">
        <v>3016</v>
      </c>
      <c r="CP77" s="182" t="s">
        <v>2625</v>
      </c>
      <c r="CQ77" s="182" t="s">
        <v>2516</v>
      </c>
      <c r="CR77" s="182" t="s">
        <v>3017</v>
      </c>
      <c r="CS77" s="182" t="s">
        <v>2625</v>
      </c>
      <c r="CT77" s="182" t="s">
        <v>2516</v>
      </c>
      <c r="CU77" s="182" t="s">
        <v>2516</v>
      </c>
      <c r="CV77" s="182" t="s">
        <v>2625</v>
      </c>
      <c r="CW77" s="182" t="s">
        <v>2516</v>
      </c>
      <c r="CX77" s="182" t="s">
        <v>2516</v>
      </c>
      <c r="CY77" s="182" t="s">
        <v>2625</v>
      </c>
      <c r="CZ77" s="182" t="s">
        <v>2516</v>
      </c>
      <c r="DA77" s="182" t="s">
        <v>2516</v>
      </c>
      <c r="DB77" s="182" t="s">
        <v>2625</v>
      </c>
      <c r="DC77" s="182" t="s">
        <v>2516</v>
      </c>
      <c r="DD77" s="182" t="s">
        <v>2516</v>
      </c>
      <c r="DE77" s="182" t="s">
        <v>2625</v>
      </c>
      <c r="DF77" s="182" t="s">
        <v>2516</v>
      </c>
      <c r="DG77" s="182" t="s">
        <v>2516</v>
      </c>
      <c r="DH77" s="182" t="s">
        <v>2625</v>
      </c>
      <c r="DI77" s="182" t="s">
        <v>2516</v>
      </c>
      <c r="DJ77" s="182" t="s">
        <v>2652</v>
      </c>
      <c r="DK77" s="182" t="s">
        <v>2625</v>
      </c>
      <c r="DL77" s="182" t="s">
        <v>2516</v>
      </c>
      <c r="DM77" s="182" t="s">
        <v>2516</v>
      </c>
      <c r="DN77" s="182" t="s">
        <v>2625</v>
      </c>
      <c r="DO77" s="182" t="s">
        <v>2516</v>
      </c>
      <c r="DP77" s="182" t="s">
        <v>2516</v>
      </c>
      <c r="DQ77" s="182" t="s">
        <v>2625</v>
      </c>
      <c r="DR77" s="182" t="s">
        <v>2516</v>
      </c>
      <c r="DS77" s="182" t="s">
        <v>2516</v>
      </c>
      <c r="DT77" s="182" t="s">
        <v>2625</v>
      </c>
      <c r="DU77" s="182" t="s">
        <v>2516</v>
      </c>
      <c r="DV77" s="182" t="s">
        <v>2516</v>
      </c>
      <c r="DW77" s="182" t="s">
        <v>2625</v>
      </c>
      <c r="DX77" s="182" t="s">
        <v>2516</v>
      </c>
      <c r="DY77" s="182" t="s">
        <v>2516</v>
      </c>
      <c r="DZ77" s="182" t="s">
        <v>2625</v>
      </c>
      <c r="EA77" s="182" t="s">
        <v>2516</v>
      </c>
      <c r="EB77" s="182" t="s">
        <v>2516</v>
      </c>
      <c r="EC77" s="182" t="s">
        <v>2625</v>
      </c>
      <c r="ED77" s="182" t="s">
        <v>2516</v>
      </c>
      <c r="EE77" s="182" t="s">
        <v>2516</v>
      </c>
      <c r="EF77" s="182" t="s">
        <v>2625</v>
      </c>
      <c r="EG77" s="182" t="s">
        <v>2516</v>
      </c>
      <c r="EH77" s="182" t="s">
        <v>2516</v>
      </c>
      <c r="EI77" s="182" t="s">
        <v>2625</v>
      </c>
      <c r="EJ77" s="182" t="s">
        <v>2516</v>
      </c>
      <c r="EK77" s="182" t="s">
        <v>2516</v>
      </c>
      <c r="EL77" s="182" t="s">
        <v>2625</v>
      </c>
      <c r="EM77" s="182" t="s">
        <v>2516</v>
      </c>
      <c r="EN77" s="182" t="s">
        <v>2516</v>
      </c>
      <c r="EO77" s="182" t="s">
        <v>2625</v>
      </c>
      <c r="EP77" s="182" t="s">
        <v>2516</v>
      </c>
      <c r="EQ77" s="182" t="s">
        <v>2516</v>
      </c>
      <c r="ER77" s="182" t="s">
        <v>2625</v>
      </c>
      <c r="ES77" s="182" t="s">
        <v>2516</v>
      </c>
      <c r="ET77" s="182" t="s">
        <v>2516</v>
      </c>
    </row>
    <row r="78" spans="1:150" x14ac:dyDescent="0.25">
      <c r="A78" s="1"/>
      <c r="B78" s="183" t="s">
        <v>3018</v>
      </c>
      <c r="C78" s="183" t="s">
        <v>71</v>
      </c>
      <c r="D78" s="183" t="s">
        <v>72</v>
      </c>
      <c r="E78" s="183" t="s">
        <v>3019</v>
      </c>
      <c r="F78" s="183" t="s">
        <v>3020</v>
      </c>
      <c r="G78" s="184" t="s">
        <v>2625</v>
      </c>
      <c r="H78" s="184" t="s">
        <v>703</v>
      </c>
      <c r="I78" s="184" t="s">
        <v>703</v>
      </c>
      <c r="J78" s="184" t="s">
        <v>2625</v>
      </c>
      <c r="K78" s="184" t="s">
        <v>703</v>
      </c>
      <c r="L78" s="184" t="s">
        <v>703</v>
      </c>
      <c r="M78" s="184" t="s">
        <v>2625</v>
      </c>
      <c r="N78" s="184" t="s">
        <v>703</v>
      </c>
      <c r="O78" s="184" t="s">
        <v>703</v>
      </c>
      <c r="P78" s="184" t="s">
        <v>2625</v>
      </c>
      <c r="Q78" s="184" t="s">
        <v>703</v>
      </c>
      <c r="R78" s="184" t="s">
        <v>703</v>
      </c>
      <c r="S78" s="184" t="s">
        <v>2625</v>
      </c>
      <c r="T78" s="184" t="s">
        <v>703</v>
      </c>
      <c r="U78" s="184" t="s">
        <v>703</v>
      </c>
      <c r="V78" s="184" t="s">
        <v>2625</v>
      </c>
      <c r="W78" s="184" t="s">
        <v>703</v>
      </c>
      <c r="X78" s="184" t="s">
        <v>703</v>
      </c>
      <c r="Y78" s="184" t="s">
        <v>2625</v>
      </c>
      <c r="Z78" s="184" t="s">
        <v>703</v>
      </c>
      <c r="AA78" s="184" t="s">
        <v>703</v>
      </c>
      <c r="AB78" s="184" t="s">
        <v>2625</v>
      </c>
      <c r="AC78" s="184" t="s">
        <v>703</v>
      </c>
      <c r="AD78" s="184" t="s">
        <v>703</v>
      </c>
      <c r="AE78" s="184" t="s">
        <v>2625</v>
      </c>
      <c r="AF78" s="184" t="s">
        <v>703</v>
      </c>
      <c r="AG78" s="184" t="s">
        <v>703</v>
      </c>
      <c r="AH78" s="184" t="s">
        <v>2625</v>
      </c>
      <c r="AI78" s="184" t="s">
        <v>703</v>
      </c>
      <c r="AJ78" s="184" t="s">
        <v>703</v>
      </c>
      <c r="AK78" s="184" t="s">
        <v>2625</v>
      </c>
      <c r="AL78" s="184" t="s">
        <v>703</v>
      </c>
      <c r="AM78" s="184" t="s">
        <v>703</v>
      </c>
      <c r="AN78" s="184" t="s">
        <v>2625</v>
      </c>
      <c r="AO78" s="184" t="s">
        <v>703</v>
      </c>
      <c r="AP78" s="184" t="s">
        <v>703</v>
      </c>
      <c r="AQ78" s="184" t="s">
        <v>2625</v>
      </c>
      <c r="AR78" s="184" t="s">
        <v>703</v>
      </c>
      <c r="AS78" s="184" t="s">
        <v>703</v>
      </c>
      <c r="AT78" s="184" t="s">
        <v>2625</v>
      </c>
      <c r="AU78" s="184" t="s">
        <v>703</v>
      </c>
      <c r="AV78" s="184" t="s">
        <v>703</v>
      </c>
      <c r="AW78" s="184" t="s">
        <v>2625</v>
      </c>
      <c r="AX78" s="184" t="s">
        <v>703</v>
      </c>
      <c r="AY78" s="184" t="s">
        <v>703</v>
      </c>
      <c r="AZ78" s="184" t="s">
        <v>2625</v>
      </c>
      <c r="BA78" s="184" t="s">
        <v>703</v>
      </c>
      <c r="BB78" s="184" t="s">
        <v>703</v>
      </c>
      <c r="BC78" s="184" t="s">
        <v>2625</v>
      </c>
      <c r="BD78" s="184" t="s">
        <v>703</v>
      </c>
      <c r="BE78" s="184" t="s">
        <v>703</v>
      </c>
      <c r="BF78" s="184" t="s">
        <v>2625</v>
      </c>
      <c r="BG78" s="184" t="s">
        <v>703</v>
      </c>
      <c r="BH78" s="184" t="s">
        <v>703</v>
      </c>
      <c r="BI78" s="184" t="s">
        <v>2625</v>
      </c>
      <c r="BJ78" s="184" t="s">
        <v>703</v>
      </c>
      <c r="BK78" s="184" t="s">
        <v>703</v>
      </c>
      <c r="BL78" s="184" t="s">
        <v>2625</v>
      </c>
      <c r="BM78" s="184" t="s">
        <v>703</v>
      </c>
      <c r="BN78" s="184" t="s">
        <v>703</v>
      </c>
      <c r="BO78" s="184" t="s">
        <v>2625</v>
      </c>
      <c r="BP78" s="184" t="s">
        <v>703</v>
      </c>
      <c r="BQ78" s="184" t="s">
        <v>703</v>
      </c>
      <c r="BR78" s="184" t="s">
        <v>2625</v>
      </c>
      <c r="BS78" s="184" t="s">
        <v>703</v>
      </c>
      <c r="BT78" s="184" t="s">
        <v>703</v>
      </c>
      <c r="BU78" s="184" t="s">
        <v>2625</v>
      </c>
      <c r="BV78" s="184" t="s">
        <v>703</v>
      </c>
      <c r="BW78" s="184" t="s">
        <v>703</v>
      </c>
      <c r="BX78" s="184" t="s">
        <v>2625</v>
      </c>
      <c r="BY78" s="184" t="s">
        <v>703</v>
      </c>
      <c r="BZ78" s="184" t="s">
        <v>703</v>
      </c>
      <c r="CA78" s="184" t="s">
        <v>2625</v>
      </c>
      <c r="CB78" s="184" t="s">
        <v>703</v>
      </c>
      <c r="CC78" s="184" t="s">
        <v>703</v>
      </c>
      <c r="CD78" s="184" t="s">
        <v>2625</v>
      </c>
      <c r="CE78" s="184" t="s">
        <v>703</v>
      </c>
      <c r="CF78" s="184" t="s">
        <v>703</v>
      </c>
      <c r="CG78" s="184" t="s">
        <v>2625</v>
      </c>
      <c r="CH78" s="184" t="s">
        <v>703</v>
      </c>
      <c r="CI78" s="184" t="s">
        <v>703</v>
      </c>
      <c r="CJ78" s="184" t="s">
        <v>2625</v>
      </c>
      <c r="CK78" s="184" t="s">
        <v>703</v>
      </c>
      <c r="CL78" s="184" t="s">
        <v>703</v>
      </c>
      <c r="CM78" s="184" t="s">
        <v>2625</v>
      </c>
      <c r="CN78" s="184" t="s">
        <v>703</v>
      </c>
      <c r="CO78" s="184" t="s">
        <v>703</v>
      </c>
      <c r="CP78" s="184" t="s">
        <v>2625</v>
      </c>
      <c r="CQ78" s="184" t="s">
        <v>703</v>
      </c>
      <c r="CR78" s="184" t="s">
        <v>703</v>
      </c>
      <c r="CS78" s="184" t="s">
        <v>2625</v>
      </c>
      <c r="CT78" s="184" t="s">
        <v>703</v>
      </c>
      <c r="CU78" s="184" t="s">
        <v>703</v>
      </c>
      <c r="CV78" s="184" t="s">
        <v>2625</v>
      </c>
      <c r="CW78" s="184" t="s">
        <v>703</v>
      </c>
      <c r="CX78" s="184" t="s">
        <v>703</v>
      </c>
      <c r="CY78" s="184" t="s">
        <v>2625</v>
      </c>
      <c r="CZ78" s="184" t="s">
        <v>703</v>
      </c>
      <c r="DA78" s="184" t="s">
        <v>703</v>
      </c>
      <c r="DB78" s="184" t="s">
        <v>2625</v>
      </c>
      <c r="DC78" s="184" t="s">
        <v>703</v>
      </c>
      <c r="DD78" s="184" t="s">
        <v>703</v>
      </c>
      <c r="DE78" s="184" t="s">
        <v>2625</v>
      </c>
      <c r="DF78" s="184" t="s">
        <v>703</v>
      </c>
      <c r="DG78" s="184" t="s">
        <v>703</v>
      </c>
      <c r="DH78" s="184" t="s">
        <v>2625</v>
      </c>
      <c r="DI78" s="184" t="s">
        <v>703</v>
      </c>
      <c r="DJ78" s="184" t="s">
        <v>703</v>
      </c>
      <c r="DK78" s="184" t="s">
        <v>2625</v>
      </c>
      <c r="DL78" s="184" t="s">
        <v>703</v>
      </c>
      <c r="DM78" s="184" t="s">
        <v>703</v>
      </c>
      <c r="DN78" s="184" t="s">
        <v>2625</v>
      </c>
      <c r="DO78" s="184" t="s">
        <v>703</v>
      </c>
      <c r="DP78" s="184" t="s">
        <v>703</v>
      </c>
      <c r="DQ78" s="184" t="s">
        <v>2625</v>
      </c>
      <c r="DR78" s="184" t="s">
        <v>703</v>
      </c>
      <c r="DS78" s="184" t="s">
        <v>703</v>
      </c>
      <c r="DT78" s="184" t="s">
        <v>2625</v>
      </c>
      <c r="DU78" s="184" t="s">
        <v>703</v>
      </c>
      <c r="DV78" s="184" t="s">
        <v>703</v>
      </c>
      <c r="DW78" s="184" t="s">
        <v>2625</v>
      </c>
      <c r="DX78" s="184" t="s">
        <v>703</v>
      </c>
      <c r="DY78" s="184" t="s">
        <v>703</v>
      </c>
      <c r="DZ78" s="184" t="s">
        <v>2625</v>
      </c>
      <c r="EA78" s="184" t="s">
        <v>703</v>
      </c>
      <c r="EB78" s="184" t="s">
        <v>703</v>
      </c>
      <c r="EC78" s="184" t="s">
        <v>2625</v>
      </c>
      <c r="ED78" s="184" t="s">
        <v>703</v>
      </c>
      <c r="EE78" s="184" t="s">
        <v>703</v>
      </c>
      <c r="EF78" s="184" t="s">
        <v>2625</v>
      </c>
      <c r="EG78" s="184" t="s">
        <v>703</v>
      </c>
      <c r="EH78" s="184" t="s">
        <v>703</v>
      </c>
      <c r="EI78" s="184" t="s">
        <v>2625</v>
      </c>
      <c r="EJ78" s="184" t="s">
        <v>703</v>
      </c>
      <c r="EK78" s="184" t="s">
        <v>703</v>
      </c>
      <c r="EL78" s="184" t="s">
        <v>2625</v>
      </c>
      <c r="EM78" s="184" t="s">
        <v>703</v>
      </c>
      <c r="EN78" s="184" t="s">
        <v>703</v>
      </c>
      <c r="EO78" s="184" t="s">
        <v>2625</v>
      </c>
      <c r="EP78" s="184" t="s">
        <v>703</v>
      </c>
      <c r="EQ78" s="184" t="s">
        <v>703</v>
      </c>
      <c r="ER78" s="184" t="s">
        <v>2625</v>
      </c>
      <c r="ES78" s="184" t="s">
        <v>703</v>
      </c>
      <c r="ET78" s="184" t="s">
        <v>703</v>
      </c>
    </row>
    <row r="79" spans="1:150" x14ac:dyDescent="0.25">
      <c r="A79" s="1"/>
      <c r="B79" s="183" t="s">
        <v>3021</v>
      </c>
      <c r="C79" s="183" t="s">
        <v>71</v>
      </c>
      <c r="D79" s="183" t="s">
        <v>72</v>
      </c>
      <c r="E79" s="183" t="s">
        <v>3022</v>
      </c>
      <c r="F79" s="183" t="s">
        <v>3023</v>
      </c>
      <c r="G79" s="184" t="s">
        <v>2625</v>
      </c>
      <c r="H79" s="184" t="s">
        <v>703</v>
      </c>
      <c r="I79" s="184" t="s">
        <v>703</v>
      </c>
      <c r="J79" s="184" t="s">
        <v>2625</v>
      </c>
      <c r="K79" s="184" t="s">
        <v>703</v>
      </c>
      <c r="L79" s="184" t="s">
        <v>703</v>
      </c>
      <c r="M79" s="184" t="s">
        <v>2625</v>
      </c>
      <c r="N79" s="184" t="s">
        <v>703</v>
      </c>
      <c r="O79" s="184" t="s">
        <v>703</v>
      </c>
      <c r="P79" s="184" t="s">
        <v>2625</v>
      </c>
      <c r="Q79" s="184" t="s">
        <v>703</v>
      </c>
      <c r="R79" s="184" t="s">
        <v>703</v>
      </c>
      <c r="S79" s="184" t="s">
        <v>2625</v>
      </c>
      <c r="T79" s="184" t="s">
        <v>703</v>
      </c>
      <c r="U79" s="184" t="s">
        <v>703</v>
      </c>
      <c r="V79" s="184" t="s">
        <v>2625</v>
      </c>
      <c r="W79" s="184" t="s">
        <v>703</v>
      </c>
      <c r="X79" s="184" t="s">
        <v>703</v>
      </c>
      <c r="Y79" s="184" t="s">
        <v>2625</v>
      </c>
      <c r="Z79" s="184" t="s">
        <v>703</v>
      </c>
      <c r="AA79" s="184" t="s">
        <v>703</v>
      </c>
      <c r="AB79" s="184" t="s">
        <v>2625</v>
      </c>
      <c r="AC79" s="184" t="s">
        <v>703</v>
      </c>
      <c r="AD79" s="184" t="s">
        <v>703</v>
      </c>
      <c r="AE79" s="184" t="s">
        <v>2625</v>
      </c>
      <c r="AF79" s="184" t="s">
        <v>703</v>
      </c>
      <c r="AG79" s="184" t="s">
        <v>703</v>
      </c>
      <c r="AH79" s="184" t="s">
        <v>2625</v>
      </c>
      <c r="AI79" s="184" t="s">
        <v>703</v>
      </c>
      <c r="AJ79" s="184" t="s">
        <v>703</v>
      </c>
      <c r="AK79" s="184" t="s">
        <v>2625</v>
      </c>
      <c r="AL79" s="184" t="s">
        <v>703</v>
      </c>
      <c r="AM79" s="184" t="s">
        <v>703</v>
      </c>
      <c r="AN79" s="184" t="s">
        <v>2625</v>
      </c>
      <c r="AO79" s="184" t="s">
        <v>703</v>
      </c>
      <c r="AP79" s="184" t="s">
        <v>703</v>
      </c>
      <c r="AQ79" s="184" t="s">
        <v>2625</v>
      </c>
      <c r="AR79" s="184" t="s">
        <v>703</v>
      </c>
      <c r="AS79" s="184" t="s">
        <v>703</v>
      </c>
      <c r="AT79" s="184" t="s">
        <v>2625</v>
      </c>
      <c r="AU79" s="184" t="s">
        <v>703</v>
      </c>
      <c r="AV79" s="184" t="s">
        <v>703</v>
      </c>
      <c r="AW79" s="184" t="s">
        <v>2625</v>
      </c>
      <c r="AX79" s="184" t="s">
        <v>703</v>
      </c>
      <c r="AY79" s="184" t="s">
        <v>703</v>
      </c>
      <c r="AZ79" s="184" t="s">
        <v>2625</v>
      </c>
      <c r="BA79" s="184" t="s">
        <v>703</v>
      </c>
      <c r="BB79" s="184" t="s">
        <v>703</v>
      </c>
      <c r="BC79" s="184" t="s">
        <v>2625</v>
      </c>
      <c r="BD79" s="184" t="s">
        <v>703</v>
      </c>
      <c r="BE79" s="184" t="s">
        <v>703</v>
      </c>
      <c r="BF79" s="184" t="s">
        <v>2625</v>
      </c>
      <c r="BG79" s="184" t="s">
        <v>703</v>
      </c>
      <c r="BH79" s="184" t="s">
        <v>703</v>
      </c>
      <c r="BI79" s="184" t="s">
        <v>2625</v>
      </c>
      <c r="BJ79" s="184" t="s">
        <v>703</v>
      </c>
      <c r="BK79" s="184" t="s">
        <v>703</v>
      </c>
      <c r="BL79" s="184" t="s">
        <v>2625</v>
      </c>
      <c r="BM79" s="184" t="s">
        <v>703</v>
      </c>
      <c r="BN79" s="184" t="s">
        <v>703</v>
      </c>
      <c r="BO79" s="184" t="s">
        <v>2625</v>
      </c>
      <c r="BP79" s="184" t="s">
        <v>703</v>
      </c>
      <c r="BQ79" s="184" t="s">
        <v>703</v>
      </c>
      <c r="BR79" s="184" t="s">
        <v>2625</v>
      </c>
      <c r="BS79" s="184" t="s">
        <v>703</v>
      </c>
      <c r="BT79" s="184" t="s">
        <v>703</v>
      </c>
      <c r="BU79" s="184" t="s">
        <v>2625</v>
      </c>
      <c r="BV79" s="184" t="s">
        <v>703</v>
      </c>
      <c r="BW79" s="184" t="s">
        <v>703</v>
      </c>
      <c r="BX79" s="184" t="s">
        <v>2625</v>
      </c>
      <c r="BY79" s="184" t="s">
        <v>703</v>
      </c>
      <c r="BZ79" s="184" t="s">
        <v>703</v>
      </c>
      <c r="CA79" s="184" t="s">
        <v>2625</v>
      </c>
      <c r="CB79" s="184" t="s">
        <v>703</v>
      </c>
      <c r="CC79" s="184" t="s">
        <v>703</v>
      </c>
      <c r="CD79" s="184" t="s">
        <v>2625</v>
      </c>
      <c r="CE79" s="184" t="s">
        <v>703</v>
      </c>
      <c r="CF79" s="184" t="s">
        <v>703</v>
      </c>
      <c r="CG79" s="184" t="s">
        <v>2625</v>
      </c>
      <c r="CH79" s="184" t="s">
        <v>703</v>
      </c>
      <c r="CI79" s="184" t="s">
        <v>703</v>
      </c>
      <c r="CJ79" s="184" t="s">
        <v>2625</v>
      </c>
      <c r="CK79" s="184" t="s">
        <v>703</v>
      </c>
      <c r="CL79" s="184" t="s">
        <v>703</v>
      </c>
      <c r="CM79" s="184" t="s">
        <v>2625</v>
      </c>
      <c r="CN79" s="184" t="s">
        <v>703</v>
      </c>
      <c r="CO79" s="184" t="s">
        <v>703</v>
      </c>
      <c r="CP79" s="184" t="s">
        <v>2625</v>
      </c>
      <c r="CQ79" s="184" t="s">
        <v>703</v>
      </c>
      <c r="CR79" s="184" t="s">
        <v>703</v>
      </c>
      <c r="CS79" s="184" t="s">
        <v>2625</v>
      </c>
      <c r="CT79" s="184" t="s">
        <v>703</v>
      </c>
      <c r="CU79" s="184" t="s">
        <v>703</v>
      </c>
      <c r="CV79" s="184" t="s">
        <v>2625</v>
      </c>
      <c r="CW79" s="184" t="s">
        <v>703</v>
      </c>
      <c r="CX79" s="184" t="s">
        <v>703</v>
      </c>
      <c r="CY79" s="184" t="s">
        <v>2625</v>
      </c>
      <c r="CZ79" s="184" t="s">
        <v>703</v>
      </c>
      <c r="DA79" s="184" t="s">
        <v>703</v>
      </c>
      <c r="DB79" s="184" t="s">
        <v>2625</v>
      </c>
      <c r="DC79" s="184" t="s">
        <v>703</v>
      </c>
      <c r="DD79" s="184" t="s">
        <v>703</v>
      </c>
      <c r="DE79" s="184" t="s">
        <v>2625</v>
      </c>
      <c r="DF79" s="184" t="s">
        <v>703</v>
      </c>
      <c r="DG79" s="184" t="s">
        <v>703</v>
      </c>
      <c r="DH79" s="184" t="s">
        <v>2625</v>
      </c>
      <c r="DI79" s="184" t="s">
        <v>703</v>
      </c>
      <c r="DJ79" s="184" t="s">
        <v>703</v>
      </c>
      <c r="DK79" s="184" t="s">
        <v>2625</v>
      </c>
      <c r="DL79" s="184" t="s">
        <v>703</v>
      </c>
      <c r="DM79" s="184" t="s">
        <v>703</v>
      </c>
      <c r="DN79" s="184" t="s">
        <v>2625</v>
      </c>
      <c r="DO79" s="184" t="s">
        <v>703</v>
      </c>
      <c r="DP79" s="184" t="s">
        <v>703</v>
      </c>
      <c r="DQ79" s="184" t="s">
        <v>2625</v>
      </c>
      <c r="DR79" s="184" t="s">
        <v>703</v>
      </c>
      <c r="DS79" s="184" t="s">
        <v>703</v>
      </c>
      <c r="DT79" s="184" t="s">
        <v>2625</v>
      </c>
      <c r="DU79" s="184" t="s">
        <v>703</v>
      </c>
      <c r="DV79" s="184" t="s">
        <v>703</v>
      </c>
      <c r="DW79" s="184" t="s">
        <v>2625</v>
      </c>
      <c r="DX79" s="184" t="s">
        <v>703</v>
      </c>
      <c r="DY79" s="184" t="s">
        <v>703</v>
      </c>
      <c r="DZ79" s="184" t="s">
        <v>2625</v>
      </c>
      <c r="EA79" s="184" t="s">
        <v>703</v>
      </c>
      <c r="EB79" s="184" t="s">
        <v>703</v>
      </c>
      <c r="EC79" s="184" t="s">
        <v>2625</v>
      </c>
      <c r="ED79" s="184" t="s">
        <v>703</v>
      </c>
      <c r="EE79" s="184" t="s">
        <v>703</v>
      </c>
      <c r="EF79" s="184" t="s">
        <v>2625</v>
      </c>
      <c r="EG79" s="184" t="s">
        <v>703</v>
      </c>
      <c r="EH79" s="184" t="s">
        <v>703</v>
      </c>
      <c r="EI79" s="184" t="s">
        <v>2625</v>
      </c>
      <c r="EJ79" s="184" t="s">
        <v>703</v>
      </c>
      <c r="EK79" s="184" t="s">
        <v>703</v>
      </c>
      <c r="EL79" s="184" t="s">
        <v>2625</v>
      </c>
      <c r="EM79" s="184" t="s">
        <v>703</v>
      </c>
      <c r="EN79" s="184" t="s">
        <v>703</v>
      </c>
      <c r="EO79" s="184" t="s">
        <v>2625</v>
      </c>
      <c r="EP79" s="184" t="s">
        <v>703</v>
      </c>
      <c r="EQ79" s="184" t="s">
        <v>703</v>
      </c>
      <c r="ER79" s="184" t="s">
        <v>2625</v>
      </c>
      <c r="ES79" s="184" t="s">
        <v>703</v>
      </c>
      <c r="ET79" s="184" t="s">
        <v>703</v>
      </c>
    </row>
    <row r="80" spans="1:150" x14ac:dyDescent="0.25">
      <c r="A80" s="1"/>
      <c r="B80" s="183" t="s">
        <v>3024</v>
      </c>
      <c r="C80" s="183" t="s">
        <v>71</v>
      </c>
      <c r="D80" s="183" t="s">
        <v>72</v>
      </c>
      <c r="E80" s="183" t="s">
        <v>3025</v>
      </c>
      <c r="F80" s="183" t="s">
        <v>3026</v>
      </c>
      <c r="G80" s="184" t="s">
        <v>2625</v>
      </c>
      <c r="H80" s="184" t="s">
        <v>2516</v>
      </c>
      <c r="I80" s="184" t="s">
        <v>2516</v>
      </c>
      <c r="J80" s="184" t="s">
        <v>2625</v>
      </c>
      <c r="K80" s="184" t="s">
        <v>2516</v>
      </c>
      <c r="L80" s="184" t="s">
        <v>2516</v>
      </c>
      <c r="M80" s="184" t="s">
        <v>2625</v>
      </c>
      <c r="N80" s="184" t="s">
        <v>2516</v>
      </c>
      <c r="O80" s="184" t="s">
        <v>2516</v>
      </c>
      <c r="P80" s="184" t="s">
        <v>2625</v>
      </c>
      <c r="Q80" s="184" t="s">
        <v>2516</v>
      </c>
      <c r="R80" s="184" t="s">
        <v>2516</v>
      </c>
      <c r="S80" s="184" t="s">
        <v>2625</v>
      </c>
      <c r="T80" s="184" t="s">
        <v>2516</v>
      </c>
      <c r="U80" s="184" t="s">
        <v>3006</v>
      </c>
      <c r="V80" s="184" t="s">
        <v>2625</v>
      </c>
      <c r="W80" s="184" t="s">
        <v>2516</v>
      </c>
      <c r="X80" s="184" t="s">
        <v>3007</v>
      </c>
      <c r="Y80" s="184" t="s">
        <v>2625</v>
      </c>
      <c r="Z80" s="184" t="s">
        <v>2516</v>
      </c>
      <c r="AA80" s="184" t="s">
        <v>2516</v>
      </c>
      <c r="AB80" s="184" t="s">
        <v>2625</v>
      </c>
      <c r="AC80" s="184" t="s">
        <v>2516</v>
      </c>
      <c r="AD80" s="184" t="s">
        <v>2516</v>
      </c>
      <c r="AE80" s="184" t="s">
        <v>2625</v>
      </c>
      <c r="AF80" s="184" t="s">
        <v>2516</v>
      </c>
      <c r="AG80" s="184" t="s">
        <v>2516</v>
      </c>
      <c r="AH80" s="184" t="s">
        <v>2625</v>
      </c>
      <c r="AI80" s="184" t="s">
        <v>2516</v>
      </c>
      <c r="AJ80" s="184" t="s">
        <v>2516</v>
      </c>
      <c r="AK80" s="184" t="s">
        <v>2625</v>
      </c>
      <c r="AL80" s="184" t="s">
        <v>2516</v>
      </c>
      <c r="AM80" s="184" t="s">
        <v>2516</v>
      </c>
      <c r="AN80" s="184" t="s">
        <v>2625</v>
      </c>
      <c r="AO80" s="184" t="s">
        <v>2516</v>
      </c>
      <c r="AP80" s="184" t="s">
        <v>2516</v>
      </c>
      <c r="AQ80" s="184" t="s">
        <v>2625</v>
      </c>
      <c r="AR80" s="184" t="s">
        <v>2516</v>
      </c>
      <c r="AS80" s="184" t="s">
        <v>2516</v>
      </c>
      <c r="AT80" s="184" t="s">
        <v>2625</v>
      </c>
      <c r="AU80" s="184" t="s">
        <v>2516</v>
      </c>
      <c r="AV80" s="184" t="s">
        <v>2516</v>
      </c>
      <c r="AW80" s="184" t="s">
        <v>2625</v>
      </c>
      <c r="AX80" s="184" t="s">
        <v>2516</v>
      </c>
      <c r="AY80" s="184" t="s">
        <v>2516</v>
      </c>
      <c r="AZ80" s="184" t="s">
        <v>2625</v>
      </c>
      <c r="BA80" s="184" t="s">
        <v>2516</v>
      </c>
      <c r="BB80" s="184" t="s">
        <v>2516</v>
      </c>
      <c r="BC80" s="184" t="s">
        <v>2625</v>
      </c>
      <c r="BD80" s="184" t="s">
        <v>2516</v>
      </c>
      <c r="BE80" s="184" t="s">
        <v>2516</v>
      </c>
      <c r="BF80" s="184" t="s">
        <v>2625</v>
      </c>
      <c r="BG80" s="184" t="s">
        <v>2516</v>
      </c>
      <c r="BH80" s="184" t="s">
        <v>3008</v>
      </c>
      <c r="BI80" s="184" t="s">
        <v>2625</v>
      </c>
      <c r="BJ80" s="184" t="s">
        <v>2516</v>
      </c>
      <c r="BK80" s="184" t="s">
        <v>3009</v>
      </c>
      <c r="BL80" s="184" t="s">
        <v>2625</v>
      </c>
      <c r="BM80" s="184" t="s">
        <v>2516</v>
      </c>
      <c r="BN80" s="184" t="s">
        <v>3010</v>
      </c>
      <c r="BO80" s="184" t="s">
        <v>2625</v>
      </c>
      <c r="BP80" s="184" t="s">
        <v>2516</v>
      </c>
      <c r="BQ80" s="184" t="s">
        <v>3011</v>
      </c>
      <c r="BR80" s="184" t="s">
        <v>2625</v>
      </c>
      <c r="BS80" s="184" t="s">
        <v>2516</v>
      </c>
      <c r="BT80" s="184" t="s">
        <v>3012</v>
      </c>
      <c r="BU80" s="184" t="s">
        <v>2625</v>
      </c>
      <c r="BV80" s="184" t="s">
        <v>2516</v>
      </c>
      <c r="BW80" s="184" t="s">
        <v>3013</v>
      </c>
      <c r="BX80" s="184" t="s">
        <v>2625</v>
      </c>
      <c r="BY80" s="184" t="s">
        <v>2516</v>
      </c>
      <c r="BZ80" s="184" t="s">
        <v>3014</v>
      </c>
      <c r="CA80" s="184" t="s">
        <v>2625</v>
      </c>
      <c r="CB80" s="184" t="s">
        <v>2516</v>
      </c>
      <c r="CC80" s="184" t="s">
        <v>3015</v>
      </c>
      <c r="CD80" s="184" t="s">
        <v>2625</v>
      </c>
      <c r="CE80" s="184" t="s">
        <v>2516</v>
      </c>
      <c r="CF80" s="184" t="s">
        <v>2516</v>
      </c>
      <c r="CG80" s="184" t="s">
        <v>2625</v>
      </c>
      <c r="CH80" s="184" t="s">
        <v>2516</v>
      </c>
      <c r="CI80" s="184" t="s">
        <v>2516</v>
      </c>
      <c r="CJ80" s="184" t="s">
        <v>2625</v>
      </c>
      <c r="CK80" s="184" t="s">
        <v>2516</v>
      </c>
      <c r="CL80" s="184" t="s">
        <v>2516</v>
      </c>
      <c r="CM80" s="184" t="s">
        <v>2625</v>
      </c>
      <c r="CN80" s="184" t="s">
        <v>2516</v>
      </c>
      <c r="CO80" s="184" t="s">
        <v>3016</v>
      </c>
      <c r="CP80" s="184" t="s">
        <v>2625</v>
      </c>
      <c r="CQ80" s="184" t="s">
        <v>2516</v>
      </c>
      <c r="CR80" s="184" t="s">
        <v>3017</v>
      </c>
      <c r="CS80" s="184" t="s">
        <v>2625</v>
      </c>
      <c r="CT80" s="184" t="s">
        <v>2516</v>
      </c>
      <c r="CU80" s="184" t="s">
        <v>2516</v>
      </c>
      <c r="CV80" s="184" t="s">
        <v>2625</v>
      </c>
      <c r="CW80" s="184" t="s">
        <v>2516</v>
      </c>
      <c r="CX80" s="184" t="s">
        <v>2516</v>
      </c>
      <c r="CY80" s="184" t="s">
        <v>2625</v>
      </c>
      <c r="CZ80" s="184" t="s">
        <v>2516</v>
      </c>
      <c r="DA80" s="184" t="s">
        <v>2516</v>
      </c>
      <c r="DB80" s="184" t="s">
        <v>2625</v>
      </c>
      <c r="DC80" s="184" t="s">
        <v>2516</v>
      </c>
      <c r="DD80" s="184" t="s">
        <v>2516</v>
      </c>
      <c r="DE80" s="184" t="s">
        <v>2625</v>
      </c>
      <c r="DF80" s="184" t="s">
        <v>2516</v>
      </c>
      <c r="DG80" s="184" t="s">
        <v>2516</v>
      </c>
      <c r="DH80" s="184" t="s">
        <v>2625</v>
      </c>
      <c r="DI80" s="184" t="s">
        <v>2516</v>
      </c>
      <c r="DJ80" s="184" t="s">
        <v>2652</v>
      </c>
      <c r="DK80" s="184" t="s">
        <v>2625</v>
      </c>
      <c r="DL80" s="184" t="s">
        <v>2516</v>
      </c>
      <c r="DM80" s="184" t="s">
        <v>2516</v>
      </c>
      <c r="DN80" s="184" t="s">
        <v>2625</v>
      </c>
      <c r="DO80" s="184" t="s">
        <v>2516</v>
      </c>
      <c r="DP80" s="184" t="s">
        <v>2516</v>
      </c>
      <c r="DQ80" s="184" t="s">
        <v>2625</v>
      </c>
      <c r="DR80" s="184" t="s">
        <v>2516</v>
      </c>
      <c r="DS80" s="184" t="s">
        <v>2516</v>
      </c>
      <c r="DT80" s="184" t="s">
        <v>2625</v>
      </c>
      <c r="DU80" s="184" t="s">
        <v>2516</v>
      </c>
      <c r="DV80" s="184" t="s">
        <v>2516</v>
      </c>
      <c r="DW80" s="184" t="s">
        <v>2625</v>
      </c>
      <c r="DX80" s="184" t="s">
        <v>2516</v>
      </c>
      <c r="DY80" s="184" t="s">
        <v>2516</v>
      </c>
      <c r="DZ80" s="184" t="s">
        <v>2625</v>
      </c>
      <c r="EA80" s="184" t="s">
        <v>2516</v>
      </c>
      <c r="EB80" s="184" t="s">
        <v>2516</v>
      </c>
      <c r="EC80" s="184" t="s">
        <v>2625</v>
      </c>
      <c r="ED80" s="184" t="s">
        <v>2516</v>
      </c>
      <c r="EE80" s="184" t="s">
        <v>2516</v>
      </c>
      <c r="EF80" s="184" t="s">
        <v>2625</v>
      </c>
      <c r="EG80" s="184" t="s">
        <v>2516</v>
      </c>
      <c r="EH80" s="184" t="s">
        <v>2516</v>
      </c>
      <c r="EI80" s="184" t="s">
        <v>2625</v>
      </c>
      <c r="EJ80" s="184" t="s">
        <v>2516</v>
      </c>
      <c r="EK80" s="184" t="s">
        <v>2516</v>
      </c>
      <c r="EL80" s="184" t="s">
        <v>2625</v>
      </c>
      <c r="EM80" s="184" t="s">
        <v>2516</v>
      </c>
      <c r="EN80" s="184" t="s">
        <v>2516</v>
      </c>
      <c r="EO80" s="184" t="s">
        <v>2625</v>
      </c>
      <c r="EP80" s="184" t="s">
        <v>2516</v>
      </c>
      <c r="EQ80" s="184" t="s">
        <v>2516</v>
      </c>
      <c r="ER80" s="184" t="s">
        <v>2625</v>
      </c>
      <c r="ES80" s="184" t="s">
        <v>2516</v>
      </c>
      <c r="ET80" s="184" t="s">
        <v>2516</v>
      </c>
    </row>
    <row r="81" spans="1:150" x14ac:dyDescent="0.25">
      <c r="A81" s="1"/>
      <c r="B81" s="182" t="s">
        <v>3027</v>
      </c>
      <c r="C81" s="182" t="s">
        <v>30</v>
      </c>
      <c r="D81" s="182" t="s">
        <v>97</v>
      </c>
      <c r="E81" s="182" t="s">
        <v>3028</v>
      </c>
      <c r="F81" s="182" t="s">
        <v>3029</v>
      </c>
      <c r="G81" s="182" t="s">
        <v>2625</v>
      </c>
      <c r="H81" s="182" t="s">
        <v>2516</v>
      </c>
      <c r="I81" s="182" t="s">
        <v>2516</v>
      </c>
      <c r="J81" s="182" t="s">
        <v>2625</v>
      </c>
      <c r="K81" s="182" t="s">
        <v>2516</v>
      </c>
      <c r="L81" s="182" t="s">
        <v>2516</v>
      </c>
      <c r="M81" s="182" t="s">
        <v>2625</v>
      </c>
      <c r="N81" s="182" t="s">
        <v>2516</v>
      </c>
      <c r="O81" s="182" t="s">
        <v>2516</v>
      </c>
      <c r="P81" s="182" t="s">
        <v>2625</v>
      </c>
      <c r="Q81" s="182" t="s">
        <v>2516</v>
      </c>
      <c r="R81" s="182" t="s">
        <v>2516</v>
      </c>
      <c r="S81" s="182" t="s">
        <v>2625</v>
      </c>
      <c r="T81" s="182" t="s">
        <v>2516</v>
      </c>
      <c r="U81" s="182" t="s">
        <v>2516</v>
      </c>
      <c r="V81" s="182" t="s">
        <v>2625</v>
      </c>
      <c r="W81" s="182" t="s">
        <v>2516</v>
      </c>
      <c r="X81" s="182" t="s">
        <v>2516</v>
      </c>
      <c r="Y81" s="182" t="s">
        <v>2625</v>
      </c>
      <c r="Z81" s="182" t="s">
        <v>2516</v>
      </c>
      <c r="AA81" s="182" t="s">
        <v>2516</v>
      </c>
      <c r="AB81" s="182" t="s">
        <v>2625</v>
      </c>
      <c r="AC81" s="182" t="s">
        <v>2516</v>
      </c>
      <c r="AD81" s="182" t="s">
        <v>2516</v>
      </c>
      <c r="AE81" s="182" t="s">
        <v>2625</v>
      </c>
      <c r="AF81" s="182" t="s">
        <v>2516</v>
      </c>
      <c r="AG81" s="182" t="s">
        <v>2516</v>
      </c>
      <c r="AH81" s="182" t="s">
        <v>2625</v>
      </c>
      <c r="AI81" s="182" t="s">
        <v>2516</v>
      </c>
      <c r="AJ81" s="182" t="s">
        <v>2516</v>
      </c>
      <c r="AK81" s="182" t="s">
        <v>2625</v>
      </c>
      <c r="AL81" s="182" t="s">
        <v>2516</v>
      </c>
      <c r="AM81" s="182" t="s">
        <v>2516</v>
      </c>
      <c r="AN81" s="182" t="s">
        <v>2625</v>
      </c>
      <c r="AO81" s="182" t="s">
        <v>2516</v>
      </c>
      <c r="AP81" s="182" t="s">
        <v>2516</v>
      </c>
      <c r="AQ81" s="182" t="s">
        <v>2625</v>
      </c>
      <c r="AR81" s="182" t="s">
        <v>2516</v>
      </c>
      <c r="AS81" s="182" t="s">
        <v>2516</v>
      </c>
      <c r="AT81" s="182" t="s">
        <v>2625</v>
      </c>
      <c r="AU81" s="182" t="s">
        <v>2516</v>
      </c>
      <c r="AV81" s="182" t="s">
        <v>2516</v>
      </c>
      <c r="AW81" s="182" t="s">
        <v>2625</v>
      </c>
      <c r="AX81" s="182" t="s">
        <v>2516</v>
      </c>
      <c r="AY81" s="182" t="s">
        <v>2516</v>
      </c>
      <c r="AZ81" s="182" t="s">
        <v>2625</v>
      </c>
      <c r="BA81" s="182" t="s">
        <v>2516</v>
      </c>
      <c r="BB81" s="182" t="s">
        <v>2516</v>
      </c>
      <c r="BC81" s="182" t="s">
        <v>2625</v>
      </c>
      <c r="BD81" s="182" t="s">
        <v>2516</v>
      </c>
      <c r="BE81" s="182" t="s">
        <v>2516</v>
      </c>
      <c r="BF81" s="182" t="s">
        <v>2625</v>
      </c>
      <c r="BG81" s="182" t="s">
        <v>2516</v>
      </c>
      <c r="BH81" s="182" t="s">
        <v>2516</v>
      </c>
      <c r="BI81" s="182" t="s">
        <v>2625</v>
      </c>
      <c r="BJ81" s="182" t="s">
        <v>2516</v>
      </c>
      <c r="BK81" s="182" t="s">
        <v>2516</v>
      </c>
      <c r="BL81" s="182" t="s">
        <v>2625</v>
      </c>
      <c r="BM81" s="182" t="s">
        <v>2516</v>
      </c>
      <c r="BN81" s="182" t="s">
        <v>2516</v>
      </c>
      <c r="BO81" s="182" t="s">
        <v>2625</v>
      </c>
      <c r="BP81" s="182" t="s">
        <v>2516</v>
      </c>
      <c r="BQ81" s="182" t="s">
        <v>2516</v>
      </c>
      <c r="BR81" s="182" t="s">
        <v>2625</v>
      </c>
      <c r="BS81" s="182" t="s">
        <v>2516</v>
      </c>
      <c r="BT81" s="182" t="s">
        <v>2516</v>
      </c>
      <c r="BU81" s="182" t="s">
        <v>2625</v>
      </c>
      <c r="BV81" s="182" t="s">
        <v>2516</v>
      </c>
      <c r="BW81" s="182" t="s">
        <v>2516</v>
      </c>
      <c r="BX81" s="182" t="s">
        <v>2625</v>
      </c>
      <c r="BY81" s="182" t="s">
        <v>2516</v>
      </c>
      <c r="BZ81" s="182" t="s">
        <v>2516</v>
      </c>
      <c r="CA81" s="182" t="s">
        <v>2625</v>
      </c>
      <c r="CB81" s="182" t="s">
        <v>2516</v>
      </c>
      <c r="CC81" s="182" t="s">
        <v>2516</v>
      </c>
      <c r="CD81" s="182" t="s">
        <v>2625</v>
      </c>
      <c r="CE81" s="182" t="s">
        <v>2516</v>
      </c>
      <c r="CF81" s="182" t="s">
        <v>2516</v>
      </c>
      <c r="CG81" s="182" t="s">
        <v>2625</v>
      </c>
      <c r="CH81" s="182" t="s">
        <v>2516</v>
      </c>
      <c r="CI81" s="182" t="s">
        <v>2516</v>
      </c>
      <c r="CJ81" s="182" t="s">
        <v>2625</v>
      </c>
      <c r="CK81" s="182" t="s">
        <v>2516</v>
      </c>
      <c r="CL81" s="182" t="s">
        <v>2516</v>
      </c>
      <c r="CM81" s="182" t="s">
        <v>2625</v>
      </c>
      <c r="CN81" s="182" t="s">
        <v>2516</v>
      </c>
      <c r="CO81" s="182" t="s">
        <v>2516</v>
      </c>
      <c r="CP81" s="182" t="s">
        <v>2625</v>
      </c>
      <c r="CQ81" s="182" t="s">
        <v>2516</v>
      </c>
      <c r="CR81" s="182" t="s">
        <v>2516</v>
      </c>
      <c r="CS81" s="182" t="s">
        <v>2625</v>
      </c>
      <c r="CT81" s="182" t="s">
        <v>2516</v>
      </c>
      <c r="CU81" s="182" t="s">
        <v>2516</v>
      </c>
      <c r="CV81" s="182" t="s">
        <v>2625</v>
      </c>
      <c r="CW81" s="182" t="s">
        <v>2516</v>
      </c>
      <c r="CX81" s="182" t="s">
        <v>2516</v>
      </c>
      <c r="CY81" s="182" t="s">
        <v>2625</v>
      </c>
      <c r="CZ81" s="182" t="s">
        <v>2516</v>
      </c>
      <c r="DA81" s="182" t="s">
        <v>2516</v>
      </c>
      <c r="DB81" s="182" t="s">
        <v>2625</v>
      </c>
      <c r="DC81" s="182" t="s">
        <v>2516</v>
      </c>
      <c r="DD81" s="182" t="s">
        <v>2516</v>
      </c>
      <c r="DE81" s="182" t="s">
        <v>2625</v>
      </c>
      <c r="DF81" s="182" t="s">
        <v>2516</v>
      </c>
      <c r="DG81" s="182" t="s">
        <v>2516</v>
      </c>
      <c r="DH81" s="182" t="s">
        <v>2625</v>
      </c>
      <c r="DI81" s="182" t="s">
        <v>2516</v>
      </c>
      <c r="DJ81" s="182" t="s">
        <v>2516</v>
      </c>
      <c r="DK81" s="182" t="s">
        <v>2625</v>
      </c>
      <c r="DL81" s="182" t="s">
        <v>2516</v>
      </c>
      <c r="DM81" s="182" t="s">
        <v>2516</v>
      </c>
      <c r="DN81" s="182" t="s">
        <v>2625</v>
      </c>
      <c r="DO81" s="182" t="s">
        <v>2516</v>
      </c>
      <c r="DP81" s="182" t="s">
        <v>2516</v>
      </c>
      <c r="DQ81" s="182" t="s">
        <v>2625</v>
      </c>
      <c r="DR81" s="182" t="s">
        <v>2516</v>
      </c>
      <c r="DS81" s="182" t="s">
        <v>2516</v>
      </c>
      <c r="DT81" s="182" t="s">
        <v>2625</v>
      </c>
      <c r="DU81" s="182" t="s">
        <v>2516</v>
      </c>
      <c r="DV81" s="182" t="s">
        <v>2516</v>
      </c>
      <c r="DW81" s="182" t="s">
        <v>2625</v>
      </c>
      <c r="DX81" s="182" t="s">
        <v>2516</v>
      </c>
      <c r="DY81" s="182" t="s">
        <v>2516</v>
      </c>
      <c r="DZ81" s="182" t="s">
        <v>2625</v>
      </c>
      <c r="EA81" s="182" t="s">
        <v>2516</v>
      </c>
      <c r="EB81" s="182" t="s">
        <v>2516</v>
      </c>
      <c r="EC81" s="182" t="s">
        <v>2625</v>
      </c>
      <c r="ED81" s="182" t="s">
        <v>2516</v>
      </c>
      <c r="EE81" s="182" t="s">
        <v>2516</v>
      </c>
      <c r="EF81" s="182" t="s">
        <v>2625</v>
      </c>
      <c r="EG81" s="182" t="s">
        <v>2516</v>
      </c>
      <c r="EH81" s="182" t="s">
        <v>2516</v>
      </c>
      <c r="EI81" s="182" t="s">
        <v>2625</v>
      </c>
      <c r="EJ81" s="182" t="s">
        <v>2516</v>
      </c>
      <c r="EK81" s="182" t="s">
        <v>2516</v>
      </c>
      <c r="EL81" s="182" t="s">
        <v>2625</v>
      </c>
      <c r="EM81" s="182" t="s">
        <v>2516</v>
      </c>
      <c r="EN81" s="182" t="s">
        <v>2516</v>
      </c>
      <c r="EO81" s="182" t="s">
        <v>2625</v>
      </c>
      <c r="EP81" s="182" t="s">
        <v>2516</v>
      </c>
      <c r="EQ81" s="182" t="s">
        <v>2516</v>
      </c>
      <c r="ER81" s="182" t="s">
        <v>2625</v>
      </c>
      <c r="ES81" s="182" t="s">
        <v>2516</v>
      </c>
      <c r="ET81" s="182" t="s">
        <v>2516</v>
      </c>
    </row>
    <row r="82" spans="1:150" x14ac:dyDescent="0.25">
      <c r="A82" s="1"/>
      <c r="B82" s="183" t="s">
        <v>3030</v>
      </c>
      <c r="C82" s="183" t="s">
        <v>30</v>
      </c>
      <c r="D82" s="183" t="s">
        <v>97</v>
      </c>
      <c r="E82" s="183" t="s">
        <v>3031</v>
      </c>
      <c r="F82" s="183" t="s">
        <v>3032</v>
      </c>
      <c r="G82" s="184" t="s">
        <v>2625</v>
      </c>
      <c r="H82" s="184" t="s">
        <v>703</v>
      </c>
      <c r="I82" s="184" t="s">
        <v>703</v>
      </c>
      <c r="J82" s="184" t="s">
        <v>2625</v>
      </c>
      <c r="K82" s="184" t="s">
        <v>703</v>
      </c>
      <c r="L82" s="184" t="s">
        <v>703</v>
      </c>
      <c r="M82" s="184" t="s">
        <v>2625</v>
      </c>
      <c r="N82" s="184" t="s">
        <v>703</v>
      </c>
      <c r="O82" s="184" t="s">
        <v>703</v>
      </c>
      <c r="P82" s="184" t="s">
        <v>2625</v>
      </c>
      <c r="Q82" s="184" t="s">
        <v>703</v>
      </c>
      <c r="R82" s="184" t="s">
        <v>703</v>
      </c>
      <c r="S82" s="184" t="s">
        <v>2625</v>
      </c>
      <c r="T82" s="184" t="s">
        <v>703</v>
      </c>
      <c r="U82" s="184" t="s">
        <v>703</v>
      </c>
      <c r="V82" s="184" t="s">
        <v>2625</v>
      </c>
      <c r="W82" s="184" t="s">
        <v>703</v>
      </c>
      <c r="X82" s="184" t="s">
        <v>703</v>
      </c>
      <c r="Y82" s="184" t="s">
        <v>2625</v>
      </c>
      <c r="Z82" s="184" t="s">
        <v>703</v>
      </c>
      <c r="AA82" s="184" t="s">
        <v>703</v>
      </c>
      <c r="AB82" s="184" t="s">
        <v>2625</v>
      </c>
      <c r="AC82" s="184" t="s">
        <v>703</v>
      </c>
      <c r="AD82" s="184" t="s">
        <v>703</v>
      </c>
      <c r="AE82" s="184" t="s">
        <v>2625</v>
      </c>
      <c r="AF82" s="184" t="s">
        <v>703</v>
      </c>
      <c r="AG82" s="184" t="s">
        <v>703</v>
      </c>
      <c r="AH82" s="184" t="s">
        <v>2625</v>
      </c>
      <c r="AI82" s="184" t="s">
        <v>703</v>
      </c>
      <c r="AJ82" s="184" t="s">
        <v>703</v>
      </c>
      <c r="AK82" s="184" t="s">
        <v>2625</v>
      </c>
      <c r="AL82" s="184" t="s">
        <v>703</v>
      </c>
      <c r="AM82" s="184" t="s">
        <v>703</v>
      </c>
      <c r="AN82" s="184" t="s">
        <v>2625</v>
      </c>
      <c r="AO82" s="184" t="s">
        <v>703</v>
      </c>
      <c r="AP82" s="184" t="s">
        <v>703</v>
      </c>
      <c r="AQ82" s="184" t="s">
        <v>2625</v>
      </c>
      <c r="AR82" s="184" t="s">
        <v>703</v>
      </c>
      <c r="AS82" s="184" t="s">
        <v>703</v>
      </c>
      <c r="AT82" s="184" t="s">
        <v>2625</v>
      </c>
      <c r="AU82" s="184" t="s">
        <v>703</v>
      </c>
      <c r="AV82" s="184" t="s">
        <v>703</v>
      </c>
      <c r="AW82" s="184" t="s">
        <v>2625</v>
      </c>
      <c r="AX82" s="184" t="s">
        <v>703</v>
      </c>
      <c r="AY82" s="184" t="s">
        <v>703</v>
      </c>
      <c r="AZ82" s="184" t="s">
        <v>2625</v>
      </c>
      <c r="BA82" s="184" t="s">
        <v>703</v>
      </c>
      <c r="BB82" s="184" t="s">
        <v>703</v>
      </c>
      <c r="BC82" s="184" t="s">
        <v>2625</v>
      </c>
      <c r="BD82" s="184" t="s">
        <v>703</v>
      </c>
      <c r="BE82" s="184" t="s">
        <v>703</v>
      </c>
      <c r="BF82" s="184" t="s">
        <v>2625</v>
      </c>
      <c r="BG82" s="184" t="s">
        <v>703</v>
      </c>
      <c r="BH82" s="184" t="s">
        <v>703</v>
      </c>
      <c r="BI82" s="184" t="s">
        <v>2625</v>
      </c>
      <c r="BJ82" s="184" t="s">
        <v>703</v>
      </c>
      <c r="BK82" s="184" t="s">
        <v>703</v>
      </c>
      <c r="BL82" s="184" t="s">
        <v>2625</v>
      </c>
      <c r="BM82" s="184" t="s">
        <v>703</v>
      </c>
      <c r="BN82" s="184" t="s">
        <v>703</v>
      </c>
      <c r="BO82" s="184" t="s">
        <v>2625</v>
      </c>
      <c r="BP82" s="184" t="s">
        <v>703</v>
      </c>
      <c r="BQ82" s="184" t="s">
        <v>703</v>
      </c>
      <c r="BR82" s="184" t="s">
        <v>2625</v>
      </c>
      <c r="BS82" s="184" t="s">
        <v>703</v>
      </c>
      <c r="BT82" s="184" t="s">
        <v>703</v>
      </c>
      <c r="BU82" s="184" t="s">
        <v>2625</v>
      </c>
      <c r="BV82" s="184" t="s">
        <v>703</v>
      </c>
      <c r="BW82" s="184" t="s">
        <v>703</v>
      </c>
      <c r="BX82" s="184" t="s">
        <v>2625</v>
      </c>
      <c r="BY82" s="184" t="s">
        <v>703</v>
      </c>
      <c r="BZ82" s="184" t="s">
        <v>703</v>
      </c>
      <c r="CA82" s="184" t="s">
        <v>2625</v>
      </c>
      <c r="CB82" s="184" t="s">
        <v>703</v>
      </c>
      <c r="CC82" s="184" t="s">
        <v>703</v>
      </c>
      <c r="CD82" s="184" t="s">
        <v>2625</v>
      </c>
      <c r="CE82" s="184" t="s">
        <v>703</v>
      </c>
      <c r="CF82" s="184" t="s">
        <v>703</v>
      </c>
      <c r="CG82" s="184" t="s">
        <v>2625</v>
      </c>
      <c r="CH82" s="184" t="s">
        <v>703</v>
      </c>
      <c r="CI82" s="184" t="s">
        <v>703</v>
      </c>
      <c r="CJ82" s="184" t="s">
        <v>2625</v>
      </c>
      <c r="CK82" s="184" t="s">
        <v>703</v>
      </c>
      <c r="CL82" s="184" t="s">
        <v>703</v>
      </c>
      <c r="CM82" s="184" t="s">
        <v>2625</v>
      </c>
      <c r="CN82" s="184" t="s">
        <v>703</v>
      </c>
      <c r="CO82" s="184" t="s">
        <v>703</v>
      </c>
      <c r="CP82" s="184" t="s">
        <v>2625</v>
      </c>
      <c r="CQ82" s="184" t="s">
        <v>703</v>
      </c>
      <c r="CR82" s="184" t="s">
        <v>703</v>
      </c>
      <c r="CS82" s="184" t="s">
        <v>2625</v>
      </c>
      <c r="CT82" s="184" t="s">
        <v>703</v>
      </c>
      <c r="CU82" s="184" t="s">
        <v>703</v>
      </c>
      <c r="CV82" s="184" t="s">
        <v>2625</v>
      </c>
      <c r="CW82" s="184" t="s">
        <v>703</v>
      </c>
      <c r="CX82" s="184" t="s">
        <v>703</v>
      </c>
      <c r="CY82" s="184" t="s">
        <v>2625</v>
      </c>
      <c r="CZ82" s="184" t="s">
        <v>703</v>
      </c>
      <c r="DA82" s="184" t="s">
        <v>703</v>
      </c>
      <c r="DB82" s="184" t="s">
        <v>2625</v>
      </c>
      <c r="DC82" s="184" t="s">
        <v>703</v>
      </c>
      <c r="DD82" s="184" t="s">
        <v>703</v>
      </c>
      <c r="DE82" s="184" t="s">
        <v>2625</v>
      </c>
      <c r="DF82" s="184" t="s">
        <v>703</v>
      </c>
      <c r="DG82" s="184" t="s">
        <v>703</v>
      </c>
      <c r="DH82" s="184" t="s">
        <v>2625</v>
      </c>
      <c r="DI82" s="184" t="s">
        <v>703</v>
      </c>
      <c r="DJ82" s="184" t="s">
        <v>703</v>
      </c>
      <c r="DK82" s="184" t="s">
        <v>2625</v>
      </c>
      <c r="DL82" s="184" t="s">
        <v>703</v>
      </c>
      <c r="DM82" s="184" t="s">
        <v>703</v>
      </c>
      <c r="DN82" s="184" t="s">
        <v>2625</v>
      </c>
      <c r="DO82" s="184" t="s">
        <v>703</v>
      </c>
      <c r="DP82" s="184" t="s">
        <v>703</v>
      </c>
      <c r="DQ82" s="184" t="s">
        <v>2625</v>
      </c>
      <c r="DR82" s="184" t="s">
        <v>703</v>
      </c>
      <c r="DS82" s="184" t="s">
        <v>703</v>
      </c>
      <c r="DT82" s="184" t="s">
        <v>2625</v>
      </c>
      <c r="DU82" s="184" t="s">
        <v>703</v>
      </c>
      <c r="DV82" s="184" t="s">
        <v>703</v>
      </c>
      <c r="DW82" s="184" t="s">
        <v>2625</v>
      </c>
      <c r="DX82" s="184" t="s">
        <v>703</v>
      </c>
      <c r="DY82" s="184" t="s">
        <v>703</v>
      </c>
      <c r="DZ82" s="184" t="s">
        <v>2625</v>
      </c>
      <c r="EA82" s="184" t="s">
        <v>703</v>
      </c>
      <c r="EB82" s="184" t="s">
        <v>703</v>
      </c>
      <c r="EC82" s="184" t="s">
        <v>2625</v>
      </c>
      <c r="ED82" s="184" t="s">
        <v>703</v>
      </c>
      <c r="EE82" s="184" t="s">
        <v>703</v>
      </c>
      <c r="EF82" s="184" t="s">
        <v>2625</v>
      </c>
      <c r="EG82" s="184" t="s">
        <v>703</v>
      </c>
      <c r="EH82" s="184" t="s">
        <v>703</v>
      </c>
      <c r="EI82" s="184" t="s">
        <v>2625</v>
      </c>
      <c r="EJ82" s="184" t="s">
        <v>703</v>
      </c>
      <c r="EK82" s="184" t="s">
        <v>703</v>
      </c>
      <c r="EL82" s="184" t="s">
        <v>2625</v>
      </c>
      <c r="EM82" s="184" t="s">
        <v>703</v>
      </c>
      <c r="EN82" s="184" t="s">
        <v>703</v>
      </c>
      <c r="EO82" s="184" t="s">
        <v>2625</v>
      </c>
      <c r="EP82" s="184" t="s">
        <v>703</v>
      </c>
      <c r="EQ82" s="184" t="s">
        <v>703</v>
      </c>
      <c r="ER82" s="184" t="s">
        <v>2625</v>
      </c>
      <c r="ES82" s="184" t="s">
        <v>703</v>
      </c>
      <c r="ET82" s="184" t="s">
        <v>703</v>
      </c>
    </row>
    <row r="83" spans="1:150" x14ac:dyDescent="0.25">
      <c r="A83" s="1"/>
      <c r="B83" s="183" t="s">
        <v>3033</v>
      </c>
      <c r="C83" s="183" t="s">
        <v>30</v>
      </c>
      <c r="D83" s="183" t="s">
        <v>97</v>
      </c>
      <c r="E83" s="183" t="s">
        <v>3034</v>
      </c>
      <c r="F83" s="183" t="s">
        <v>3035</v>
      </c>
      <c r="G83" s="184" t="s">
        <v>2625</v>
      </c>
      <c r="H83" s="184" t="s">
        <v>703</v>
      </c>
      <c r="I83" s="184" t="s">
        <v>703</v>
      </c>
      <c r="J83" s="184" t="s">
        <v>2625</v>
      </c>
      <c r="K83" s="184" t="s">
        <v>703</v>
      </c>
      <c r="L83" s="184" t="s">
        <v>703</v>
      </c>
      <c r="M83" s="184" t="s">
        <v>2625</v>
      </c>
      <c r="N83" s="184" t="s">
        <v>703</v>
      </c>
      <c r="O83" s="184" t="s">
        <v>703</v>
      </c>
      <c r="P83" s="184" t="s">
        <v>2625</v>
      </c>
      <c r="Q83" s="184" t="s">
        <v>703</v>
      </c>
      <c r="R83" s="184" t="s">
        <v>703</v>
      </c>
      <c r="S83" s="184" t="s">
        <v>2625</v>
      </c>
      <c r="T83" s="184" t="s">
        <v>703</v>
      </c>
      <c r="U83" s="184" t="s">
        <v>703</v>
      </c>
      <c r="V83" s="184" t="s">
        <v>2625</v>
      </c>
      <c r="W83" s="184" t="s">
        <v>703</v>
      </c>
      <c r="X83" s="184" t="s">
        <v>703</v>
      </c>
      <c r="Y83" s="184" t="s">
        <v>2625</v>
      </c>
      <c r="Z83" s="184" t="s">
        <v>703</v>
      </c>
      <c r="AA83" s="184" t="s">
        <v>703</v>
      </c>
      <c r="AB83" s="184" t="s">
        <v>2625</v>
      </c>
      <c r="AC83" s="184" t="s">
        <v>703</v>
      </c>
      <c r="AD83" s="184" t="s">
        <v>703</v>
      </c>
      <c r="AE83" s="184" t="s">
        <v>2625</v>
      </c>
      <c r="AF83" s="184" t="s">
        <v>703</v>
      </c>
      <c r="AG83" s="184" t="s">
        <v>703</v>
      </c>
      <c r="AH83" s="184" t="s">
        <v>2625</v>
      </c>
      <c r="AI83" s="184" t="s">
        <v>703</v>
      </c>
      <c r="AJ83" s="184" t="s">
        <v>703</v>
      </c>
      <c r="AK83" s="184" t="s">
        <v>2625</v>
      </c>
      <c r="AL83" s="184" t="s">
        <v>703</v>
      </c>
      <c r="AM83" s="184" t="s">
        <v>703</v>
      </c>
      <c r="AN83" s="184" t="s">
        <v>2625</v>
      </c>
      <c r="AO83" s="184" t="s">
        <v>703</v>
      </c>
      <c r="AP83" s="184" t="s">
        <v>703</v>
      </c>
      <c r="AQ83" s="184" t="s">
        <v>2625</v>
      </c>
      <c r="AR83" s="184" t="s">
        <v>703</v>
      </c>
      <c r="AS83" s="184" t="s">
        <v>703</v>
      </c>
      <c r="AT83" s="184" t="s">
        <v>2625</v>
      </c>
      <c r="AU83" s="184" t="s">
        <v>703</v>
      </c>
      <c r="AV83" s="184" t="s">
        <v>703</v>
      </c>
      <c r="AW83" s="184" t="s">
        <v>2625</v>
      </c>
      <c r="AX83" s="184" t="s">
        <v>703</v>
      </c>
      <c r="AY83" s="184" t="s">
        <v>703</v>
      </c>
      <c r="AZ83" s="184" t="s">
        <v>2625</v>
      </c>
      <c r="BA83" s="184" t="s">
        <v>703</v>
      </c>
      <c r="BB83" s="184" t="s">
        <v>703</v>
      </c>
      <c r="BC83" s="184" t="s">
        <v>2625</v>
      </c>
      <c r="BD83" s="184" t="s">
        <v>703</v>
      </c>
      <c r="BE83" s="184" t="s">
        <v>703</v>
      </c>
      <c r="BF83" s="184" t="s">
        <v>2625</v>
      </c>
      <c r="BG83" s="184" t="s">
        <v>703</v>
      </c>
      <c r="BH83" s="184" t="s">
        <v>703</v>
      </c>
      <c r="BI83" s="184" t="s">
        <v>2625</v>
      </c>
      <c r="BJ83" s="184" t="s">
        <v>703</v>
      </c>
      <c r="BK83" s="184" t="s">
        <v>703</v>
      </c>
      <c r="BL83" s="184" t="s">
        <v>2625</v>
      </c>
      <c r="BM83" s="184" t="s">
        <v>703</v>
      </c>
      <c r="BN83" s="184" t="s">
        <v>703</v>
      </c>
      <c r="BO83" s="184" t="s">
        <v>2625</v>
      </c>
      <c r="BP83" s="184" t="s">
        <v>703</v>
      </c>
      <c r="BQ83" s="184" t="s">
        <v>703</v>
      </c>
      <c r="BR83" s="184" t="s">
        <v>2625</v>
      </c>
      <c r="BS83" s="184" t="s">
        <v>703</v>
      </c>
      <c r="BT83" s="184" t="s">
        <v>703</v>
      </c>
      <c r="BU83" s="184" t="s">
        <v>2625</v>
      </c>
      <c r="BV83" s="184" t="s">
        <v>703</v>
      </c>
      <c r="BW83" s="184" t="s">
        <v>703</v>
      </c>
      <c r="BX83" s="184" t="s">
        <v>2625</v>
      </c>
      <c r="BY83" s="184" t="s">
        <v>703</v>
      </c>
      <c r="BZ83" s="184" t="s">
        <v>703</v>
      </c>
      <c r="CA83" s="184" t="s">
        <v>2625</v>
      </c>
      <c r="CB83" s="184" t="s">
        <v>703</v>
      </c>
      <c r="CC83" s="184" t="s">
        <v>703</v>
      </c>
      <c r="CD83" s="184" t="s">
        <v>2625</v>
      </c>
      <c r="CE83" s="184" t="s">
        <v>703</v>
      </c>
      <c r="CF83" s="184" t="s">
        <v>703</v>
      </c>
      <c r="CG83" s="184" t="s">
        <v>2625</v>
      </c>
      <c r="CH83" s="184" t="s">
        <v>703</v>
      </c>
      <c r="CI83" s="184" t="s">
        <v>703</v>
      </c>
      <c r="CJ83" s="184" t="s">
        <v>2625</v>
      </c>
      <c r="CK83" s="184" t="s">
        <v>703</v>
      </c>
      <c r="CL83" s="184" t="s">
        <v>703</v>
      </c>
      <c r="CM83" s="184" t="s">
        <v>2625</v>
      </c>
      <c r="CN83" s="184" t="s">
        <v>703</v>
      </c>
      <c r="CO83" s="184" t="s">
        <v>703</v>
      </c>
      <c r="CP83" s="184" t="s">
        <v>2625</v>
      </c>
      <c r="CQ83" s="184" t="s">
        <v>703</v>
      </c>
      <c r="CR83" s="184" t="s">
        <v>703</v>
      </c>
      <c r="CS83" s="184" t="s">
        <v>2625</v>
      </c>
      <c r="CT83" s="184" t="s">
        <v>703</v>
      </c>
      <c r="CU83" s="184" t="s">
        <v>703</v>
      </c>
      <c r="CV83" s="184" t="s">
        <v>2625</v>
      </c>
      <c r="CW83" s="184" t="s">
        <v>703</v>
      </c>
      <c r="CX83" s="184" t="s">
        <v>703</v>
      </c>
      <c r="CY83" s="184" t="s">
        <v>2625</v>
      </c>
      <c r="CZ83" s="184" t="s">
        <v>703</v>
      </c>
      <c r="DA83" s="184" t="s">
        <v>703</v>
      </c>
      <c r="DB83" s="184" t="s">
        <v>2625</v>
      </c>
      <c r="DC83" s="184" t="s">
        <v>703</v>
      </c>
      <c r="DD83" s="184" t="s">
        <v>703</v>
      </c>
      <c r="DE83" s="184" t="s">
        <v>2625</v>
      </c>
      <c r="DF83" s="184" t="s">
        <v>703</v>
      </c>
      <c r="DG83" s="184" t="s">
        <v>703</v>
      </c>
      <c r="DH83" s="184" t="s">
        <v>2625</v>
      </c>
      <c r="DI83" s="184" t="s">
        <v>703</v>
      </c>
      <c r="DJ83" s="184" t="s">
        <v>703</v>
      </c>
      <c r="DK83" s="184" t="s">
        <v>2625</v>
      </c>
      <c r="DL83" s="184" t="s">
        <v>703</v>
      </c>
      <c r="DM83" s="184" t="s">
        <v>703</v>
      </c>
      <c r="DN83" s="184" t="s">
        <v>2625</v>
      </c>
      <c r="DO83" s="184" t="s">
        <v>703</v>
      </c>
      <c r="DP83" s="184" t="s">
        <v>703</v>
      </c>
      <c r="DQ83" s="184" t="s">
        <v>2625</v>
      </c>
      <c r="DR83" s="184" t="s">
        <v>703</v>
      </c>
      <c r="DS83" s="184" t="s">
        <v>703</v>
      </c>
      <c r="DT83" s="184" t="s">
        <v>2625</v>
      </c>
      <c r="DU83" s="184" t="s">
        <v>703</v>
      </c>
      <c r="DV83" s="184" t="s">
        <v>703</v>
      </c>
      <c r="DW83" s="184" t="s">
        <v>2625</v>
      </c>
      <c r="DX83" s="184" t="s">
        <v>703</v>
      </c>
      <c r="DY83" s="184" t="s">
        <v>703</v>
      </c>
      <c r="DZ83" s="184" t="s">
        <v>2625</v>
      </c>
      <c r="EA83" s="184" t="s">
        <v>703</v>
      </c>
      <c r="EB83" s="184" t="s">
        <v>703</v>
      </c>
      <c r="EC83" s="184" t="s">
        <v>2625</v>
      </c>
      <c r="ED83" s="184" t="s">
        <v>703</v>
      </c>
      <c r="EE83" s="184" t="s">
        <v>703</v>
      </c>
      <c r="EF83" s="184" t="s">
        <v>2625</v>
      </c>
      <c r="EG83" s="184" t="s">
        <v>703</v>
      </c>
      <c r="EH83" s="184" t="s">
        <v>703</v>
      </c>
      <c r="EI83" s="184" t="s">
        <v>2625</v>
      </c>
      <c r="EJ83" s="184" t="s">
        <v>703</v>
      </c>
      <c r="EK83" s="184" t="s">
        <v>703</v>
      </c>
      <c r="EL83" s="184" t="s">
        <v>2625</v>
      </c>
      <c r="EM83" s="184" t="s">
        <v>703</v>
      </c>
      <c r="EN83" s="184" t="s">
        <v>703</v>
      </c>
      <c r="EO83" s="184" t="s">
        <v>2625</v>
      </c>
      <c r="EP83" s="184" t="s">
        <v>703</v>
      </c>
      <c r="EQ83" s="184" t="s">
        <v>703</v>
      </c>
      <c r="ER83" s="184" t="s">
        <v>2625</v>
      </c>
      <c r="ES83" s="184" t="s">
        <v>703</v>
      </c>
      <c r="ET83" s="184" t="s">
        <v>703</v>
      </c>
    </row>
    <row r="84" spans="1:150" x14ac:dyDescent="0.25">
      <c r="A84" s="1"/>
      <c r="B84" s="183" t="s">
        <v>3036</v>
      </c>
      <c r="C84" s="183" t="s">
        <v>30</v>
      </c>
      <c r="D84" s="183" t="s">
        <v>97</v>
      </c>
      <c r="E84" s="183" t="s">
        <v>3037</v>
      </c>
      <c r="F84" s="183" t="s">
        <v>3038</v>
      </c>
      <c r="G84" s="184" t="s">
        <v>2625</v>
      </c>
      <c r="H84" s="184" t="s">
        <v>2516</v>
      </c>
      <c r="I84" s="184" t="s">
        <v>2516</v>
      </c>
      <c r="J84" s="184" t="s">
        <v>2625</v>
      </c>
      <c r="K84" s="184" t="s">
        <v>2516</v>
      </c>
      <c r="L84" s="184" t="s">
        <v>2516</v>
      </c>
      <c r="M84" s="184" t="s">
        <v>2625</v>
      </c>
      <c r="N84" s="184" t="s">
        <v>2516</v>
      </c>
      <c r="O84" s="184" t="s">
        <v>2516</v>
      </c>
      <c r="P84" s="184" t="s">
        <v>2625</v>
      </c>
      <c r="Q84" s="184" t="s">
        <v>2516</v>
      </c>
      <c r="R84" s="184" t="s">
        <v>2516</v>
      </c>
      <c r="S84" s="184" t="s">
        <v>2625</v>
      </c>
      <c r="T84" s="184" t="s">
        <v>2516</v>
      </c>
      <c r="U84" s="184" t="s">
        <v>2516</v>
      </c>
      <c r="V84" s="184" t="s">
        <v>2625</v>
      </c>
      <c r="W84" s="184" t="s">
        <v>2516</v>
      </c>
      <c r="X84" s="184" t="s">
        <v>2516</v>
      </c>
      <c r="Y84" s="184" t="s">
        <v>2625</v>
      </c>
      <c r="Z84" s="184" t="s">
        <v>2516</v>
      </c>
      <c r="AA84" s="184" t="s">
        <v>2516</v>
      </c>
      <c r="AB84" s="184" t="s">
        <v>2625</v>
      </c>
      <c r="AC84" s="184" t="s">
        <v>2516</v>
      </c>
      <c r="AD84" s="184" t="s">
        <v>2516</v>
      </c>
      <c r="AE84" s="184" t="s">
        <v>2625</v>
      </c>
      <c r="AF84" s="184" t="s">
        <v>2516</v>
      </c>
      <c r="AG84" s="184" t="s">
        <v>2516</v>
      </c>
      <c r="AH84" s="184" t="s">
        <v>2625</v>
      </c>
      <c r="AI84" s="184" t="s">
        <v>2516</v>
      </c>
      <c r="AJ84" s="184" t="s">
        <v>2516</v>
      </c>
      <c r="AK84" s="184" t="s">
        <v>2625</v>
      </c>
      <c r="AL84" s="184" t="s">
        <v>2516</v>
      </c>
      <c r="AM84" s="184" t="s">
        <v>2516</v>
      </c>
      <c r="AN84" s="184" t="s">
        <v>2625</v>
      </c>
      <c r="AO84" s="184" t="s">
        <v>2516</v>
      </c>
      <c r="AP84" s="184" t="s">
        <v>2516</v>
      </c>
      <c r="AQ84" s="184" t="s">
        <v>2625</v>
      </c>
      <c r="AR84" s="184" t="s">
        <v>2516</v>
      </c>
      <c r="AS84" s="184" t="s">
        <v>2516</v>
      </c>
      <c r="AT84" s="184" t="s">
        <v>2625</v>
      </c>
      <c r="AU84" s="184" t="s">
        <v>2516</v>
      </c>
      <c r="AV84" s="184" t="s">
        <v>2516</v>
      </c>
      <c r="AW84" s="184" t="s">
        <v>2625</v>
      </c>
      <c r="AX84" s="184" t="s">
        <v>2516</v>
      </c>
      <c r="AY84" s="184" t="s">
        <v>2516</v>
      </c>
      <c r="AZ84" s="184" t="s">
        <v>2625</v>
      </c>
      <c r="BA84" s="184" t="s">
        <v>2516</v>
      </c>
      <c r="BB84" s="184" t="s">
        <v>2516</v>
      </c>
      <c r="BC84" s="184" t="s">
        <v>2625</v>
      </c>
      <c r="BD84" s="184" t="s">
        <v>2516</v>
      </c>
      <c r="BE84" s="184" t="s">
        <v>2516</v>
      </c>
      <c r="BF84" s="184" t="s">
        <v>2625</v>
      </c>
      <c r="BG84" s="184" t="s">
        <v>2516</v>
      </c>
      <c r="BH84" s="184" t="s">
        <v>2516</v>
      </c>
      <c r="BI84" s="184" t="s">
        <v>2625</v>
      </c>
      <c r="BJ84" s="184" t="s">
        <v>2516</v>
      </c>
      <c r="BK84" s="184" t="s">
        <v>2516</v>
      </c>
      <c r="BL84" s="184" t="s">
        <v>2625</v>
      </c>
      <c r="BM84" s="184" t="s">
        <v>2516</v>
      </c>
      <c r="BN84" s="184" t="s">
        <v>2516</v>
      </c>
      <c r="BO84" s="184" t="s">
        <v>2625</v>
      </c>
      <c r="BP84" s="184" t="s">
        <v>2516</v>
      </c>
      <c r="BQ84" s="184" t="s">
        <v>2516</v>
      </c>
      <c r="BR84" s="184" t="s">
        <v>2625</v>
      </c>
      <c r="BS84" s="184" t="s">
        <v>2516</v>
      </c>
      <c r="BT84" s="184" t="s">
        <v>2516</v>
      </c>
      <c r="BU84" s="184" t="s">
        <v>2625</v>
      </c>
      <c r="BV84" s="184" t="s">
        <v>2516</v>
      </c>
      <c r="BW84" s="184" t="s">
        <v>2516</v>
      </c>
      <c r="BX84" s="184" t="s">
        <v>2625</v>
      </c>
      <c r="BY84" s="184" t="s">
        <v>2516</v>
      </c>
      <c r="BZ84" s="184" t="s">
        <v>2516</v>
      </c>
      <c r="CA84" s="184" t="s">
        <v>2625</v>
      </c>
      <c r="CB84" s="184" t="s">
        <v>2516</v>
      </c>
      <c r="CC84" s="184" t="s">
        <v>2516</v>
      </c>
      <c r="CD84" s="184" t="s">
        <v>2625</v>
      </c>
      <c r="CE84" s="184" t="s">
        <v>2516</v>
      </c>
      <c r="CF84" s="184" t="s">
        <v>2516</v>
      </c>
      <c r="CG84" s="184" t="s">
        <v>2625</v>
      </c>
      <c r="CH84" s="184" t="s">
        <v>2516</v>
      </c>
      <c r="CI84" s="184" t="s">
        <v>2516</v>
      </c>
      <c r="CJ84" s="184" t="s">
        <v>2625</v>
      </c>
      <c r="CK84" s="184" t="s">
        <v>2516</v>
      </c>
      <c r="CL84" s="184" t="s">
        <v>2516</v>
      </c>
      <c r="CM84" s="184" t="s">
        <v>2625</v>
      </c>
      <c r="CN84" s="184" t="s">
        <v>2516</v>
      </c>
      <c r="CO84" s="184" t="s">
        <v>2516</v>
      </c>
      <c r="CP84" s="184" t="s">
        <v>2625</v>
      </c>
      <c r="CQ84" s="184" t="s">
        <v>2516</v>
      </c>
      <c r="CR84" s="184" t="s">
        <v>2516</v>
      </c>
      <c r="CS84" s="184" t="s">
        <v>2625</v>
      </c>
      <c r="CT84" s="184" t="s">
        <v>2516</v>
      </c>
      <c r="CU84" s="184" t="s">
        <v>2516</v>
      </c>
      <c r="CV84" s="184" t="s">
        <v>2625</v>
      </c>
      <c r="CW84" s="184" t="s">
        <v>2516</v>
      </c>
      <c r="CX84" s="184" t="s">
        <v>2516</v>
      </c>
      <c r="CY84" s="184" t="s">
        <v>2625</v>
      </c>
      <c r="CZ84" s="184" t="s">
        <v>2516</v>
      </c>
      <c r="DA84" s="184" t="s">
        <v>2516</v>
      </c>
      <c r="DB84" s="184" t="s">
        <v>2625</v>
      </c>
      <c r="DC84" s="184" t="s">
        <v>2516</v>
      </c>
      <c r="DD84" s="184" t="s">
        <v>2516</v>
      </c>
      <c r="DE84" s="184" t="s">
        <v>2625</v>
      </c>
      <c r="DF84" s="184" t="s">
        <v>2516</v>
      </c>
      <c r="DG84" s="184" t="s">
        <v>2516</v>
      </c>
      <c r="DH84" s="184" t="s">
        <v>2625</v>
      </c>
      <c r="DI84" s="184" t="s">
        <v>2516</v>
      </c>
      <c r="DJ84" s="184" t="s">
        <v>2516</v>
      </c>
      <c r="DK84" s="184" t="s">
        <v>2625</v>
      </c>
      <c r="DL84" s="184" t="s">
        <v>2516</v>
      </c>
      <c r="DM84" s="184" t="s">
        <v>2516</v>
      </c>
      <c r="DN84" s="184" t="s">
        <v>2625</v>
      </c>
      <c r="DO84" s="184" t="s">
        <v>2516</v>
      </c>
      <c r="DP84" s="184" t="s">
        <v>2516</v>
      </c>
      <c r="DQ84" s="184" t="s">
        <v>2625</v>
      </c>
      <c r="DR84" s="184" t="s">
        <v>2516</v>
      </c>
      <c r="DS84" s="184" t="s">
        <v>2516</v>
      </c>
      <c r="DT84" s="184" t="s">
        <v>2625</v>
      </c>
      <c r="DU84" s="184" t="s">
        <v>2516</v>
      </c>
      <c r="DV84" s="184" t="s">
        <v>2516</v>
      </c>
      <c r="DW84" s="184" t="s">
        <v>2625</v>
      </c>
      <c r="DX84" s="184" t="s">
        <v>2516</v>
      </c>
      <c r="DY84" s="184" t="s">
        <v>2516</v>
      </c>
      <c r="DZ84" s="184" t="s">
        <v>2625</v>
      </c>
      <c r="EA84" s="184" t="s">
        <v>2516</v>
      </c>
      <c r="EB84" s="184" t="s">
        <v>2516</v>
      </c>
      <c r="EC84" s="184" t="s">
        <v>2625</v>
      </c>
      <c r="ED84" s="184" t="s">
        <v>2516</v>
      </c>
      <c r="EE84" s="184" t="s">
        <v>2516</v>
      </c>
      <c r="EF84" s="184" t="s">
        <v>2625</v>
      </c>
      <c r="EG84" s="184" t="s">
        <v>2516</v>
      </c>
      <c r="EH84" s="184" t="s">
        <v>2516</v>
      </c>
      <c r="EI84" s="184" t="s">
        <v>2625</v>
      </c>
      <c r="EJ84" s="184" t="s">
        <v>2516</v>
      </c>
      <c r="EK84" s="184" t="s">
        <v>2516</v>
      </c>
      <c r="EL84" s="184" t="s">
        <v>2625</v>
      </c>
      <c r="EM84" s="184" t="s">
        <v>2516</v>
      </c>
      <c r="EN84" s="184" t="s">
        <v>2516</v>
      </c>
      <c r="EO84" s="184" t="s">
        <v>2625</v>
      </c>
      <c r="EP84" s="184" t="s">
        <v>2516</v>
      </c>
      <c r="EQ84" s="184" t="s">
        <v>2516</v>
      </c>
      <c r="ER84" s="184" t="s">
        <v>2625</v>
      </c>
      <c r="ES84" s="184" t="s">
        <v>2516</v>
      </c>
      <c r="ET84" s="184" t="s">
        <v>2516</v>
      </c>
    </row>
    <row r="85" spans="1:150" x14ac:dyDescent="0.25">
      <c r="A85" s="1"/>
      <c r="B85" s="247" t="s">
        <v>699</v>
      </c>
      <c r="C85" s="247" t="s">
        <v>703</v>
      </c>
      <c r="D85" s="247" t="s">
        <v>703</v>
      </c>
      <c r="E85" s="247" t="s">
        <v>703</v>
      </c>
      <c r="F85" s="247" t="s">
        <v>703</v>
      </c>
      <c r="G85" s="1" t="s">
        <v>703</v>
      </c>
      <c r="H85" s="185" t="s">
        <v>2516</v>
      </c>
      <c r="I85" s="185" t="s">
        <v>2516</v>
      </c>
      <c r="J85" s="1" t="s">
        <v>703</v>
      </c>
      <c r="K85" s="185" t="s">
        <v>2516</v>
      </c>
      <c r="L85" s="185" t="s">
        <v>2516</v>
      </c>
      <c r="M85" s="1" t="s">
        <v>703</v>
      </c>
      <c r="N85" s="185" t="s">
        <v>2516</v>
      </c>
      <c r="O85" s="185" t="s">
        <v>2516</v>
      </c>
      <c r="P85" s="1" t="s">
        <v>703</v>
      </c>
      <c r="Q85" s="185" t="s">
        <v>2516</v>
      </c>
      <c r="R85" s="185" t="s">
        <v>2516</v>
      </c>
      <c r="S85" s="1" t="s">
        <v>703</v>
      </c>
      <c r="T85" s="185" t="s">
        <v>2516</v>
      </c>
      <c r="U85" s="185" t="s">
        <v>2516</v>
      </c>
      <c r="V85" s="1" t="s">
        <v>703</v>
      </c>
      <c r="W85" s="185" t="s">
        <v>2516</v>
      </c>
      <c r="X85" s="185" t="s">
        <v>2516</v>
      </c>
      <c r="Y85" s="1" t="s">
        <v>703</v>
      </c>
      <c r="Z85" s="185" t="s">
        <v>2516</v>
      </c>
      <c r="AA85" s="185" t="s">
        <v>2516</v>
      </c>
      <c r="AB85" s="1" t="s">
        <v>703</v>
      </c>
      <c r="AC85" s="185" t="s">
        <v>2516</v>
      </c>
      <c r="AD85" s="185" t="s">
        <v>2516</v>
      </c>
      <c r="AE85" s="1" t="s">
        <v>703</v>
      </c>
      <c r="AF85" s="185" t="s">
        <v>2516</v>
      </c>
      <c r="AG85" s="185" t="s">
        <v>2516</v>
      </c>
      <c r="AH85" s="1" t="s">
        <v>703</v>
      </c>
      <c r="AI85" s="185" t="s">
        <v>2516</v>
      </c>
      <c r="AJ85" s="185" t="s">
        <v>2516</v>
      </c>
      <c r="AK85" s="1" t="s">
        <v>703</v>
      </c>
      <c r="AL85" s="185" t="s">
        <v>2516</v>
      </c>
      <c r="AM85" s="185" t="s">
        <v>2516</v>
      </c>
      <c r="AN85" s="1" t="s">
        <v>703</v>
      </c>
      <c r="AO85" s="185" t="s">
        <v>2516</v>
      </c>
      <c r="AP85" s="185" t="s">
        <v>2516</v>
      </c>
      <c r="AQ85" s="1" t="s">
        <v>703</v>
      </c>
      <c r="AR85" s="185" t="s">
        <v>2516</v>
      </c>
      <c r="AS85" s="185" t="s">
        <v>2516</v>
      </c>
      <c r="AT85" s="1" t="s">
        <v>703</v>
      </c>
      <c r="AU85" s="185" t="s">
        <v>2516</v>
      </c>
      <c r="AV85" s="185" t="s">
        <v>2516</v>
      </c>
      <c r="AW85" s="1" t="s">
        <v>703</v>
      </c>
      <c r="AX85" s="185" t="s">
        <v>2516</v>
      </c>
      <c r="AY85" s="185" t="s">
        <v>2516</v>
      </c>
      <c r="AZ85" s="1" t="s">
        <v>703</v>
      </c>
      <c r="BA85" s="185" t="s">
        <v>2516</v>
      </c>
      <c r="BB85" s="185" t="s">
        <v>2516</v>
      </c>
      <c r="BC85" s="1" t="s">
        <v>703</v>
      </c>
      <c r="BD85" s="185" t="s">
        <v>2516</v>
      </c>
      <c r="BE85" s="185" t="s">
        <v>2516</v>
      </c>
      <c r="BF85" s="1" t="s">
        <v>703</v>
      </c>
      <c r="BG85" s="185" t="s">
        <v>2516</v>
      </c>
      <c r="BH85" s="185" t="s">
        <v>2516</v>
      </c>
      <c r="BI85" s="1" t="s">
        <v>703</v>
      </c>
      <c r="BJ85" s="185" t="s">
        <v>2516</v>
      </c>
      <c r="BK85" s="185" t="s">
        <v>2516</v>
      </c>
      <c r="BL85" s="1" t="s">
        <v>703</v>
      </c>
      <c r="BM85" s="185" t="s">
        <v>2516</v>
      </c>
      <c r="BN85" s="185" t="s">
        <v>2516</v>
      </c>
      <c r="BO85" s="1" t="s">
        <v>703</v>
      </c>
      <c r="BP85" s="185" t="s">
        <v>2516</v>
      </c>
      <c r="BQ85" s="185" t="s">
        <v>2516</v>
      </c>
      <c r="BR85" s="1" t="s">
        <v>703</v>
      </c>
      <c r="BS85" s="185" t="s">
        <v>2516</v>
      </c>
      <c r="BT85" s="185" t="s">
        <v>2516</v>
      </c>
      <c r="BU85" s="1" t="s">
        <v>703</v>
      </c>
      <c r="BV85" s="185" t="s">
        <v>2516</v>
      </c>
      <c r="BW85" s="185" t="s">
        <v>2516</v>
      </c>
      <c r="BX85" s="1" t="s">
        <v>703</v>
      </c>
      <c r="BY85" s="185" t="s">
        <v>2516</v>
      </c>
      <c r="BZ85" s="185" t="s">
        <v>2516</v>
      </c>
      <c r="CA85" s="1" t="s">
        <v>703</v>
      </c>
      <c r="CB85" s="185" t="s">
        <v>2516</v>
      </c>
      <c r="CC85" s="185" t="s">
        <v>2516</v>
      </c>
      <c r="CD85" s="1" t="s">
        <v>703</v>
      </c>
      <c r="CE85" s="185" t="s">
        <v>2516</v>
      </c>
      <c r="CF85" s="185" t="s">
        <v>2516</v>
      </c>
      <c r="CG85" s="1" t="s">
        <v>703</v>
      </c>
      <c r="CH85" s="185" t="s">
        <v>2516</v>
      </c>
      <c r="CI85" s="185" t="s">
        <v>2516</v>
      </c>
      <c r="CJ85" s="1" t="s">
        <v>703</v>
      </c>
      <c r="CK85" s="185" t="s">
        <v>2516</v>
      </c>
      <c r="CL85" s="185" t="s">
        <v>2516</v>
      </c>
      <c r="CM85" s="1" t="s">
        <v>703</v>
      </c>
      <c r="CN85" s="185" t="s">
        <v>2516</v>
      </c>
      <c r="CO85" s="185" t="s">
        <v>2516</v>
      </c>
      <c r="CP85" s="1" t="s">
        <v>703</v>
      </c>
      <c r="CQ85" s="185" t="s">
        <v>2516</v>
      </c>
      <c r="CR85" s="185" t="s">
        <v>2516</v>
      </c>
      <c r="CS85" s="1" t="s">
        <v>703</v>
      </c>
      <c r="CT85" s="185" t="s">
        <v>2516</v>
      </c>
      <c r="CU85" s="185" t="s">
        <v>2516</v>
      </c>
      <c r="CV85" s="1" t="s">
        <v>703</v>
      </c>
      <c r="CW85" s="185" t="s">
        <v>2516</v>
      </c>
      <c r="CX85" s="185" t="s">
        <v>2516</v>
      </c>
      <c r="CY85" s="1" t="s">
        <v>703</v>
      </c>
      <c r="CZ85" s="185" t="s">
        <v>2516</v>
      </c>
      <c r="DA85" s="185" t="s">
        <v>2516</v>
      </c>
      <c r="DB85" s="1" t="s">
        <v>703</v>
      </c>
      <c r="DC85" s="185" t="s">
        <v>2516</v>
      </c>
      <c r="DD85" s="185" t="s">
        <v>2516</v>
      </c>
      <c r="DE85" s="1" t="s">
        <v>703</v>
      </c>
      <c r="DF85" s="185" t="s">
        <v>2516</v>
      </c>
      <c r="DG85" s="185" t="s">
        <v>2516</v>
      </c>
      <c r="DH85" s="1" t="s">
        <v>703</v>
      </c>
      <c r="DI85" s="185" t="s">
        <v>2516</v>
      </c>
      <c r="DJ85" s="185" t="s">
        <v>2516</v>
      </c>
      <c r="DK85" s="1" t="s">
        <v>703</v>
      </c>
      <c r="DL85" s="185" t="s">
        <v>2516</v>
      </c>
      <c r="DM85" s="185" t="s">
        <v>2516</v>
      </c>
      <c r="DN85" s="1" t="s">
        <v>703</v>
      </c>
      <c r="DO85" s="185" t="s">
        <v>2516</v>
      </c>
      <c r="DP85" s="185" t="s">
        <v>2516</v>
      </c>
      <c r="DQ85" s="1" t="s">
        <v>703</v>
      </c>
      <c r="DR85" s="185" t="s">
        <v>2516</v>
      </c>
      <c r="DS85" s="185" t="s">
        <v>2516</v>
      </c>
      <c r="DT85" s="1" t="s">
        <v>703</v>
      </c>
      <c r="DU85" s="185" t="s">
        <v>2516</v>
      </c>
      <c r="DV85" s="185" t="s">
        <v>2516</v>
      </c>
      <c r="DW85" s="1" t="s">
        <v>703</v>
      </c>
      <c r="DX85" s="185" t="s">
        <v>2516</v>
      </c>
      <c r="DY85" s="185" t="s">
        <v>2516</v>
      </c>
      <c r="DZ85" s="1" t="s">
        <v>703</v>
      </c>
      <c r="EA85" s="185" t="s">
        <v>2516</v>
      </c>
      <c r="EB85" s="185" t="s">
        <v>2516</v>
      </c>
      <c r="EC85" s="1" t="s">
        <v>703</v>
      </c>
      <c r="ED85" s="185" t="s">
        <v>2516</v>
      </c>
      <c r="EE85" s="185" t="s">
        <v>2516</v>
      </c>
      <c r="EF85" s="1" t="s">
        <v>703</v>
      </c>
      <c r="EG85" s="185" t="s">
        <v>2516</v>
      </c>
      <c r="EH85" s="185" t="s">
        <v>2516</v>
      </c>
      <c r="EI85" s="1" t="s">
        <v>703</v>
      </c>
      <c r="EJ85" s="185" t="s">
        <v>2516</v>
      </c>
      <c r="EK85" s="185" t="s">
        <v>2516</v>
      </c>
      <c r="EL85" s="1" t="s">
        <v>703</v>
      </c>
      <c r="EM85" s="185" t="s">
        <v>2516</v>
      </c>
      <c r="EN85" s="185" t="s">
        <v>2516</v>
      </c>
      <c r="EO85" s="1" t="s">
        <v>703</v>
      </c>
      <c r="EP85" s="185" t="s">
        <v>2516</v>
      </c>
      <c r="EQ85" s="185" t="s">
        <v>2516</v>
      </c>
      <c r="ER85" s="1" t="s">
        <v>703</v>
      </c>
      <c r="ES85" s="185" t="s">
        <v>2516</v>
      </c>
      <c r="ET85" s="185" t="s">
        <v>2516</v>
      </c>
    </row>
    <row r="86" spans="1:150" x14ac:dyDescent="0.25">
      <c r="A86" s="1"/>
      <c r="B86" s="248" t="s">
        <v>3039</v>
      </c>
      <c r="C86" s="248" t="s">
        <v>703</v>
      </c>
      <c r="D86" s="248" t="s">
        <v>703</v>
      </c>
      <c r="E86" s="248" t="s">
        <v>703</v>
      </c>
      <c r="F86" s="248" t="s">
        <v>703</v>
      </c>
      <c r="G86" s="186"/>
      <c r="H86" s="186" t="s">
        <v>703</v>
      </c>
      <c r="I86" s="186" t="s">
        <v>703</v>
      </c>
      <c r="J86" s="186"/>
      <c r="K86" s="186" t="s">
        <v>703</v>
      </c>
      <c r="L86" s="186" t="s">
        <v>703</v>
      </c>
      <c r="M86" s="186"/>
      <c r="N86" s="186" t="s">
        <v>703</v>
      </c>
      <c r="O86" s="186" t="s">
        <v>703</v>
      </c>
      <c r="P86" s="186"/>
      <c r="Q86" s="186" t="s">
        <v>703</v>
      </c>
      <c r="R86" s="186" t="s">
        <v>703</v>
      </c>
      <c r="S86" s="186"/>
      <c r="T86" s="186" t="s">
        <v>703</v>
      </c>
      <c r="U86" s="186" t="s">
        <v>703</v>
      </c>
      <c r="V86" s="186"/>
      <c r="W86" s="186" t="s">
        <v>703</v>
      </c>
      <c r="X86" s="186" t="s">
        <v>703</v>
      </c>
      <c r="Y86" s="186"/>
      <c r="Z86" s="186" t="s">
        <v>703</v>
      </c>
      <c r="AA86" s="186" t="s">
        <v>703</v>
      </c>
      <c r="AB86" s="186"/>
      <c r="AC86" s="186" t="s">
        <v>703</v>
      </c>
      <c r="AD86" s="186" t="s">
        <v>703</v>
      </c>
      <c r="AE86" s="186"/>
      <c r="AF86" s="186" t="s">
        <v>703</v>
      </c>
      <c r="AG86" s="186" t="s">
        <v>703</v>
      </c>
      <c r="AH86" s="186"/>
      <c r="AI86" s="186" t="s">
        <v>703</v>
      </c>
      <c r="AJ86" s="186" t="s">
        <v>703</v>
      </c>
      <c r="AK86" s="186"/>
      <c r="AL86" s="186" t="s">
        <v>703</v>
      </c>
      <c r="AM86" s="186" t="s">
        <v>703</v>
      </c>
      <c r="AN86" s="186"/>
      <c r="AO86" s="186" t="s">
        <v>703</v>
      </c>
      <c r="AP86" s="186" t="s">
        <v>703</v>
      </c>
      <c r="AQ86" s="186"/>
      <c r="AR86" s="186" t="s">
        <v>703</v>
      </c>
      <c r="AS86" s="186" t="s">
        <v>703</v>
      </c>
      <c r="AT86" s="186"/>
      <c r="AU86" s="186" t="s">
        <v>703</v>
      </c>
      <c r="AV86" s="186" t="s">
        <v>703</v>
      </c>
      <c r="AW86" s="186"/>
      <c r="AX86" s="186" t="s">
        <v>703</v>
      </c>
      <c r="AY86" s="186" t="s">
        <v>703</v>
      </c>
      <c r="AZ86" s="186"/>
      <c r="BA86" s="186" t="s">
        <v>703</v>
      </c>
      <c r="BB86" s="186" t="s">
        <v>703</v>
      </c>
      <c r="BC86" s="186"/>
      <c r="BD86" s="186" t="s">
        <v>703</v>
      </c>
      <c r="BE86" s="186" t="s">
        <v>703</v>
      </c>
      <c r="BF86" s="186"/>
      <c r="BG86" s="186" t="s">
        <v>703</v>
      </c>
      <c r="BH86" s="186" t="s">
        <v>703</v>
      </c>
      <c r="BI86" s="186"/>
      <c r="BJ86" s="186" t="s">
        <v>703</v>
      </c>
      <c r="BK86" s="186" t="s">
        <v>703</v>
      </c>
      <c r="BL86" s="186"/>
      <c r="BM86" s="186" t="s">
        <v>703</v>
      </c>
      <c r="BN86" s="186" t="s">
        <v>703</v>
      </c>
      <c r="BO86" s="186"/>
      <c r="BP86" s="186" t="s">
        <v>703</v>
      </c>
      <c r="BQ86" s="186" t="s">
        <v>703</v>
      </c>
      <c r="BR86" s="186"/>
      <c r="BS86" s="186" t="s">
        <v>703</v>
      </c>
      <c r="BT86" s="186" t="s">
        <v>703</v>
      </c>
      <c r="BU86" s="186"/>
      <c r="BV86" s="186" t="s">
        <v>703</v>
      </c>
      <c r="BW86" s="186" t="s">
        <v>703</v>
      </c>
      <c r="BX86" s="186"/>
      <c r="BY86" s="186" t="s">
        <v>703</v>
      </c>
      <c r="BZ86" s="186" t="s">
        <v>703</v>
      </c>
      <c r="CA86" s="186"/>
      <c r="CB86" s="186" t="s">
        <v>703</v>
      </c>
      <c r="CC86" s="186" t="s">
        <v>703</v>
      </c>
      <c r="CD86" s="186"/>
      <c r="CE86" s="186" t="s">
        <v>703</v>
      </c>
      <c r="CF86" s="186" t="s">
        <v>703</v>
      </c>
      <c r="CG86" s="186"/>
      <c r="CH86" s="186" t="s">
        <v>703</v>
      </c>
      <c r="CI86" s="186" t="s">
        <v>703</v>
      </c>
      <c r="CJ86" s="186"/>
      <c r="CK86" s="186" t="s">
        <v>703</v>
      </c>
      <c r="CL86" s="186" t="s">
        <v>703</v>
      </c>
      <c r="CM86" s="186"/>
      <c r="CN86" s="186" t="s">
        <v>703</v>
      </c>
      <c r="CO86" s="186" t="s">
        <v>703</v>
      </c>
      <c r="CP86" s="186"/>
      <c r="CQ86" s="186" t="s">
        <v>703</v>
      </c>
      <c r="CR86" s="186" t="s">
        <v>703</v>
      </c>
      <c r="CS86" s="186"/>
      <c r="CT86" s="186" t="s">
        <v>703</v>
      </c>
      <c r="CU86" s="186" t="s">
        <v>703</v>
      </c>
      <c r="CV86" s="186"/>
      <c r="CW86" s="186" t="s">
        <v>703</v>
      </c>
      <c r="CX86" s="186" t="s">
        <v>703</v>
      </c>
      <c r="CY86" s="186"/>
      <c r="CZ86" s="186" t="s">
        <v>703</v>
      </c>
      <c r="DA86" s="186" t="s">
        <v>703</v>
      </c>
      <c r="DB86" s="186"/>
      <c r="DC86" s="186" t="s">
        <v>703</v>
      </c>
      <c r="DD86" s="186" t="s">
        <v>703</v>
      </c>
      <c r="DE86" s="186"/>
      <c r="DF86" s="186" t="s">
        <v>703</v>
      </c>
      <c r="DG86" s="186" t="s">
        <v>703</v>
      </c>
      <c r="DH86" s="186"/>
      <c r="DI86" s="186" t="s">
        <v>703</v>
      </c>
      <c r="DJ86" s="186" t="s">
        <v>703</v>
      </c>
      <c r="DK86" s="186"/>
      <c r="DL86" s="186" t="s">
        <v>703</v>
      </c>
      <c r="DM86" s="186" t="s">
        <v>703</v>
      </c>
      <c r="DN86" s="186"/>
      <c r="DO86" s="186" t="s">
        <v>703</v>
      </c>
      <c r="DP86" s="186" t="s">
        <v>703</v>
      </c>
      <c r="DQ86" s="186"/>
      <c r="DR86" s="186" t="s">
        <v>703</v>
      </c>
      <c r="DS86" s="186" t="s">
        <v>703</v>
      </c>
      <c r="DT86" s="186"/>
      <c r="DU86" s="186" t="s">
        <v>703</v>
      </c>
      <c r="DV86" s="186" t="s">
        <v>703</v>
      </c>
      <c r="DW86" s="186"/>
      <c r="DX86" s="186" t="s">
        <v>703</v>
      </c>
      <c r="DY86" s="186" t="s">
        <v>703</v>
      </c>
      <c r="DZ86" s="186"/>
      <c r="EA86" s="186" t="s">
        <v>703</v>
      </c>
      <c r="EB86" s="186" t="s">
        <v>703</v>
      </c>
      <c r="EC86" s="186"/>
      <c r="ED86" s="186" t="s">
        <v>703</v>
      </c>
      <c r="EE86" s="186" t="s">
        <v>703</v>
      </c>
      <c r="EF86" s="186"/>
      <c r="EG86" s="186" t="s">
        <v>703</v>
      </c>
      <c r="EH86" s="186" t="s">
        <v>703</v>
      </c>
      <c r="EI86" s="186"/>
      <c r="EJ86" s="186" t="s">
        <v>703</v>
      </c>
      <c r="EK86" s="186" t="s">
        <v>703</v>
      </c>
      <c r="EL86" s="186"/>
      <c r="EM86" s="186" t="s">
        <v>703</v>
      </c>
      <c r="EN86" s="186" t="s">
        <v>703</v>
      </c>
      <c r="EO86" s="186"/>
      <c r="EP86" s="186" t="s">
        <v>703</v>
      </c>
      <c r="EQ86" s="186" t="s">
        <v>703</v>
      </c>
      <c r="ER86" s="186"/>
      <c r="ES86" s="186" t="s">
        <v>703</v>
      </c>
      <c r="ET86" s="186" t="s">
        <v>703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5" t="s">
        <v>0</v>
      </c>
      <c r="C3" s="206"/>
      <c r="D3" s="206"/>
      <c r="E3" s="206"/>
      <c r="F3" s="208"/>
      <c r="G3" s="208"/>
    </row>
    <row r="4" spans="1:7" ht="0" hidden="1" customHeight="1" x14ac:dyDescent="0.25">
      <c r="A4" s="1"/>
      <c r="B4" s="1"/>
      <c r="C4" s="1"/>
      <c r="D4" s="1"/>
      <c r="E4" s="1"/>
    </row>
    <row r="5" spans="1:7" ht="23.25" x14ac:dyDescent="0.35">
      <c r="A5" s="1"/>
      <c r="B5" s="22" t="s">
        <v>3040</v>
      </c>
      <c r="C5" s="1"/>
      <c r="D5" s="1"/>
      <c r="E5" s="1"/>
    </row>
    <row r="6" spans="1:7" x14ac:dyDescent="0.25">
      <c r="A6" s="1"/>
      <c r="B6" s="249" t="s">
        <v>17</v>
      </c>
      <c r="C6" s="249"/>
      <c r="D6" s="249" t="s">
        <v>1766</v>
      </c>
      <c r="E6" s="249"/>
    </row>
    <row r="7" spans="1:7" ht="36" customHeight="1" x14ac:dyDescent="0.25">
      <c r="A7" s="1"/>
      <c r="B7" s="188" t="s">
        <v>38</v>
      </c>
      <c r="C7" s="188" t="s">
        <v>322</v>
      </c>
      <c r="D7" s="187" t="s">
        <v>3041</v>
      </c>
      <c r="E7" s="187" t="s">
        <v>3042</v>
      </c>
    </row>
    <row r="8" spans="1:7" x14ac:dyDescent="0.25">
      <c r="A8" s="1"/>
      <c r="B8" s="189" t="s">
        <v>42</v>
      </c>
      <c r="C8" s="189" t="s">
        <v>547</v>
      </c>
      <c r="D8" s="190">
        <v>0</v>
      </c>
      <c r="E8" s="191">
        <v>0</v>
      </c>
    </row>
    <row r="9" spans="1:7" x14ac:dyDescent="0.25">
      <c r="A9" s="1"/>
      <c r="B9" s="189" t="s">
        <v>42</v>
      </c>
      <c r="C9" s="189" t="s">
        <v>548</v>
      </c>
      <c r="D9" s="190">
        <v>0</v>
      </c>
      <c r="E9" s="191">
        <v>0</v>
      </c>
    </row>
    <row r="10" spans="1:7" x14ac:dyDescent="0.25">
      <c r="A10" s="1"/>
      <c r="B10" s="189" t="s">
        <v>42</v>
      </c>
      <c r="C10" s="189" t="s">
        <v>549</v>
      </c>
      <c r="D10" s="190">
        <v>0</v>
      </c>
      <c r="E10" s="191">
        <v>0</v>
      </c>
    </row>
    <row r="11" spans="1:7" x14ac:dyDescent="0.25">
      <c r="A11" s="1"/>
      <c r="B11" s="189" t="s">
        <v>42</v>
      </c>
      <c r="C11" s="189" t="s">
        <v>550</v>
      </c>
      <c r="D11" s="190">
        <v>0</v>
      </c>
      <c r="E11" s="191">
        <v>0</v>
      </c>
    </row>
    <row r="12" spans="1:7" x14ac:dyDescent="0.25">
      <c r="A12" s="1"/>
      <c r="B12" s="189" t="s">
        <v>42</v>
      </c>
      <c r="C12" s="189" t="s">
        <v>551</v>
      </c>
      <c r="D12" s="190">
        <v>0</v>
      </c>
      <c r="E12" s="191">
        <v>0</v>
      </c>
    </row>
    <row r="13" spans="1:7" x14ac:dyDescent="0.25">
      <c r="A13" s="1"/>
      <c r="B13" s="189" t="s">
        <v>42</v>
      </c>
      <c r="C13" s="189" t="s">
        <v>552</v>
      </c>
      <c r="D13" s="190">
        <v>0</v>
      </c>
      <c r="E13" s="191">
        <v>0</v>
      </c>
    </row>
    <row r="14" spans="1:7" x14ac:dyDescent="0.25">
      <c r="A14" s="1"/>
      <c r="B14" s="189" t="s">
        <v>42</v>
      </c>
      <c r="C14" s="189" t="s">
        <v>553</v>
      </c>
      <c r="D14" s="190">
        <v>0</v>
      </c>
      <c r="E14" s="191">
        <v>0</v>
      </c>
    </row>
    <row r="15" spans="1:7" x14ac:dyDescent="0.25">
      <c r="A15" s="1"/>
      <c r="B15" s="189" t="s">
        <v>42</v>
      </c>
      <c r="C15" s="189" t="s">
        <v>554</v>
      </c>
      <c r="D15" s="190">
        <v>0</v>
      </c>
      <c r="E15" s="191">
        <v>0</v>
      </c>
    </row>
    <row r="16" spans="1:7" x14ac:dyDescent="0.25">
      <c r="A16" s="1"/>
      <c r="B16" s="189" t="s">
        <v>42</v>
      </c>
      <c r="C16" s="189" t="s">
        <v>555</v>
      </c>
      <c r="D16" s="190">
        <v>0</v>
      </c>
      <c r="E16" s="191">
        <v>0</v>
      </c>
    </row>
    <row r="17" spans="1:5" x14ac:dyDescent="0.25">
      <c r="A17" s="1"/>
      <c r="B17" s="189" t="s">
        <v>42</v>
      </c>
      <c r="C17" s="189" t="s">
        <v>556</v>
      </c>
      <c r="D17" s="190">
        <v>0</v>
      </c>
      <c r="E17" s="191">
        <v>0</v>
      </c>
    </row>
    <row r="18" spans="1:5" x14ac:dyDescent="0.25">
      <c r="A18" s="1"/>
      <c r="B18" s="189" t="s">
        <v>42</v>
      </c>
      <c r="C18" s="189" t="s">
        <v>557</v>
      </c>
      <c r="D18" s="190">
        <v>0</v>
      </c>
      <c r="E18" s="191">
        <v>0</v>
      </c>
    </row>
    <row r="19" spans="1:5" x14ac:dyDescent="0.25">
      <c r="A19" s="1"/>
      <c r="B19" s="189" t="s">
        <v>42</v>
      </c>
      <c r="C19" s="189" t="s">
        <v>558</v>
      </c>
      <c r="D19" s="190">
        <v>0</v>
      </c>
      <c r="E19" s="191">
        <v>0</v>
      </c>
    </row>
    <row r="20" spans="1:5" x14ac:dyDescent="0.25">
      <c r="A20" s="1"/>
      <c r="B20" s="189" t="s">
        <v>42</v>
      </c>
      <c r="C20" s="189" t="s">
        <v>559</v>
      </c>
      <c r="D20" s="190">
        <v>0</v>
      </c>
      <c r="E20" s="191">
        <v>0</v>
      </c>
    </row>
    <row r="21" spans="1:5" x14ac:dyDescent="0.25">
      <c r="A21" s="1"/>
      <c r="B21" s="189" t="s">
        <v>42</v>
      </c>
      <c r="C21" s="189" t="s">
        <v>560</v>
      </c>
      <c r="D21" s="190">
        <v>0</v>
      </c>
      <c r="E21" s="191">
        <v>0</v>
      </c>
    </row>
    <row r="22" spans="1:5" x14ac:dyDescent="0.25">
      <c r="A22" s="1"/>
      <c r="B22" s="189" t="s">
        <v>42</v>
      </c>
      <c r="C22" s="189" t="s">
        <v>561</v>
      </c>
      <c r="D22" s="190">
        <v>0</v>
      </c>
      <c r="E22" s="191">
        <v>0</v>
      </c>
    </row>
    <row r="23" spans="1:5" x14ac:dyDescent="0.25">
      <c r="A23" s="1"/>
      <c r="B23" s="189" t="s">
        <v>42</v>
      </c>
      <c r="C23" s="189" t="s">
        <v>562</v>
      </c>
      <c r="D23" s="190">
        <v>0</v>
      </c>
      <c r="E23" s="191">
        <v>0</v>
      </c>
    </row>
    <row r="24" spans="1:5" x14ac:dyDescent="0.25">
      <c r="A24" s="1"/>
      <c r="B24" s="189" t="s">
        <v>42</v>
      </c>
      <c r="C24" s="189" t="s">
        <v>563</v>
      </c>
      <c r="D24" s="190">
        <v>0</v>
      </c>
      <c r="E24" s="191">
        <v>0</v>
      </c>
    </row>
    <row r="25" spans="1:5" x14ac:dyDescent="0.25">
      <c r="A25" s="1"/>
      <c r="B25" s="189" t="s">
        <v>42</v>
      </c>
      <c r="C25" s="189" t="s">
        <v>564</v>
      </c>
      <c r="D25" s="190">
        <v>0</v>
      </c>
      <c r="E25" s="191">
        <v>0</v>
      </c>
    </row>
    <row r="26" spans="1:5" x14ac:dyDescent="0.25">
      <c r="A26" s="1"/>
      <c r="B26" s="189" t="s">
        <v>42</v>
      </c>
      <c r="C26" s="189" t="s">
        <v>565</v>
      </c>
      <c r="D26" s="190">
        <v>0</v>
      </c>
      <c r="E26" s="191">
        <v>0</v>
      </c>
    </row>
    <row r="27" spans="1:5" x14ac:dyDescent="0.25">
      <c r="A27" s="1"/>
      <c r="B27" s="189" t="s">
        <v>42</v>
      </c>
      <c r="C27" s="189" t="s">
        <v>566</v>
      </c>
      <c r="D27" s="190">
        <v>0</v>
      </c>
      <c r="E27" s="191">
        <v>0</v>
      </c>
    </row>
    <row r="28" spans="1:5" x14ac:dyDescent="0.25">
      <c r="A28" s="1"/>
      <c r="B28" s="189" t="s">
        <v>42</v>
      </c>
      <c r="C28" s="189" t="s">
        <v>567</v>
      </c>
      <c r="D28" s="190">
        <v>0</v>
      </c>
      <c r="E28" s="191">
        <v>0</v>
      </c>
    </row>
    <row r="29" spans="1:5" x14ac:dyDescent="0.25">
      <c r="A29" s="1"/>
      <c r="B29" s="189" t="s">
        <v>42</v>
      </c>
      <c r="C29" s="189" t="s">
        <v>568</v>
      </c>
      <c r="D29" s="190">
        <v>0</v>
      </c>
      <c r="E29" s="191">
        <v>0</v>
      </c>
    </row>
    <row r="30" spans="1:5" x14ac:dyDescent="0.25">
      <c r="A30" s="1"/>
      <c r="B30" s="189" t="s">
        <v>42</v>
      </c>
      <c r="C30" s="189" t="s">
        <v>569</v>
      </c>
      <c r="D30" s="190">
        <v>0</v>
      </c>
      <c r="E30" s="191">
        <v>0</v>
      </c>
    </row>
    <row r="31" spans="1:5" x14ac:dyDescent="0.25">
      <c r="A31" s="1"/>
      <c r="B31" s="189" t="s">
        <v>42</v>
      </c>
      <c r="C31" s="189" t="s">
        <v>570</v>
      </c>
      <c r="D31" s="190">
        <v>0</v>
      </c>
      <c r="E31" s="191">
        <v>0</v>
      </c>
    </row>
    <row r="32" spans="1:5" x14ac:dyDescent="0.25">
      <c r="A32" s="1"/>
      <c r="B32" s="189" t="s">
        <v>42</v>
      </c>
      <c r="C32" s="189" t="s">
        <v>571</v>
      </c>
      <c r="D32" s="190">
        <v>0</v>
      </c>
      <c r="E32" s="191">
        <v>0</v>
      </c>
    </row>
    <row r="33" spans="1:5" x14ac:dyDescent="0.25">
      <c r="A33" s="1"/>
      <c r="B33" s="189" t="s">
        <v>42</v>
      </c>
      <c r="C33" s="189" t="s">
        <v>572</v>
      </c>
      <c r="D33" s="190">
        <v>0</v>
      </c>
      <c r="E33" s="191">
        <v>0</v>
      </c>
    </row>
    <row r="34" spans="1:5" x14ac:dyDescent="0.25">
      <c r="A34" s="1"/>
      <c r="B34" s="189" t="s">
        <v>42</v>
      </c>
      <c r="C34" s="189" t="s">
        <v>573</v>
      </c>
      <c r="D34" s="190">
        <v>0</v>
      </c>
      <c r="E34" s="191">
        <v>0</v>
      </c>
    </row>
    <row r="35" spans="1:5" x14ac:dyDescent="0.25">
      <c r="A35" s="1"/>
      <c r="B35" s="189" t="s">
        <v>42</v>
      </c>
      <c r="C35" s="189" t="s">
        <v>574</v>
      </c>
      <c r="D35" s="190">
        <v>0</v>
      </c>
      <c r="E35" s="191">
        <v>0</v>
      </c>
    </row>
    <row r="36" spans="1:5" x14ac:dyDescent="0.25">
      <c r="A36" s="1"/>
      <c r="B36" s="189" t="s">
        <v>42</v>
      </c>
      <c r="C36" s="189" t="s">
        <v>575</v>
      </c>
      <c r="D36" s="190">
        <v>0</v>
      </c>
      <c r="E36" s="191">
        <v>0</v>
      </c>
    </row>
    <row r="37" spans="1:5" x14ac:dyDescent="0.25">
      <c r="A37" s="1"/>
      <c r="B37" s="189" t="s">
        <v>42</v>
      </c>
      <c r="C37" s="189" t="s">
        <v>576</v>
      </c>
      <c r="D37" s="190">
        <v>0</v>
      </c>
      <c r="E37" s="191">
        <v>0</v>
      </c>
    </row>
    <row r="38" spans="1:5" x14ac:dyDescent="0.25">
      <c r="A38" s="1"/>
      <c r="B38" s="189" t="s">
        <v>42</v>
      </c>
      <c r="C38" s="189" t="s">
        <v>577</v>
      </c>
      <c r="D38" s="190">
        <v>0</v>
      </c>
      <c r="E38" s="191">
        <v>0</v>
      </c>
    </row>
    <row r="39" spans="1:5" x14ac:dyDescent="0.25">
      <c r="A39" s="1"/>
      <c r="B39" s="189" t="s">
        <v>42</v>
      </c>
      <c r="C39" s="189" t="s">
        <v>578</v>
      </c>
      <c r="D39" s="190">
        <v>0</v>
      </c>
      <c r="E39" s="191">
        <v>0</v>
      </c>
    </row>
    <row r="40" spans="1:5" x14ac:dyDescent="0.25">
      <c r="A40" s="1"/>
      <c r="B40" s="189" t="s">
        <v>42</v>
      </c>
      <c r="C40" s="189" t="s">
        <v>579</v>
      </c>
      <c r="D40" s="190">
        <v>0</v>
      </c>
      <c r="E40" s="191">
        <v>0</v>
      </c>
    </row>
    <row r="41" spans="1:5" x14ac:dyDescent="0.25">
      <c r="A41" s="1"/>
      <c r="B41" s="189" t="s">
        <v>42</v>
      </c>
      <c r="C41" s="189" t="s">
        <v>580</v>
      </c>
      <c r="D41" s="190">
        <v>0</v>
      </c>
      <c r="E41" s="191">
        <v>0</v>
      </c>
    </row>
    <row r="42" spans="1:5" x14ac:dyDescent="0.25">
      <c r="A42" s="1"/>
      <c r="B42" s="189" t="s">
        <v>42</v>
      </c>
      <c r="C42" s="189" t="s">
        <v>581</v>
      </c>
      <c r="D42" s="190">
        <v>0</v>
      </c>
      <c r="E42" s="191">
        <v>0</v>
      </c>
    </row>
    <row r="43" spans="1:5" x14ac:dyDescent="0.25">
      <c r="A43" s="1"/>
      <c r="B43" s="189" t="s">
        <v>42</v>
      </c>
      <c r="C43" s="189" t="s">
        <v>582</v>
      </c>
      <c r="D43" s="190">
        <v>0</v>
      </c>
      <c r="E43" s="191">
        <v>0</v>
      </c>
    </row>
    <row r="44" spans="1:5" x14ac:dyDescent="0.25">
      <c r="A44" s="1"/>
      <c r="B44" s="189" t="s">
        <v>42</v>
      </c>
      <c r="C44" s="189" t="s">
        <v>583</v>
      </c>
      <c r="D44" s="190">
        <v>0</v>
      </c>
      <c r="E44" s="191">
        <v>0</v>
      </c>
    </row>
    <row r="45" spans="1:5" x14ac:dyDescent="0.25">
      <c r="A45" s="1"/>
      <c r="B45" s="189" t="s">
        <v>42</v>
      </c>
      <c r="C45" s="189" t="s">
        <v>584</v>
      </c>
      <c r="D45" s="190">
        <v>0</v>
      </c>
      <c r="E45" s="191">
        <v>0</v>
      </c>
    </row>
    <row r="46" spans="1:5" x14ac:dyDescent="0.25">
      <c r="A46" s="1"/>
      <c r="B46" s="189" t="s">
        <v>42</v>
      </c>
      <c r="C46" s="189" t="s">
        <v>585</v>
      </c>
      <c r="D46" s="190">
        <v>0</v>
      </c>
      <c r="E46" s="191">
        <v>0</v>
      </c>
    </row>
    <row r="47" spans="1:5" x14ac:dyDescent="0.25">
      <c r="A47" s="1"/>
      <c r="B47" s="189" t="s">
        <v>42</v>
      </c>
      <c r="C47" s="189" t="s">
        <v>586</v>
      </c>
      <c r="D47" s="190">
        <v>0</v>
      </c>
      <c r="E47" s="191">
        <v>0</v>
      </c>
    </row>
    <row r="48" spans="1:5" x14ac:dyDescent="0.25">
      <c r="A48" s="1"/>
      <c r="B48" s="189" t="s">
        <v>42</v>
      </c>
      <c r="C48" s="189" t="s">
        <v>587</v>
      </c>
      <c r="D48" s="190">
        <v>0</v>
      </c>
      <c r="E48" s="191">
        <v>0</v>
      </c>
    </row>
    <row r="49" spans="1:5" x14ac:dyDescent="0.25">
      <c r="A49" s="1"/>
      <c r="B49" s="189" t="s">
        <v>42</v>
      </c>
      <c r="C49" s="189" t="s">
        <v>588</v>
      </c>
      <c r="D49" s="190">
        <v>0</v>
      </c>
      <c r="E49" s="191">
        <v>0</v>
      </c>
    </row>
    <row r="50" spans="1:5" x14ac:dyDescent="0.25">
      <c r="A50" s="1"/>
      <c r="B50" s="189" t="s">
        <v>42</v>
      </c>
      <c r="C50" s="189" t="s">
        <v>589</v>
      </c>
      <c r="D50" s="190">
        <v>0</v>
      </c>
      <c r="E50" s="191">
        <v>0</v>
      </c>
    </row>
    <row r="51" spans="1:5" x14ac:dyDescent="0.25">
      <c r="A51" s="1"/>
      <c r="B51" s="189" t="s">
        <v>42</v>
      </c>
      <c r="C51" s="189" t="s">
        <v>590</v>
      </c>
      <c r="D51" s="190">
        <v>0</v>
      </c>
      <c r="E51" s="191">
        <v>0</v>
      </c>
    </row>
    <row r="52" spans="1:5" x14ac:dyDescent="0.25">
      <c r="A52" s="1"/>
      <c r="B52" s="189" t="s">
        <v>42</v>
      </c>
      <c r="C52" s="189" t="s">
        <v>591</v>
      </c>
      <c r="D52" s="190">
        <v>0</v>
      </c>
      <c r="E52" s="191">
        <v>0</v>
      </c>
    </row>
    <row r="53" spans="1:5" x14ac:dyDescent="0.25">
      <c r="A53" s="1"/>
      <c r="B53" s="189" t="s">
        <v>42</v>
      </c>
      <c r="C53" s="189" t="s">
        <v>592</v>
      </c>
      <c r="D53" s="190">
        <v>0</v>
      </c>
      <c r="E53" s="191">
        <v>0</v>
      </c>
    </row>
    <row r="54" spans="1:5" x14ac:dyDescent="0.25">
      <c r="A54" s="1"/>
      <c r="B54" s="189" t="s">
        <v>42</v>
      </c>
      <c r="C54" s="189" t="s">
        <v>593</v>
      </c>
      <c r="D54" s="190">
        <v>0</v>
      </c>
      <c r="E54" s="191">
        <v>0</v>
      </c>
    </row>
    <row r="55" spans="1:5" x14ac:dyDescent="0.25">
      <c r="A55" s="1"/>
      <c r="B55" s="189" t="s">
        <v>42</v>
      </c>
      <c r="C55" s="189" t="s">
        <v>43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0F80-EFDC-47E7-8344-DA51EFD549C4}">
  <dimension ref="A2:IA53"/>
  <sheetViews>
    <sheetView showGridLines="0" view="pageBreakPreview" zoomScaleNormal="85" zoomScaleSheetLayoutView="100" workbookViewId="0">
      <pane xSplit="2" ySplit="3" topLeftCell="C4" activePane="bottomRight" state="frozen"/>
      <selection activeCell="C3" sqref="C3"/>
      <selection pane="topRight" activeCell="C3" sqref="C3"/>
      <selection pane="bottomLeft" activeCell="C3" sqref="C3"/>
      <selection pane="bottomRight" activeCell="C3" sqref="C3"/>
    </sheetView>
  </sheetViews>
  <sheetFormatPr baseColWidth="10" defaultColWidth="8" defaultRowHeight="11.25" x14ac:dyDescent="0.2"/>
  <cols>
    <col min="1" max="1" width="9.140625" style="192" customWidth="1"/>
    <col min="2" max="2" width="16.5703125" style="203" customWidth="1"/>
    <col min="3" max="123" width="16.85546875" style="192" customWidth="1"/>
    <col min="124" max="124" width="12.28515625" style="192" customWidth="1"/>
    <col min="125" max="125" width="16.85546875" style="192" customWidth="1"/>
    <col min="126" max="126" width="13.42578125" style="192" customWidth="1"/>
    <col min="127" max="160" width="16.85546875" style="192" customWidth="1"/>
    <col min="161" max="161" width="17.7109375" style="192" customWidth="1"/>
    <col min="162" max="162" width="14.28515625" style="192" customWidth="1"/>
    <col min="163" max="163" width="13.42578125" style="192" customWidth="1"/>
    <col min="164" max="164" width="15" style="192" customWidth="1"/>
    <col min="165" max="165" width="14" style="192" customWidth="1"/>
    <col min="166" max="166" width="18" style="192" customWidth="1"/>
    <col min="167" max="206" width="16.85546875" style="192" customWidth="1"/>
    <col min="207" max="211" width="18.42578125" style="192" customWidth="1"/>
    <col min="212" max="221" width="15.140625" style="192" customWidth="1"/>
    <col min="222" max="235" width="13" style="192" customWidth="1"/>
    <col min="236" max="16384" width="8" style="192"/>
  </cols>
  <sheetData>
    <row r="2" spans="1:235" x14ac:dyDescent="0.2">
      <c r="B2" s="193"/>
      <c r="C2" s="194"/>
      <c r="D2" s="194"/>
    </row>
    <row r="3" spans="1:235" s="195" customFormat="1" ht="32.25" customHeight="1" x14ac:dyDescent="0.2">
      <c r="B3" s="196" t="s">
        <v>3049</v>
      </c>
      <c r="C3" s="197" t="s">
        <v>3050</v>
      </c>
      <c r="D3" s="197" t="s">
        <v>3051</v>
      </c>
      <c r="E3" s="197" t="s">
        <v>3052</v>
      </c>
      <c r="F3" s="197" t="s">
        <v>3053</v>
      </c>
      <c r="G3" s="197" t="s">
        <v>3054</v>
      </c>
      <c r="H3" s="197" t="s">
        <v>3055</v>
      </c>
      <c r="I3" s="197" t="s">
        <v>3056</v>
      </c>
      <c r="J3" s="197" t="s">
        <v>3057</v>
      </c>
      <c r="K3" s="197" t="s">
        <v>3058</v>
      </c>
      <c r="L3" s="197" t="s">
        <v>3059</v>
      </c>
      <c r="M3" s="197" t="s">
        <v>3060</v>
      </c>
      <c r="N3" s="197" t="s">
        <v>3061</v>
      </c>
      <c r="O3" s="197" t="s">
        <v>3062</v>
      </c>
      <c r="P3" s="197" t="s">
        <v>3063</v>
      </c>
      <c r="Q3" s="197" t="s">
        <v>3064</v>
      </c>
      <c r="R3" s="197" t="s">
        <v>3065</v>
      </c>
      <c r="S3" s="197" t="s">
        <v>3066</v>
      </c>
      <c r="T3" s="197" t="s">
        <v>3067</v>
      </c>
      <c r="U3" s="197" t="s">
        <v>3068</v>
      </c>
      <c r="V3" s="197" t="s">
        <v>3069</v>
      </c>
      <c r="W3" s="197" t="s">
        <v>3070</v>
      </c>
      <c r="X3" s="197" t="s">
        <v>3071</v>
      </c>
      <c r="Y3" s="197" t="s">
        <v>3072</v>
      </c>
      <c r="Z3" s="197" t="s">
        <v>3073</v>
      </c>
      <c r="AA3" s="197" t="s">
        <v>3074</v>
      </c>
      <c r="AB3" s="197" t="s">
        <v>3075</v>
      </c>
      <c r="AC3" s="197" t="s">
        <v>3076</v>
      </c>
      <c r="AD3" s="197" t="s">
        <v>3077</v>
      </c>
      <c r="AE3" s="197" t="s">
        <v>3078</v>
      </c>
      <c r="AF3" s="197" t="s">
        <v>3079</v>
      </c>
      <c r="AG3" s="197" t="s">
        <v>3080</v>
      </c>
      <c r="AH3" s="197" t="s">
        <v>3081</v>
      </c>
      <c r="AI3" s="197" t="s">
        <v>3082</v>
      </c>
      <c r="AJ3" s="197" t="s">
        <v>3083</v>
      </c>
      <c r="AK3" s="197" t="s">
        <v>3084</v>
      </c>
      <c r="AL3" s="197" t="s">
        <v>3085</v>
      </c>
      <c r="AM3" s="197" t="s">
        <v>3086</v>
      </c>
      <c r="AN3" s="197" t="s">
        <v>3087</v>
      </c>
      <c r="AO3" s="197" t="s">
        <v>3088</v>
      </c>
      <c r="AP3" s="197" t="s">
        <v>3089</v>
      </c>
      <c r="AQ3" s="197" t="s">
        <v>3090</v>
      </c>
      <c r="AR3" s="197" t="s">
        <v>3091</v>
      </c>
      <c r="AS3" s="197" t="s">
        <v>3092</v>
      </c>
      <c r="AT3" s="197" t="s">
        <v>3093</v>
      </c>
      <c r="AU3" s="197" t="s">
        <v>3094</v>
      </c>
      <c r="AV3" s="197" t="s">
        <v>3095</v>
      </c>
      <c r="AW3" s="197" t="s">
        <v>3096</v>
      </c>
      <c r="AX3" s="197" t="s">
        <v>3097</v>
      </c>
      <c r="AY3" s="197" t="s">
        <v>3098</v>
      </c>
      <c r="AZ3" s="197" t="s">
        <v>3099</v>
      </c>
      <c r="BA3" s="197" t="s">
        <v>3100</v>
      </c>
      <c r="BB3" s="197" t="s">
        <v>3101</v>
      </c>
      <c r="BC3" s="197" t="s">
        <v>3102</v>
      </c>
      <c r="BD3" s="197" t="s">
        <v>3103</v>
      </c>
      <c r="BE3" s="197" t="s">
        <v>3104</v>
      </c>
      <c r="BF3" s="197" t="s">
        <v>3105</v>
      </c>
      <c r="BG3" s="197" t="s">
        <v>3106</v>
      </c>
      <c r="BH3" s="197" t="s">
        <v>3107</v>
      </c>
      <c r="BI3" s="197" t="s">
        <v>3108</v>
      </c>
      <c r="BJ3" s="197" t="s">
        <v>3109</v>
      </c>
      <c r="BK3" s="197" t="s">
        <v>3110</v>
      </c>
      <c r="BL3" s="197" t="s">
        <v>3111</v>
      </c>
      <c r="BM3" s="197" t="s">
        <v>3112</v>
      </c>
      <c r="BN3" s="197" t="s">
        <v>3113</v>
      </c>
      <c r="BO3" s="197" t="s">
        <v>3114</v>
      </c>
      <c r="BP3" s="197" t="s">
        <v>3115</v>
      </c>
      <c r="BQ3" s="197" t="s">
        <v>3116</v>
      </c>
      <c r="BR3" s="197" t="s">
        <v>3117</v>
      </c>
      <c r="BS3" s="197" t="s">
        <v>3118</v>
      </c>
      <c r="BT3" s="197" t="s">
        <v>3119</v>
      </c>
      <c r="BU3" s="197" t="s">
        <v>3120</v>
      </c>
      <c r="BV3" s="197" t="s">
        <v>3121</v>
      </c>
      <c r="BW3" s="197" t="s">
        <v>3122</v>
      </c>
      <c r="BX3" s="197" t="s">
        <v>3123</v>
      </c>
      <c r="BY3" s="197" t="s">
        <v>3124</v>
      </c>
      <c r="BZ3" s="197" t="s">
        <v>3125</v>
      </c>
      <c r="CA3" s="197" t="s">
        <v>3126</v>
      </c>
      <c r="CB3" s="197" t="s">
        <v>3127</v>
      </c>
      <c r="CC3" s="197" t="s">
        <v>3128</v>
      </c>
      <c r="CD3" s="197" t="s">
        <v>3129</v>
      </c>
      <c r="CE3" s="197" t="s">
        <v>3130</v>
      </c>
      <c r="CF3" s="197" t="s">
        <v>3131</v>
      </c>
      <c r="CG3" s="197" t="s">
        <v>3132</v>
      </c>
      <c r="CH3" s="197" t="s">
        <v>3133</v>
      </c>
      <c r="CI3" s="197" t="s">
        <v>3134</v>
      </c>
      <c r="CJ3" s="197" t="s">
        <v>3135</v>
      </c>
      <c r="CK3" s="197" t="s">
        <v>3136</v>
      </c>
      <c r="CL3" s="197" t="s">
        <v>3137</v>
      </c>
      <c r="CM3" s="197" t="s">
        <v>3138</v>
      </c>
      <c r="CN3" s="197" t="s">
        <v>3139</v>
      </c>
      <c r="CO3" s="197" t="s">
        <v>3140</v>
      </c>
      <c r="CP3" s="197" t="s">
        <v>3141</v>
      </c>
      <c r="CQ3" s="197" t="s">
        <v>3142</v>
      </c>
      <c r="CR3" s="197" t="s">
        <v>3143</v>
      </c>
      <c r="CS3" s="197" t="s">
        <v>3144</v>
      </c>
      <c r="CT3" s="197" t="s">
        <v>3145</v>
      </c>
      <c r="CU3" s="197" t="s">
        <v>3146</v>
      </c>
      <c r="CV3" s="197" t="s">
        <v>3147</v>
      </c>
      <c r="CW3" s="197" t="s">
        <v>3148</v>
      </c>
      <c r="CX3" s="197" t="s">
        <v>3149</v>
      </c>
      <c r="CY3" s="197" t="s">
        <v>3150</v>
      </c>
      <c r="CZ3" s="197" t="s">
        <v>3151</v>
      </c>
      <c r="DA3" s="197" t="s">
        <v>3152</v>
      </c>
      <c r="DB3" s="197" t="s">
        <v>3153</v>
      </c>
      <c r="DC3" s="197" t="s">
        <v>3154</v>
      </c>
      <c r="DD3" s="197" t="s">
        <v>3155</v>
      </c>
      <c r="DE3" s="197" t="s">
        <v>3156</v>
      </c>
      <c r="DF3" s="197" t="s">
        <v>3157</v>
      </c>
      <c r="DG3" s="197" t="s">
        <v>3158</v>
      </c>
      <c r="DH3" s="197" t="s">
        <v>3159</v>
      </c>
      <c r="DI3" s="197" t="s">
        <v>3160</v>
      </c>
      <c r="DJ3" s="197" t="s">
        <v>3161</v>
      </c>
      <c r="DK3" s="197" t="s">
        <v>3162</v>
      </c>
      <c r="DL3" s="197" t="s">
        <v>3163</v>
      </c>
      <c r="DM3" s="197" t="s">
        <v>3164</v>
      </c>
      <c r="DN3" s="197" t="s">
        <v>3165</v>
      </c>
      <c r="DO3" s="197" t="s">
        <v>3166</v>
      </c>
      <c r="DP3" s="197" t="s">
        <v>3167</v>
      </c>
      <c r="DQ3" s="197" t="s">
        <v>3168</v>
      </c>
      <c r="DR3" s="197" t="s">
        <v>3169</v>
      </c>
      <c r="DS3" s="197" t="s">
        <v>3170</v>
      </c>
      <c r="DT3" s="197" t="s">
        <v>3171</v>
      </c>
      <c r="DU3" s="197" t="s">
        <v>3172</v>
      </c>
      <c r="DV3" s="197" t="s">
        <v>3173</v>
      </c>
      <c r="DW3" s="197" t="s">
        <v>3174</v>
      </c>
      <c r="DX3" s="197" t="s">
        <v>3175</v>
      </c>
      <c r="DY3" s="197" t="s">
        <v>3176</v>
      </c>
      <c r="DZ3" s="197" t="s">
        <v>3177</v>
      </c>
      <c r="EA3" s="197" t="s">
        <v>3178</v>
      </c>
      <c r="EB3" s="197" t="s">
        <v>3179</v>
      </c>
      <c r="EC3" s="197" t="s">
        <v>3180</v>
      </c>
      <c r="ED3" s="197" t="s">
        <v>3181</v>
      </c>
      <c r="EE3" s="197" t="s">
        <v>3182</v>
      </c>
      <c r="EF3" s="197" t="s">
        <v>3183</v>
      </c>
      <c r="EG3" s="197" t="s">
        <v>3184</v>
      </c>
      <c r="EH3" s="197" t="s">
        <v>3185</v>
      </c>
      <c r="EI3" s="197" t="s">
        <v>3186</v>
      </c>
      <c r="EJ3" s="197" t="s">
        <v>3187</v>
      </c>
      <c r="EK3" s="197" t="s">
        <v>3188</v>
      </c>
      <c r="EL3" s="197" t="s">
        <v>3189</v>
      </c>
      <c r="EM3" s="197" t="s">
        <v>3190</v>
      </c>
      <c r="EN3" s="197" t="s">
        <v>3191</v>
      </c>
      <c r="EO3" s="197" t="s">
        <v>3192</v>
      </c>
      <c r="EP3" s="197" t="s">
        <v>3193</v>
      </c>
      <c r="EQ3" s="197" t="s">
        <v>3194</v>
      </c>
      <c r="ER3" s="197" t="s">
        <v>3195</v>
      </c>
      <c r="ES3" s="197" t="s">
        <v>3196</v>
      </c>
      <c r="ET3" s="197" t="s">
        <v>3197</v>
      </c>
      <c r="EU3" s="197" t="s">
        <v>3198</v>
      </c>
      <c r="EV3" s="197" t="s">
        <v>3199</v>
      </c>
      <c r="EW3" s="197" t="s">
        <v>3200</v>
      </c>
      <c r="EX3" s="197" t="s">
        <v>3201</v>
      </c>
      <c r="EY3" s="197" t="s">
        <v>3202</v>
      </c>
      <c r="EZ3" s="197" t="s">
        <v>3203</v>
      </c>
      <c r="FA3" s="197" t="s">
        <v>3204</v>
      </c>
      <c r="FB3" s="197" t="s">
        <v>3205</v>
      </c>
      <c r="FC3" s="197" t="s">
        <v>3206</v>
      </c>
      <c r="FD3" s="197" t="s">
        <v>3207</v>
      </c>
      <c r="FE3" s="197" t="s">
        <v>3208</v>
      </c>
      <c r="FF3" s="197" t="s">
        <v>3209</v>
      </c>
      <c r="FG3" s="197" t="s">
        <v>3210</v>
      </c>
      <c r="FH3" s="197" t="s">
        <v>3211</v>
      </c>
      <c r="FI3" s="197" t="s">
        <v>3212</v>
      </c>
      <c r="FJ3" s="197" t="s">
        <v>3213</v>
      </c>
      <c r="FK3" s="197" t="s">
        <v>3214</v>
      </c>
      <c r="FL3" s="197" t="s">
        <v>3215</v>
      </c>
      <c r="FM3" s="197" t="s">
        <v>3216</v>
      </c>
      <c r="FN3" s="197" t="s">
        <v>3217</v>
      </c>
      <c r="FO3" s="197" t="s">
        <v>3218</v>
      </c>
      <c r="FP3" s="197" t="s">
        <v>3219</v>
      </c>
      <c r="FQ3" s="197" t="s">
        <v>3220</v>
      </c>
      <c r="FR3" s="197" t="s">
        <v>3221</v>
      </c>
      <c r="FS3" s="197" t="s">
        <v>3222</v>
      </c>
      <c r="FT3" s="197" t="s">
        <v>3223</v>
      </c>
      <c r="FU3" s="197" t="s">
        <v>3224</v>
      </c>
      <c r="FV3" s="197" t="s">
        <v>3225</v>
      </c>
      <c r="FW3" s="197" t="s">
        <v>3226</v>
      </c>
      <c r="FX3" s="197" t="s">
        <v>3227</v>
      </c>
      <c r="FY3" s="197" t="s">
        <v>3228</v>
      </c>
      <c r="FZ3" s="197" t="s">
        <v>3229</v>
      </c>
      <c r="GA3" s="197" t="s">
        <v>3230</v>
      </c>
      <c r="GB3" s="197" t="s">
        <v>3231</v>
      </c>
      <c r="GC3" s="197" t="s">
        <v>3232</v>
      </c>
      <c r="GD3" s="197" t="s">
        <v>3233</v>
      </c>
      <c r="GE3" s="197" t="s">
        <v>3234</v>
      </c>
      <c r="GF3" s="197" t="s">
        <v>3235</v>
      </c>
      <c r="GG3" s="197" t="s">
        <v>3236</v>
      </c>
      <c r="GH3" s="197" t="s">
        <v>3237</v>
      </c>
      <c r="GI3" s="197" t="s">
        <v>3238</v>
      </c>
      <c r="GJ3" s="197" t="s">
        <v>3239</v>
      </c>
      <c r="GK3" s="197" t="s">
        <v>3240</v>
      </c>
      <c r="GL3" s="197" t="s">
        <v>3241</v>
      </c>
      <c r="GM3" s="197" t="s">
        <v>3242</v>
      </c>
      <c r="GN3" s="197" t="s">
        <v>3243</v>
      </c>
      <c r="GO3" s="197" t="s">
        <v>3244</v>
      </c>
      <c r="GP3" s="197" t="s">
        <v>3245</v>
      </c>
      <c r="GQ3" s="197" t="s">
        <v>3246</v>
      </c>
      <c r="GR3" s="197" t="s">
        <v>3247</v>
      </c>
      <c r="GS3" s="197" t="s">
        <v>3248</v>
      </c>
      <c r="GT3" s="197" t="s">
        <v>3249</v>
      </c>
      <c r="GU3" s="197" t="s">
        <v>3250</v>
      </c>
      <c r="GV3" s="197" t="s">
        <v>3251</v>
      </c>
      <c r="GW3" s="197" t="s">
        <v>3252</v>
      </c>
      <c r="GX3" s="197" t="s">
        <v>3253</v>
      </c>
      <c r="GY3" s="197" t="s">
        <v>3254</v>
      </c>
      <c r="GZ3" s="197" t="s">
        <v>3255</v>
      </c>
      <c r="HA3" s="197" t="s">
        <v>3256</v>
      </c>
      <c r="HB3" s="197" t="s">
        <v>3257</v>
      </c>
      <c r="HC3" s="197" t="s">
        <v>3258</v>
      </c>
      <c r="HD3" s="197" t="s">
        <v>3259</v>
      </c>
      <c r="HE3" s="197" t="s">
        <v>3260</v>
      </c>
      <c r="HF3" s="197" t="s">
        <v>3261</v>
      </c>
      <c r="HG3" s="197" t="s">
        <v>3262</v>
      </c>
      <c r="HH3" s="197" t="s">
        <v>3263</v>
      </c>
      <c r="HI3" s="197" t="s">
        <v>3264</v>
      </c>
      <c r="HJ3" s="197" t="s">
        <v>3265</v>
      </c>
      <c r="HK3" s="197" t="s">
        <v>3266</v>
      </c>
      <c r="HL3" s="197" t="s">
        <v>3267</v>
      </c>
      <c r="HM3" s="197" t="s">
        <v>3268</v>
      </c>
      <c r="HN3" s="197" t="s">
        <v>3269</v>
      </c>
      <c r="HO3" s="197" t="s">
        <v>3270</v>
      </c>
      <c r="HP3" s="197" t="s">
        <v>3271</v>
      </c>
      <c r="HQ3" s="197" t="s">
        <v>3272</v>
      </c>
      <c r="HR3" s="197" t="s">
        <v>3273</v>
      </c>
      <c r="HS3" s="197" t="s">
        <v>3274</v>
      </c>
      <c r="HT3" s="197" t="s">
        <v>3275</v>
      </c>
      <c r="HU3" s="197" t="s">
        <v>3276</v>
      </c>
      <c r="HV3" s="197" t="s">
        <v>3277</v>
      </c>
      <c r="HW3" s="197" t="s">
        <v>3278</v>
      </c>
      <c r="HX3" s="197" t="s">
        <v>3279</v>
      </c>
      <c r="HY3" s="197" t="s">
        <v>3280</v>
      </c>
      <c r="HZ3" s="197" t="s">
        <v>3281</v>
      </c>
      <c r="IA3" s="197" t="s">
        <v>3282</v>
      </c>
    </row>
    <row r="4" spans="1:235" s="201" customFormat="1" x14ac:dyDescent="0.2">
      <c r="A4" s="198"/>
      <c r="B4" s="199">
        <v>45650.020833333336</v>
      </c>
      <c r="C4" s="200">
        <v>106.844945</v>
      </c>
      <c r="D4" s="200">
        <v>107.018323</v>
      </c>
      <c r="E4" s="200">
        <v>106.920923</v>
      </c>
      <c r="F4" s="200">
        <v>106.844945</v>
      </c>
      <c r="G4" s="200">
        <v>106.466442</v>
      </c>
      <c r="H4" s="200">
        <v>116.79924099999999</v>
      </c>
      <c r="I4" s="200">
        <v>116.121725</v>
      </c>
      <c r="J4" s="200">
        <v>117.103229</v>
      </c>
      <c r="K4" s="200">
        <v>106.292</v>
      </c>
      <c r="L4" s="200">
        <v>108.02814499999999</v>
      </c>
      <c r="M4" s="200">
        <v>116.99377800000001</v>
      </c>
      <c r="N4" s="200">
        <v>116.25849100000001</v>
      </c>
      <c r="O4" s="200">
        <v>112.775837</v>
      </c>
      <c r="P4" s="200">
        <v>106.70029676</v>
      </c>
      <c r="Q4" s="200">
        <v>116.970168</v>
      </c>
      <c r="R4" s="200">
        <v>108.271156</v>
      </c>
      <c r="S4" s="200">
        <v>111.128687</v>
      </c>
      <c r="T4" s="200">
        <v>100.75952100000001</v>
      </c>
      <c r="U4" s="200">
        <v>101.557821</v>
      </c>
      <c r="V4" s="200">
        <v>109.767769</v>
      </c>
      <c r="W4" s="200">
        <v>107.013293</v>
      </c>
      <c r="X4" s="200">
        <v>102.713728</v>
      </c>
      <c r="Y4" s="200">
        <v>105.225527</v>
      </c>
      <c r="Z4" s="200">
        <v>117.68216700000001</v>
      </c>
      <c r="AA4" s="200">
        <v>103.076273</v>
      </c>
      <c r="AB4" s="200">
        <v>107.008441</v>
      </c>
      <c r="AC4" s="200">
        <v>107.24173399999999</v>
      </c>
      <c r="AD4" s="200">
        <v>106.722644</v>
      </c>
      <c r="AE4" s="200">
        <v>100.68427</v>
      </c>
      <c r="AF4" s="200">
        <v>109.13924799999999</v>
      </c>
      <c r="AG4" s="200">
        <v>109.64471609</v>
      </c>
      <c r="AH4" s="200">
        <v>109.93716000000001</v>
      </c>
      <c r="AI4" s="200">
        <v>109.921745</v>
      </c>
      <c r="AJ4" s="200">
        <v>98.919966000000002</v>
      </c>
      <c r="AK4" s="200">
        <v>110.01247499999999</v>
      </c>
      <c r="AL4" s="200">
        <v>102.78247</v>
      </c>
      <c r="AM4" s="200">
        <v>103.320606</v>
      </c>
      <c r="AN4" s="200">
        <v>115.358859</v>
      </c>
      <c r="AO4" s="200">
        <v>102.03068399999999</v>
      </c>
      <c r="AP4" s="200">
        <v>94.635289</v>
      </c>
      <c r="AQ4" s="200">
        <v>95.066426000000007</v>
      </c>
      <c r="AR4" s="200">
        <v>116.848742</v>
      </c>
      <c r="AS4" s="200">
        <v>111.657582</v>
      </c>
      <c r="AT4" s="200">
        <v>109.865138</v>
      </c>
      <c r="AU4" s="200">
        <v>111.53698799999999</v>
      </c>
      <c r="AV4" s="200">
        <v>107.522486</v>
      </c>
      <c r="AW4" s="200">
        <v>102.66572650000001</v>
      </c>
      <c r="AX4" s="200">
        <v>103.12130500000001</v>
      </c>
      <c r="AY4" s="200">
        <v>112.785329</v>
      </c>
      <c r="AZ4" s="200">
        <v>106.27482999999999</v>
      </c>
      <c r="BA4" s="200">
        <v>106.03484899999999</v>
      </c>
      <c r="BB4" s="200">
        <v>106.03484899999999</v>
      </c>
      <c r="BC4" s="200">
        <v>106.03484899999999</v>
      </c>
      <c r="BD4" s="200">
        <v>105.63276</v>
      </c>
      <c r="BE4" s="200">
        <v>106.03484899999999</v>
      </c>
      <c r="BF4" s="200">
        <v>115.485986</v>
      </c>
      <c r="BG4" s="200">
        <v>114.836975</v>
      </c>
      <c r="BH4" s="200">
        <v>114.836975</v>
      </c>
      <c r="BI4" s="200">
        <v>114.836975</v>
      </c>
      <c r="BJ4" s="200">
        <v>103.18007</v>
      </c>
      <c r="BK4" s="200">
        <v>103.860795</v>
      </c>
      <c r="BL4" s="200">
        <v>110.154827</v>
      </c>
      <c r="BM4" s="200">
        <v>109.858502</v>
      </c>
      <c r="BN4" s="200">
        <v>107.79817300000001</v>
      </c>
      <c r="BO4" s="200">
        <v>105.75414499999999</v>
      </c>
      <c r="BP4" s="200">
        <v>113.619379</v>
      </c>
      <c r="BQ4" s="200">
        <v>99.034225000000006</v>
      </c>
      <c r="BR4" s="200">
        <v>99.161979149999993</v>
      </c>
      <c r="BS4" s="200">
        <v>108.61411099999999</v>
      </c>
      <c r="BT4" s="200">
        <v>103.55169600000001</v>
      </c>
      <c r="BU4" s="200">
        <v>112.73192</v>
      </c>
      <c r="BV4" s="200">
        <v>115.524722</v>
      </c>
      <c r="BW4" s="200">
        <v>108.25177499999999</v>
      </c>
      <c r="BX4" s="200">
        <v>108.25177499999999</v>
      </c>
      <c r="BY4" s="200">
        <v>109.928157</v>
      </c>
      <c r="BZ4" s="200">
        <v>110.956952</v>
      </c>
      <c r="CA4" s="200">
        <v>107.63959</v>
      </c>
      <c r="CB4" s="200">
        <v>109.32778500000001</v>
      </c>
      <c r="CC4" s="200">
        <v>108.894131</v>
      </c>
      <c r="CD4" s="200">
        <v>110.35423900000001</v>
      </c>
      <c r="CE4" s="200">
        <v>109.086564</v>
      </c>
      <c r="CF4" s="200">
        <v>112.73192</v>
      </c>
      <c r="CG4" s="200">
        <v>105.750574</v>
      </c>
      <c r="CH4" s="200">
        <v>106.175866</v>
      </c>
      <c r="CI4" s="200">
        <v>109.54391200000001</v>
      </c>
      <c r="CJ4" s="200">
        <v>114.540149</v>
      </c>
      <c r="CK4" s="200">
        <v>114.84140338</v>
      </c>
      <c r="CL4" s="200">
        <v>112.450846</v>
      </c>
      <c r="CM4" s="200">
        <v>113.712676</v>
      </c>
      <c r="CN4" s="200">
        <v>105.86760200000001</v>
      </c>
      <c r="CO4" s="200">
        <v>104.52548899999999</v>
      </c>
      <c r="CP4" s="200">
        <v>115.02583195</v>
      </c>
      <c r="CQ4" s="200">
        <v>103.96669799999999</v>
      </c>
      <c r="CR4" s="200">
        <v>104.521548</v>
      </c>
      <c r="CS4" s="200">
        <v>105.01339299999999</v>
      </c>
      <c r="CT4" s="200">
        <v>105.17314399999999</v>
      </c>
      <c r="CU4" s="200">
        <v>105.080545</v>
      </c>
      <c r="CV4" s="200">
        <v>121.90883971</v>
      </c>
      <c r="CW4" s="200">
        <v>103.615616</v>
      </c>
      <c r="CX4" s="200">
        <v>105.004811</v>
      </c>
      <c r="CY4" s="200">
        <v>105.48119800000001</v>
      </c>
      <c r="CZ4" s="200">
        <v>106.805239</v>
      </c>
      <c r="DA4" s="200">
        <v>117.303646</v>
      </c>
      <c r="DB4" s="200">
        <v>117.650605</v>
      </c>
      <c r="DC4" s="200">
        <v>115.524722</v>
      </c>
      <c r="DD4" s="200">
        <v>114.62914000000001</v>
      </c>
      <c r="DE4" s="200">
        <v>107.603865</v>
      </c>
      <c r="DF4" s="200">
        <v>108.25177499999999</v>
      </c>
      <c r="DG4" s="200">
        <v>107.42066199999999</v>
      </c>
      <c r="DH4" s="200">
        <v>112.99467642</v>
      </c>
      <c r="DI4" s="200">
        <v>117.56241900000001</v>
      </c>
      <c r="DJ4" s="200">
        <v>117.263049</v>
      </c>
      <c r="DK4" s="200">
        <v>105.39199133</v>
      </c>
      <c r="DL4" s="200">
        <v>114.825658</v>
      </c>
      <c r="DM4" s="200">
        <v>112.724329</v>
      </c>
      <c r="DN4" s="200">
        <v>108.17013</v>
      </c>
      <c r="DO4" s="200">
        <v>94.908827000000002</v>
      </c>
      <c r="DP4" s="200">
        <v>112.361373</v>
      </c>
      <c r="DQ4" s="200">
        <v>105.17609400000001</v>
      </c>
      <c r="DR4" s="200">
        <v>105.60168899999999</v>
      </c>
      <c r="DS4" s="200">
        <v>106.17972399999999</v>
      </c>
      <c r="DT4" s="200">
        <v>115.979175</v>
      </c>
      <c r="DU4" s="200">
        <v>116.247934</v>
      </c>
      <c r="DV4" s="200">
        <v>102.701509</v>
      </c>
      <c r="DW4" s="200">
        <v>99.947542999999996</v>
      </c>
      <c r="DX4" s="200">
        <v>98.492230669999998</v>
      </c>
      <c r="DY4" s="200">
        <v>105.48995592999999</v>
      </c>
      <c r="DZ4" s="200">
        <v>109.663882</v>
      </c>
      <c r="EA4" s="200">
        <v>109.908918</v>
      </c>
      <c r="EB4" s="200">
        <v>103.808958</v>
      </c>
      <c r="EC4" s="200">
        <v>104.420419</v>
      </c>
      <c r="ED4" s="200">
        <v>109.22232099999999</v>
      </c>
      <c r="EE4" s="200">
        <v>106.162582</v>
      </c>
      <c r="EF4" s="200">
        <v>120.53701869</v>
      </c>
      <c r="EG4" s="200">
        <v>117.36944800000001</v>
      </c>
      <c r="EH4" s="200">
        <v>117.36944800000001</v>
      </c>
      <c r="EI4" s="200">
        <v>104.914717</v>
      </c>
      <c r="EJ4" s="200">
        <v>115.187742</v>
      </c>
      <c r="EK4" s="200">
        <v>115.685441</v>
      </c>
      <c r="EL4" s="200">
        <v>115.524722</v>
      </c>
      <c r="EM4" s="200">
        <v>104.534702</v>
      </c>
      <c r="EN4" s="200">
        <v>110.078642</v>
      </c>
      <c r="EO4" s="200">
        <v>116.366623</v>
      </c>
      <c r="EP4" s="200">
        <v>105.97469599999999</v>
      </c>
      <c r="EQ4" s="200">
        <v>106.258668</v>
      </c>
      <c r="ER4" s="200">
        <v>108.82955287999999</v>
      </c>
      <c r="ES4" s="200">
        <v>103.38044600000001</v>
      </c>
      <c r="ET4" s="200">
        <v>102.436271</v>
      </c>
      <c r="EU4" s="200">
        <v>104.35772299999999</v>
      </c>
      <c r="EV4" s="200">
        <v>106.932293</v>
      </c>
      <c r="EW4" s="200">
        <v>101.86371800000001</v>
      </c>
      <c r="EX4" s="200">
        <v>100.690663</v>
      </c>
      <c r="EY4" s="200">
        <v>105.671779</v>
      </c>
      <c r="EZ4" s="200">
        <v>106.010684</v>
      </c>
      <c r="FA4" s="200">
        <v>106.152584</v>
      </c>
      <c r="FB4" s="200">
        <v>109.10882717</v>
      </c>
      <c r="FC4" s="200">
        <v>105.080365</v>
      </c>
      <c r="FD4" s="200">
        <v>114.762688</v>
      </c>
      <c r="FE4" s="200">
        <v>107.379808</v>
      </c>
      <c r="FF4" s="200">
        <v>110.64006963</v>
      </c>
      <c r="FG4" s="200">
        <v>117.992447</v>
      </c>
      <c r="FH4" s="200">
        <v>102.76540300000001</v>
      </c>
      <c r="FI4" s="200">
        <v>103.098754</v>
      </c>
      <c r="FJ4" s="200">
        <v>104.750287</v>
      </c>
      <c r="FK4" s="200">
        <v>109.55335599999999</v>
      </c>
      <c r="FL4" s="200">
        <v>109.94112852000001</v>
      </c>
      <c r="FM4" s="200">
        <v>109.712709</v>
      </c>
      <c r="FN4" s="200">
        <v>109.928157</v>
      </c>
      <c r="FO4" s="200">
        <v>114.194166</v>
      </c>
      <c r="FP4" s="200">
        <v>114.194166</v>
      </c>
      <c r="FQ4" s="200">
        <v>113.101899</v>
      </c>
      <c r="FR4" s="200">
        <v>113.101899</v>
      </c>
      <c r="FS4" s="200">
        <v>113.101899</v>
      </c>
      <c r="FT4" s="200">
        <v>117.08000699999999</v>
      </c>
      <c r="FU4" s="200">
        <v>116.856939</v>
      </c>
      <c r="FV4" s="200">
        <v>103.15328100000001</v>
      </c>
      <c r="FW4" s="200">
        <v>102.876293</v>
      </c>
      <c r="FX4" s="200">
        <v>107.83942484000001</v>
      </c>
      <c r="FY4" s="200">
        <v>109.03228300000001</v>
      </c>
      <c r="FZ4" s="200">
        <v>106.731596</v>
      </c>
      <c r="GA4" s="200">
        <v>112.73192</v>
      </c>
      <c r="GB4" s="200">
        <v>112.73192</v>
      </c>
      <c r="GC4" s="200">
        <v>116.434906</v>
      </c>
      <c r="GD4" s="200">
        <v>103.04380132999999</v>
      </c>
      <c r="GE4" s="200">
        <v>115.187742</v>
      </c>
      <c r="GF4" s="200">
        <v>114.62914000000001</v>
      </c>
      <c r="GG4" s="200">
        <v>121.86259062000001</v>
      </c>
      <c r="GH4" s="200">
        <v>107.358498</v>
      </c>
      <c r="GI4" s="200">
        <v>121.86259062000001</v>
      </c>
      <c r="GJ4" s="200">
        <v>114.194166</v>
      </c>
      <c r="GK4" s="200">
        <v>106.72171</v>
      </c>
      <c r="GL4" s="200">
        <v>111.73053400000001</v>
      </c>
      <c r="GM4" s="200">
        <v>99.592257000000004</v>
      </c>
      <c r="GN4" s="200">
        <v>107.321274</v>
      </c>
      <c r="GO4" s="200">
        <v>96.860174689999994</v>
      </c>
      <c r="GP4" s="200">
        <v>96.612021029999994</v>
      </c>
      <c r="GQ4" s="200">
        <v>104.771947</v>
      </c>
      <c r="GR4" s="200">
        <v>115.281217</v>
      </c>
      <c r="GS4" s="200">
        <v>114.87758599999999</v>
      </c>
      <c r="GT4" s="200">
        <v>114.635293</v>
      </c>
      <c r="GU4" s="200">
        <v>107.321274</v>
      </c>
      <c r="GV4" s="200">
        <v>107.321274</v>
      </c>
      <c r="GW4" s="200">
        <v>107.321274</v>
      </c>
      <c r="GX4" s="200">
        <v>114.558685</v>
      </c>
      <c r="GY4" s="200">
        <v>114.794923</v>
      </c>
      <c r="GZ4" s="200">
        <v>114.794923</v>
      </c>
      <c r="HA4" s="200">
        <v>114.794923</v>
      </c>
      <c r="HB4" s="200">
        <v>106.324398</v>
      </c>
      <c r="HC4" s="200">
        <v>118.290029</v>
      </c>
      <c r="HD4" s="200">
        <v>117.95907200000001</v>
      </c>
      <c r="HE4" s="200">
        <v>111.646766</v>
      </c>
      <c r="HF4" s="200">
        <v>117.599605</v>
      </c>
      <c r="HG4" s="200">
        <v>111.076921</v>
      </c>
      <c r="HH4" s="200">
        <v>107.358498</v>
      </c>
      <c r="HI4" s="200">
        <v>114.937971</v>
      </c>
      <c r="HJ4" s="200">
        <v>107.16625500000001</v>
      </c>
      <c r="HK4" s="200">
        <v>107.457465</v>
      </c>
      <c r="HL4" s="200">
        <v>104.777261</v>
      </c>
      <c r="HM4" s="200">
        <v>104.90025</v>
      </c>
      <c r="HN4" s="200">
        <v>96.390863609999997</v>
      </c>
      <c r="HO4" s="200">
        <v>97.279410499999997</v>
      </c>
      <c r="HP4" s="200">
        <v>97.841244000000003</v>
      </c>
      <c r="HQ4" s="200">
        <v>112.30557397</v>
      </c>
      <c r="HR4" s="200">
        <v>107.29360699999999</v>
      </c>
      <c r="HS4" s="200">
        <v>116.17984199999999</v>
      </c>
      <c r="HT4" s="200"/>
      <c r="HU4" s="200"/>
      <c r="HV4" s="200"/>
      <c r="HW4" s="200"/>
      <c r="HX4" s="200"/>
      <c r="HY4" s="200"/>
      <c r="HZ4" s="200"/>
      <c r="IA4" s="200"/>
    </row>
    <row r="5" spans="1:235" s="201" customFormat="1" x14ac:dyDescent="0.2">
      <c r="A5" s="198"/>
      <c r="B5" s="199">
        <v>45650.041666666664</v>
      </c>
      <c r="C5" s="200">
        <v>95.287357</v>
      </c>
      <c r="D5" s="200">
        <v>95.437089</v>
      </c>
      <c r="E5" s="200">
        <v>95.351951999999997</v>
      </c>
      <c r="F5" s="200">
        <v>95.287357</v>
      </c>
      <c r="G5" s="200">
        <v>94.968005000000005</v>
      </c>
      <c r="H5" s="200">
        <v>104.668306</v>
      </c>
      <c r="I5" s="200">
        <v>104.273546</v>
      </c>
      <c r="J5" s="200">
        <v>104.852109</v>
      </c>
      <c r="K5" s="200">
        <v>94.789263000000005</v>
      </c>
      <c r="L5" s="200">
        <v>96.353054</v>
      </c>
      <c r="M5" s="200">
        <v>104.88824</v>
      </c>
      <c r="N5" s="200">
        <v>104.332775</v>
      </c>
      <c r="O5" s="200">
        <v>100.810017</v>
      </c>
      <c r="P5" s="200">
        <v>95.247749139999996</v>
      </c>
      <c r="Q5" s="200">
        <v>104.567471</v>
      </c>
      <c r="R5" s="200">
        <v>96.577876000000003</v>
      </c>
      <c r="S5" s="200">
        <v>99.360309999999998</v>
      </c>
      <c r="T5" s="200">
        <v>89.864988999999994</v>
      </c>
      <c r="U5" s="200">
        <v>90.586135999999996</v>
      </c>
      <c r="V5" s="200">
        <v>98.195494999999994</v>
      </c>
      <c r="W5" s="200">
        <v>95.607400999999996</v>
      </c>
      <c r="X5" s="200">
        <v>91.730538999999993</v>
      </c>
      <c r="Y5" s="200">
        <v>93.964179999999999</v>
      </c>
      <c r="Z5" s="200">
        <v>105.151819</v>
      </c>
      <c r="AA5" s="200">
        <v>92.065331</v>
      </c>
      <c r="AB5" s="200">
        <v>95.411072000000004</v>
      </c>
      <c r="AC5" s="200">
        <v>95.889596999999995</v>
      </c>
      <c r="AD5" s="200">
        <v>95.355863999999997</v>
      </c>
      <c r="AE5" s="200">
        <v>89.875838000000002</v>
      </c>
      <c r="AF5" s="200">
        <v>97.929884250000001</v>
      </c>
      <c r="AG5" s="200">
        <v>98.236449919999998</v>
      </c>
      <c r="AH5" s="200">
        <v>98.479692999999997</v>
      </c>
      <c r="AI5" s="200">
        <v>98.469905999999995</v>
      </c>
      <c r="AJ5" s="200">
        <v>88.060406</v>
      </c>
      <c r="AK5" s="200">
        <v>98.413899999999998</v>
      </c>
      <c r="AL5" s="200">
        <v>91.809676330000002</v>
      </c>
      <c r="AM5" s="200">
        <v>92.293325999999993</v>
      </c>
      <c r="AN5" s="200">
        <v>103.09141</v>
      </c>
      <c r="AO5" s="200">
        <v>91.028345000000002</v>
      </c>
      <c r="AP5" s="200">
        <v>84.499370499999998</v>
      </c>
      <c r="AQ5" s="200">
        <v>84.883977000000002</v>
      </c>
      <c r="AR5" s="200">
        <v>104.356039</v>
      </c>
      <c r="AS5" s="200">
        <v>100.186796</v>
      </c>
      <c r="AT5" s="200">
        <v>98.954728000000003</v>
      </c>
      <c r="AU5" s="200">
        <v>100.11177499999999</v>
      </c>
      <c r="AV5" s="200">
        <v>96.030479999999997</v>
      </c>
      <c r="AW5" s="200">
        <v>91.666273500000003</v>
      </c>
      <c r="AX5" s="200">
        <v>92.076623999999995</v>
      </c>
      <c r="AY5" s="200">
        <v>100.74838699999999</v>
      </c>
      <c r="AZ5" s="200">
        <v>95.138183999999995</v>
      </c>
      <c r="BA5" s="200">
        <v>94.800843999999998</v>
      </c>
      <c r="BB5" s="200">
        <v>94.800843999999998</v>
      </c>
      <c r="BC5" s="200">
        <v>94.800843999999998</v>
      </c>
      <c r="BD5" s="200">
        <v>94.217285000000004</v>
      </c>
      <c r="BE5" s="200">
        <v>94.800843999999998</v>
      </c>
      <c r="BF5" s="200">
        <v>103.11902000000001</v>
      </c>
      <c r="BG5" s="200">
        <v>102.664761</v>
      </c>
      <c r="BH5" s="200">
        <v>102.664761</v>
      </c>
      <c r="BI5" s="200">
        <v>102.664761</v>
      </c>
      <c r="BJ5" s="200">
        <v>92.206451000000001</v>
      </c>
      <c r="BK5" s="200">
        <v>92.818893000000003</v>
      </c>
      <c r="BL5" s="200">
        <v>98.245839000000004</v>
      </c>
      <c r="BM5" s="200">
        <v>98.036700999999994</v>
      </c>
      <c r="BN5" s="200">
        <v>96.140580999999997</v>
      </c>
      <c r="BO5" s="200">
        <v>94.378344999999996</v>
      </c>
      <c r="BP5" s="200">
        <v>101.49553400000001</v>
      </c>
      <c r="BQ5" s="200">
        <v>88.162825999999995</v>
      </c>
      <c r="BR5" s="200">
        <v>88.276556049999996</v>
      </c>
      <c r="BS5" s="200">
        <v>97.020533999999998</v>
      </c>
      <c r="BT5" s="200">
        <v>92.620200999999994</v>
      </c>
      <c r="BU5" s="200">
        <v>100.695564</v>
      </c>
      <c r="BV5" s="200">
        <v>103.307671</v>
      </c>
      <c r="BW5" s="200">
        <v>96.541622000000004</v>
      </c>
      <c r="BX5" s="200">
        <v>96.541622000000004</v>
      </c>
      <c r="BY5" s="200">
        <v>97.951866999999993</v>
      </c>
      <c r="BZ5" s="200">
        <v>99.292835999999994</v>
      </c>
      <c r="CA5" s="200">
        <v>96.002516</v>
      </c>
      <c r="CB5" s="200">
        <v>97.464883999999998</v>
      </c>
      <c r="CC5" s="200">
        <v>97.113156000000004</v>
      </c>
      <c r="CD5" s="200">
        <v>98.802186000000006</v>
      </c>
      <c r="CE5" s="200">
        <v>97.548792000000006</v>
      </c>
      <c r="CF5" s="200">
        <v>100.695564</v>
      </c>
      <c r="CG5" s="200">
        <v>94.749504000000002</v>
      </c>
      <c r="CH5" s="200">
        <v>95.064800000000005</v>
      </c>
      <c r="CI5" s="200">
        <v>97.989474000000001</v>
      </c>
      <c r="CJ5" s="200">
        <v>102.076716</v>
      </c>
      <c r="CK5" s="200">
        <v>102.56574366</v>
      </c>
      <c r="CL5" s="200">
        <v>100.417519</v>
      </c>
      <c r="CM5" s="200">
        <v>101.515406</v>
      </c>
      <c r="CN5" s="200">
        <v>94.550084999999996</v>
      </c>
      <c r="CO5" s="200">
        <v>93.487200999999999</v>
      </c>
      <c r="CP5" s="200">
        <v>102.96934256999999</v>
      </c>
      <c r="CQ5" s="200">
        <v>92.754503999999997</v>
      </c>
      <c r="CR5" s="200">
        <v>93.309064000000006</v>
      </c>
      <c r="CS5" s="200">
        <v>94.031396020000003</v>
      </c>
      <c r="CT5" s="200">
        <v>93.792102</v>
      </c>
      <c r="CU5" s="200">
        <v>93.856250000000003</v>
      </c>
      <c r="CV5" s="200">
        <v>108.92845173000001</v>
      </c>
      <c r="CW5" s="200">
        <v>92.527473999999998</v>
      </c>
      <c r="CX5" s="200">
        <v>93.594362329999996</v>
      </c>
      <c r="CY5" s="200">
        <v>94.055179999999993</v>
      </c>
      <c r="CZ5" s="200">
        <v>95.433252999999993</v>
      </c>
      <c r="DA5" s="200">
        <v>104.85227399999999</v>
      </c>
      <c r="DB5" s="200">
        <v>105.152666</v>
      </c>
      <c r="DC5" s="200">
        <v>103.307671</v>
      </c>
      <c r="DD5" s="200">
        <v>102.48530100000001</v>
      </c>
      <c r="DE5" s="200">
        <v>95.983985000000004</v>
      </c>
      <c r="DF5" s="200">
        <v>96.541622000000004</v>
      </c>
      <c r="DG5" s="200">
        <v>95.987889999999993</v>
      </c>
      <c r="DH5" s="200">
        <v>101.11634893</v>
      </c>
      <c r="DI5" s="200">
        <v>105.308736</v>
      </c>
      <c r="DJ5" s="200">
        <v>105.050477</v>
      </c>
      <c r="DK5" s="200">
        <v>93.942567999999994</v>
      </c>
      <c r="DL5" s="200">
        <v>102.55126300000001</v>
      </c>
      <c r="DM5" s="200">
        <v>100.651481</v>
      </c>
      <c r="DN5" s="200">
        <v>96.793428000000006</v>
      </c>
      <c r="DO5" s="200">
        <v>84.195687000000007</v>
      </c>
      <c r="DP5" s="200">
        <v>100.319411</v>
      </c>
      <c r="DQ5" s="200">
        <v>94.133643000000006</v>
      </c>
      <c r="DR5" s="200">
        <v>94.464257000000003</v>
      </c>
      <c r="DS5" s="200">
        <v>94.844342999999995</v>
      </c>
      <c r="DT5" s="200">
        <v>103.70541900000001</v>
      </c>
      <c r="DU5" s="200">
        <v>103.92783900000001</v>
      </c>
      <c r="DV5" s="200">
        <v>91.713955999999996</v>
      </c>
      <c r="DW5" s="200">
        <v>89.170562000000004</v>
      </c>
      <c r="DX5" s="200">
        <v>87.872170999999994</v>
      </c>
      <c r="DY5" s="200">
        <v>94.171216009999995</v>
      </c>
      <c r="DZ5" s="200">
        <v>98.107517000000001</v>
      </c>
      <c r="EA5" s="200">
        <v>98.341207999999995</v>
      </c>
      <c r="EB5" s="200">
        <v>92.572676999999999</v>
      </c>
      <c r="EC5" s="200">
        <v>93.173452999999995</v>
      </c>
      <c r="ED5" s="200">
        <v>99.011377999999993</v>
      </c>
      <c r="EE5" s="200">
        <v>94.802289999999999</v>
      </c>
      <c r="EF5" s="200">
        <v>107.70269698</v>
      </c>
      <c r="EG5" s="200">
        <v>104.79768199999999</v>
      </c>
      <c r="EH5" s="200">
        <v>104.79768199999999</v>
      </c>
      <c r="EI5" s="200">
        <v>93.633025000000004</v>
      </c>
      <c r="EJ5" s="200">
        <v>103.004321</v>
      </c>
      <c r="EK5" s="200">
        <v>103.449338</v>
      </c>
      <c r="EL5" s="200">
        <v>103.307671</v>
      </c>
      <c r="EM5" s="200">
        <v>93.191871000000006</v>
      </c>
      <c r="EN5" s="200">
        <v>98.464438000000001</v>
      </c>
      <c r="EO5" s="200">
        <v>103.849356</v>
      </c>
      <c r="EP5" s="200">
        <v>95.032852000000005</v>
      </c>
      <c r="EQ5" s="200">
        <v>95.135110999999995</v>
      </c>
      <c r="ER5" s="200">
        <v>97.212394990000007</v>
      </c>
      <c r="ES5" s="200">
        <v>92.288809999999998</v>
      </c>
      <c r="ET5" s="200">
        <v>91.391745</v>
      </c>
      <c r="EU5" s="200">
        <v>93.176429999999996</v>
      </c>
      <c r="EV5" s="200">
        <v>95.749623</v>
      </c>
      <c r="EW5" s="200">
        <v>91.009583000000006</v>
      </c>
      <c r="EX5" s="200">
        <v>89.901233000000005</v>
      </c>
      <c r="EY5" s="200">
        <v>94.301778999999996</v>
      </c>
      <c r="EZ5" s="200">
        <v>94.646061000000003</v>
      </c>
      <c r="FA5" s="200">
        <v>94.790182999999999</v>
      </c>
      <c r="FB5" s="200">
        <v>97.586521279999999</v>
      </c>
      <c r="FC5" s="200">
        <v>93.719441000000003</v>
      </c>
      <c r="FD5" s="200">
        <v>102.451787</v>
      </c>
      <c r="FE5" s="200">
        <v>96.045499000000007</v>
      </c>
      <c r="FF5" s="200">
        <v>98.651084100000006</v>
      </c>
      <c r="FG5" s="200">
        <v>105.390759</v>
      </c>
      <c r="FH5" s="200">
        <v>91.489606499999994</v>
      </c>
      <c r="FI5" s="200">
        <v>91.806854000000001</v>
      </c>
      <c r="FJ5" s="200">
        <v>93.513869</v>
      </c>
      <c r="FK5" s="200">
        <v>97.996759999999995</v>
      </c>
      <c r="FL5" s="200">
        <v>97.963425319999999</v>
      </c>
      <c r="FM5" s="200">
        <v>97.765628000000007</v>
      </c>
      <c r="FN5" s="200">
        <v>97.951866999999993</v>
      </c>
      <c r="FO5" s="200">
        <v>102.103894</v>
      </c>
      <c r="FP5" s="200">
        <v>102.103894</v>
      </c>
      <c r="FQ5" s="200">
        <v>102.361054</v>
      </c>
      <c r="FR5" s="200">
        <v>102.361054</v>
      </c>
      <c r="FS5" s="200">
        <v>102.361054</v>
      </c>
      <c r="FT5" s="200">
        <v>104.85482500000001</v>
      </c>
      <c r="FU5" s="200">
        <v>104.665633</v>
      </c>
      <c r="FV5" s="200">
        <v>92.668278000000001</v>
      </c>
      <c r="FW5" s="200">
        <v>92.396966000000006</v>
      </c>
      <c r="FX5" s="200">
        <v>96.305006969999994</v>
      </c>
      <c r="FY5" s="200">
        <v>97.241611000000006</v>
      </c>
      <c r="FZ5" s="200">
        <v>95.556809999999999</v>
      </c>
      <c r="GA5" s="200">
        <v>100.695564</v>
      </c>
      <c r="GB5" s="200">
        <v>100.695564</v>
      </c>
      <c r="GC5" s="200">
        <v>104.00508499999999</v>
      </c>
      <c r="GD5" s="200">
        <v>92.035388999999995</v>
      </c>
      <c r="GE5" s="200">
        <v>103.004321</v>
      </c>
      <c r="GF5" s="200">
        <v>102.48530100000001</v>
      </c>
      <c r="GG5" s="200">
        <v>108.88712707000001</v>
      </c>
      <c r="GH5" s="200">
        <v>97.412916999999993</v>
      </c>
      <c r="GI5" s="200">
        <v>108.88712707000001</v>
      </c>
      <c r="GJ5" s="200">
        <v>102.103894</v>
      </c>
      <c r="GK5" s="200">
        <v>95.213386999999997</v>
      </c>
      <c r="GL5" s="200">
        <v>99.987905999999995</v>
      </c>
      <c r="GM5" s="200">
        <v>88.893567000000004</v>
      </c>
      <c r="GN5" s="200">
        <v>95.835323000000002</v>
      </c>
      <c r="GO5" s="200">
        <v>86.505574670000001</v>
      </c>
      <c r="GP5" s="200">
        <v>86.283949269999994</v>
      </c>
      <c r="GQ5" s="200">
        <v>93.571933000000001</v>
      </c>
      <c r="GR5" s="200">
        <v>102.919089</v>
      </c>
      <c r="GS5" s="200">
        <v>102.673547</v>
      </c>
      <c r="GT5" s="200">
        <v>102.481948</v>
      </c>
      <c r="GU5" s="200">
        <v>95.835323000000002</v>
      </c>
      <c r="GV5" s="200">
        <v>95.835323000000002</v>
      </c>
      <c r="GW5" s="200">
        <v>95.835323000000002</v>
      </c>
      <c r="GX5" s="200">
        <v>102.30173499999999</v>
      </c>
      <c r="GY5" s="200">
        <v>102.51521200000001</v>
      </c>
      <c r="GZ5" s="200">
        <v>102.51521200000001</v>
      </c>
      <c r="HA5" s="200">
        <v>102.51521200000001</v>
      </c>
      <c r="HB5" s="200">
        <v>94.828422000000003</v>
      </c>
      <c r="HC5" s="200">
        <v>105.828599</v>
      </c>
      <c r="HD5" s="200">
        <v>105.56058400000001</v>
      </c>
      <c r="HE5" s="200">
        <v>99.601365999999999</v>
      </c>
      <c r="HF5" s="200">
        <v>105.153254</v>
      </c>
      <c r="HG5" s="200">
        <v>99.163604000000007</v>
      </c>
      <c r="HH5" s="200">
        <v>97.412916999999993</v>
      </c>
      <c r="HI5" s="200">
        <v>102.61533900000001</v>
      </c>
      <c r="HJ5" s="200">
        <v>95.732788999999997</v>
      </c>
      <c r="HK5" s="200">
        <v>95.991245000000006</v>
      </c>
      <c r="HL5" s="200">
        <v>93.534991000000005</v>
      </c>
      <c r="HM5" s="200">
        <v>93.753742000000003</v>
      </c>
      <c r="HN5" s="200">
        <v>86.086434139999994</v>
      </c>
      <c r="HO5" s="200">
        <v>86.795074</v>
      </c>
      <c r="HP5" s="200">
        <v>87.303676999999993</v>
      </c>
      <c r="HQ5" s="200">
        <v>100.30438909</v>
      </c>
      <c r="HR5" s="200">
        <v>95.924553000000003</v>
      </c>
      <c r="HS5" s="200">
        <v>103.69064400000001</v>
      </c>
      <c r="HT5" s="200"/>
      <c r="HU5" s="200"/>
      <c r="HV5" s="200"/>
      <c r="HW5" s="200"/>
      <c r="HX5" s="200"/>
      <c r="HY5" s="200"/>
      <c r="HZ5" s="200"/>
      <c r="IA5" s="200"/>
    </row>
    <row r="6" spans="1:235" s="201" customFormat="1" x14ac:dyDescent="0.2">
      <c r="A6" s="198"/>
      <c r="B6" s="199">
        <v>45650.0625</v>
      </c>
      <c r="C6" s="200">
        <v>94.994215999999994</v>
      </c>
      <c r="D6" s="200">
        <v>95.142169999999993</v>
      </c>
      <c r="E6" s="200">
        <v>95.059475000000006</v>
      </c>
      <c r="F6" s="200">
        <v>94.994215999999994</v>
      </c>
      <c r="G6" s="200">
        <v>94.969755000000006</v>
      </c>
      <c r="H6" s="200">
        <v>104.90397400000001</v>
      </c>
      <c r="I6" s="200">
        <v>104.465197</v>
      </c>
      <c r="J6" s="200">
        <v>105.09916200000001</v>
      </c>
      <c r="K6" s="200">
        <v>94.859832999999995</v>
      </c>
      <c r="L6" s="200">
        <v>95.993713</v>
      </c>
      <c r="M6" s="200">
        <v>105.164249</v>
      </c>
      <c r="N6" s="200">
        <v>104.63516199999999</v>
      </c>
      <c r="O6" s="200">
        <v>100.221028</v>
      </c>
      <c r="P6" s="200">
        <v>94.681968269999999</v>
      </c>
      <c r="Q6" s="200">
        <v>104.846237</v>
      </c>
      <c r="R6" s="200">
        <v>96.553989999999999</v>
      </c>
      <c r="S6" s="200">
        <v>98.822159999999997</v>
      </c>
      <c r="T6" s="200">
        <v>89.678466499999999</v>
      </c>
      <c r="U6" s="200">
        <v>90.401968999999994</v>
      </c>
      <c r="V6" s="200">
        <v>97.692162999999994</v>
      </c>
      <c r="W6" s="200">
        <v>95.550717000000006</v>
      </c>
      <c r="X6" s="200">
        <v>91.646471000000005</v>
      </c>
      <c r="Y6" s="200">
        <v>93.899186999999998</v>
      </c>
      <c r="Z6" s="200">
        <v>105.356199</v>
      </c>
      <c r="AA6" s="200">
        <v>92.061378000000005</v>
      </c>
      <c r="AB6" s="200">
        <v>95.564571000000001</v>
      </c>
      <c r="AC6" s="200">
        <v>95.826802000000001</v>
      </c>
      <c r="AD6" s="200">
        <v>95.298122000000006</v>
      </c>
      <c r="AE6" s="200">
        <v>89.790975000000003</v>
      </c>
      <c r="AF6" s="200">
        <v>97.32544</v>
      </c>
      <c r="AG6" s="200">
        <v>97.668812020000004</v>
      </c>
      <c r="AH6" s="200">
        <v>97.909687000000005</v>
      </c>
      <c r="AI6" s="200">
        <v>97.903434000000004</v>
      </c>
      <c r="AJ6" s="200">
        <v>88.147964999999999</v>
      </c>
      <c r="AK6" s="200">
        <v>97.913309999999996</v>
      </c>
      <c r="AL6" s="200">
        <v>91.77139167</v>
      </c>
      <c r="AM6" s="200">
        <v>92.269493999999995</v>
      </c>
      <c r="AN6" s="200">
        <v>103.298861</v>
      </c>
      <c r="AO6" s="200">
        <v>91.004146000000006</v>
      </c>
      <c r="AP6" s="200">
        <v>84.328743000000003</v>
      </c>
      <c r="AQ6" s="200">
        <v>84.715062000000003</v>
      </c>
      <c r="AR6" s="200">
        <v>104.578226</v>
      </c>
      <c r="AS6" s="200">
        <v>100.322467</v>
      </c>
      <c r="AT6" s="200">
        <v>99.055949999999996</v>
      </c>
      <c r="AU6" s="200">
        <v>100.605189</v>
      </c>
      <c r="AV6" s="200">
        <v>95.952839999999995</v>
      </c>
      <c r="AW6" s="200">
        <v>91.455376999999999</v>
      </c>
      <c r="AX6" s="200">
        <v>91.856746000000001</v>
      </c>
      <c r="AY6" s="200">
        <v>100.232848</v>
      </c>
      <c r="AZ6" s="200">
        <v>95.161794999999998</v>
      </c>
      <c r="BA6" s="200">
        <v>94.831446</v>
      </c>
      <c r="BB6" s="200">
        <v>94.831446</v>
      </c>
      <c r="BC6" s="200">
        <v>94.831446</v>
      </c>
      <c r="BD6" s="200">
        <v>94.263113000000004</v>
      </c>
      <c r="BE6" s="200">
        <v>94.831446</v>
      </c>
      <c r="BF6" s="200">
        <v>103.262799</v>
      </c>
      <c r="BG6" s="200">
        <v>102.837518</v>
      </c>
      <c r="BH6" s="200">
        <v>102.837518</v>
      </c>
      <c r="BI6" s="200">
        <v>102.837518</v>
      </c>
      <c r="BJ6" s="200">
        <v>92.182573000000005</v>
      </c>
      <c r="BK6" s="200">
        <v>92.799244999999999</v>
      </c>
      <c r="BL6" s="200">
        <v>97.918132</v>
      </c>
      <c r="BM6" s="200">
        <v>97.727048999999994</v>
      </c>
      <c r="BN6" s="200">
        <v>96.376496000000003</v>
      </c>
      <c r="BO6" s="200">
        <v>94.509433000000001</v>
      </c>
      <c r="BP6" s="200">
        <v>101.5973</v>
      </c>
      <c r="BQ6" s="200">
        <v>88.238515000000007</v>
      </c>
      <c r="BR6" s="200">
        <v>88.352342680000007</v>
      </c>
      <c r="BS6" s="200">
        <v>97.134579000000002</v>
      </c>
      <c r="BT6" s="200">
        <v>92.077735000000004</v>
      </c>
      <c r="BU6" s="200">
        <v>100.186629</v>
      </c>
      <c r="BV6" s="200">
        <v>103.55038999999999</v>
      </c>
      <c r="BW6" s="200">
        <v>96.757277000000002</v>
      </c>
      <c r="BX6" s="200">
        <v>96.757277000000002</v>
      </c>
      <c r="BY6" s="200">
        <v>97.625711999999993</v>
      </c>
      <c r="BZ6" s="200">
        <v>98.661938000000006</v>
      </c>
      <c r="CA6" s="200">
        <v>96.228598000000005</v>
      </c>
      <c r="CB6" s="200">
        <v>97.416065000000003</v>
      </c>
      <c r="CC6" s="200">
        <v>97.082463000000004</v>
      </c>
      <c r="CD6" s="200">
        <v>98.194005000000004</v>
      </c>
      <c r="CE6" s="200">
        <v>97.907242999999994</v>
      </c>
      <c r="CF6" s="200">
        <v>100.186629</v>
      </c>
      <c r="CG6" s="200">
        <v>94.770698999999993</v>
      </c>
      <c r="CH6" s="200">
        <v>95.087954999999994</v>
      </c>
      <c r="CI6" s="200">
        <v>98.188237999999998</v>
      </c>
      <c r="CJ6" s="200">
        <v>101.48782199999999</v>
      </c>
      <c r="CK6" s="200">
        <v>101.86516552000001</v>
      </c>
      <c r="CL6" s="200">
        <v>99.943409000000003</v>
      </c>
      <c r="CM6" s="200">
        <v>101.008098</v>
      </c>
      <c r="CN6" s="200">
        <v>94.276499000000001</v>
      </c>
      <c r="CO6" s="200">
        <v>92.961364000000003</v>
      </c>
      <c r="CP6" s="200">
        <v>102.38813422</v>
      </c>
      <c r="CQ6" s="200">
        <v>92.596273999999994</v>
      </c>
      <c r="CR6" s="200">
        <v>93.370244</v>
      </c>
      <c r="CS6" s="200">
        <v>93.968608329999995</v>
      </c>
      <c r="CT6" s="200">
        <v>93.506465000000006</v>
      </c>
      <c r="CU6" s="200">
        <v>93.802699000000004</v>
      </c>
      <c r="CV6" s="200">
        <v>109.14017224</v>
      </c>
      <c r="CW6" s="200">
        <v>92.493819999999999</v>
      </c>
      <c r="CX6" s="200">
        <v>93.415784329999994</v>
      </c>
      <c r="CY6" s="200">
        <v>93.901043999999999</v>
      </c>
      <c r="CZ6" s="200">
        <v>95.993274</v>
      </c>
      <c r="DA6" s="200">
        <v>105.10459</v>
      </c>
      <c r="DB6" s="200">
        <v>105.393804</v>
      </c>
      <c r="DC6" s="200">
        <v>103.55038999999999</v>
      </c>
      <c r="DD6" s="200">
        <v>102.713615</v>
      </c>
      <c r="DE6" s="200">
        <v>96.219470000000001</v>
      </c>
      <c r="DF6" s="200">
        <v>96.757277000000002</v>
      </c>
      <c r="DG6" s="200">
        <v>95.939466500000009</v>
      </c>
      <c r="DH6" s="200">
        <v>100.47386449</v>
      </c>
      <c r="DI6" s="200">
        <v>105.567262</v>
      </c>
      <c r="DJ6" s="200">
        <v>105.318471</v>
      </c>
      <c r="DK6" s="200">
        <v>93.997545329999994</v>
      </c>
      <c r="DL6" s="200">
        <v>101.85001099999999</v>
      </c>
      <c r="DM6" s="200">
        <v>100.182484</v>
      </c>
      <c r="DN6" s="200">
        <v>96.277756999999994</v>
      </c>
      <c r="DO6" s="200">
        <v>84.490131000000005</v>
      </c>
      <c r="DP6" s="200">
        <v>99.873048999999995</v>
      </c>
      <c r="DQ6" s="200">
        <v>94.158990000000003</v>
      </c>
      <c r="DR6" s="200">
        <v>94.49221</v>
      </c>
      <c r="DS6" s="200">
        <v>94.580308000000002</v>
      </c>
      <c r="DT6" s="200">
        <v>103.93290399999999</v>
      </c>
      <c r="DU6" s="200">
        <v>104.14528199999999</v>
      </c>
      <c r="DV6" s="200">
        <v>91.622652000000002</v>
      </c>
      <c r="DW6" s="200">
        <v>89.146614999999997</v>
      </c>
      <c r="DX6" s="200">
        <v>87.848573000000002</v>
      </c>
      <c r="DY6" s="200">
        <v>93.948582889999997</v>
      </c>
      <c r="DZ6" s="200">
        <v>98.367906000000005</v>
      </c>
      <c r="EA6" s="200">
        <v>98.607337000000001</v>
      </c>
      <c r="EB6" s="200">
        <v>92.481172000000001</v>
      </c>
      <c r="EC6" s="200">
        <v>93.093423000000001</v>
      </c>
      <c r="ED6" s="200">
        <v>99.502236999999994</v>
      </c>
      <c r="EE6" s="200">
        <v>94.502125000000007</v>
      </c>
      <c r="EF6" s="200">
        <v>107.91203503</v>
      </c>
      <c r="EG6" s="200">
        <v>105.043637</v>
      </c>
      <c r="EH6" s="200">
        <v>105.043637</v>
      </c>
      <c r="EI6" s="200">
        <v>93.691418999999996</v>
      </c>
      <c r="EJ6" s="200">
        <v>103.244325</v>
      </c>
      <c r="EK6" s="200">
        <v>103.694925</v>
      </c>
      <c r="EL6" s="200">
        <v>103.55038999999999</v>
      </c>
      <c r="EM6" s="200">
        <v>93.045276999999999</v>
      </c>
      <c r="EN6" s="200">
        <v>98.730740999999995</v>
      </c>
      <c r="EO6" s="200">
        <v>103.07825</v>
      </c>
      <c r="EP6" s="200">
        <v>95.171205</v>
      </c>
      <c r="EQ6" s="200">
        <v>95.162069000000002</v>
      </c>
      <c r="ER6" s="200">
        <v>97.129258100000001</v>
      </c>
      <c r="ES6" s="200">
        <v>92.23021</v>
      </c>
      <c r="ET6" s="200">
        <v>91.366933000000003</v>
      </c>
      <c r="EU6" s="200">
        <v>93.129462000000004</v>
      </c>
      <c r="EV6" s="200">
        <v>95.685687999999999</v>
      </c>
      <c r="EW6" s="200">
        <v>90.830950000000001</v>
      </c>
      <c r="EX6" s="200">
        <v>89.754296999999994</v>
      </c>
      <c r="EY6" s="200">
        <v>94.129543999999996</v>
      </c>
      <c r="EZ6" s="200">
        <v>94.469353999999996</v>
      </c>
      <c r="FA6" s="200">
        <v>94.611605999999995</v>
      </c>
      <c r="FB6" s="200">
        <v>97.037626849999995</v>
      </c>
      <c r="FC6" s="200">
        <v>93.418350000000004</v>
      </c>
      <c r="FD6" s="200">
        <v>101.845856</v>
      </c>
      <c r="FE6" s="200">
        <v>96.011757000000003</v>
      </c>
      <c r="FF6" s="200">
        <v>98.308011669999999</v>
      </c>
      <c r="FG6" s="200">
        <v>104.538467</v>
      </c>
      <c r="FH6" s="200">
        <v>91.466425000000001</v>
      </c>
      <c r="FI6" s="200">
        <v>91.791756000000007</v>
      </c>
      <c r="FJ6" s="200">
        <v>93.470860000000002</v>
      </c>
      <c r="FK6" s="200">
        <v>98.193201000000002</v>
      </c>
      <c r="FL6" s="200">
        <v>97.637231830000005</v>
      </c>
      <c r="FM6" s="200">
        <v>97.441770000000005</v>
      </c>
      <c r="FN6" s="200">
        <v>97.625711999999993</v>
      </c>
      <c r="FO6" s="200">
        <v>102.346343</v>
      </c>
      <c r="FP6" s="200">
        <v>102.346343</v>
      </c>
      <c r="FQ6" s="200">
        <v>102.75587299999999</v>
      </c>
      <c r="FR6" s="200">
        <v>102.75587299999999</v>
      </c>
      <c r="FS6" s="200">
        <v>102.75587299999999</v>
      </c>
      <c r="FT6" s="200">
        <v>105.123271</v>
      </c>
      <c r="FU6" s="200">
        <v>104.933708</v>
      </c>
      <c r="FV6" s="200">
        <v>94.104590000000002</v>
      </c>
      <c r="FW6" s="200">
        <v>93.872477000000003</v>
      </c>
      <c r="FX6" s="200">
        <v>96.528738730000001</v>
      </c>
      <c r="FY6" s="200">
        <v>97.215812999999997</v>
      </c>
      <c r="FZ6" s="200">
        <v>95.015942999999993</v>
      </c>
      <c r="GA6" s="200">
        <v>100.186629</v>
      </c>
      <c r="GB6" s="200">
        <v>100.186629</v>
      </c>
      <c r="GC6" s="200">
        <v>104.20833500000001</v>
      </c>
      <c r="GD6" s="200">
        <v>92.031703669999999</v>
      </c>
      <c r="GE6" s="200">
        <v>103.244325</v>
      </c>
      <c r="GF6" s="200">
        <v>102.713615</v>
      </c>
      <c r="GG6" s="200">
        <v>109.09876726</v>
      </c>
      <c r="GH6" s="200">
        <v>97.939240999999996</v>
      </c>
      <c r="GI6" s="200">
        <v>109.09876726</v>
      </c>
      <c r="GJ6" s="200">
        <v>102.346343</v>
      </c>
      <c r="GK6" s="200">
        <v>95.189696999999995</v>
      </c>
      <c r="GL6" s="200">
        <v>100.28691600000001</v>
      </c>
      <c r="GM6" s="200">
        <v>88.773604000000006</v>
      </c>
      <c r="GN6" s="200">
        <v>95.766741999999994</v>
      </c>
      <c r="GO6" s="200">
        <v>86.255265910000006</v>
      </c>
      <c r="GP6" s="200">
        <v>86.034281800000002</v>
      </c>
      <c r="GQ6" s="200">
        <v>93.567187000000004</v>
      </c>
      <c r="GR6" s="200">
        <v>103.05861400000001</v>
      </c>
      <c r="GS6" s="200">
        <v>102.88069299999999</v>
      </c>
      <c r="GT6" s="200">
        <v>102.69808999999999</v>
      </c>
      <c r="GU6" s="200">
        <v>95.766741999999994</v>
      </c>
      <c r="GV6" s="200">
        <v>95.766741999999994</v>
      </c>
      <c r="GW6" s="200">
        <v>95.766741999999994</v>
      </c>
      <c r="GX6" s="200">
        <v>101.598956</v>
      </c>
      <c r="GY6" s="200">
        <v>101.81599</v>
      </c>
      <c r="GZ6" s="200">
        <v>101.81599</v>
      </c>
      <c r="HA6" s="200">
        <v>101.81599</v>
      </c>
      <c r="HB6" s="200">
        <v>94.517045999999993</v>
      </c>
      <c r="HC6" s="200">
        <v>106.081266</v>
      </c>
      <c r="HD6" s="200">
        <v>105.81340899999999</v>
      </c>
      <c r="HE6" s="200">
        <v>99.182923000000002</v>
      </c>
      <c r="HF6" s="200">
        <v>105.428718</v>
      </c>
      <c r="HG6" s="200">
        <v>98.800612999999998</v>
      </c>
      <c r="HH6" s="200">
        <v>97.939240999999996</v>
      </c>
      <c r="HI6" s="200">
        <v>101.974795</v>
      </c>
      <c r="HJ6" s="200">
        <v>95.653509999999997</v>
      </c>
      <c r="HK6" s="200">
        <v>95.912501000000006</v>
      </c>
      <c r="HL6" s="200">
        <v>93.313862</v>
      </c>
      <c r="HM6" s="200">
        <v>93.740029000000007</v>
      </c>
      <c r="HN6" s="200">
        <v>85.837338189999997</v>
      </c>
      <c r="HO6" s="200">
        <v>86.673651000000007</v>
      </c>
      <c r="HP6" s="200">
        <v>87.183397999999997</v>
      </c>
      <c r="HQ6" s="200">
        <v>99.783917750000001</v>
      </c>
      <c r="HR6" s="200">
        <v>95.856756000000004</v>
      </c>
      <c r="HS6" s="200">
        <v>102.928068</v>
      </c>
      <c r="HT6" s="200"/>
      <c r="HU6" s="200"/>
      <c r="HV6" s="200"/>
      <c r="HW6" s="200"/>
      <c r="HX6" s="200"/>
      <c r="HY6" s="200"/>
      <c r="HZ6" s="200"/>
      <c r="IA6" s="200"/>
    </row>
    <row r="7" spans="1:235" s="201" customFormat="1" x14ac:dyDescent="0.2">
      <c r="A7" s="198"/>
      <c r="B7" s="199">
        <v>45650.083333333336</v>
      </c>
      <c r="C7" s="200">
        <v>94.019722999999999</v>
      </c>
      <c r="D7" s="200">
        <v>94.158147999999997</v>
      </c>
      <c r="E7" s="200">
        <v>94.079552000000007</v>
      </c>
      <c r="F7" s="200">
        <v>94.019722999999999</v>
      </c>
      <c r="G7" s="200">
        <v>94.533618000000004</v>
      </c>
      <c r="H7" s="200">
        <v>104.251577</v>
      </c>
      <c r="I7" s="200">
        <v>103.86110600000001</v>
      </c>
      <c r="J7" s="200">
        <v>104.43269100000001</v>
      </c>
      <c r="K7" s="200">
        <v>94.419216000000006</v>
      </c>
      <c r="L7" s="200">
        <v>95.038177000000005</v>
      </c>
      <c r="M7" s="200">
        <v>104.626885</v>
      </c>
      <c r="N7" s="200">
        <v>104.099429</v>
      </c>
      <c r="O7" s="200">
        <v>99.515558999999996</v>
      </c>
      <c r="P7" s="200">
        <v>93.949876970000005</v>
      </c>
      <c r="Q7" s="200">
        <v>104.181274</v>
      </c>
      <c r="R7" s="200">
        <v>96.163893999999999</v>
      </c>
      <c r="S7" s="200">
        <v>98.141617999999994</v>
      </c>
      <c r="T7" s="200">
        <v>88.562007500000007</v>
      </c>
      <c r="U7" s="200">
        <v>89.263728</v>
      </c>
      <c r="V7" s="200">
        <v>97.037001000000004</v>
      </c>
      <c r="W7" s="200">
        <v>95.122135</v>
      </c>
      <c r="X7" s="200">
        <v>91.295996000000002</v>
      </c>
      <c r="Y7" s="200">
        <v>93.506763000000007</v>
      </c>
      <c r="Z7" s="200">
        <v>104.92043200000001</v>
      </c>
      <c r="AA7" s="200">
        <v>91.687539000000001</v>
      </c>
      <c r="AB7" s="200">
        <v>95.037146000000007</v>
      </c>
      <c r="AC7" s="200">
        <v>95.314336999999995</v>
      </c>
      <c r="AD7" s="200">
        <v>94.884011000000001</v>
      </c>
      <c r="AE7" s="200">
        <v>89.215542999999997</v>
      </c>
      <c r="AF7" s="200">
        <v>96.656057000000004</v>
      </c>
      <c r="AG7" s="200">
        <v>96.996900490000002</v>
      </c>
      <c r="AH7" s="200">
        <v>97.245814999999993</v>
      </c>
      <c r="AI7" s="200">
        <v>97.244780000000006</v>
      </c>
      <c r="AJ7" s="200">
        <v>87.723139000000003</v>
      </c>
      <c r="AK7" s="200">
        <v>97.252165000000005</v>
      </c>
      <c r="AL7" s="200">
        <v>91.477822669999995</v>
      </c>
      <c r="AM7" s="200">
        <v>91.943684000000005</v>
      </c>
      <c r="AN7" s="200">
        <v>102.746599</v>
      </c>
      <c r="AO7" s="200">
        <v>90.556184999999999</v>
      </c>
      <c r="AP7" s="200">
        <v>83.753679500000004</v>
      </c>
      <c r="AQ7" s="200">
        <v>84.135878000000005</v>
      </c>
      <c r="AR7" s="200">
        <v>103.980328</v>
      </c>
      <c r="AS7" s="200">
        <v>100.00225</v>
      </c>
      <c r="AT7" s="200">
        <v>98.811184999999995</v>
      </c>
      <c r="AU7" s="200">
        <v>100.249349</v>
      </c>
      <c r="AV7" s="200">
        <v>95.467003000000005</v>
      </c>
      <c r="AW7" s="200">
        <v>89.1752635</v>
      </c>
      <c r="AX7" s="200">
        <v>89.716406000000006</v>
      </c>
      <c r="AY7" s="200">
        <v>99.462383000000003</v>
      </c>
      <c r="AZ7" s="200">
        <v>94.707966999999996</v>
      </c>
      <c r="BA7" s="200">
        <v>94.392708999999996</v>
      </c>
      <c r="BB7" s="200">
        <v>94.392708999999996</v>
      </c>
      <c r="BC7" s="200">
        <v>94.392708999999996</v>
      </c>
      <c r="BD7" s="200">
        <v>93.851584000000003</v>
      </c>
      <c r="BE7" s="200">
        <v>94.392708999999996</v>
      </c>
      <c r="BF7" s="200">
        <v>102.896382</v>
      </c>
      <c r="BG7" s="200">
        <v>102.433837</v>
      </c>
      <c r="BH7" s="200">
        <v>102.433837</v>
      </c>
      <c r="BI7" s="200">
        <v>102.433837</v>
      </c>
      <c r="BJ7" s="200">
        <v>91.802076999999997</v>
      </c>
      <c r="BK7" s="200">
        <v>92.405676</v>
      </c>
      <c r="BL7" s="200">
        <v>97.304314000000005</v>
      </c>
      <c r="BM7" s="200">
        <v>97.108135000000004</v>
      </c>
      <c r="BN7" s="200">
        <v>95.790171000000001</v>
      </c>
      <c r="BO7" s="200">
        <v>93.997743</v>
      </c>
      <c r="BP7" s="200">
        <v>101.130505</v>
      </c>
      <c r="BQ7" s="200">
        <v>87.818340000000006</v>
      </c>
      <c r="BR7" s="200">
        <v>87.931625659999995</v>
      </c>
      <c r="BS7" s="200">
        <v>96.627497000000005</v>
      </c>
      <c r="BT7" s="200">
        <v>91.544756500000005</v>
      </c>
      <c r="BU7" s="200">
        <v>99.412160999999998</v>
      </c>
      <c r="BV7" s="200">
        <v>102.95893</v>
      </c>
      <c r="BW7" s="200">
        <v>96.144070999999997</v>
      </c>
      <c r="BX7" s="200">
        <v>96.144070999999997</v>
      </c>
      <c r="BY7" s="200">
        <v>96.484200000000001</v>
      </c>
      <c r="BZ7" s="200">
        <v>97.930035000000004</v>
      </c>
      <c r="CA7" s="200">
        <v>95.667542999999995</v>
      </c>
      <c r="CB7" s="200">
        <v>97.015180000000001</v>
      </c>
      <c r="CC7" s="200">
        <v>96.692526000000001</v>
      </c>
      <c r="CD7" s="200">
        <v>97.486244999999997</v>
      </c>
      <c r="CE7" s="200">
        <v>97.034552000000005</v>
      </c>
      <c r="CF7" s="200">
        <v>99.412160999999998</v>
      </c>
      <c r="CG7" s="200">
        <v>94.324877670000006</v>
      </c>
      <c r="CH7" s="200">
        <v>94.635638</v>
      </c>
      <c r="CI7" s="200">
        <v>97.673015000000007</v>
      </c>
      <c r="CJ7" s="200">
        <v>100.65021299999999</v>
      </c>
      <c r="CK7" s="200">
        <v>101.07479982</v>
      </c>
      <c r="CL7" s="200">
        <v>99.147869</v>
      </c>
      <c r="CM7" s="200">
        <v>100.19060399999999</v>
      </c>
      <c r="CN7" s="200">
        <v>92.969578999999996</v>
      </c>
      <c r="CO7" s="200">
        <v>92.411604999999994</v>
      </c>
      <c r="CP7" s="200">
        <v>101.76088147</v>
      </c>
      <c r="CQ7" s="200">
        <v>92.092562000000001</v>
      </c>
      <c r="CR7" s="200">
        <v>92.926156000000006</v>
      </c>
      <c r="CS7" s="200">
        <v>93.438053120000006</v>
      </c>
      <c r="CT7" s="200">
        <v>92.646144000000007</v>
      </c>
      <c r="CU7" s="200">
        <v>93.376087999999996</v>
      </c>
      <c r="CV7" s="200">
        <v>108.68875423999999</v>
      </c>
      <c r="CW7" s="200">
        <v>92.101786000000004</v>
      </c>
      <c r="CX7" s="200">
        <v>93.392701669999994</v>
      </c>
      <c r="CY7" s="200">
        <v>93.796976000000001</v>
      </c>
      <c r="CZ7" s="200">
        <v>95.658945000000003</v>
      </c>
      <c r="DA7" s="200">
        <v>104.48088</v>
      </c>
      <c r="DB7" s="200">
        <v>104.77936099999999</v>
      </c>
      <c r="DC7" s="200">
        <v>102.95893</v>
      </c>
      <c r="DD7" s="200">
        <v>102.15192500000001</v>
      </c>
      <c r="DE7" s="200">
        <v>95.606824000000003</v>
      </c>
      <c r="DF7" s="200">
        <v>96.144070999999997</v>
      </c>
      <c r="DG7" s="200">
        <v>95.457832999999994</v>
      </c>
      <c r="DH7" s="200">
        <v>99.728520090000004</v>
      </c>
      <c r="DI7" s="200">
        <v>104.992347</v>
      </c>
      <c r="DJ7" s="200">
        <v>104.74440199999999</v>
      </c>
      <c r="DK7" s="200">
        <v>93.598084</v>
      </c>
      <c r="DL7" s="200">
        <v>101.062164</v>
      </c>
      <c r="DM7" s="200">
        <v>99.455123999999998</v>
      </c>
      <c r="DN7" s="200">
        <v>95.644987999999998</v>
      </c>
      <c r="DO7" s="200">
        <v>84.132293000000004</v>
      </c>
      <c r="DP7" s="200">
        <v>99.159113000000005</v>
      </c>
      <c r="DQ7" s="200">
        <v>93.726569999999995</v>
      </c>
      <c r="DR7" s="200">
        <v>94.056658999999996</v>
      </c>
      <c r="DS7" s="200">
        <v>93.256974</v>
      </c>
      <c r="DT7" s="200">
        <v>103.343087</v>
      </c>
      <c r="DU7" s="200">
        <v>103.559237</v>
      </c>
      <c r="DV7" s="200">
        <v>91.361080000000001</v>
      </c>
      <c r="DW7" s="200">
        <v>88.709239999999994</v>
      </c>
      <c r="DX7" s="200">
        <v>87.417565999999994</v>
      </c>
      <c r="DY7" s="200">
        <v>93.071210320000006</v>
      </c>
      <c r="DZ7" s="200">
        <v>97.708934999999997</v>
      </c>
      <c r="EA7" s="200">
        <v>97.940989000000002</v>
      </c>
      <c r="EB7" s="200">
        <v>92.205363000000006</v>
      </c>
      <c r="EC7" s="200">
        <v>92.767155000000002</v>
      </c>
      <c r="ED7" s="200">
        <v>99.067462000000006</v>
      </c>
      <c r="EE7" s="200">
        <v>93.293682000000004</v>
      </c>
      <c r="EF7" s="200">
        <v>107.46569676</v>
      </c>
      <c r="EG7" s="200">
        <v>104.437634</v>
      </c>
      <c r="EH7" s="200">
        <v>104.437634</v>
      </c>
      <c r="EI7" s="200">
        <v>93.236446000000001</v>
      </c>
      <c r="EJ7" s="200">
        <v>102.66277599999999</v>
      </c>
      <c r="EK7" s="200">
        <v>103.09758600000001</v>
      </c>
      <c r="EL7" s="200">
        <v>102.95893</v>
      </c>
      <c r="EM7" s="200">
        <v>92.617699999999999</v>
      </c>
      <c r="EN7" s="200">
        <v>98.062651000000002</v>
      </c>
      <c r="EO7" s="200">
        <v>102.231121</v>
      </c>
      <c r="EP7" s="200">
        <v>94.717168999999998</v>
      </c>
      <c r="EQ7" s="200">
        <v>94.708235000000002</v>
      </c>
      <c r="ER7" s="200">
        <v>96.62342228</v>
      </c>
      <c r="ES7" s="200">
        <v>91.760417000000004</v>
      </c>
      <c r="ET7" s="200">
        <v>90.920267999999993</v>
      </c>
      <c r="EU7" s="200">
        <v>92.690573000000001</v>
      </c>
      <c r="EV7" s="200">
        <v>95.145437999999999</v>
      </c>
      <c r="EW7" s="200">
        <v>90.175972999999999</v>
      </c>
      <c r="EX7" s="200">
        <v>89.121803999999997</v>
      </c>
      <c r="EY7" s="200">
        <v>92.880503000000004</v>
      </c>
      <c r="EZ7" s="200">
        <v>93.208932000000004</v>
      </c>
      <c r="FA7" s="200">
        <v>93.346427000000006</v>
      </c>
      <c r="FB7" s="200">
        <v>96.463761469999994</v>
      </c>
      <c r="FC7" s="200">
        <v>92.503933000000004</v>
      </c>
      <c r="FD7" s="200">
        <v>101.063643</v>
      </c>
      <c r="FE7" s="200">
        <v>95.519080000000002</v>
      </c>
      <c r="FF7" s="200">
        <v>97.689836110000002</v>
      </c>
      <c r="FG7" s="200">
        <v>103.970044</v>
      </c>
      <c r="FH7" s="200">
        <v>91.238044000000002</v>
      </c>
      <c r="FI7" s="200">
        <v>91.541939999999997</v>
      </c>
      <c r="FJ7" s="200">
        <v>93.022670000000005</v>
      </c>
      <c r="FK7" s="200">
        <v>97.674046000000004</v>
      </c>
      <c r="FL7" s="200">
        <v>96.495585140000003</v>
      </c>
      <c r="FM7" s="200">
        <v>96.311852000000002</v>
      </c>
      <c r="FN7" s="200">
        <v>96.484200000000001</v>
      </c>
      <c r="FO7" s="200">
        <v>101.798275</v>
      </c>
      <c r="FP7" s="200">
        <v>101.798275</v>
      </c>
      <c r="FQ7" s="200">
        <v>102.221338</v>
      </c>
      <c r="FR7" s="200">
        <v>102.221338</v>
      </c>
      <c r="FS7" s="200">
        <v>102.221338</v>
      </c>
      <c r="FT7" s="200">
        <v>104.54581899999999</v>
      </c>
      <c r="FU7" s="200">
        <v>104.361214</v>
      </c>
      <c r="FV7" s="200">
        <v>94.431748999999996</v>
      </c>
      <c r="FW7" s="200">
        <v>94.325783000000001</v>
      </c>
      <c r="FX7" s="200">
        <v>94.802711340000002</v>
      </c>
      <c r="FY7" s="200">
        <v>96.831401999999997</v>
      </c>
      <c r="FZ7" s="200">
        <v>94.416065000000003</v>
      </c>
      <c r="GA7" s="200">
        <v>99.412160999999998</v>
      </c>
      <c r="GB7" s="200">
        <v>99.412160999999998</v>
      </c>
      <c r="GC7" s="200">
        <v>103.61689</v>
      </c>
      <c r="GD7" s="200">
        <v>91.658044669999995</v>
      </c>
      <c r="GE7" s="200">
        <v>102.66277599999999</v>
      </c>
      <c r="GF7" s="200">
        <v>102.15192500000001</v>
      </c>
      <c r="GG7" s="200">
        <v>108.64752051000001</v>
      </c>
      <c r="GH7" s="200">
        <v>97.568065000000004</v>
      </c>
      <c r="GI7" s="200">
        <v>108.64752051000001</v>
      </c>
      <c r="GJ7" s="200">
        <v>101.798275</v>
      </c>
      <c r="GK7" s="200">
        <v>94.742428000000004</v>
      </c>
      <c r="GL7" s="200">
        <v>99.458352000000005</v>
      </c>
      <c r="GM7" s="200">
        <v>88.207886000000002</v>
      </c>
      <c r="GN7" s="200">
        <v>95.298602000000002</v>
      </c>
      <c r="GO7" s="200">
        <v>85.059541280000005</v>
      </c>
      <c r="GP7" s="200">
        <v>84.841620590000005</v>
      </c>
      <c r="GQ7" s="200">
        <v>93.207234</v>
      </c>
      <c r="GR7" s="200">
        <v>102.74278200000001</v>
      </c>
      <c r="GS7" s="200">
        <v>102.346717</v>
      </c>
      <c r="GT7" s="200">
        <v>102.159429</v>
      </c>
      <c r="GU7" s="200">
        <v>95.298602000000002</v>
      </c>
      <c r="GV7" s="200">
        <v>95.298602000000002</v>
      </c>
      <c r="GW7" s="200">
        <v>95.298602000000002</v>
      </c>
      <c r="GX7" s="200">
        <v>100.81576200000001</v>
      </c>
      <c r="GY7" s="200">
        <v>101.02779700000001</v>
      </c>
      <c r="GZ7" s="200">
        <v>101.02779700000001</v>
      </c>
      <c r="HA7" s="200">
        <v>101.02779700000001</v>
      </c>
      <c r="HB7" s="200">
        <v>93.567173999999994</v>
      </c>
      <c r="HC7" s="200">
        <v>105.53080199999999</v>
      </c>
      <c r="HD7" s="200">
        <v>105.25796</v>
      </c>
      <c r="HE7" s="200">
        <v>98.178830000000005</v>
      </c>
      <c r="HF7" s="200">
        <v>104.729176</v>
      </c>
      <c r="HG7" s="200">
        <v>98.129773999999998</v>
      </c>
      <c r="HH7" s="200">
        <v>97.568065000000004</v>
      </c>
      <c r="HI7" s="200">
        <v>101.18575</v>
      </c>
      <c r="HJ7" s="200">
        <v>95.158523000000002</v>
      </c>
      <c r="HK7" s="200">
        <v>95.416115000000005</v>
      </c>
      <c r="HL7" s="200">
        <v>92.442417000000006</v>
      </c>
      <c r="HM7" s="200">
        <v>93.328191000000004</v>
      </c>
      <c r="HN7" s="200">
        <v>84.647407139999999</v>
      </c>
      <c r="HO7" s="200">
        <v>86.155651000000006</v>
      </c>
      <c r="HP7" s="200">
        <v>86.653158000000005</v>
      </c>
      <c r="HQ7" s="200">
        <v>99.008991890000004</v>
      </c>
      <c r="HR7" s="200">
        <v>95.336057999999994</v>
      </c>
      <c r="HS7" s="200">
        <v>102.08787599999999</v>
      </c>
      <c r="HT7" s="200"/>
      <c r="HU7" s="200"/>
      <c r="HV7" s="200"/>
      <c r="HW7" s="200"/>
      <c r="HX7" s="200"/>
      <c r="HY7" s="200"/>
      <c r="HZ7" s="200"/>
      <c r="IA7" s="200"/>
    </row>
    <row r="8" spans="1:235" s="201" customFormat="1" x14ac:dyDescent="0.2">
      <c r="A8" s="198"/>
      <c r="B8" s="199">
        <v>45650.104166666664</v>
      </c>
      <c r="C8" s="200">
        <v>94.302816000000007</v>
      </c>
      <c r="D8" s="200">
        <v>94.444350999999997</v>
      </c>
      <c r="E8" s="200">
        <v>94.363731000000001</v>
      </c>
      <c r="F8" s="200">
        <v>94.302816000000007</v>
      </c>
      <c r="G8" s="200">
        <v>94.826519000000005</v>
      </c>
      <c r="H8" s="200">
        <v>104.44661499999999</v>
      </c>
      <c r="I8" s="200">
        <v>104.043389</v>
      </c>
      <c r="J8" s="200">
        <v>104.62432800000001</v>
      </c>
      <c r="K8" s="200">
        <v>94.739526999999995</v>
      </c>
      <c r="L8" s="200">
        <v>95.277249999999995</v>
      </c>
      <c r="M8" s="200">
        <v>104.54329799999999</v>
      </c>
      <c r="N8" s="200">
        <v>103.93735100000001</v>
      </c>
      <c r="O8" s="200">
        <v>99.680837999999994</v>
      </c>
      <c r="P8" s="200">
        <v>94.131414950000007</v>
      </c>
      <c r="Q8" s="200">
        <v>104.419442</v>
      </c>
      <c r="R8" s="200">
        <v>96.406048999999996</v>
      </c>
      <c r="S8" s="200">
        <v>98.317052000000004</v>
      </c>
      <c r="T8" s="200">
        <v>88.823860499999995</v>
      </c>
      <c r="U8" s="200">
        <v>89.535155000000003</v>
      </c>
      <c r="V8" s="200">
        <v>97.220978000000002</v>
      </c>
      <c r="W8" s="200">
        <v>95.254606999999993</v>
      </c>
      <c r="X8" s="200">
        <v>91.414906000000002</v>
      </c>
      <c r="Y8" s="200">
        <v>93.640544000000006</v>
      </c>
      <c r="Z8" s="200">
        <v>105.061573</v>
      </c>
      <c r="AA8" s="200">
        <v>91.844759999999994</v>
      </c>
      <c r="AB8" s="200">
        <v>95.304344999999998</v>
      </c>
      <c r="AC8" s="200">
        <v>95.487286999999995</v>
      </c>
      <c r="AD8" s="200">
        <v>95.011837999999997</v>
      </c>
      <c r="AE8" s="200">
        <v>89.415270000000007</v>
      </c>
      <c r="AF8" s="200">
        <v>96.781009249999997</v>
      </c>
      <c r="AG8" s="200">
        <v>97.13496207</v>
      </c>
      <c r="AH8" s="200">
        <v>97.368319</v>
      </c>
      <c r="AI8" s="200">
        <v>97.379324999999994</v>
      </c>
      <c r="AJ8" s="200">
        <v>87.982947999999993</v>
      </c>
      <c r="AK8" s="200">
        <v>97.431053000000006</v>
      </c>
      <c r="AL8" s="200">
        <v>91.617155330000003</v>
      </c>
      <c r="AM8" s="200">
        <v>92.091200000000001</v>
      </c>
      <c r="AN8" s="200">
        <v>102.94966700000001</v>
      </c>
      <c r="AO8" s="200">
        <v>90.767690000000002</v>
      </c>
      <c r="AP8" s="200">
        <v>83.92071</v>
      </c>
      <c r="AQ8" s="200">
        <v>84.305942000000002</v>
      </c>
      <c r="AR8" s="200">
        <v>104.185531</v>
      </c>
      <c r="AS8" s="200">
        <v>100.284694</v>
      </c>
      <c r="AT8" s="200">
        <v>99.221697000000006</v>
      </c>
      <c r="AU8" s="200">
        <v>100.318831</v>
      </c>
      <c r="AV8" s="200">
        <v>95.619291000000004</v>
      </c>
      <c r="AW8" s="200">
        <v>89.318268500000002</v>
      </c>
      <c r="AX8" s="200">
        <v>89.861367000000001</v>
      </c>
      <c r="AY8" s="200">
        <v>99.626146000000006</v>
      </c>
      <c r="AZ8" s="200">
        <v>94.925286999999997</v>
      </c>
      <c r="BA8" s="200">
        <v>94.659377000000006</v>
      </c>
      <c r="BB8" s="200">
        <v>94.659377000000006</v>
      </c>
      <c r="BC8" s="200">
        <v>94.659377000000006</v>
      </c>
      <c r="BD8" s="200">
        <v>94.207267000000002</v>
      </c>
      <c r="BE8" s="200">
        <v>94.659377000000006</v>
      </c>
      <c r="BF8" s="200">
        <v>103.08269900000001</v>
      </c>
      <c r="BG8" s="200">
        <v>102.601056</v>
      </c>
      <c r="BH8" s="200">
        <v>102.601056</v>
      </c>
      <c r="BI8" s="200">
        <v>102.601056</v>
      </c>
      <c r="BJ8" s="200">
        <v>91.966524000000007</v>
      </c>
      <c r="BK8" s="200">
        <v>92.573435000000003</v>
      </c>
      <c r="BL8" s="200">
        <v>97.674161999999995</v>
      </c>
      <c r="BM8" s="200">
        <v>97.412430999999998</v>
      </c>
      <c r="BN8" s="200">
        <v>96.000195000000005</v>
      </c>
      <c r="BO8" s="200">
        <v>94.168267</v>
      </c>
      <c r="BP8" s="200">
        <v>101.272127</v>
      </c>
      <c r="BQ8" s="200">
        <v>88.078850000000003</v>
      </c>
      <c r="BR8" s="200">
        <v>88.19247172</v>
      </c>
      <c r="BS8" s="200">
        <v>96.884981999999994</v>
      </c>
      <c r="BT8" s="200">
        <v>91.760075999999998</v>
      </c>
      <c r="BU8" s="200">
        <v>99.571890999999994</v>
      </c>
      <c r="BV8" s="200">
        <v>103.13564700000001</v>
      </c>
      <c r="BW8" s="200">
        <v>96.319614000000001</v>
      </c>
      <c r="BX8" s="200">
        <v>96.319614000000001</v>
      </c>
      <c r="BY8" s="200">
        <v>96.822599999999994</v>
      </c>
      <c r="BZ8" s="200">
        <v>97.854741000000004</v>
      </c>
      <c r="CA8" s="200">
        <v>95.901672000000005</v>
      </c>
      <c r="CB8" s="200">
        <v>97.228654000000006</v>
      </c>
      <c r="CC8" s="200">
        <v>96.913674999999998</v>
      </c>
      <c r="CD8" s="200">
        <v>97.456684999999993</v>
      </c>
      <c r="CE8" s="200">
        <v>97.152752000000007</v>
      </c>
      <c r="CF8" s="200">
        <v>99.571890999999994</v>
      </c>
      <c r="CG8" s="200">
        <v>94.532897329999997</v>
      </c>
      <c r="CH8" s="200">
        <v>94.851202999999998</v>
      </c>
      <c r="CI8" s="200">
        <v>97.871142000000006</v>
      </c>
      <c r="CJ8" s="200">
        <v>100.70067299999999</v>
      </c>
      <c r="CK8" s="200">
        <v>101.27497471</v>
      </c>
      <c r="CL8" s="200">
        <v>99.286382000000003</v>
      </c>
      <c r="CM8" s="200">
        <v>100.31418600000001</v>
      </c>
      <c r="CN8" s="200">
        <v>93.126254000000003</v>
      </c>
      <c r="CO8" s="200">
        <v>92.628095999999999</v>
      </c>
      <c r="CP8" s="200">
        <v>101.93973772</v>
      </c>
      <c r="CQ8" s="200">
        <v>92.217483999999999</v>
      </c>
      <c r="CR8" s="200">
        <v>93.089332999999996</v>
      </c>
      <c r="CS8" s="200">
        <v>93.831349450000005</v>
      </c>
      <c r="CT8" s="200">
        <v>92.863584000000003</v>
      </c>
      <c r="CU8" s="200">
        <v>93.499968999999993</v>
      </c>
      <c r="CV8" s="200">
        <v>108.83496445999999</v>
      </c>
      <c r="CW8" s="200">
        <v>92.238258000000002</v>
      </c>
      <c r="CX8" s="200">
        <v>93.200974669999994</v>
      </c>
      <c r="CY8" s="200">
        <v>93.687833999999995</v>
      </c>
      <c r="CZ8" s="200">
        <v>95.918158000000005</v>
      </c>
      <c r="DA8" s="200">
        <v>104.67567200000001</v>
      </c>
      <c r="DB8" s="200">
        <v>104.976066</v>
      </c>
      <c r="DC8" s="200">
        <v>103.13564700000001</v>
      </c>
      <c r="DD8" s="200">
        <v>102.334243</v>
      </c>
      <c r="DE8" s="200">
        <v>95.78801</v>
      </c>
      <c r="DF8" s="200">
        <v>96.319614000000001</v>
      </c>
      <c r="DG8" s="200">
        <v>95.647652499999992</v>
      </c>
      <c r="DH8" s="200">
        <v>99.651843319999998</v>
      </c>
      <c r="DI8" s="200">
        <v>104.97123000000001</v>
      </c>
      <c r="DJ8" s="200">
        <v>104.723643</v>
      </c>
      <c r="DK8" s="200">
        <v>93.991020669999997</v>
      </c>
      <c r="DL8" s="200">
        <v>101.26258</v>
      </c>
      <c r="DM8" s="200">
        <v>99.668699000000004</v>
      </c>
      <c r="DN8" s="200">
        <v>95.853494999999995</v>
      </c>
      <c r="DO8" s="200">
        <v>84.463594999999998</v>
      </c>
      <c r="DP8" s="200">
        <v>99.379565999999997</v>
      </c>
      <c r="DQ8" s="200">
        <v>94.037531999999999</v>
      </c>
      <c r="DR8" s="200">
        <v>94.345651000000004</v>
      </c>
      <c r="DS8" s="200">
        <v>93.385503</v>
      </c>
      <c r="DT8" s="200">
        <v>103.501541</v>
      </c>
      <c r="DU8" s="200">
        <v>103.701526</v>
      </c>
      <c r="DV8" s="200">
        <v>91.638515999999996</v>
      </c>
      <c r="DW8" s="200">
        <v>88.915105999999994</v>
      </c>
      <c r="DX8" s="200">
        <v>87.620434000000003</v>
      </c>
      <c r="DY8" s="200">
        <v>93.340537909999995</v>
      </c>
      <c r="DZ8" s="200">
        <v>97.905212000000006</v>
      </c>
      <c r="EA8" s="200">
        <v>98.140996999999999</v>
      </c>
      <c r="EB8" s="200">
        <v>92.300140999999996</v>
      </c>
      <c r="EC8" s="200">
        <v>92.878806999999995</v>
      </c>
      <c r="ED8" s="200">
        <v>98.023244000000005</v>
      </c>
      <c r="EE8" s="200">
        <v>93.462034000000003</v>
      </c>
      <c r="EF8" s="200">
        <v>107.6102617</v>
      </c>
      <c r="EG8" s="200">
        <v>104.63125599999999</v>
      </c>
      <c r="EH8" s="200">
        <v>104.63125599999999</v>
      </c>
      <c r="EI8" s="200">
        <v>93.394064</v>
      </c>
      <c r="EJ8" s="200">
        <v>102.83981</v>
      </c>
      <c r="EK8" s="200">
        <v>103.280764</v>
      </c>
      <c r="EL8" s="200">
        <v>103.13564700000001</v>
      </c>
      <c r="EM8" s="200">
        <v>92.765773999999993</v>
      </c>
      <c r="EN8" s="200">
        <v>98.264516999999998</v>
      </c>
      <c r="EO8" s="200">
        <v>102.41918</v>
      </c>
      <c r="EP8" s="200">
        <v>94.934293999999994</v>
      </c>
      <c r="EQ8" s="200">
        <v>94.925550000000001</v>
      </c>
      <c r="ER8" s="200">
        <v>96.777559710000006</v>
      </c>
      <c r="ES8" s="200">
        <v>91.949870000000004</v>
      </c>
      <c r="ET8" s="200">
        <v>91.129791999999995</v>
      </c>
      <c r="EU8" s="200">
        <v>92.864431999999994</v>
      </c>
      <c r="EV8" s="200">
        <v>95.545921000000007</v>
      </c>
      <c r="EW8" s="200">
        <v>90.400977999999995</v>
      </c>
      <c r="EX8" s="200">
        <v>89.331012999999999</v>
      </c>
      <c r="EY8" s="200">
        <v>93.200649999999996</v>
      </c>
      <c r="EZ8" s="200">
        <v>93.527949000000007</v>
      </c>
      <c r="FA8" s="200">
        <v>93.664973000000003</v>
      </c>
      <c r="FB8" s="200">
        <v>96.689745380000005</v>
      </c>
      <c r="FC8" s="200">
        <v>92.756345999999994</v>
      </c>
      <c r="FD8" s="200">
        <v>101.261083</v>
      </c>
      <c r="FE8" s="200">
        <v>95.715575999999999</v>
      </c>
      <c r="FF8" s="200">
        <v>98.023504729999999</v>
      </c>
      <c r="FG8" s="200">
        <v>104.16627</v>
      </c>
      <c r="FH8" s="200">
        <v>91.438306499999996</v>
      </c>
      <c r="FI8" s="200">
        <v>91.760396</v>
      </c>
      <c r="FJ8" s="200">
        <v>93.203446999999997</v>
      </c>
      <c r="FK8" s="200">
        <v>97.871315999999993</v>
      </c>
      <c r="FL8" s="200">
        <v>96.834025069999996</v>
      </c>
      <c r="FM8" s="200">
        <v>96.646407999999994</v>
      </c>
      <c r="FN8" s="200">
        <v>96.822599999999994</v>
      </c>
      <c r="FO8" s="200">
        <v>101.978008</v>
      </c>
      <c r="FP8" s="200">
        <v>101.978008</v>
      </c>
      <c r="FQ8" s="200">
        <v>101.168198</v>
      </c>
      <c r="FR8" s="200">
        <v>101.168198</v>
      </c>
      <c r="FS8" s="200">
        <v>101.168198</v>
      </c>
      <c r="FT8" s="200">
        <v>104.554638</v>
      </c>
      <c r="FU8" s="200">
        <v>104.365903</v>
      </c>
      <c r="FV8" s="200">
        <v>94.873440000000002</v>
      </c>
      <c r="FW8" s="200">
        <v>94.792687999999998</v>
      </c>
      <c r="FX8" s="200">
        <v>95.591411199999996</v>
      </c>
      <c r="FY8" s="200">
        <v>97.044567000000001</v>
      </c>
      <c r="FZ8" s="200">
        <v>94.641408999999996</v>
      </c>
      <c r="GA8" s="200">
        <v>99.571890999999994</v>
      </c>
      <c r="GB8" s="200">
        <v>99.571890999999994</v>
      </c>
      <c r="GC8" s="200">
        <v>103.831321</v>
      </c>
      <c r="GD8" s="200">
        <v>91.815245000000004</v>
      </c>
      <c r="GE8" s="200">
        <v>102.83981</v>
      </c>
      <c r="GF8" s="200">
        <v>102.334243</v>
      </c>
      <c r="GG8" s="200">
        <v>108.79367526</v>
      </c>
      <c r="GH8" s="200">
        <v>96.529207</v>
      </c>
      <c r="GI8" s="200">
        <v>108.79367526</v>
      </c>
      <c r="GJ8" s="200">
        <v>101.978008</v>
      </c>
      <c r="GK8" s="200">
        <v>94.999628000000001</v>
      </c>
      <c r="GL8" s="200">
        <v>99.724025999999995</v>
      </c>
      <c r="GM8" s="200">
        <v>88.408439000000001</v>
      </c>
      <c r="GN8" s="200">
        <v>95.461657000000002</v>
      </c>
      <c r="GO8" s="200">
        <v>85.202886059999997</v>
      </c>
      <c r="GP8" s="200">
        <v>84.984598120000001</v>
      </c>
      <c r="GQ8" s="200">
        <v>93.482091999999994</v>
      </c>
      <c r="GR8" s="200">
        <v>102.920422</v>
      </c>
      <c r="GS8" s="200">
        <v>102.54142</v>
      </c>
      <c r="GT8" s="200">
        <v>102.343683</v>
      </c>
      <c r="GU8" s="200">
        <v>95.461657000000002</v>
      </c>
      <c r="GV8" s="200">
        <v>95.461657000000002</v>
      </c>
      <c r="GW8" s="200">
        <v>95.461657000000002</v>
      </c>
      <c r="GX8" s="200">
        <v>101.013378</v>
      </c>
      <c r="GY8" s="200">
        <v>101.226806</v>
      </c>
      <c r="GZ8" s="200">
        <v>101.226806</v>
      </c>
      <c r="HA8" s="200">
        <v>101.226806</v>
      </c>
      <c r="HB8" s="200">
        <v>93.837227999999996</v>
      </c>
      <c r="HC8" s="200">
        <v>105.592077</v>
      </c>
      <c r="HD8" s="200">
        <v>105.313676</v>
      </c>
      <c r="HE8" s="200">
        <v>98.350178</v>
      </c>
      <c r="HF8" s="200">
        <v>104.928004</v>
      </c>
      <c r="HG8" s="200">
        <v>98.359910999999997</v>
      </c>
      <c r="HH8" s="200">
        <v>96.529207</v>
      </c>
      <c r="HI8" s="200">
        <v>101.38157</v>
      </c>
      <c r="HJ8" s="200">
        <v>95.313288</v>
      </c>
      <c r="HK8" s="200">
        <v>95.570511999999994</v>
      </c>
      <c r="HL8" s="200">
        <v>92.709924999999998</v>
      </c>
      <c r="HM8" s="200">
        <v>93.498701999999994</v>
      </c>
      <c r="HN8" s="200">
        <v>84.79005737</v>
      </c>
      <c r="HO8" s="200">
        <v>86.339776499999999</v>
      </c>
      <c r="HP8" s="200">
        <v>86.841752</v>
      </c>
      <c r="HQ8" s="200">
        <v>99.168627810000004</v>
      </c>
      <c r="HR8" s="200">
        <v>95.504667999999995</v>
      </c>
      <c r="HS8" s="200">
        <v>102.277038</v>
      </c>
      <c r="HT8" s="200"/>
      <c r="HU8" s="200"/>
      <c r="HV8" s="200"/>
      <c r="HW8" s="200"/>
      <c r="HX8" s="200"/>
      <c r="HY8" s="200"/>
      <c r="HZ8" s="200"/>
      <c r="IA8" s="200"/>
    </row>
    <row r="9" spans="1:235" s="201" customFormat="1" x14ac:dyDescent="0.2">
      <c r="A9" s="198"/>
      <c r="B9" s="199">
        <v>45650.125</v>
      </c>
      <c r="C9" s="200">
        <v>93.817749000000006</v>
      </c>
      <c r="D9" s="200">
        <v>93.954334000000003</v>
      </c>
      <c r="E9" s="200">
        <v>93.879257999999993</v>
      </c>
      <c r="F9" s="200">
        <v>93.817749000000006</v>
      </c>
      <c r="G9" s="200">
        <v>94.494568999999998</v>
      </c>
      <c r="H9" s="200">
        <v>104.295162</v>
      </c>
      <c r="I9" s="200">
        <v>103.885014</v>
      </c>
      <c r="J9" s="200">
        <v>104.469133</v>
      </c>
      <c r="K9" s="200">
        <v>94.620831999999993</v>
      </c>
      <c r="L9" s="200">
        <v>94.716740999999999</v>
      </c>
      <c r="M9" s="200">
        <v>104.20149600000001</v>
      </c>
      <c r="N9" s="200">
        <v>103.531865</v>
      </c>
      <c r="O9" s="200">
        <v>98.723736000000002</v>
      </c>
      <c r="P9" s="200">
        <v>93.529393679999998</v>
      </c>
      <c r="Q9" s="200">
        <v>104.221799</v>
      </c>
      <c r="R9" s="200">
        <v>96.150086000000002</v>
      </c>
      <c r="S9" s="200">
        <v>97.399030999999994</v>
      </c>
      <c r="T9" s="200">
        <v>88.318658499999998</v>
      </c>
      <c r="U9" s="200">
        <v>89.025402999999997</v>
      </c>
      <c r="V9" s="200">
        <v>96.319366000000002</v>
      </c>
      <c r="W9" s="200">
        <v>94.989711999999997</v>
      </c>
      <c r="X9" s="200">
        <v>91.188047999999995</v>
      </c>
      <c r="Y9" s="200">
        <v>93.396351999999993</v>
      </c>
      <c r="Z9" s="200">
        <v>104.856669</v>
      </c>
      <c r="AA9" s="200">
        <v>91.820511999999994</v>
      </c>
      <c r="AB9" s="200">
        <v>95.684897000000007</v>
      </c>
      <c r="AC9" s="200">
        <v>95.179733999999996</v>
      </c>
      <c r="AD9" s="200">
        <v>94.743043</v>
      </c>
      <c r="AE9" s="200">
        <v>89.199503000000007</v>
      </c>
      <c r="AF9" s="200">
        <v>95.340868999999998</v>
      </c>
      <c r="AG9" s="200">
        <v>95.911537179999996</v>
      </c>
      <c r="AH9" s="200">
        <v>96.134839999999997</v>
      </c>
      <c r="AI9" s="200">
        <v>96.147931</v>
      </c>
      <c r="AJ9" s="200">
        <v>87.737971999999999</v>
      </c>
      <c r="AK9" s="200">
        <v>96.529532000000003</v>
      </c>
      <c r="AL9" s="200">
        <v>91.555720669999999</v>
      </c>
      <c r="AM9" s="200">
        <v>92.019094999999993</v>
      </c>
      <c r="AN9" s="200">
        <v>102.7372</v>
      </c>
      <c r="AO9" s="200">
        <v>90.553494000000001</v>
      </c>
      <c r="AP9" s="200">
        <v>83.719256999999999</v>
      </c>
      <c r="AQ9" s="200">
        <v>84.100868000000006</v>
      </c>
      <c r="AR9" s="200">
        <v>103.951701</v>
      </c>
      <c r="AS9" s="200">
        <v>100.063079</v>
      </c>
      <c r="AT9" s="200">
        <v>98.994450000000001</v>
      </c>
      <c r="AU9" s="200">
        <v>100.14417299999999</v>
      </c>
      <c r="AV9" s="200">
        <v>95.366303000000002</v>
      </c>
      <c r="AW9" s="200">
        <v>88.965658500000004</v>
      </c>
      <c r="AX9" s="200">
        <v>89.510923000000005</v>
      </c>
      <c r="AY9" s="200">
        <v>98.830098000000007</v>
      </c>
      <c r="AZ9" s="200">
        <v>94.593760000000003</v>
      </c>
      <c r="BA9" s="200">
        <v>94.319681000000003</v>
      </c>
      <c r="BB9" s="200">
        <v>94.319681000000003</v>
      </c>
      <c r="BC9" s="200">
        <v>94.319681000000003</v>
      </c>
      <c r="BD9" s="200">
        <v>93.848754</v>
      </c>
      <c r="BE9" s="200">
        <v>94.319681000000003</v>
      </c>
      <c r="BF9" s="200">
        <v>102.862064</v>
      </c>
      <c r="BG9" s="200">
        <v>102.379824</v>
      </c>
      <c r="BH9" s="200">
        <v>102.379824</v>
      </c>
      <c r="BI9" s="200">
        <v>102.379824</v>
      </c>
      <c r="BJ9" s="200">
        <v>91.760935000000003</v>
      </c>
      <c r="BK9" s="200">
        <v>92.366760999999997</v>
      </c>
      <c r="BL9" s="200">
        <v>97.105485999999999</v>
      </c>
      <c r="BM9" s="200">
        <v>96.873638999999997</v>
      </c>
      <c r="BN9" s="200">
        <v>96.802909999999997</v>
      </c>
      <c r="BO9" s="200">
        <v>94.766428000000005</v>
      </c>
      <c r="BP9" s="200">
        <v>101.014737</v>
      </c>
      <c r="BQ9" s="200">
        <v>87.822975999999997</v>
      </c>
      <c r="BR9" s="200">
        <v>87.936267639999997</v>
      </c>
      <c r="BS9" s="200">
        <v>96.723127000000005</v>
      </c>
      <c r="BT9" s="200">
        <v>91.134826669999995</v>
      </c>
      <c r="BU9" s="200">
        <v>98.794146999999995</v>
      </c>
      <c r="BV9" s="200">
        <v>102.925622</v>
      </c>
      <c r="BW9" s="200">
        <v>97.407235</v>
      </c>
      <c r="BX9" s="200">
        <v>97.407235</v>
      </c>
      <c r="BY9" s="200">
        <v>96.246882999999997</v>
      </c>
      <c r="BZ9" s="200">
        <v>96.601118</v>
      </c>
      <c r="CA9" s="200">
        <v>96.494871000000003</v>
      </c>
      <c r="CB9" s="200">
        <v>96.961639000000005</v>
      </c>
      <c r="CC9" s="200">
        <v>96.652861000000001</v>
      </c>
      <c r="CD9" s="200">
        <v>96.227243000000001</v>
      </c>
      <c r="CE9" s="200">
        <v>97.327928</v>
      </c>
      <c r="CF9" s="200">
        <v>98.794146999999995</v>
      </c>
      <c r="CG9" s="200">
        <v>94.142851669999999</v>
      </c>
      <c r="CH9" s="200">
        <v>94.50864</v>
      </c>
      <c r="CI9" s="200">
        <v>97.735871000000003</v>
      </c>
      <c r="CJ9" s="200">
        <v>99.914063999999996</v>
      </c>
      <c r="CK9" s="200">
        <v>100.63306066</v>
      </c>
      <c r="CL9" s="200">
        <v>98.605054999999993</v>
      </c>
      <c r="CM9" s="200">
        <v>99.579978999999994</v>
      </c>
      <c r="CN9" s="200">
        <v>92.788606999999999</v>
      </c>
      <c r="CO9" s="200">
        <v>92.003502999999995</v>
      </c>
      <c r="CP9" s="200">
        <v>101.24505818999999</v>
      </c>
      <c r="CQ9" s="200">
        <v>92.012517000000003</v>
      </c>
      <c r="CR9" s="200">
        <v>93.365257</v>
      </c>
      <c r="CS9" s="200">
        <v>93.315032070000001</v>
      </c>
      <c r="CT9" s="200">
        <v>92.473190000000002</v>
      </c>
      <c r="CU9" s="200">
        <v>93.304997</v>
      </c>
      <c r="CV9" s="200">
        <v>108.62270112</v>
      </c>
      <c r="CW9" s="200">
        <v>92.162750000000003</v>
      </c>
      <c r="CX9" s="200">
        <v>93.01722633</v>
      </c>
      <c r="CY9" s="200">
        <v>93.482875000000007</v>
      </c>
      <c r="CZ9" s="200">
        <v>97.050980999999993</v>
      </c>
      <c r="DA9" s="200">
        <v>104.44414999999999</v>
      </c>
      <c r="DB9" s="200">
        <v>104.733575</v>
      </c>
      <c r="DC9" s="200">
        <v>102.925622</v>
      </c>
      <c r="DD9" s="200">
        <v>102.123561</v>
      </c>
      <c r="DE9" s="200">
        <v>96.867067000000006</v>
      </c>
      <c r="DF9" s="200">
        <v>97.407235</v>
      </c>
      <c r="DG9" s="200">
        <v>95.333248999999995</v>
      </c>
      <c r="DH9" s="200">
        <v>98.375197529999994</v>
      </c>
      <c r="DI9" s="200">
        <v>104.65532899999999</v>
      </c>
      <c r="DJ9" s="200">
        <v>104.40849300000001</v>
      </c>
      <c r="DK9" s="200">
        <v>93.598235000000003</v>
      </c>
      <c r="DL9" s="200">
        <v>100.618245</v>
      </c>
      <c r="DM9" s="200">
        <v>99.035967999999997</v>
      </c>
      <c r="DN9" s="200">
        <v>95.058757</v>
      </c>
      <c r="DO9" s="200">
        <v>84.208129</v>
      </c>
      <c r="DP9" s="200">
        <v>98.753428</v>
      </c>
      <c r="DQ9" s="200">
        <v>93.708470000000005</v>
      </c>
      <c r="DR9" s="200">
        <v>94.011315999999994</v>
      </c>
      <c r="DS9" s="200">
        <v>93.063102000000001</v>
      </c>
      <c r="DT9" s="200">
        <v>103.273698</v>
      </c>
      <c r="DU9" s="200">
        <v>103.45870499999999</v>
      </c>
      <c r="DV9" s="200">
        <v>91.388417000000004</v>
      </c>
      <c r="DW9" s="200">
        <v>88.703117000000006</v>
      </c>
      <c r="DX9" s="200">
        <v>87.411531999999994</v>
      </c>
      <c r="DY9" s="200">
        <v>92.95079982</v>
      </c>
      <c r="DZ9" s="200">
        <v>97.884353000000004</v>
      </c>
      <c r="EA9" s="200">
        <v>98.123217999999994</v>
      </c>
      <c r="EB9" s="200">
        <v>92.051817</v>
      </c>
      <c r="EC9" s="200">
        <v>92.632273999999995</v>
      </c>
      <c r="ED9" s="200">
        <v>96.934359000000001</v>
      </c>
      <c r="EE9" s="200">
        <v>93.112454999999997</v>
      </c>
      <c r="EF9" s="200">
        <v>107.40038693</v>
      </c>
      <c r="EG9" s="200">
        <v>104.386663</v>
      </c>
      <c r="EH9" s="200">
        <v>104.386663</v>
      </c>
      <c r="EI9" s="200">
        <v>93.671947000000003</v>
      </c>
      <c r="EJ9" s="200">
        <v>102.62876900000001</v>
      </c>
      <c r="EK9" s="200">
        <v>103.07128899999999</v>
      </c>
      <c r="EL9" s="200">
        <v>102.925622</v>
      </c>
      <c r="EM9" s="200">
        <v>92.511399999999995</v>
      </c>
      <c r="EN9" s="200">
        <v>98.235055000000003</v>
      </c>
      <c r="EO9" s="200">
        <v>101.74485300000001</v>
      </c>
      <c r="EP9" s="200">
        <v>94.603052000000005</v>
      </c>
      <c r="EQ9" s="200">
        <v>94.594031999999999</v>
      </c>
      <c r="ER9" s="200">
        <v>96.543352870000007</v>
      </c>
      <c r="ES9" s="200">
        <v>91.739617999999993</v>
      </c>
      <c r="ET9" s="200">
        <v>90.910118999999995</v>
      </c>
      <c r="EU9" s="200">
        <v>92.668951000000007</v>
      </c>
      <c r="EV9" s="200">
        <v>95.020168999999996</v>
      </c>
      <c r="EW9" s="200">
        <v>90.183007000000003</v>
      </c>
      <c r="EX9" s="200">
        <v>89.079250000000002</v>
      </c>
      <c r="EY9" s="200">
        <v>92.667677999999995</v>
      </c>
      <c r="EZ9" s="200">
        <v>93.017787999999996</v>
      </c>
      <c r="FA9" s="200">
        <v>93.164344999999997</v>
      </c>
      <c r="FB9" s="200">
        <v>96.037764600000003</v>
      </c>
      <c r="FC9" s="200">
        <v>92.300055</v>
      </c>
      <c r="FD9" s="200">
        <v>100.614473</v>
      </c>
      <c r="FE9" s="200">
        <v>95.373434000000003</v>
      </c>
      <c r="FF9" s="200">
        <v>97.468783920000007</v>
      </c>
      <c r="FG9" s="200">
        <v>103.599914</v>
      </c>
      <c r="FH9" s="200">
        <v>91.275446000000002</v>
      </c>
      <c r="FI9" s="200">
        <v>91.574633000000006</v>
      </c>
      <c r="FJ9" s="200">
        <v>93.015258000000003</v>
      </c>
      <c r="FK9" s="200">
        <v>97.735871000000003</v>
      </c>
      <c r="FL9" s="200">
        <v>96.258240130000004</v>
      </c>
      <c r="FM9" s="200">
        <v>96.077003000000005</v>
      </c>
      <c r="FN9" s="200">
        <v>96.246882999999997</v>
      </c>
      <c r="FO9" s="200">
        <v>101.75598599999999</v>
      </c>
      <c r="FP9" s="200">
        <v>101.75598599999999</v>
      </c>
      <c r="FQ9" s="200">
        <v>100.028577</v>
      </c>
      <c r="FR9" s="200">
        <v>100.028577</v>
      </c>
      <c r="FS9" s="200">
        <v>100.028577</v>
      </c>
      <c r="FT9" s="200">
        <v>104.25936299999999</v>
      </c>
      <c r="FU9" s="200">
        <v>104.064909</v>
      </c>
      <c r="FV9" s="200">
        <v>96.183525000000003</v>
      </c>
      <c r="FW9" s="200">
        <v>96.077455999999998</v>
      </c>
      <c r="FX9" s="200">
        <v>94.630209710000003</v>
      </c>
      <c r="FY9" s="200">
        <v>96.783991999999998</v>
      </c>
      <c r="FZ9" s="200">
        <v>93.931272000000007</v>
      </c>
      <c r="GA9" s="200">
        <v>98.794146999999995</v>
      </c>
      <c r="GB9" s="200">
        <v>98.794146999999995</v>
      </c>
      <c r="GC9" s="200">
        <v>103.606064</v>
      </c>
      <c r="GD9" s="200">
        <v>91.790978670000001</v>
      </c>
      <c r="GE9" s="200">
        <v>102.62876900000001</v>
      </c>
      <c r="GF9" s="200">
        <v>102.123561</v>
      </c>
      <c r="GG9" s="200">
        <v>108.58149245</v>
      </c>
      <c r="GH9" s="200">
        <v>95.455331000000001</v>
      </c>
      <c r="GI9" s="200">
        <v>108.58149245</v>
      </c>
      <c r="GJ9" s="200">
        <v>101.75598599999999</v>
      </c>
      <c r="GK9" s="200">
        <v>94.683204000000003</v>
      </c>
      <c r="GL9" s="200">
        <v>99.711026000000004</v>
      </c>
      <c r="GM9" s="200">
        <v>88.167985999999999</v>
      </c>
      <c r="GN9" s="200">
        <v>95.192280999999994</v>
      </c>
      <c r="GO9" s="200">
        <v>84.893966739999996</v>
      </c>
      <c r="GP9" s="200">
        <v>84.67647024</v>
      </c>
      <c r="GQ9" s="200">
        <v>93.255913000000007</v>
      </c>
      <c r="GR9" s="200">
        <v>102.705433</v>
      </c>
      <c r="GS9" s="200">
        <v>102.33246</v>
      </c>
      <c r="GT9" s="200">
        <v>102.13386800000001</v>
      </c>
      <c r="GU9" s="200">
        <v>95.192280999999994</v>
      </c>
      <c r="GV9" s="200">
        <v>95.192280999999994</v>
      </c>
      <c r="GW9" s="200">
        <v>95.192280999999994</v>
      </c>
      <c r="GX9" s="200">
        <v>100.366471</v>
      </c>
      <c r="GY9" s="200">
        <v>100.58012100000001</v>
      </c>
      <c r="GZ9" s="200">
        <v>100.58012100000001</v>
      </c>
      <c r="HA9" s="200">
        <v>100.58012100000001</v>
      </c>
      <c r="HB9" s="200">
        <v>93.344026999999997</v>
      </c>
      <c r="HC9" s="200">
        <v>105.37348</v>
      </c>
      <c r="HD9" s="200">
        <v>105.082537</v>
      </c>
      <c r="HE9" s="200">
        <v>97.672078999999997</v>
      </c>
      <c r="HF9" s="200">
        <v>104.778244</v>
      </c>
      <c r="HG9" s="200">
        <v>97.762704999999997</v>
      </c>
      <c r="HH9" s="200">
        <v>95.455331000000001</v>
      </c>
      <c r="HI9" s="200">
        <v>100.733932</v>
      </c>
      <c r="HJ9" s="200">
        <v>95.186224999999993</v>
      </c>
      <c r="HK9" s="200">
        <v>95.341196999999994</v>
      </c>
      <c r="HL9" s="200">
        <v>92.322819999999993</v>
      </c>
      <c r="HM9" s="200">
        <v>93.291528999999997</v>
      </c>
      <c r="HN9" s="200">
        <v>84.482634840000003</v>
      </c>
      <c r="HO9" s="200">
        <v>86.102448999999993</v>
      </c>
      <c r="HP9" s="200">
        <v>86.603695999999999</v>
      </c>
      <c r="HQ9" s="200">
        <v>98.370975560000005</v>
      </c>
      <c r="HR9" s="200">
        <v>95.207173999999995</v>
      </c>
      <c r="HS9" s="200">
        <v>101.605879</v>
      </c>
      <c r="HT9" s="200"/>
      <c r="HU9" s="200"/>
      <c r="HV9" s="200"/>
      <c r="HW9" s="200"/>
      <c r="HX9" s="200"/>
      <c r="HY9" s="200"/>
      <c r="HZ9" s="200"/>
      <c r="IA9" s="200"/>
    </row>
    <row r="10" spans="1:235" s="201" customFormat="1" x14ac:dyDescent="0.2">
      <c r="A10" s="198"/>
      <c r="B10" s="199">
        <v>45650.145833333336</v>
      </c>
      <c r="C10" s="200">
        <v>93.655028000000001</v>
      </c>
      <c r="D10" s="200">
        <v>93.789074999999997</v>
      </c>
      <c r="E10" s="200">
        <v>93.714456999999996</v>
      </c>
      <c r="F10" s="200">
        <v>93.655028000000001</v>
      </c>
      <c r="G10" s="200">
        <v>94.395296999999999</v>
      </c>
      <c r="H10" s="200">
        <v>104.128478</v>
      </c>
      <c r="I10" s="200">
        <v>103.706892</v>
      </c>
      <c r="J10" s="200">
        <v>104.326806</v>
      </c>
      <c r="K10" s="200">
        <v>94.558246999999994</v>
      </c>
      <c r="L10" s="200">
        <v>94.599322000000001</v>
      </c>
      <c r="M10" s="200">
        <v>104.191682</v>
      </c>
      <c r="N10" s="200">
        <v>103.505196</v>
      </c>
      <c r="O10" s="200">
        <v>98.720765999999998</v>
      </c>
      <c r="P10" s="200">
        <v>93.48170245</v>
      </c>
      <c r="Q10" s="200">
        <v>103.94889999999999</v>
      </c>
      <c r="R10" s="200">
        <v>96.311321000000007</v>
      </c>
      <c r="S10" s="200">
        <v>97.384576999999993</v>
      </c>
      <c r="T10" s="200">
        <v>88.104174</v>
      </c>
      <c r="U10" s="200">
        <v>88.818844999999996</v>
      </c>
      <c r="V10" s="200">
        <v>96.300510000000003</v>
      </c>
      <c r="W10" s="200">
        <v>94.967567000000003</v>
      </c>
      <c r="X10" s="200">
        <v>91.156346999999997</v>
      </c>
      <c r="Y10" s="200">
        <v>93.367836999999994</v>
      </c>
      <c r="Z10" s="200">
        <v>104.90968700000001</v>
      </c>
      <c r="AA10" s="200">
        <v>91.862655000000004</v>
      </c>
      <c r="AB10" s="200">
        <v>95.716998000000004</v>
      </c>
      <c r="AC10" s="200">
        <v>95.175146999999996</v>
      </c>
      <c r="AD10" s="200">
        <v>94.724440000000001</v>
      </c>
      <c r="AE10" s="200">
        <v>89.079308999999995</v>
      </c>
      <c r="AF10" s="200">
        <v>95.308045750000005</v>
      </c>
      <c r="AG10" s="200">
        <v>95.881434889999994</v>
      </c>
      <c r="AH10" s="200">
        <v>96.106100999999995</v>
      </c>
      <c r="AI10" s="200">
        <v>96.119502999999995</v>
      </c>
      <c r="AJ10" s="200">
        <v>87.575748000000004</v>
      </c>
      <c r="AK10" s="200">
        <v>96.513442999999995</v>
      </c>
      <c r="AL10" s="200">
        <v>91.587745999999996</v>
      </c>
      <c r="AM10" s="200">
        <v>92.049688000000003</v>
      </c>
      <c r="AN10" s="200">
        <v>102.774895</v>
      </c>
      <c r="AO10" s="200">
        <v>90.470678000000007</v>
      </c>
      <c r="AP10" s="200">
        <v>83.556481500000004</v>
      </c>
      <c r="AQ10" s="200">
        <v>83.939836</v>
      </c>
      <c r="AR10" s="200">
        <v>104.093318</v>
      </c>
      <c r="AS10" s="200">
        <v>100.112897</v>
      </c>
      <c r="AT10" s="200">
        <v>99.047256000000004</v>
      </c>
      <c r="AU10" s="200">
        <v>100.3764</v>
      </c>
      <c r="AV10" s="200">
        <v>95.334417000000002</v>
      </c>
      <c r="AW10" s="200">
        <v>88.865503000000004</v>
      </c>
      <c r="AX10" s="200">
        <v>89.410634000000002</v>
      </c>
      <c r="AY10" s="200">
        <v>98.815095999999997</v>
      </c>
      <c r="AZ10" s="200">
        <v>94.607956000000001</v>
      </c>
      <c r="BA10" s="200">
        <v>94.288782999999995</v>
      </c>
      <c r="BB10" s="200">
        <v>94.288782999999995</v>
      </c>
      <c r="BC10" s="200">
        <v>94.288782999999995</v>
      </c>
      <c r="BD10" s="200">
        <v>93.736514</v>
      </c>
      <c r="BE10" s="200">
        <v>94.288782999999995</v>
      </c>
      <c r="BF10" s="200">
        <v>102.89103900000001</v>
      </c>
      <c r="BG10" s="200">
        <v>102.423582</v>
      </c>
      <c r="BH10" s="200">
        <v>102.423582</v>
      </c>
      <c r="BI10" s="200">
        <v>102.423582</v>
      </c>
      <c r="BJ10" s="200">
        <v>91.756215999999995</v>
      </c>
      <c r="BK10" s="200">
        <v>92.364191000000005</v>
      </c>
      <c r="BL10" s="200">
        <v>97.074888000000001</v>
      </c>
      <c r="BM10" s="200">
        <v>96.847665000000006</v>
      </c>
      <c r="BN10" s="200">
        <v>96.928314</v>
      </c>
      <c r="BO10" s="200">
        <v>94.860365000000002</v>
      </c>
      <c r="BP10" s="200">
        <v>101.100803</v>
      </c>
      <c r="BQ10" s="200">
        <v>87.64461</v>
      </c>
      <c r="BR10" s="200">
        <v>87.757671549999998</v>
      </c>
      <c r="BS10" s="200">
        <v>96.848799999999997</v>
      </c>
      <c r="BT10" s="200">
        <v>91.123215169999995</v>
      </c>
      <c r="BU10" s="200">
        <v>98.782343999999995</v>
      </c>
      <c r="BV10" s="200">
        <v>102.884748</v>
      </c>
      <c r="BW10" s="200">
        <v>97.524246000000005</v>
      </c>
      <c r="BX10" s="200">
        <v>97.524246000000005</v>
      </c>
      <c r="BY10" s="200">
        <v>96.040367000000003</v>
      </c>
      <c r="BZ10" s="200">
        <v>96.560227999999995</v>
      </c>
      <c r="CA10" s="200">
        <v>96.609251</v>
      </c>
      <c r="CB10" s="200">
        <v>97.116513999999995</v>
      </c>
      <c r="CC10" s="200">
        <v>96.808689999999999</v>
      </c>
      <c r="CD10" s="200">
        <v>96.192918000000006</v>
      </c>
      <c r="CE10" s="200">
        <v>97.705472</v>
      </c>
      <c r="CF10" s="200">
        <v>98.782343999999995</v>
      </c>
      <c r="CG10" s="200">
        <v>94.221355000000003</v>
      </c>
      <c r="CH10" s="200">
        <v>94.534964000000002</v>
      </c>
      <c r="CI10" s="200">
        <v>97.841245000000001</v>
      </c>
      <c r="CJ10" s="200">
        <v>99.941867000000002</v>
      </c>
      <c r="CK10" s="200">
        <v>100.58008454</v>
      </c>
      <c r="CL10" s="200">
        <v>98.610086999999993</v>
      </c>
      <c r="CM10" s="200">
        <v>99.572553999999997</v>
      </c>
      <c r="CN10" s="200">
        <v>92.687486000000007</v>
      </c>
      <c r="CO10" s="200">
        <v>91.986092999999997</v>
      </c>
      <c r="CP10" s="200">
        <v>101.21700423</v>
      </c>
      <c r="CQ10" s="200">
        <v>91.945926</v>
      </c>
      <c r="CR10" s="200">
        <v>93.423175000000001</v>
      </c>
      <c r="CS10" s="200">
        <v>93.400714399999998</v>
      </c>
      <c r="CT10" s="200">
        <v>92.311165000000003</v>
      </c>
      <c r="CU10" s="200">
        <v>93.298034999999999</v>
      </c>
      <c r="CV10" s="200">
        <v>108.67762332</v>
      </c>
      <c r="CW10" s="200">
        <v>92.189019000000002</v>
      </c>
      <c r="CX10" s="200">
        <v>92.985514330000001</v>
      </c>
      <c r="CY10" s="200">
        <v>93.428348</v>
      </c>
      <c r="CZ10" s="200">
        <v>97.369879999999995</v>
      </c>
      <c r="DA10" s="200">
        <v>104.41889</v>
      </c>
      <c r="DB10" s="200">
        <v>104.726191</v>
      </c>
      <c r="DC10" s="200">
        <v>102.884748</v>
      </c>
      <c r="DD10" s="200">
        <v>102.11009900000001</v>
      </c>
      <c r="DE10" s="200">
        <v>97.015058999999994</v>
      </c>
      <c r="DF10" s="200">
        <v>97.524246000000005</v>
      </c>
      <c r="DG10" s="200">
        <v>95.307988999999992</v>
      </c>
      <c r="DH10" s="200">
        <v>98.333556590000001</v>
      </c>
      <c r="DI10" s="200">
        <v>104.63181400000001</v>
      </c>
      <c r="DJ10" s="200">
        <v>104.384759</v>
      </c>
      <c r="DK10" s="200">
        <v>93.456271330000007</v>
      </c>
      <c r="DL10" s="200">
        <v>100.56052099999999</v>
      </c>
      <c r="DM10" s="200">
        <v>99.006783999999996</v>
      </c>
      <c r="DN10" s="200">
        <v>95.028182000000001</v>
      </c>
      <c r="DO10" s="200">
        <v>83.984352000000001</v>
      </c>
      <c r="DP10" s="200">
        <v>98.723861999999997</v>
      </c>
      <c r="DQ10" s="200">
        <v>93.681903000000005</v>
      </c>
      <c r="DR10" s="200">
        <v>93.982602</v>
      </c>
      <c r="DS10" s="200">
        <v>92.967072000000002</v>
      </c>
      <c r="DT10" s="200">
        <v>103.269761</v>
      </c>
      <c r="DU10" s="200">
        <v>103.49275</v>
      </c>
      <c r="DV10" s="200">
        <v>91.569626999999997</v>
      </c>
      <c r="DW10" s="200">
        <v>88.624454999999998</v>
      </c>
      <c r="DX10" s="200">
        <v>87.334015669999999</v>
      </c>
      <c r="DY10" s="200">
        <v>92.796934300000004</v>
      </c>
      <c r="DZ10" s="200">
        <v>98.123625000000004</v>
      </c>
      <c r="EA10" s="200">
        <v>98.361151000000007</v>
      </c>
      <c r="EB10" s="200">
        <v>92.020675999999995</v>
      </c>
      <c r="EC10" s="200">
        <v>92.602271000000002</v>
      </c>
      <c r="ED10" s="200">
        <v>96.875658999999999</v>
      </c>
      <c r="EE10" s="200">
        <v>92.999353999999997</v>
      </c>
      <c r="EF10" s="200">
        <v>107.45469110000001</v>
      </c>
      <c r="EG10" s="200">
        <v>104.54970299999999</v>
      </c>
      <c r="EH10" s="200">
        <v>104.54970299999999</v>
      </c>
      <c r="EI10" s="200">
        <v>93.695440000000005</v>
      </c>
      <c r="EJ10" s="200">
        <v>102.598229</v>
      </c>
      <c r="EK10" s="200">
        <v>103.009203</v>
      </c>
      <c r="EL10" s="200">
        <v>102.884748</v>
      </c>
      <c r="EM10" s="200">
        <v>92.386679999999998</v>
      </c>
      <c r="EN10" s="200">
        <v>98.474694999999997</v>
      </c>
      <c r="EO10" s="200">
        <v>101.679377</v>
      </c>
      <c r="EP10" s="200">
        <v>94.617076999999995</v>
      </c>
      <c r="EQ10" s="200">
        <v>94.608221999999998</v>
      </c>
      <c r="ER10" s="200">
        <v>96.514940910000007</v>
      </c>
      <c r="ES10" s="200">
        <v>91.673957999999999</v>
      </c>
      <c r="ET10" s="200">
        <v>90.832235999999995</v>
      </c>
      <c r="EU10" s="200">
        <v>92.627020000000002</v>
      </c>
      <c r="EV10" s="200">
        <v>95.107416999999998</v>
      </c>
      <c r="EW10" s="200">
        <v>90.003994000000006</v>
      </c>
      <c r="EX10" s="200">
        <v>88.940537000000006</v>
      </c>
      <c r="EY10" s="200">
        <v>92.501287000000005</v>
      </c>
      <c r="EZ10" s="200">
        <v>92.894581000000002</v>
      </c>
      <c r="FA10" s="200">
        <v>93.059179999999998</v>
      </c>
      <c r="FB10" s="200">
        <v>96.01959119</v>
      </c>
      <c r="FC10" s="200">
        <v>92.152006</v>
      </c>
      <c r="FD10" s="200">
        <v>100.56375800000001</v>
      </c>
      <c r="FE10" s="200">
        <v>95.374155000000002</v>
      </c>
      <c r="FF10" s="200">
        <v>97.434777350000005</v>
      </c>
      <c r="FG10" s="200">
        <v>103.514815</v>
      </c>
      <c r="FH10" s="200">
        <v>91.230232000000001</v>
      </c>
      <c r="FI10" s="200">
        <v>91.521579000000003</v>
      </c>
      <c r="FJ10" s="200">
        <v>92.966617999999997</v>
      </c>
      <c r="FK10" s="200">
        <v>97.841245000000001</v>
      </c>
      <c r="FL10" s="200">
        <v>96.051699760000005</v>
      </c>
      <c r="FM10" s="200">
        <v>95.873525000000001</v>
      </c>
      <c r="FN10" s="200">
        <v>96.040367000000003</v>
      </c>
      <c r="FO10" s="200">
        <v>101.74914</v>
      </c>
      <c r="FP10" s="200">
        <v>101.74914</v>
      </c>
      <c r="FQ10" s="200">
        <v>99.945561999999995</v>
      </c>
      <c r="FR10" s="200">
        <v>99.945561999999995</v>
      </c>
      <c r="FS10" s="200">
        <v>99.945561999999995</v>
      </c>
      <c r="FT10" s="200">
        <v>104.232057</v>
      </c>
      <c r="FU10" s="200">
        <v>104.03795599999999</v>
      </c>
      <c r="FV10" s="200">
        <v>96.962846999999996</v>
      </c>
      <c r="FW10" s="200">
        <v>96.860639000000006</v>
      </c>
      <c r="FX10" s="200">
        <v>94.564945370000004</v>
      </c>
      <c r="FY10" s="200">
        <v>96.937286999999998</v>
      </c>
      <c r="FZ10" s="200">
        <v>93.890692000000001</v>
      </c>
      <c r="GA10" s="200">
        <v>98.782343999999995</v>
      </c>
      <c r="GB10" s="200">
        <v>98.782343999999995</v>
      </c>
      <c r="GC10" s="200">
        <v>103.730614</v>
      </c>
      <c r="GD10" s="200">
        <v>91.833080330000001</v>
      </c>
      <c r="GE10" s="200">
        <v>102.598229</v>
      </c>
      <c r="GF10" s="200">
        <v>102.11009900000001</v>
      </c>
      <c r="GG10" s="200">
        <v>108.63639381</v>
      </c>
      <c r="GH10" s="200">
        <v>95.400451000000004</v>
      </c>
      <c r="GI10" s="200">
        <v>108.63639381</v>
      </c>
      <c r="GJ10" s="200">
        <v>101.74914</v>
      </c>
      <c r="GK10" s="200">
        <v>94.595715999999996</v>
      </c>
      <c r="GL10" s="200">
        <v>99.945414999999997</v>
      </c>
      <c r="GM10" s="200">
        <v>88.042672999999994</v>
      </c>
      <c r="GN10" s="200">
        <v>95.153880999999998</v>
      </c>
      <c r="GO10" s="200">
        <v>84.801449320000003</v>
      </c>
      <c r="GP10" s="200">
        <v>84.584189850000001</v>
      </c>
      <c r="GQ10" s="200">
        <v>93.439141000000006</v>
      </c>
      <c r="GR10" s="200">
        <v>102.735617</v>
      </c>
      <c r="GS10" s="200">
        <v>102.350244</v>
      </c>
      <c r="GT10" s="200">
        <v>102.14821000000001</v>
      </c>
      <c r="GU10" s="200">
        <v>95.153880999999998</v>
      </c>
      <c r="GV10" s="200">
        <v>95.153880999999998</v>
      </c>
      <c r="GW10" s="200">
        <v>95.153880999999998</v>
      </c>
      <c r="GX10" s="200">
        <v>100.30367200000001</v>
      </c>
      <c r="GY10" s="200">
        <v>100.52033299999999</v>
      </c>
      <c r="GZ10" s="200">
        <v>100.52033299999999</v>
      </c>
      <c r="HA10" s="200">
        <v>100.52033299999999</v>
      </c>
      <c r="HB10" s="200">
        <v>93.201708999999994</v>
      </c>
      <c r="HC10" s="200">
        <v>105.367165</v>
      </c>
      <c r="HD10" s="200">
        <v>105.075397</v>
      </c>
      <c r="HE10" s="200">
        <v>97.627122999999997</v>
      </c>
      <c r="HF10" s="200">
        <v>104.643925</v>
      </c>
      <c r="HG10" s="200">
        <v>97.740583000000001</v>
      </c>
      <c r="HH10" s="200">
        <v>95.400451000000004</v>
      </c>
      <c r="HI10" s="200">
        <v>100.677808</v>
      </c>
      <c r="HJ10" s="200">
        <v>95.159312</v>
      </c>
      <c r="HK10" s="200">
        <v>95.313800999999998</v>
      </c>
      <c r="HL10" s="200">
        <v>92.169994000000003</v>
      </c>
      <c r="HM10" s="200">
        <v>93.292035999999996</v>
      </c>
      <c r="HN10" s="200">
        <v>84.390565690000003</v>
      </c>
      <c r="HO10" s="200">
        <v>85.965372000000002</v>
      </c>
      <c r="HP10" s="200">
        <v>86.469361000000006</v>
      </c>
      <c r="HQ10" s="200">
        <v>98.354484209999995</v>
      </c>
      <c r="HR10" s="200">
        <v>95.198871999999994</v>
      </c>
      <c r="HS10" s="200">
        <v>101.54098500000001</v>
      </c>
      <c r="HT10" s="200"/>
      <c r="HU10" s="200"/>
      <c r="HV10" s="200"/>
      <c r="HW10" s="200"/>
      <c r="HX10" s="200"/>
      <c r="HY10" s="200"/>
      <c r="HZ10" s="200"/>
      <c r="IA10" s="200"/>
    </row>
    <row r="11" spans="1:235" s="201" customFormat="1" x14ac:dyDescent="0.2">
      <c r="A11" s="198"/>
      <c r="B11" s="199">
        <v>45650.166666666664</v>
      </c>
      <c r="C11" s="200">
        <v>94.077417999999994</v>
      </c>
      <c r="D11" s="200">
        <v>94.212648000000002</v>
      </c>
      <c r="E11" s="200">
        <v>94.137476000000007</v>
      </c>
      <c r="F11" s="200">
        <v>94.077417999999994</v>
      </c>
      <c r="G11" s="200">
        <v>94.723048000000006</v>
      </c>
      <c r="H11" s="200">
        <v>104.283305</v>
      </c>
      <c r="I11" s="200">
        <v>103.883686</v>
      </c>
      <c r="J11" s="200">
        <v>104.47241</v>
      </c>
      <c r="K11" s="200">
        <v>94.659293000000005</v>
      </c>
      <c r="L11" s="200">
        <v>95.026649000000006</v>
      </c>
      <c r="M11" s="200">
        <v>103.867786</v>
      </c>
      <c r="N11" s="200">
        <v>103.232056</v>
      </c>
      <c r="O11" s="200">
        <v>99.278394000000006</v>
      </c>
      <c r="P11" s="200">
        <v>93.971673179999996</v>
      </c>
      <c r="Q11" s="200">
        <v>104.117502</v>
      </c>
      <c r="R11" s="200">
        <v>96.487962999999993</v>
      </c>
      <c r="S11" s="200">
        <v>97.933993000000001</v>
      </c>
      <c r="T11" s="200">
        <v>88.506487000000007</v>
      </c>
      <c r="U11" s="200">
        <v>89.218062000000003</v>
      </c>
      <c r="V11" s="200">
        <v>96.858450000000005</v>
      </c>
      <c r="W11" s="200">
        <v>95.418098000000001</v>
      </c>
      <c r="X11" s="200">
        <v>91.630077999999997</v>
      </c>
      <c r="Y11" s="200">
        <v>93.786886999999993</v>
      </c>
      <c r="Z11" s="200">
        <v>104.68117700000001</v>
      </c>
      <c r="AA11" s="200">
        <v>91.954853</v>
      </c>
      <c r="AB11" s="200">
        <v>95.391782000000006</v>
      </c>
      <c r="AC11" s="200">
        <v>95.587737000000004</v>
      </c>
      <c r="AD11" s="200">
        <v>95.170891999999995</v>
      </c>
      <c r="AE11" s="200">
        <v>89.462269000000006</v>
      </c>
      <c r="AF11" s="200">
        <v>96.6313095</v>
      </c>
      <c r="AG11" s="200">
        <v>96.944129239999995</v>
      </c>
      <c r="AH11" s="200">
        <v>97.176927000000006</v>
      </c>
      <c r="AI11" s="200">
        <v>97.190580999999995</v>
      </c>
      <c r="AJ11" s="200">
        <v>87.982196999999999</v>
      </c>
      <c r="AK11" s="200">
        <v>97.065144000000004</v>
      </c>
      <c r="AL11" s="200">
        <v>91.708361670000002</v>
      </c>
      <c r="AM11" s="200">
        <v>92.181603999999993</v>
      </c>
      <c r="AN11" s="200">
        <v>102.830967</v>
      </c>
      <c r="AO11" s="200">
        <v>90.843591000000004</v>
      </c>
      <c r="AP11" s="200">
        <v>84.023570500000005</v>
      </c>
      <c r="AQ11" s="200">
        <v>84.402136999999996</v>
      </c>
      <c r="AR11" s="200">
        <v>104.15219399999999</v>
      </c>
      <c r="AS11" s="200">
        <v>100.058336</v>
      </c>
      <c r="AT11" s="200">
        <v>98.984204000000005</v>
      </c>
      <c r="AU11" s="200">
        <v>100.153445</v>
      </c>
      <c r="AV11" s="200">
        <v>95.795445999999998</v>
      </c>
      <c r="AW11" s="200">
        <v>89.231054</v>
      </c>
      <c r="AX11" s="200">
        <v>89.773336</v>
      </c>
      <c r="AY11" s="200">
        <v>99.570947000000004</v>
      </c>
      <c r="AZ11" s="200">
        <v>94.954813000000001</v>
      </c>
      <c r="BA11" s="200">
        <v>94.617250999999996</v>
      </c>
      <c r="BB11" s="200">
        <v>94.617250999999996</v>
      </c>
      <c r="BC11" s="200">
        <v>94.617250999999996</v>
      </c>
      <c r="BD11" s="200">
        <v>94.031609000000003</v>
      </c>
      <c r="BE11" s="200">
        <v>94.617250999999996</v>
      </c>
      <c r="BF11" s="200">
        <v>102.85583200000001</v>
      </c>
      <c r="BG11" s="200">
        <v>102.38049599999999</v>
      </c>
      <c r="BH11" s="200">
        <v>102.38049599999999</v>
      </c>
      <c r="BI11" s="200">
        <v>102.38049599999999</v>
      </c>
      <c r="BJ11" s="200">
        <v>92.123591000000005</v>
      </c>
      <c r="BK11" s="200">
        <v>92.710550999999995</v>
      </c>
      <c r="BL11" s="200">
        <v>97.487393999999995</v>
      </c>
      <c r="BM11" s="200">
        <v>97.286924999999997</v>
      </c>
      <c r="BN11" s="200">
        <v>96.226757000000006</v>
      </c>
      <c r="BO11" s="200">
        <v>94.411968000000002</v>
      </c>
      <c r="BP11" s="200">
        <v>100.964015</v>
      </c>
      <c r="BQ11" s="200">
        <v>88.063163000000003</v>
      </c>
      <c r="BR11" s="200">
        <v>88.176764480000003</v>
      </c>
      <c r="BS11" s="200">
        <v>96.883430000000004</v>
      </c>
      <c r="BT11" s="200">
        <v>91.380993829999994</v>
      </c>
      <c r="BU11" s="200">
        <v>99.538487000000003</v>
      </c>
      <c r="BV11" s="200">
        <v>102.987824</v>
      </c>
      <c r="BW11" s="200">
        <v>96.666488000000001</v>
      </c>
      <c r="BX11" s="200">
        <v>96.666488000000001</v>
      </c>
      <c r="BY11" s="200">
        <v>96.483628999999993</v>
      </c>
      <c r="BZ11" s="200">
        <v>97.636962999999994</v>
      </c>
      <c r="CA11" s="200">
        <v>96.033912999999998</v>
      </c>
      <c r="CB11" s="200">
        <v>97.288757000000004</v>
      </c>
      <c r="CC11" s="200">
        <v>96.971688999999998</v>
      </c>
      <c r="CD11" s="200">
        <v>97.266261</v>
      </c>
      <c r="CE11" s="200">
        <v>97.408963999999997</v>
      </c>
      <c r="CF11" s="200">
        <v>99.538487000000003</v>
      </c>
      <c r="CG11" s="200">
        <v>94.577125670000001</v>
      </c>
      <c r="CH11" s="200">
        <v>94.883503000000005</v>
      </c>
      <c r="CI11" s="200">
        <v>97.922718000000003</v>
      </c>
      <c r="CJ11" s="200">
        <v>100.785929</v>
      </c>
      <c r="CK11" s="200">
        <v>101.04821634</v>
      </c>
      <c r="CL11" s="200">
        <v>99.367700999999997</v>
      </c>
      <c r="CM11" s="200">
        <v>100.359255</v>
      </c>
      <c r="CN11" s="200">
        <v>93.033394999999999</v>
      </c>
      <c r="CO11" s="200">
        <v>92.229017999999996</v>
      </c>
      <c r="CP11" s="200">
        <v>101.35987306</v>
      </c>
      <c r="CQ11" s="200">
        <v>92.422532000000004</v>
      </c>
      <c r="CR11" s="200">
        <v>93.257923000000005</v>
      </c>
      <c r="CS11" s="200">
        <v>93.896595219999995</v>
      </c>
      <c r="CT11" s="200">
        <v>92.708920000000006</v>
      </c>
      <c r="CU11" s="200">
        <v>93.672618</v>
      </c>
      <c r="CV11" s="200">
        <v>108.44090615</v>
      </c>
      <c r="CW11" s="200">
        <v>92.366427000000002</v>
      </c>
      <c r="CX11" s="200">
        <v>93.584389000000002</v>
      </c>
      <c r="CY11" s="200">
        <v>94.086104000000006</v>
      </c>
      <c r="CZ11" s="200">
        <v>96.531065999999996</v>
      </c>
      <c r="DA11" s="200">
        <v>104.502094</v>
      </c>
      <c r="DB11" s="200">
        <v>104.798394</v>
      </c>
      <c r="DC11" s="200">
        <v>102.987824</v>
      </c>
      <c r="DD11" s="200">
        <v>102.203568</v>
      </c>
      <c r="DE11" s="200">
        <v>96.144216999999998</v>
      </c>
      <c r="DF11" s="200">
        <v>96.666488000000001</v>
      </c>
      <c r="DG11" s="200">
        <v>95.702863000000008</v>
      </c>
      <c r="DH11" s="200">
        <v>99.430065830000004</v>
      </c>
      <c r="DI11" s="200">
        <v>104.44978500000001</v>
      </c>
      <c r="DJ11" s="200">
        <v>104.201711</v>
      </c>
      <c r="DK11" s="200">
        <v>93.759274329999997</v>
      </c>
      <c r="DL11" s="200">
        <v>101.038388</v>
      </c>
      <c r="DM11" s="200">
        <v>99.569381000000007</v>
      </c>
      <c r="DN11" s="200">
        <v>95.326334000000003</v>
      </c>
      <c r="DO11" s="200">
        <v>84.389767000000006</v>
      </c>
      <c r="DP11" s="200">
        <v>99.279312000000004</v>
      </c>
      <c r="DQ11" s="200">
        <v>94.000720999999999</v>
      </c>
      <c r="DR11" s="200">
        <v>94.306203999999994</v>
      </c>
      <c r="DS11" s="200">
        <v>93.322328999999996</v>
      </c>
      <c r="DT11" s="200">
        <v>103.38324799999999</v>
      </c>
      <c r="DU11" s="200">
        <v>103.60778999999999</v>
      </c>
      <c r="DV11" s="200">
        <v>91.863816999999997</v>
      </c>
      <c r="DW11" s="200">
        <v>88.990001000000007</v>
      </c>
      <c r="DX11" s="200">
        <v>87.694238999999996</v>
      </c>
      <c r="DY11" s="200">
        <v>93.219158870000001</v>
      </c>
      <c r="DZ11" s="200">
        <v>98.051743000000002</v>
      </c>
      <c r="EA11" s="200">
        <v>98.279207999999997</v>
      </c>
      <c r="EB11" s="200">
        <v>92.471245999999994</v>
      </c>
      <c r="EC11" s="200">
        <v>93.039196000000004</v>
      </c>
      <c r="ED11" s="200">
        <v>96.624206999999998</v>
      </c>
      <c r="EE11" s="200">
        <v>93.342536999999993</v>
      </c>
      <c r="EF11" s="200">
        <v>107.22063767</v>
      </c>
      <c r="EG11" s="200">
        <v>104.596835</v>
      </c>
      <c r="EH11" s="200">
        <v>104.596835</v>
      </c>
      <c r="EI11" s="200">
        <v>93.549445000000006</v>
      </c>
      <c r="EJ11" s="200">
        <v>102.701683</v>
      </c>
      <c r="EK11" s="200">
        <v>103.11766299999999</v>
      </c>
      <c r="EL11" s="200">
        <v>102.987824</v>
      </c>
      <c r="EM11" s="200">
        <v>92.844222000000002</v>
      </c>
      <c r="EN11" s="200">
        <v>98.409577999999996</v>
      </c>
      <c r="EO11" s="200">
        <v>102.153475</v>
      </c>
      <c r="EP11" s="200">
        <v>94.963358999999997</v>
      </c>
      <c r="EQ11" s="200">
        <v>94.955061999999998</v>
      </c>
      <c r="ER11" s="200">
        <v>97.006102179999999</v>
      </c>
      <c r="ES11" s="200">
        <v>92.024815000000004</v>
      </c>
      <c r="ET11" s="200">
        <v>91.207155</v>
      </c>
      <c r="EU11" s="200">
        <v>92.954820999999995</v>
      </c>
      <c r="EV11" s="200">
        <v>95.612358999999998</v>
      </c>
      <c r="EW11" s="200">
        <v>90.391796999999997</v>
      </c>
      <c r="EX11" s="200">
        <v>89.341621000000004</v>
      </c>
      <c r="EY11" s="200">
        <v>92.88503</v>
      </c>
      <c r="EZ11" s="200">
        <v>93.330465000000004</v>
      </c>
      <c r="FA11" s="200">
        <v>93.516840000000002</v>
      </c>
      <c r="FB11" s="200">
        <v>96.273168209999994</v>
      </c>
      <c r="FC11" s="200">
        <v>92.554008999999994</v>
      </c>
      <c r="FD11" s="200">
        <v>101.091745</v>
      </c>
      <c r="FE11" s="200">
        <v>95.749808000000002</v>
      </c>
      <c r="FF11" s="200">
        <v>97.820329340000001</v>
      </c>
      <c r="FG11" s="200">
        <v>104.003985</v>
      </c>
      <c r="FH11" s="200">
        <v>91.383675999999994</v>
      </c>
      <c r="FI11" s="200">
        <v>91.691591000000003</v>
      </c>
      <c r="FJ11" s="200">
        <v>93.278737000000007</v>
      </c>
      <c r="FK11" s="200">
        <v>97.922718000000003</v>
      </c>
      <c r="FL11" s="200">
        <v>96.495014069999996</v>
      </c>
      <c r="FM11" s="200">
        <v>96.315332999999995</v>
      </c>
      <c r="FN11" s="200">
        <v>96.483628999999993</v>
      </c>
      <c r="FO11" s="200">
        <v>101.871112</v>
      </c>
      <c r="FP11" s="200">
        <v>101.871112</v>
      </c>
      <c r="FQ11" s="200">
        <v>99.728465999999997</v>
      </c>
      <c r="FR11" s="200">
        <v>99.728465999999997</v>
      </c>
      <c r="FS11" s="200">
        <v>99.728465999999997</v>
      </c>
      <c r="FT11" s="200">
        <v>104.087146</v>
      </c>
      <c r="FU11" s="200">
        <v>103.898647</v>
      </c>
      <c r="FV11" s="200">
        <v>96.209057999999999</v>
      </c>
      <c r="FW11" s="200">
        <v>96.108163000000005</v>
      </c>
      <c r="FX11" s="200">
        <v>95.434737069999997</v>
      </c>
      <c r="FY11" s="200">
        <v>97.088571000000002</v>
      </c>
      <c r="FZ11" s="200">
        <v>93.919763000000003</v>
      </c>
      <c r="GA11" s="200">
        <v>99.538487000000003</v>
      </c>
      <c r="GB11" s="200">
        <v>99.538487000000003</v>
      </c>
      <c r="GC11" s="200">
        <v>103.798849</v>
      </c>
      <c r="GD11" s="200">
        <v>91.924961999999994</v>
      </c>
      <c r="GE11" s="200">
        <v>102.701683</v>
      </c>
      <c r="GF11" s="200">
        <v>102.203568</v>
      </c>
      <c r="GG11" s="200">
        <v>108.39976645</v>
      </c>
      <c r="GH11" s="200">
        <v>95.143590000000003</v>
      </c>
      <c r="GI11" s="200">
        <v>108.39976645</v>
      </c>
      <c r="GJ11" s="200">
        <v>101.871112</v>
      </c>
      <c r="GK11" s="200">
        <v>94.940392000000003</v>
      </c>
      <c r="GL11" s="200">
        <v>99.854990999999998</v>
      </c>
      <c r="GM11" s="200">
        <v>88.445875999999998</v>
      </c>
      <c r="GN11" s="200">
        <v>95.589366999999996</v>
      </c>
      <c r="GO11" s="200">
        <v>85.117927690000002</v>
      </c>
      <c r="GP11" s="200">
        <v>84.899857409999996</v>
      </c>
      <c r="GQ11" s="200">
        <v>93.611161999999993</v>
      </c>
      <c r="GR11" s="200">
        <v>102.679981</v>
      </c>
      <c r="GS11" s="200">
        <v>102.39889100000001</v>
      </c>
      <c r="GT11" s="200">
        <v>102.19462900000001</v>
      </c>
      <c r="GU11" s="200">
        <v>95.589366999999996</v>
      </c>
      <c r="GV11" s="200">
        <v>95.589366999999996</v>
      </c>
      <c r="GW11" s="200">
        <v>95.589366999999996</v>
      </c>
      <c r="GX11" s="200">
        <v>100.779534</v>
      </c>
      <c r="GY11" s="200">
        <v>101.00188</v>
      </c>
      <c r="GZ11" s="200">
        <v>101.00188</v>
      </c>
      <c r="HA11" s="200">
        <v>101.00188</v>
      </c>
      <c r="HB11" s="200">
        <v>93.610204999999993</v>
      </c>
      <c r="HC11" s="200">
        <v>104.953366</v>
      </c>
      <c r="HD11" s="200">
        <v>104.66919799999999</v>
      </c>
      <c r="HE11" s="200">
        <v>98.061172999999997</v>
      </c>
      <c r="HF11" s="200">
        <v>104.775161</v>
      </c>
      <c r="HG11" s="200">
        <v>98.256052999999994</v>
      </c>
      <c r="HH11" s="200">
        <v>95.143590000000003</v>
      </c>
      <c r="HI11" s="200">
        <v>101.190601</v>
      </c>
      <c r="HJ11" s="200">
        <v>95.744313000000005</v>
      </c>
      <c r="HK11" s="200">
        <v>95.800263999999999</v>
      </c>
      <c r="HL11" s="200">
        <v>92.589365999999998</v>
      </c>
      <c r="HM11" s="200">
        <v>93.605830999999995</v>
      </c>
      <c r="HN11" s="200">
        <v>84.705510649999994</v>
      </c>
      <c r="HO11" s="200">
        <v>86.367791999999994</v>
      </c>
      <c r="HP11" s="200">
        <v>86.872046999999995</v>
      </c>
      <c r="HQ11" s="200">
        <v>99.102129059999996</v>
      </c>
      <c r="HR11" s="200">
        <v>95.622513999999995</v>
      </c>
      <c r="HS11" s="200">
        <v>102.01572400000001</v>
      </c>
      <c r="HT11" s="200"/>
      <c r="HU11" s="200"/>
      <c r="HV11" s="200"/>
      <c r="HW11" s="200"/>
      <c r="HX11" s="200"/>
      <c r="HY11" s="200"/>
      <c r="HZ11" s="200"/>
      <c r="IA11" s="200"/>
    </row>
    <row r="12" spans="1:235" s="201" customFormat="1" x14ac:dyDescent="0.2">
      <c r="A12" s="198"/>
      <c r="B12" s="199">
        <v>45650.1875</v>
      </c>
      <c r="C12" s="200">
        <v>94.357934</v>
      </c>
      <c r="D12" s="200">
        <v>94.496729999999999</v>
      </c>
      <c r="E12" s="200">
        <v>94.420800999999997</v>
      </c>
      <c r="F12" s="200">
        <v>94.357934</v>
      </c>
      <c r="G12" s="200">
        <v>95.253871000000004</v>
      </c>
      <c r="H12" s="200">
        <v>105.05222999999999</v>
      </c>
      <c r="I12" s="200">
        <v>104.629239</v>
      </c>
      <c r="J12" s="200">
        <v>105.24734100000001</v>
      </c>
      <c r="K12" s="200">
        <v>95.402685000000005</v>
      </c>
      <c r="L12" s="200">
        <v>95.316507000000001</v>
      </c>
      <c r="M12" s="200">
        <v>105.029128</v>
      </c>
      <c r="N12" s="200">
        <v>104.34683099999999</v>
      </c>
      <c r="O12" s="200">
        <v>99.554316</v>
      </c>
      <c r="P12" s="200">
        <v>94.212601050000004</v>
      </c>
      <c r="Q12" s="200">
        <v>104.95761299999999</v>
      </c>
      <c r="R12" s="200">
        <v>97.123580000000004</v>
      </c>
      <c r="S12" s="200">
        <v>98.154521000000003</v>
      </c>
      <c r="T12" s="200">
        <v>88.862851500000005</v>
      </c>
      <c r="U12" s="200">
        <v>89.580708000000001</v>
      </c>
      <c r="V12" s="200">
        <v>97.017658999999995</v>
      </c>
      <c r="W12" s="200">
        <v>95.908738</v>
      </c>
      <c r="X12" s="200">
        <v>92.060477000000006</v>
      </c>
      <c r="Y12" s="200">
        <v>94.249590999999995</v>
      </c>
      <c r="Z12" s="200">
        <v>105.690843</v>
      </c>
      <c r="AA12" s="200">
        <v>92.560423999999998</v>
      </c>
      <c r="AB12" s="200">
        <v>96.595543000000006</v>
      </c>
      <c r="AC12" s="200">
        <v>96.078674000000007</v>
      </c>
      <c r="AD12" s="200">
        <v>95.656503999999998</v>
      </c>
      <c r="AE12" s="200">
        <v>89.804976999999994</v>
      </c>
      <c r="AF12" s="200">
        <v>96.781809499999994</v>
      </c>
      <c r="AG12" s="200">
        <v>97.099986209999997</v>
      </c>
      <c r="AH12" s="200">
        <v>97.317903999999999</v>
      </c>
      <c r="AI12" s="200">
        <v>97.342029999999994</v>
      </c>
      <c r="AJ12" s="200">
        <v>88.331541999999999</v>
      </c>
      <c r="AK12" s="200">
        <v>97.230656999999994</v>
      </c>
      <c r="AL12" s="200">
        <v>92.174295999999998</v>
      </c>
      <c r="AM12" s="200">
        <v>92.678560000000004</v>
      </c>
      <c r="AN12" s="200">
        <v>103.57781900000001</v>
      </c>
      <c r="AO12" s="200">
        <v>91.257350000000002</v>
      </c>
      <c r="AP12" s="200">
        <v>84.212439500000002</v>
      </c>
      <c r="AQ12" s="200">
        <v>84.598212000000004</v>
      </c>
      <c r="AR12" s="200">
        <v>104.911249</v>
      </c>
      <c r="AS12" s="200">
        <v>100.730194</v>
      </c>
      <c r="AT12" s="200">
        <v>99.589478</v>
      </c>
      <c r="AU12" s="200">
        <v>100.915076</v>
      </c>
      <c r="AV12" s="200">
        <v>96.310426000000007</v>
      </c>
      <c r="AW12" s="200">
        <v>89.516452999999998</v>
      </c>
      <c r="AX12" s="200">
        <v>90.066873000000001</v>
      </c>
      <c r="AY12" s="200">
        <v>99.818113999999994</v>
      </c>
      <c r="AZ12" s="200">
        <v>95.461049000000003</v>
      </c>
      <c r="BA12" s="200">
        <v>95.133769999999998</v>
      </c>
      <c r="BB12" s="200">
        <v>95.133769999999998</v>
      </c>
      <c r="BC12" s="200">
        <v>95.133769999999998</v>
      </c>
      <c r="BD12" s="200">
        <v>94.564993999999999</v>
      </c>
      <c r="BE12" s="200">
        <v>95.133769999999998</v>
      </c>
      <c r="BF12" s="200">
        <v>103.56206</v>
      </c>
      <c r="BG12" s="200">
        <v>103.12487299999999</v>
      </c>
      <c r="BH12" s="200">
        <v>103.12487299999999</v>
      </c>
      <c r="BI12" s="200">
        <v>103.12487299999999</v>
      </c>
      <c r="BJ12" s="200">
        <v>92.514598000000007</v>
      </c>
      <c r="BK12" s="200">
        <v>93.129200999999995</v>
      </c>
      <c r="BL12" s="200">
        <v>97.652950000000004</v>
      </c>
      <c r="BM12" s="200">
        <v>97.523713000000001</v>
      </c>
      <c r="BN12" s="200">
        <v>97.879576</v>
      </c>
      <c r="BO12" s="200">
        <v>95.757720000000006</v>
      </c>
      <c r="BP12" s="200">
        <v>101.952409</v>
      </c>
      <c r="BQ12" s="200">
        <v>88.429567000000006</v>
      </c>
      <c r="BR12" s="200">
        <v>88.543641140000005</v>
      </c>
      <c r="BS12" s="200">
        <v>97.591825</v>
      </c>
      <c r="BT12" s="200">
        <v>91.447830830000001</v>
      </c>
      <c r="BU12" s="200">
        <v>99.788550999999998</v>
      </c>
      <c r="BV12" s="200">
        <v>103.76537500000001</v>
      </c>
      <c r="BW12" s="200">
        <v>98.591677000000004</v>
      </c>
      <c r="BX12" s="200">
        <v>98.591677000000004</v>
      </c>
      <c r="BY12" s="200">
        <v>96.825851</v>
      </c>
      <c r="BZ12" s="200">
        <v>97.674633999999998</v>
      </c>
      <c r="CA12" s="200">
        <v>97.482613999999998</v>
      </c>
      <c r="CB12" s="200">
        <v>97.940102999999993</v>
      </c>
      <c r="CC12" s="200">
        <v>97.631658999999999</v>
      </c>
      <c r="CD12" s="200">
        <v>97.274749999999997</v>
      </c>
      <c r="CE12" s="200">
        <v>97.799373000000003</v>
      </c>
      <c r="CF12" s="200">
        <v>99.788550999999998</v>
      </c>
      <c r="CG12" s="200">
        <v>95.073700329999994</v>
      </c>
      <c r="CH12" s="200">
        <v>95.387916000000004</v>
      </c>
      <c r="CI12" s="200">
        <v>98.486642000000003</v>
      </c>
      <c r="CJ12" s="200">
        <v>101.00553600000001</v>
      </c>
      <c r="CK12" s="200">
        <v>101.29921027</v>
      </c>
      <c r="CL12" s="200">
        <v>99.633015</v>
      </c>
      <c r="CM12" s="200">
        <v>100.608718</v>
      </c>
      <c r="CN12" s="200">
        <v>93.375480999999994</v>
      </c>
      <c r="CO12" s="200">
        <v>92.311948999999998</v>
      </c>
      <c r="CP12" s="200">
        <v>101.48497721</v>
      </c>
      <c r="CQ12" s="200">
        <v>92.862302999999997</v>
      </c>
      <c r="CR12" s="200">
        <v>94.229059000000007</v>
      </c>
      <c r="CS12" s="200">
        <v>94.195145830000001</v>
      </c>
      <c r="CT12" s="200">
        <v>92.988270999999997</v>
      </c>
      <c r="CU12" s="200">
        <v>94.300292999999996</v>
      </c>
      <c r="CV12" s="200">
        <v>109.48683532</v>
      </c>
      <c r="CW12" s="200">
        <v>92.978140999999994</v>
      </c>
      <c r="CX12" s="200">
        <v>94.031700499999999</v>
      </c>
      <c r="CY12" s="200">
        <v>94.545327</v>
      </c>
      <c r="CZ12" s="200">
        <v>98.506474999999995</v>
      </c>
      <c r="DA12" s="200">
        <v>105.293825</v>
      </c>
      <c r="DB12" s="200">
        <v>105.594931</v>
      </c>
      <c r="DC12" s="200">
        <v>103.76537500000001</v>
      </c>
      <c r="DD12" s="200">
        <v>102.96690099999999</v>
      </c>
      <c r="DE12" s="200">
        <v>98.048258000000004</v>
      </c>
      <c r="DF12" s="200">
        <v>98.591677000000004</v>
      </c>
      <c r="DG12" s="200">
        <v>96.203863499999997</v>
      </c>
      <c r="DH12" s="200">
        <v>99.468428650000007</v>
      </c>
      <c r="DI12" s="200">
        <v>105.51123</v>
      </c>
      <c r="DJ12" s="200">
        <v>105.26077100000001</v>
      </c>
      <c r="DK12" s="200">
        <v>94.281419670000005</v>
      </c>
      <c r="DL12" s="200">
        <v>101.28379099999999</v>
      </c>
      <c r="DM12" s="200">
        <v>99.829232000000005</v>
      </c>
      <c r="DN12" s="200">
        <v>95.417316</v>
      </c>
      <c r="DO12" s="200">
        <v>84.636019000000005</v>
      </c>
      <c r="DP12" s="200">
        <v>99.538443999999998</v>
      </c>
      <c r="DQ12" s="200">
        <v>94.522385999999997</v>
      </c>
      <c r="DR12" s="200">
        <v>94.825316000000001</v>
      </c>
      <c r="DS12" s="200">
        <v>93.706899000000007</v>
      </c>
      <c r="DT12" s="200">
        <v>104.158413</v>
      </c>
      <c r="DU12" s="200">
        <v>104.381502</v>
      </c>
      <c r="DV12" s="200">
        <v>92.294247999999996</v>
      </c>
      <c r="DW12" s="200">
        <v>89.395860999999996</v>
      </c>
      <c r="DX12" s="200">
        <v>88.094189999999998</v>
      </c>
      <c r="DY12" s="200">
        <v>93.427715890000002</v>
      </c>
      <c r="DZ12" s="200">
        <v>98.544193000000007</v>
      </c>
      <c r="EA12" s="200">
        <v>98.784640999999993</v>
      </c>
      <c r="EB12" s="200">
        <v>92.885673999999995</v>
      </c>
      <c r="EC12" s="200">
        <v>93.474508</v>
      </c>
      <c r="ED12" s="200">
        <v>97.638357999999997</v>
      </c>
      <c r="EE12" s="200">
        <v>93.662841</v>
      </c>
      <c r="EF12" s="200">
        <v>108.25479716</v>
      </c>
      <c r="EG12" s="200">
        <v>105.362318</v>
      </c>
      <c r="EH12" s="200">
        <v>105.362318</v>
      </c>
      <c r="EI12" s="200">
        <v>94.549689000000001</v>
      </c>
      <c r="EJ12" s="200">
        <v>103.472007</v>
      </c>
      <c r="EK12" s="200">
        <v>103.90085999999999</v>
      </c>
      <c r="EL12" s="200">
        <v>103.76537500000001</v>
      </c>
      <c r="EM12" s="200">
        <v>93.285820000000001</v>
      </c>
      <c r="EN12" s="200">
        <v>98.905303000000004</v>
      </c>
      <c r="EO12" s="200">
        <v>102.40433400000001</v>
      </c>
      <c r="EP12" s="200">
        <v>95.469997000000006</v>
      </c>
      <c r="EQ12" s="200">
        <v>95.461310999999995</v>
      </c>
      <c r="ER12" s="200">
        <v>97.540086830000007</v>
      </c>
      <c r="ES12" s="200">
        <v>92.457116999999997</v>
      </c>
      <c r="ET12" s="200">
        <v>91.623733999999999</v>
      </c>
      <c r="EU12" s="200">
        <v>93.428279000000003</v>
      </c>
      <c r="EV12" s="200">
        <v>95.916364999999999</v>
      </c>
      <c r="EW12" s="200">
        <v>90.693686999999997</v>
      </c>
      <c r="EX12" s="200">
        <v>89.630635999999996</v>
      </c>
      <c r="EY12" s="200">
        <v>93.279803000000001</v>
      </c>
      <c r="EZ12" s="200">
        <v>93.665293000000005</v>
      </c>
      <c r="FA12" s="200">
        <v>93.826633999999999</v>
      </c>
      <c r="FB12" s="200">
        <v>96.359735650000005</v>
      </c>
      <c r="FC12" s="200">
        <v>92.816194999999993</v>
      </c>
      <c r="FD12" s="200">
        <v>101.351629</v>
      </c>
      <c r="FE12" s="200">
        <v>96.240702999999996</v>
      </c>
      <c r="FF12" s="200">
        <v>98.012929940000006</v>
      </c>
      <c r="FG12" s="200">
        <v>104.22217000000001</v>
      </c>
      <c r="FH12" s="200">
        <v>91.697158999999999</v>
      </c>
      <c r="FI12" s="200">
        <v>92.030818999999994</v>
      </c>
      <c r="FJ12" s="200">
        <v>93.767831000000001</v>
      </c>
      <c r="FK12" s="200">
        <v>98.486642000000003</v>
      </c>
      <c r="FL12" s="200">
        <v>96.837276450000005</v>
      </c>
      <c r="FM12" s="200">
        <v>96.653268999999995</v>
      </c>
      <c r="FN12" s="200">
        <v>96.825851</v>
      </c>
      <c r="FO12" s="200">
        <v>102.62885300000001</v>
      </c>
      <c r="FP12" s="200">
        <v>102.62885300000001</v>
      </c>
      <c r="FQ12" s="200">
        <v>100.803107</v>
      </c>
      <c r="FR12" s="200">
        <v>100.803107</v>
      </c>
      <c r="FS12" s="200">
        <v>100.803107</v>
      </c>
      <c r="FT12" s="200">
        <v>105.113333</v>
      </c>
      <c r="FU12" s="200">
        <v>104.913883</v>
      </c>
      <c r="FV12" s="200">
        <v>98.321779000000006</v>
      </c>
      <c r="FW12" s="200">
        <v>98.244742000000002</v>
      </c>
      <c r="FX12" s="200">
        <v>95.749039730000007</v>
      </c>
      <c r="FY12" s="200">
        <v>97.766187000000002</v>
      </c>
      <c r="FZ12" s="200">
        <v>93.932087999999993</v>
      </c>
      <c r="GA12" s="200">
        <v>99.788550999999998</v>
      </c>
      <c r="GB12" s="200">
        <v>99.788550999999998</v>
      </c>
      <c r="GC12" s="200">
        <v>104.55278800000001</v>
      </c>
      <c r="GD12" s="200">
        <v>92.530635669999995</v>
      </c>
      <c r="GE12" s="200">
        <v>103.472007</v>
      </c>
      <c r="GF12" s="200">
        <v>102.96690099999999</v>
      </c>
      <c r="GG12" s="200">
        <v>109.44529882</v>
      </c>
      <c r="GH12" s="200">
        <v>96.129720000000006</v>
      </c>
      <c r="GI12" s="200">
        <v>109.44529882</v>
      </c>
      <c r="GJ12" s="200">
        <v>102.62885300000001</v>
      </c>
      <c r="GK12" s="200">
        <v>95.470393000000001</v>
      </c>
      <c r="GL12" s="200">
        <v>100.390237</v>
      </c>
      <c r="GM12" s="200">
        <v>88.755616000000003</v>
      </c>
      <c r="GN12" s="200">
        <v>96.095123000000001</v>
      </c>
      <c r="GO12" s="200">
        <v>85.430908329999994</v>
      </c>
      <c r="GP12" s="200">
        <v>85.2120362</v>
      </c>
      <c r="GQ12" s="200">
        <v>94.162135000000006</v>
      </c>
      <c r="GR12" s="200">
        <v>103.39440500000001</v>
      </c>
      <c r="GS12" s="200">
        <v>103.148449</v>
      </c>
      <c r="GT12" s="200">
        <v>102.95997300000001</v>
      </c>
      <c r="GU12" s="200">
        <v>96.095123000000001</v>
      </c>
      <c r="GV12" s="200">
        <v>96.095123000000001</v>
      </c>
      <c r="GW12" s="200">
        <v>96.095123000000001</v>
      </c>
      <c r="GX12" s="200">
        <v>101.03153399999999</v>
      </c>
      <c r="GY12" s="200">
        <v>101.249061</v>
      </c>
      <c r="GZ12" s="200">
        <v>101.249061</v>
      </c>
      <c r="HA12" s="200">
        <v>101.249061</v>
      </c>
      <c r="HB12" s="200">
        <v>93.868919000000005</v>
      </c>
      <c r="HC12" s="200">
        <v>106.220157</v>
      </c>
      <c r="HD12" s="200">
        <v>105.918097</v>
      </c>
      <c r="HE12" s="200">
        <v>98.362222000000003</v>
      </c>
      <c r="HF12" s="200">
        <v>105.56390399999999</v>
      </c>
      <c r="HG12" s="200">
        <v>98.521601000000004</v>
      </c>
      <c r="HH12" s="200">
        <v>96.129720000000006</v>
      </c>
      <c r="HI12" s="200">
        <v>101.44721699999999</v>
      </c>
      <c r="HJ12" s="200">
        <v>96.329288000000005</v>
      </c>
      <c r="HK12" s="200">
        <v>96.329288000000005</v>
      </c>
      <c r="HL12" s="200">
        <v>92.796514000000002</v>
      </c>
      <c r="HM12" s="200">
        <v>94.067272000000003</v>
      </c>
      <c r="HN12" s="200">
        <v>85.016974820000002</v>
      </c>
      <c r="HO12" s="200">
        <v>86.659858499999999</v>
      </c>
      <c r="HP12" s="200">
        <v>87.16816</v>
      </c>
      <c r="HQ12" s="200">
        <v>99.349911550000002</v>
      </c>
      <c r="HR12" s="200">
        <v>96.116878999999997</v>
      </c>
      <c r="HS12" s="200">
        <v>102.266227</v>
      </c>
      <c r="HT12" s="200"/>
      <c r="HU12" s="200"/>
      <c r="HV12" s="200"/>
      <c r="HW12" s="200"/>
      <c r="HX12" s="200"/>
      <c r="HY12" s="200"/>
      <c r="HZ12" s="200"/>
      <c r="IA12" s="200"/>
    </row>
    <row r="13" spans="1:235" s="201" customFormat="1" x14ac:dyDescent="0.2">
      <c r="A13" s="198"/>
      <c r="B13" s="199">
        <v>45650.208333333336</v>
      </c>
      <c r="C13" s="200">
        <v>87.592904000000004</v>
      </c>
      <c r="D13" s="200">
        <v>87.724373999999997</v>
      </c>
      <c r="E13" s="200">
        <v>87.650011000000006</v>
      </c>
      <c r="F13" s="200">
        <v>87.592904000000004</v>
      </c>
      <c r="G13" s="200">
        <v>88.424606999999995</v>
      </c>
      <c r="H13" s="200">
        <v>97.587599999999995</v>
      </c>
      <c r="I13" s="200">
        <v>97.225765999999993</v>
      </c>
      <c r="J13" s="200">
        <v>97.752774000000002</v>
      </c>
      <c r="K13" s="200">
        <v>88.375276999999997</v>
      </c>
      <c r="L13" s="200">
        <v>88.385890000000003</v>
      </c>
      <c r="M13" s="200">
        <v>97.513454999999993</v>
      </c>
      <c r="N13" s="200">
        <v>96.888057000000003</v>
      </c>
      <c r="O13" s="200">
        <v>91.734168999999994</v>
      </c>
      <c r="P13" s="200">
        <v>87.170486159999996</v>
      </c>
      <c r="Q13" s="200">
        <v>97.515033000000003</v>
      </c>
      <c r="R13" s="200">
        <v>90.352214000000004</v>
      </c>
      <c r="S13" s="200">
        <v>90.433930000000004</v>
      </c>
      <c r="T13" s="200">
        <v>82.820854499999996</v>
      </c>
      <c r="U13" s="200">
        <v>83.480849000000006</v>
      </c>
      <c r="V13" s="200">
        <v>89.342388999999997</v>
      </c>
      <c r="W13" s="200">
        <v>89.109792999999996</v>
      </c>
      <c r="X13" s="200">
        <v>85.507830999999996</v>
      </c>
      <c r="Y13" s="200">
        <v>87.539148999999995</v>
      </c>
      <c r="Z13" s="200">
        <v>98.047995999999998</v>
      </c>
      <c r="AA13" s="200">
        <v>85.832041000000004</v>
      </c>
      <c r="AB13" s="200">
        <v>89.127514000000005</v>
      </c>
      <c r="AC13" s="200">
        <v>89.226364000000004</v>
      </c>
      <c r="AD13" s="200">
        <v>88.876520999999997</v>
      </c>
      <c r="AE13" s="200">
        <v>83.421328000000003</v>
      </c>
      <c r="AF13" s="200">
        <v>88.481587000000005</v>
      </c>
      <c r="AG13" s="200">
        <v>89.042075490000002</v>
      </c>
      <c r="AH13" s="200">
        <v>89.243587000000005</v>
      </c>
      <c r="AI13" s="200">
        <v>89.270902000000007</v>
      </c>
      <c r="AJ13" s="200">
        <v>82.184482000000003</v>
      </c>
      <c r="AK13" s="200">
        <v>89.547202999999996</v>
      </c>
      <c r="AL13" s="200">
        <v>85.521092999999993</v>
      </c>
      <c r="AM13" s="200">
        <v>85.986615999999998</v>
      </c>
      <c r="AN13" s="200">
        <v>96.161225999999999</v>
      </c>
      <c r="AO13" s="200">
        <v>84.770606999999998</v>
      </c>
      <c r="AP13" s="200">
        <v>78.238201500000002</v>
      </c>
      <c r="AQ13" s="200">
        <v>78.594573999999994</v>
      </c>
      <c r="AR13" s="200">
        <v>97.399603999999997</v>
      </c>
      <c r="AS13" s="200">
        <v>93.546857000000003</v>
      </c>
      <c r="AT13" s="200">
        <v>92.513971999999995</v>
      </c>
      <c r="AU13" s="200">
        <v>93.716065</v>
      </c>
      <c r="AV13" s="200">
        <v>89.470753999999999</v>
      </c>
      <c r="AW13" s="200">
        <v>84.276455999999996</v>
      </c>
      <c r="AX13" s="200">
        <v>84.680116999999996</v>
      </c>
      <c r="AY13" s="200">
        <v>92.145067999999995</v>
      </c>
      <c r="AZ13" s="200">
        <v>88.640320000000003</v>
      </c>
      <c r="BA13" s="200">
        <v>88.317183</v>
      </c>
      <c r="BB13" s="200">
        <v>88.317183</v>
      </c>
      <c r="BC13" s="200">
        <v>88.317183</v>
      </c>
      <c r="BD13" s="200">
        <v>87.76361</v>
      </c>
      <c r="BE13" s="200">
        <v>88.317183</v>
      </c>
      <c r="BF13" s="200">
        <v>96.133312000000004</v>
      </c>
      <c r="BG13" s="200">
        <v>95.743446000000006</v>
      </c>
      <c r="BH13" s="200">
        <v>95.743446000000006</v>
      </c>
      <c r="BI13" s="200">
        <v>95.743446000000006</v>
      </c>
      <c r="BJ13" s="200">
        <v>85.912383000000005</v>
      </c>
      <c r="BK13" s="200">
        <v>86.474817999999999</v>
      </c>
      <c r="BL13" s="200">
        <v>90.414102</v>
      </c>
      <c r="BM13" s="200">
        <v>90.322765000000004</v>
      </c>
      <c r="BN13" s="200">
        <v>89.961574999999996</v>
      </c>
      <c r="BO13" s="200">
        <v>88.209625000000003</v>
      </c>
      <c r="BP13" s="200">
        <v>94.751379999999997</v>
      </c>
      <c r="BQ13" s="200">
        <v>82.267189000000002</v>
      </c>
      <c r="BR13" s="200">
        <v>82.373313670000002</v>
      </c>
      <c r="BS13" s="200">
        <v>90.614003999999994</v>
      </c>
      <c r="BT13" s="200">
        <v>84.445243829999995</v>
      </c>
      <c r="BU13" s="200">
        <v>92.136117999999996</v>
      </c>
      <c r="BV13" s="200">
        <v>96.340745999999996</v>
      </c>
      <c r="BW13" s="200">
        <v>90.402105000000006</v>
      </c>
      <c r="BX13" s="200">
        <v>90.402105000000006</v>
      </c>
      <c r="BY13" s="200">
        <v>89.933000000000007</v>
      </c>
      <c r="BZ13" s="200">
        <v>89.531666999999999</v>
      </c>
      <c r="CA13" s="200">
        <v>89.768930999999995</v>
      </c>
      <c r="CB13" s="200">
        <v>91.136667000000003</v>
      </c>
      <c r="CC13" s="200">
        <v>90.834419999999994</v>
      </c>
      <c r="CD13" s="200">
        <v>89.145201</v>
      </c>
      <c r="CE13" s="200">
        <v>90.754868999999999</v>
      </c>
      <c r="CF13" s="200">
        <v>92.136117999999996</v>
      </c>
      <c r="CG13" s="200">
        <v>88.331692000000004</v>
      </c>
      <c r="CH13" s="200">
        <v>88.582042000000001</v>
      </c>
      <c r="CI13" s="200">
        <v>91.404122000000001</v>
      </c>
      <c r="CJ13" s="200">
        <v>93.404926000000003</v>
      </c>
      <c r="CK13" s="200">
        <v>93.720022200000002</v>
      </c>
      <c r="CL13" s="200">
        <v>92.089039</v>
      </c>
      <c r="CM13" s="200">
        <v>92.998737000000006</v>
      </c>
      <c r="CN13" s="200">
        <v>87.112138999999999</v>
      </c>
      <c r="CO13" s="200">
        <v>85.241316999999995</v>
      </c>
      <c r="CP13" s="200">
        <v>93.622233679999994</v>
      </c>
      <c r="CQ13" s="200">
        <v>86.277805000000001</v>
      </c>
      <c r="CR13" s="200">
        <v>87.090165999999996</v>
      </c>
      <c r="CS13" s="200">
        <v>87.3268044</v>
      </c>
      <c r="CT13" s="200">
        <v>86.369968999999998</v>
      </c>
      <c r="CU13" s="200">
        <v>87.554236000000003</v>
      </c>
      <c r="CV13" s="200">
        <v>101.56948782000001</v>
      </c>
      <c r="CW13" s="200">
        <v>86.261735999999999</v>
      </c>
      <c r="CX13" s="200">
        <v>87.640905500000002</v>
      </c>
      <c r="CY13" s="200">
        <v>88.043670000000006</v>
      </c>
      <c r="CZ13" s="200">
        <v>90.331226000000001</v>
      </c>
      <c r="DA13" s="200">
        <v>97.759336000000005</v>
      </c>
      <c r="DB13" s="200">
        <v>98.040076999999997</v>
      </c>
      <c r="DC13" s="200">
        <v>96.340745999999996</v>
      </c>
      <c r="DD13" s="200">
        <v>95.594882999999996</v>
      </c>
      <c r="DE13" s="200">
        <v>89.889537000000004</v>
      </c>
      <c r="DF13" s="200">
        <v>90.402105000000006</v>
      </c>
      <c r="DG13" s="200">
        <v>89.342523</v>
      </c>
      <c r="DH13" s="200">
        <v>91.175916060000006</v>
      </c>
      <c r="DI13" s="200">
        <v>97.971672999999996</v>
      </c>
      <c r="DJ13" s="200">
        <v>97.731167999999997</v>
      </c>
      <c r="DK13" s="200">
        <v>87.508133000000001</v>
      </c>
      <c r="DL13" s="200">
        <v>93.711466000000001</v>
      </c>
      <c r="DM13" s="200">
        <v>92.344693000000007</v>
      </c>
      <c r="DN13" s="200">
        <v>87.912779999999998</v>
      </c>
      <c r="DO13" s="200">
        <v>78.954667000000001</v>
      </c>
      <c r="DP13" s="200">
        <v>92.082507000000007</v>
      </c>
      <c r="DQ13" s="200">
        <v>87.603695000000002</v>
      </c>
      <c r="DR13" s="200">
        <v>87.957295999999999</v>
      </c>
      <c r="DS13" s="200">
        <v>87.423231000000001</v>
      </c>
      <c r="DT13" s="200">
        <v>96.702307000000005</v>
      </c>
      <c r="DU13" s="200">
        <v>96.902107000000001</v>
      </c>
      <c r="DV13" s="200">
        <v>85.914563999999999</v>
      </c>
      <c r="DW13" s="200">
        <v>83.040368000000001</v>
      </c>
      <c r="DX13" s="200">
        <v>81.831237000000002</v>
      </c>
      <c r="DY13" s="200">
        <v>86.734042119999998</v>
      </c>
      <c r="DZ13" s="200">
        <v>91.423214999999999</v>
      </c>
      <c r="EA13" s="200">
        <v>91.647110999999995</v>
      </c>
      <c r="EB13" s="200">
        <v>86.244410000000002</v>
      </c>
      <c r="EC13" s="200">
        <v>86.803407000000007</v>
      </c>
      <c r="ED13" s="200">
        <v>90.736982999999995</v>
      </c>
      <c r="EE13" s="200">
        <v>87.286422000000002</v>
      </c>
      <c r="EF13" s="200">
        <v>100.42654233</v>
      </c>
      <c r="EG13" s="200">
        <v>97.813609999999997</v>
      </c>
      <c r="EH13" s="200">
        <v>97.813609999999997</v>
      </c>
      <c r="EI13" s="200">
        <v>87.387163000000001</v>
      </c>
      <c r="EJ13" s="200">
        <v>96.065747000000002</v>
      </c>
      <c r="EK13" s="200">
        <v>96.472686999999993</v>
      </c>
      <c r="EL13" s="200">
        <v>96.340745999999996</v>
      </c>
      <c r="EM13" s="200">
        <v>86.668791999999996</v>
      </c>
      <c r="EN13" s="200">
        <v>91.612396000000004</v>
      </c>
      <c r="EO13" s="200">
        <v>94.745491999999999</v>
      </c>
      <c r="EP13" s="200">
        <v>88.648731999999995</v>
      </c>
      <c r="EQ13" s="200">
        <v>88.640564999999995</v>
      </c>
      <c r="ER13" s="200">
        <v>90.610824570000005</v>
      </c>
      <c r="ES13" s="200">
        <v>85.850942000000003</v>
      </c>
      <c r="ET13" s="200">
        <v>85.108664000000005</v>
      </c>
      <c r="EU13" s="200">
        <v>86.738598999999994</v>
      </c>
      <c r="EV13" s="200">
        <v>88.922518999999994</v>
      </c>
      <c r="EW13" s="200">
        <v>84.251482999999993</v>
      </c>
      <c r="EX13" s="200">
        <v>83.243870000000001</v>
      </c>
      <c r="EY13" s="200">
        <v>86.882317999999998</v>
      </c>
      <c r="EZ13" s="200">
        <v>87.223496999999995</v>
      </c>
      <c r="FA13" s="200">
        <v>87.366305999999994</v>
      </c>
      <c r="FB13" s="200">
        <v>88.979063510000003</v>
      </c>
      <c r="FC13" s="200">
        <v>86.159493999999995</v>
      </c>
      <c r="FD13" s="200">
        <v>93.773387</v>
      </c>
      <c r="FE13" s="200">
        <v>89.360684000000006</v>
      </c>
      <c r="FF13" s="200">
        <v>90.740242300000006</v>
      </c>
      <c r="FG13" s="200">
        <v>96.601275000000001</v>
      </c>
      <c r="FH13" s="200">
        <v>85.445631000000006</v>
      </c>
      <c r="FI13" s="200">
        <v>85.715069</v>
      </c>
      <c r="FJ13" s="200">
        <v>87.044261000000006</v>
      </c>
      <c r="FK13" s="200">
        <v>91.404122000000001</v>
      </c>
      <c r="FL13" s="200">
        <v>89.943612090000002</v>
      </c>
      <c r="FM13" s="200">
        <v>89.769368999999998</v>
      </c>
      <c r="FN13" s="200">
        <v>89.933000000000007</v>
      </c>
      <c r="FO13" s="200">
        <v>95.274628000000007</v>
      </c>
      <c r="FP13" s="200">
        <v>95.274628000000007</v>
      </c>
      <c r="FQ13" s="200">
        <v>93.669201999999999</v>
      </c>
      <c r="FR13" s="200">
        <v>93.669201999999999</v>
      </c>
      <c r="FS13" s="200">
        <v>93.669201999999999</v>
      </c>
      <c r="FT13" s="200">
        <v>97.587310000000002</v>
      </c>
      <c r="FU13" s="200">
        <v>97.404922999999997</v>
      </c>
      <c r="FV13" s="200">
        <v>90.143056000000001</v>
      </c>
      <c r="FW13" s="200">
        <v>90.072132999999994</v>
      </c>
      <c r="FX13" s="200">
        <v>89.146154019999997</v>
      </c>
      <c r="FY13" s="200">
        <v>90.957659000000007</v>
      </c>
      <c r="FZ13" s="200">
        <v>86.554282999999998</v>
      </c>
      <c r="GA13" s="200">
        <v>92.136117999999996</v>
      </c>
      <c r="GB13" s="200">
        <v>92.136117999999996</v>
      </c>
      <c r="GC13" s="200">
        <v>97.070606999999995</v>
      </c>
      <c r="GD13" s="200">
        <v>85.804465669999999</v>
      </c>
      <c r="GE13" s="200">
        <v>96.065747000000002</v>
      </c>
      <c r="GF13" s="200">
        <v>95.594882999999996</v>
      </c>
      <c r="GG13" s="200">
        <v>101.53095496</v>
      </c>
      <c r="GH13" s="200">
        <v>89.320746999999997</v>
      </c>
      <c r="GI13" s="200">
        <v>101.53095496</v>
      </c>
      <c r="GJ13" s="200">
        <v>95.274628000000007</v>
      </c>
      <c r="GK13" s="200">
        <v>88.639778000000007</v>
      </c>
      <c r="GL13" s="200">
        <v>93.139560000000003</v>
      </c>
      <c r="GM13" s="200">
        <v>82.441327999999999</v>
      </c>
      <c r="GN13" s="200">
        <v>89.269200999999995</v>
      </c>
      <c r="GO13" s="200">
        <v>79.700463990000003</v>
      </c>
      <c r="GP13" s="200">
        <v>79.49627314</v>
      </c>
      <c r="GQ13" s="200">
        <v>87.559278000000006</v>
      </c>
      <c r="GR13" s="200">
        <v>95.972553000000005</v>
      </c>
      <c r="GS13" s="200">
        <v>95.759614999999997</v>
      </c>
      <c r="GT13" s="200">
        <v>95.587968000000004</v>
      </c>
      <c r="GU13" s="200">
        <v>89.269200999999995</v>
      </c>
      <c r="GV13" s="200">
        <v>89.269200999999995</v>
      </c>
      <c r="GW13" s="200">
        <v>89.269200999999995</v>
      </c>
      <c r="GX13" s="200">
        <v>93.476454000000004</v>
      </c>
      <c r="GY13" s="200">
        <v>93.679726000000002</v>
      </c>
      <c r="GZ13" s="200">
        <v>93.679726000000002</v>
      </c>
      <c r="HA13" s="200">
        <v>93.679726000000002</v>
      </c>
      <c r="HB13" s="200">
        <v>87.114699000000002</v>
      </c>
      <c r="HC13" s="200">
        <v>98.599858999999995</v>
      </c>
      <c r="HD13" s="200">
        <v>98.324955000000003</v>
      </c>
      <c r="HE13" s="200">
        <v>91.100944999999996</v>
      </c>
      <c r="HF13" s="200">
        <v>98.026122000000001</v>
      </c>
      <c r="HG13" s="200">
        <v>91.171240999999995</v>
      </c>
      <c r="HH13" s="200">
        <v>89.320746999999997</v>
      </c>
      <c r="HI13" s="200">
        <v>93.862437999999997</v>
      </c>
      <c r="HJ13" s="200">
        <v>89.484916999999996</v>
      </c>
      <c r="HK13" s="200">
        <v>89.484916999999996</v>
      </c>
      <c r="HL13" s="200">
        <v>86.148062999999993</v>
      </c>
      <c r="HM13" s="200">
        <v>87.334614000000002</v>
      </c>
      <c r="HN13" s="200">
        <v>79.314295880000003</v>
      </c>
      <c r="HO13" s="200">
        <v>80.521460500000003</v>
      </c>
      <c r="HP13" s="200">
        <v>80.987210000000005</v>
      </c>
      <c r="HQ13" s="200">
        <v>91.717262379999994</v>
      </c>
      <c r="HR13" s="200">
        <v>89.271265999999997</v>
      </c>
      <c r="HS13" s="200">
        <v>94.618227000000005</v>
      </c>
      <c r="HT13" s="200"/>
      <c r="HU13" s="200"/>
      <c r="HV13" s="200"/>
      <c r="HW13" s="200"/>
      <c r="HX13" s="200"/>
      <c r="HY13" s="200"/>
      <c r="HZ13" s="200"/>
      <c r="IA13" s="200"/>
    </row>
    <row r="14" spans="1:235" s="201" customFormat="1" x14ac:dyDescent="0.2">
      <c r="A14" s="198"/>
      <c r="B14" s="199">
        <v>45650.229166666664</v>
      </c>
      <c r="C14" s="200">
        <v>88.574132000000006</v>
      </c>
      <c r="D14" s="200">
        <v>88.710896000000005</v>
      </c>
      <c r="E14" s="200">
        <v>88.631703000000002</v>
      </c>
      <c r="F14" s="200">
        <v>88.574132000000006</v>
      </c>
      <c r="G14" s="200">
        <v>89.228027999999995</v>
      </c>
      <c r="H14" s="200">
        <v>98.121865</v>
      </c>
      <c r="I14" s="200">
        <v>97.713549</v>
      </c>
      <c r="J14" s="200">
        <v>98.305373000000003</v>
      </c>
      <c r="K14" s="200">
        <v>89.398380000000003</v>
      </c>
      <c r="L14" s="200">
        <v>89.428241</v>
      </c>
      <c r="M14" s="200">
        <v>97.993384000000006</v>
      </c>
      <c r="N14" s="200">
        <v>97.350174999999993</v>
      </c>
      <c r="O14" s="200">
        <v>92.884052999999994</v>
      </c>
      <c r="P14" s="200">
        <v>88.284456300000002</v>
      </c>
      <c r="Q14" s="200">
        <v>98.104834999999994</v>
      </c>
      <c r="R14" s="200">
        <v>90.683847999999998</v>
      </c>
      <c r="S14" s="200">
        <v>91.547929999999994</v>
      </c>
      <c r="T14" s="200">
        <v>83.648430500000003</v>
      </c>
      <c r="U14" s="200">
        <v>84.313719000000006</v>
      </c>
      <c r="V14" s="200">
        <v>90.439004999999995</v>
      </c>
      <c r="W14" s="200">
        <v>89.919792000000001</v>
      </c>
      <c r="X14" s="200">
        <v>86.352507000000003</v>
      </c>
      <c r="Y14" s="200">
        <v>88.342051999999995</v>
      </c>
      <c r="Z14" s="200">
        <v>98.516327000000004</v>
      </c>
      <c r="AA14" s="200">
        <v>86.743643000000006</v>
      </c>
      <c r="AB14" s="200">
        <v>90.622428999999997</v>
      </c>
      <c r="AC14" s="200">
        <v>90.111163000000005</v>
      </c>
      <c r="AD14" s="200">
        <v>89.679569000000001</v>
      </c>
      <c r="AE14" s="200">
        <v>84.177227000000002</v>
      </c>
      <c r="AF14" s="200">
        <v>89.610195750000003</v>
      </c>
      <c r="AG14" s="200">
        <v>90.168500100000003</v>
      </c>
      <c r="AH14" s="200">
        <v>90.379092999999997</v>
      </c>
      <c r="AI14" s="200">
        <v>90.395510000000002</v>
      </c>
      <c r="AJ14" s="200">
        <v>82.831470999999993</v>
      </c>
      <c r="AK14" s="200">
        <v>90.645223000000001</v>
      </c>
      <c r="AL14" s="200">
        <v>86.371943329999993</v>
      </c>
      <c r="AM14" s="200">
        <v>86.843641000000005</v>
      </c>
      <c r="AN14" s="200">
        <v>96.729702000000003</v>
      </c>
      <c r="AO14" s="200">
        <v>85.490780999999998</v>
      </c>
      <c r="AP14" s="200">
        <v>78.937089999999998</v>
      </c>
      <c r="AQ14" s="200">
        <v>79.299178999999995</v>
      </c>
      <c r="AR14" s="200">
        <v>97.777471000000006</v>
      </c>
      <c r="AS14" s="200">
        <v>93.958703999999997</v>
      </c>
      <c r="AT14" s="200">
        <v>92.875191999999998</v>
      </c>
      <c r="AU14" s="200">
        <v>94.255035000000007</v>
      </c>
      <c r="AV14" s="200">
        <v>90.313867999999999</v>
      </c>
      <c r="AW14" s="200">
        <v>84.705687499999996</v>
      </c>
      <c r="AX14" s="200">
        <v>85.154931000000005</v>
      </c>
      <c r="AY14" s="200">
        <v>93.279308999999998</v>
      </c>
      <c r="AZ14" s="200">
        <v>89.471867000000003</v>
      </c>
      <c r="BA14" s="200">
        <v>89.132033000000007</v>
      </c>
      <c r="BB14" s="200">
        <v>89.132033000000007</v>
      </c>
      <c r="BC14" s="200">
        <v>89.132033000000007</v>
      </c>
      <c r="BD14" s="200">
        <v>88.546735999999996</v>
      </c>
      <c r="BE14" s="200">
        <v>89.132033000000007</v>
      </c>
      <c r="BF14" s="200">
        <v>96.584614000000002</v>
      </c>
      <c r="BG14" s="200">
        <v>96.215913</v>
      </c>
      <c r="BH14" s="200">
        <v>96.215913</v>
      </c>
      <c r="BI14" s="200">
        <v>96.215913</v>
      </c>
      <c r="BJ14" s="200">
        <v>86.716747999999995</v>
      </c>
      <c r="BK14" s="200">
        <v>87.286946</v>
      </c>
      <c r="BL14" s="200">
        <v>91.615545999999995</v>
      </c>
      <c r="BM14" s="200">
        <v>91.443111000000002</v>
      </c>
      <c r="BN14" s="200">
        <v>91.888034000000005</v>
      </c>
      <c r="BO14" s="200">
        <v>89.847693000000007</v>
      </c>
      <c r="BP14" s="200">
        <v>95.115284000000003</v>
      </c>
      <c r="BQ14" s="200">
        <v>82.925060000000002</v>
      </c>
      <c r="BR14" s="200">
        <v>83.032033330000004</v>
      </c>
      <c r="BS14" s="200">
        <v>91.219121000000001</v>
      </c>
      <c r="BT14" s="200">
        <v>85.41555683</v>
      </c>
      <c r="BU14" s="200">
        <v>93.269068000000004</v>
      </c>
      <c r="BV14" s="200">
        <v>96.955535999999995</v>
      </c>
      <c r="BW14" s="200">
        <v>92.597703999999993</v>
      </c>
      <c r="BX14" s="200">
        <v>92.597703999999993</v>
      </c>
      <c r="BY14" s="200">
        <v>91.009990999999999</v>
      </c>
      <c r="BZ14" s="200">
        <v>90.831187</v>
      </c>
      <c r="CA14" s="200">
        <v>91.479035999999994</v>
      </c>
      <c r="CB14" s="200">
        <v>91.429387000000006</v>
      </c>
      <c r="CC14" s="200">
        <v>91.142714999999995</v>
      </c>
      <c r="CD14" s="200">
        <v>90.343225000000004</v>
      </c>
      <c r="CE14" s="200">
        <v>91.675787</v>
      </c>
      <c r="CF14" s="200">
        <v>93.269068000000004</v>
      </c>
      <c r="CG14" s="200">
        <v>89.158263000000005</v>
      </c>
      <c r="CH14" s="200">
        <v>89.412649999999999</v>
      </c>
      <c r="CI14" s="200">
        <v>92.187914000000006</v>
      </c>
      <c r="CJ14" s="200">
        <v>94.574391000000006</v>
      </c>
      <c r="CK14" s="200">
        <v>94.96409946</v>
      </c>
      <c r="CL14" s="200">
        <v>93.215198999999998</v>
      </c>
      <c r="CM14" s="200">
        <v>94.158252000000005</v>
      </c>
      <c r="CN14" s="200">
        <v>87.859149000000002</v>
      </c>
      <c r="CO14" s="200">
        <v>86.227318999999994</v>
      </c>
      <c r="CP14" s="200">
        <v>94.66746114</v>
      </c>
      <c r="CQ14" s="200">
        <v>87.125007999999994</v>
      </c>
      <c r="CR14" s="200">
        <v>88.350031000000001</v>
      </c>
      <c r="CS14" s="200">
        <v>87.78080842</v>
      </c>
      <c r="CT14" s="200">
        <v>87.291124999999994</v>
      </c>
      <c r="CU14" s="200">
        <v>88.752016999999995</v>
      </c>
      <c r="CV14" s="200">
        <v>102.0546394</v>
      </c>
      <c r="CW14" s="200">
        <v>87.260007999999999</v>
      </c>
      <c r="CX14" s="200">
        <v>88.158172500000006</v>
      </c>
      <c r="CY14" s="200">
        <v>88.639111</v>
      </c>
      <c r="CZ14" s="200">
        <v>92.489052000000001</v>
      </c>
      <c r="DA14" s="200">
        <v>98.355029000000002</v>
      </c>
      <c r="DB14" s="200">
        <v>98.646197999999998</v>
      </c>
      <c r="DC14" s="200">
        <v>96.955535999999995</v>
      </c>
      <c r="DD14" s="200">
        <v>96.219273999999999</v>
      </c>
      <c r="DE14" s="200">
        <v>92.091055999999995</v>
      </c>
      <c r="DF14" s="200">
        <v>92.597703999999993</v>
      </c>
      <c r="DG14" s="200">
        <v>90.1872185</v>
      </c>
      <c r="DH14" s="200">
        <v>92.499301750000001</v>
      </c>
      <c r="DI14" s="200">
        <v>98.458061000000001</v>
      </c>
      <c r="DJ14" s="200">
        <v>98.224474999999998</v>
      </c>
      <c r="DK14" s="200">
        <v>88.268770669999995</v>
      </c>
      <c r="DL14" s="200">
        <v>94.951104000000001</v>
      </c>
      <c r="DM14" s="200">
        <v>93.459186000000003</v>
      </c>
      <c r="DN14" s="200">
        <v>88.984347</v>
      </c>
      <c r="DO14" s="200">
        <v>79.475415999999996</v>
      </c>
      <c r="DP14" s="200">
        <v>93.195047000000002</v>
      </c>
      <c r="DQ14" s="200">
        <v>88.412822000000006</v>
      </c>
      <c r="DR14" s="200">
        <v>88.769259000000005</v>
      </c>
      <c r="DS14" s="200">
        <v>88.136264999999995</v>
      </c>
      <c r="DT14" s="200">
        <v>97.293030000000002</v>
      </c>
      <c r="DU14" s="200">
        <v>97.481626000000006</v>
      </c>
      <c r="DV14" s="200">
        <v>86.226553999999993</v>
      </c>
      <c r="DW14" s="200">
        <v>83.723765999999998</v>
      </c>
      <c r="DX14" s="200">
        <v>82.488793000000001</v>
      </c>
      <c r="DY14" s="200">
        <v>87.630065700000003</v>
      </c>
      <c r="DZ14" s="200">
        <v>92.246283000000005</v>
      </c>
      <c r="EA14" s="200">
        <v>92.470505000000003</v>
      </c>
      <c r="EB14" s="200">
        <v>86.991977000000006</v>
      </c>
      <c r="EC14" s="200">
        <v>87.574914000000007</v>
      </c>
      <c r="ED14" s="200">
        <v>90.839538000000005</v>
      </c>
      <c r="EE14" s="200">
        <v>88.080768000000006</v>
      </c>
      <c r="EF14" s="200">
        <v>100.90623458</v>
      </c>
      <c r="EG14" s="200">
        <v>98.160472999999996</v>
      </c>
      <c r="EH14" s="200">
        <v>98.160472999999996</v>
      </c>
      <c r="EI14" s="200">
        <v>88.650593000000001</v>
      </c>
      <c r="EJ14" s="200">
        <v>96.686261999999999</v>
      </c>
      <c r="EK14" s="200">
        <v>97.084700999999995</v>
      </c>
      <c r="EL14" s="200">
        <v>96.955535999999995</v>
      </c>
      <c r="EM14" s="200">
        <v>87.493334000000004</v>
      </c>
      <c r="EN14" s="200">
        <v>92.458349999999996</v>
      </c>
      <c r="EO14" s="200">
        <v>96.003547999999995</v>
      </c>
      <c r="EP14" s="200">
        <v>89.480346999999995</v>
      </c>
      <c r="EQ14" s="200">
        <v>89.472115000000002</v>
      </c>
      <c r="ER14" s="200">
        <v>91.473231740000003</v>
      </c>
      <c r="ES14" s="200">
        <v>86.636712000000003</v>
      </c>
      <c r="ET14" s="200">
        <v>85.835938999999996</v>
      </c>
      <c r="EU14" s="200">
        <v>87.5518</v>
      </c>
      <c r="EV14" s="200">
        <v>89.384818999999993</v>
      </c>
      <c r="EW14" s="200">
        <v>85.031800000000004</v>
      </c>
      <c r="EX14" s="200">
        <v>84.022480999999999</v>
      </c>
      <c r="EY14" s="200">
        <v>87.742472000000006</v>
      </c>
      <c r="EZ14" s="200">
        <v>88.058127999999996</v>
      </c>
      <c r="FA14" s="200">
        <v>88.190271999999993</v>
      </c>
      <c r="FB14" s="200">
        <v>90.00830071</v>
      </c>
      <c r="FC14" s="200">
        <v>87.121441000000004</v>
      </c>
      <c r="FD14" s="200">
        <v>94.968852999999996</v>
      </c>
      <c r="FE14" s="200">
        <v>90.219395000000006</v>
      </c>
      <c r="FF14" s="200">
        <v>91.962792680000007</v>
      </c>
      <c r="FG14" s="200">
        <v>97.918953999999999</v>
      </c>
      <c r="FH14" s="200">
        <v>85.612287499999994</v>
      </c>
      <c r="FI14" s="200">
        <v>85.953925999999996</v>
      </c>
      <c r="FJ14" s="200">
        <v>87.864193</v>
      </c>
      <c r="FK14" s="200">
        <v>92.187914000000006</v>
      </c>
      <c r="FL14" s="200">
        <v>91.020730180000001</v>
      </c>
      <c r="FM14" s="200">
        <v>90.839693999999994</v>
      </c>
      <c r="FN14" s="200">
        <v>91.009990999999999</v>
      </c>
      <c r="FO14" s="200">
        <v>95.934361999999993</v>
      </c>
      <c r="FP14" s="200">
        <v>95.934361999999993</v>
      </c>
      <c r="FQ14" s="200">
        <v>93.421096000000006</v>
      </c>
      <c r="FR14" s="200">
        <v>93.421096000000006</v>
      </c>
      <c r="FS14" s="200">
        <v>93.421096000000006</v>
      </c>
      <c r="FT14" s="200">
        <v>98.089755999999994</v>
      </c>
      <c r="FU14" s="200">
        <v>97.913526000000005</v>
      </c>
      <c r="FV14" s="200">
        <v>92.200247000000005</v>
      </c>
      <c r="FW14" s="200">
        <v>92.128904000000006</v>
      </c>
      <c r="FX14" s="200">
        <v>89.988829659999993</v>
      </c>
      <c r="FY14" s="200">
        <v>91.260108000000002</v>
      </c>
      <c r="FZ14" s="200">
        <v>87.611211999999995</v>
      </c>
      <c r="GA14" s="200">
        <v>93.269068000000004</v>
      </c>
      <c r="GB14" s="200">
        <v>93.269068000000004</v>
      </c>
      <c r="GC14" s="200">
        <v>97.546029000000004</v>
      </c>
      <c r="GD14" s="200">
        <v>86.715670000000003</v>
      </c>
      <c r="GE14" s="200">
        <v>96.649223000000006</v>
      </c>
      <c r="GF14" s="200">
        <v>96.219273999999999</v>
      </c>
      <c r="GG14" s="200">
        <v>102.01592248</v>
      </c>
      <c r="GH14" s="200">
        <v>89.546014999999997</v>
      </c>
      <c r="GI14" s="200">
        <v>102.01592248</v>
      </c>
      <c r="GJ14" s="200">
        <v>95.934361999999993</v>
      </c>
      <c r="GK14" s="200">
        <v>89.456163000000004</v>
      </c>
      <c r="GL14" s="200">
        <v>93.964836000000005</v>
      </c>
      <c r="GM14" s="200">
        <v>83.196550999999999</v>
      </c>
      <c r="GN14" s="200">
        <v>90.102187000000001</v>
      </c>
      <c r="GO14" s="200">
        <v>80.383916880000001</v>
      </c>
      <c r="GP14" s="200">
        <v>80.177975040000007</v>
      </c>
      <c r="GQ14" s="200">
        <v>87.961021000000002</v>
      </c>
      <c r="GR14" s="200">
        <v>96.420179000000005</v>
      </c>
      <c r="GS14" s="200">
        <v>96.350508000000005</v>
      </c>
      <c r="GT14" s="200">
        <v>96.190924999999993</v>
      </c>
      <c r="GU14" s="200">
        <v>90.102187000000001</v>
      </c>
      <c r="GV14" s="200">
        <v>90.102187000000001</v>
      </c>
      <c r="GW14" s="200">
        <v>90.102187000000001</v>
      </c>
      <c r="GX14" s="200">
        <v>94.715162000000007</v>
      </c>
      <c r="GY14" s="200">
        <v>94.916459000000003</v>
      </c>
      <c r="GZ14" s="200">
        <v>94.916459000000003</v>
      </c>
      <c r="HA14" s="200">
        <v>94.916459000000003</v>
      </c>
      <c r="HB14" s="200">
        <v>88.106916999999996</v>
      </c>
      <c r="HC14" s="200">
        <v>99.132988999999995</v>
      </c>
      <c r="HD14" s="200">
        <v>98.853656999999998</v>
      </c>
      <c r="HE14" s="200">
        <v>92.217312000000007</v>
      </c>
      <c r="HF14" s="200">
        <v>98.615347999999997</v>
      </c>
      <c r="HG14" s="200">
        <v>92.267673000000002</v>
      </c>
      <c r="HH14" s="200">
        <v>89.546014999999997</v>
      </c>
      <c r="HI14" s="200">
        <v>95.074689000000006</v>
      </c>
      <c r="HJ14" s="200">
        <v>90.336415000000002</v>
      </c>
      <c r="HK14" s="200">
        <v>90.336415000000002</v>
      </c>
      <c r="HL14" s="200">
        <v>87.038032999999999</v>
      </c>
      <c r="HM14" s="200">
        <v>88.157263999999998</v>
      </c>
      <c r="HN14" s="200">
        <v>79.99443728</v>
      </c>
      <c r="HO14" s="200">
        <v>81.244857999999994</v>
      </c>
      <c r="HP14" s="200">
        <v>81.718552000000003</v>
      </c>
      <c r="HQ14" s="200">
        <v>92.849057999999999</v>
      </c>
      <c r="HR14" s="200">
        <v>90.149985999999998</v>
      </c>
      <c r="HS14" s="200">
        <v>95.873463000000001</v>
      </c>
      <c r="HT14" s="200"/>
      <c r="HU14" s="200"/>
      <c r="HV14" s="200"/>
      <c r="HW14" s="200"/>
      <c r="HX14" s="200"/>
      <c r="HY14" s="200"/>
      <c r="HZ14" s="200"/>
      <c r="IA14" s="200"/>
    </row>
    <row r="15" spans="1:235" s="201" customFormat="1" x14ac:dyDescent="0.2">
      <c r="A15" s="198"/>
      <c r="B15" s="199">
        <v>45650.25</v>
      </c>
      <c r="C15" s="200">
        <v>87.469944999999996</v>
      </c>
      <c r="D15" s="200">
        <v>87.602462000000003</v>
      </c>
      <c r="E15" s="200">
        <v>87.524673000000007</v>
      </c>
      <c r="F15" s="200">
        <v>87.469944999999996</v>
      </c>
      <c r="G15" s="200">
        <v>88.079192000000006</v>
      </c>
      <c r="H15" s="200">
        <v>96.351864000000006</v>
      </c>
      <c r="I15" s="200">
        <v>95.931167000000002</v>
      </c>
      <c r="J15" s="200">
        <v>96.529803999999999</v>
      </c>
      <c r="K15" s="200">
        <v>88.261433999999994</v>
      </c>
      <c r="L15" s="200">
        <v>88.361456000000004</v>
      </c>
      <c r="M15" s="200">
        <v>96.334187</v>
      </c>
      <c r="N15" s="200">
        <v>95.705281999999997</v>
      </c>
      <c r="O15" s="200">
        <v>92.346737000000005</v>
      </c>
      <c r="P15" s="200">
        <v>87.318196060000005</v>
      </c>
      <c r="Q15" s="200">
        <v>96.342662000000004</v>
      </c>
      <c r="R15" s="200">
        <v>88.962671999999998</v>
      </c>
      <c r="S15" s="200">
        <v>91.063194999999993</v>
      </c>
      <c r="T15" s="200">
        <v>82.281915499999997</v>
      </c>
      <c r="U15" s="200">
        <v>82.947571999999994</v>
      </c>
      <c r="V15" s="200">
        <v>90.006978000000004</v>
      </c>
      <c r="W15" s="200">
        <v>88.683142000000004</v>
      </c>
      <c r="X15" s="200">
        <v>85.172773000000007</v>
      </c>
      <c r="Y15" s="200">
        <v>87.124770999999996</v>
      </c>
      <c r="Z15" s="200">
        <v>97.051929999999999</v>
      </c>
      <c r="AA15" s="200">
        <v>85.343624000000005</v>
      </c>
      <c r="AB15" s="200">
        <v>89.389476000000002</v>
      </c>
      <c r="AC15" s="200">
        <v>88.893591999999998</v>
      </c>
      <c r="AD15" s="200">
        <v>88.449655000000007</v>
      </c>
      <c r="AE15" s="200">
        <v>82.971744000000001</v>
      </c>
      <c r="AF15" s="200">
        <v>89.013870249999997</v>
      </c>
      <c r="AG15" s="200">
        <v>89.574353579999993</v>
      </c>
      <c r="AH15" s="200">
        <v>89.788205000000005</v>
      </c>
      <c r="AI15" s="200">
        <v>89.805530000000005</v>
      </c>
      <c r="AJ15" s="200">
        <v>81.564301999999998</v>
      </c>
      <c r="AK15" s="200">
        <v>90.212636000000003</v>
      </c>
      <c r="AL15" s="200">
        <v>85.018923330000007</v>
      </c>
      <c r="AM15" s="200">
        <v>85.483641000000006</v>
      </c>
      <c r="AN15" s="200">
        <v>94.993758999999997</v>
      </c>
      <c r="AO15" s="200">
        <v>84.210344000000006</v>
      </c>
      <c r="AP15" s="200">
        <v>77.766452000000001</v>
      </c>
      <c r="AQ15" s="200">
        <v>78.128371999999999</v>
      </c>
      <c r="AR15" s="200">
        <v>95.252376999999996</v>
      </c>
      <c r="AS15" s="200">
        <v>92.618126000000004</v>
      </c>
      <c r="AT15" s="200">
        <v>91.576891000000003</v>
      </c>
      <c r="AU15" s="200">
        <v>92.860304999999997</v>
      </c>
      <c r="AV15" s="200">
        <v>89.047963999999993</v>
      </c>
      <c r="AW15" s="200">
        <v>82.926853500000007</v>
      </c>
      <c r="AX15" s="200">
        <v>83.439841000000001</v>
      </c>
      <c r="AY15" s="200">
        <v>92.382847999999996</v>
      </c>
      <c r="AZ15" s="200">
        <v>88.294167999999999</v>
      </c>
      <c r="BA15" s="200">
        <v>87.997816</v>
      </c>
      <c r="BB15" s="200">
        <v>87.997816</v>
      </c>
      <c r="BC15" s="200">
        <v>87.997816</v>
      </c>
      <c r="BD15" s="200">
        <v>87.478111999999996</v>
      </c>
      <c r="BE15" s="200">
        <v>87.997816</v>
      </c>
      <c r="BF15" s="200">
        <v>95.254204999999999</v>
      </c>
      <c r="BG15" s="200">
        <v>94.816810000000004</v>
      </c>
      <c r="BH15" s="200">
        <v>94.816810000000004</v>
      </c>
      <c r="BI15" s="200">
        <v>94.816810000000004</v>
      </c>
      <c r="BJ15" s="200">
        <v>85.421347999999995</v>
      </c>
      <c r="BK15" s="200">
        <v>85.992951000000005</v>
      </c>
      <c r="BL15" s="200">
        <v>90.584130999999999</v>
      </c>
      <c r="BM15" s="200">
        <v>90.399545000000003</v>
      </c>
      <c r="BN15" s="200">
        <v>90.560772</v>
      </c>
      <c r="BO15" s="200">
        <v>88.461704999999995</v>
      </c>
      <c r="BP15" s="200">
        <v>93.429242000000002</v>
      </c>
      <c r="BQ15" s="200">
        <v>81.659199000000001</v>
      </c>
      <c r="BR15" s="200">
        <v>81.764539369999994</v>
      </c>
      <c r="BS15" s="200">
        <v>89.631169</v>
      </c>
      <c r="BT15" s="200">
        <v>85.040358499999996</v>
      </c>
      <c r="BU15" s="200">
        <v>92.360816</v>
      </c>
      <c r="BV15" s="200">
        <v>95.198143999999999</v>
      </c>
      <c r="BW15" s="200">
        <v>91.235377999999997</v>
      </c>
      <c r="BX15" s="200">
        <v>91.235377999999997</v>
      </c>
      <c r="BY15" s="200">
        <v>89.831643</v>
      </c>
      <c r="BZ15" s="200">
        <v>90.240461999999994</v>
      </c>
      <c r="CA15" s="200">
        <v>90.186481999999998</v>
      </c>
      <c r="CB15" s="200">
        <v>89.721839000000003</v>
      </c>
      <c r="CC15" s="200">
        <v>89.425814000000003</v>
      </c>
      <c r="CD15" s="200">
        <v>89.737063000000006</v>
      </c>
      <c r="CE15" s="200">
        <v>89.934286</v>
      </c>
      <c r="CF15" s="200">
        <v>92.360816</v>
      </c>
      <c r="CG15" s="200">
        <v>87.981054330000006</v>
      </c>
      <c r="CH15" s="200">
        <v>88.235044000000002</v>
      </c>
      <c r="CI15" s="200">
        <v>90.629762999999997</v>
      </c>
      <c r="CJ15" s="200">
        <v>93.635914999999997</v>
      </c>
      <c r="CK15" s="200">
        <v>93.838869040000006</v>
      </c>
      <c r="CL15" s="200">
        <v>92.244951999999998</v>
      </c>
      <c r="CM15" s="200">
        <v>93.196789999999993</v>
      </c>
      <c r="CN15" s="200">
        <v>86.523106999999996</v>
      </c>
      <c r="CO15" s="200">
        <v>85.871476999999999</v>
      </c>
      <c r="CP15" s="200">
        <v>94.595236549999996</v>
      </c>
      <c r="CQ15" s="200">
        <v>85.725328000000005</v>
      </c>
      <c r="CR15" s="200">
        <v>86.953209000000001</v>
      </c>
      <c r="CS15" s="200">
        <v>86.29912607</v>
      </c>
      <c r="CT15" s="200">
        <v>86.121234999999999</v>
      </c>
      <c r="CU15" s="200">
        <v>87.832826999999995</v>
      </c>
      <c r="CV15" s="200">
        <v>100.53764712</v>
      </c>
      <c r="CW15" s="200">
        <v>85.995385999999996</v>
      </c>
      <c r="CX15" s="200">
        <v>87.024371000000002</v>
      </c>
      <c r="CY15" s="200">
        <v>87.479258999999999</v>
      </c>
      <c r="CZ15" s="200">
        <v>91.064379000000002</v>
      </c>
      <c r="DA15" s="200">
        <v>96.564575000000005</v>
      </c>
      <c r="DB15" s="200">
        <v>96.850317000000004</v>
      </c>
      <c r="DC15" s="200">
        <v>95.198143999999999</v>
      </c>
      <c r="DD15" s="200">
        <v>94.503666999999993</v>
      </c>
      <c r="DE15" s="200">
        <v>90.720029999999994</v>
      </c>
      <c r="DF15" s="200">
        <v>91.235377999999997</v>
      </c>
      <c r="DG15" s="200">
        <v>88.957482499999998</v>
      </c>
      <c r="DH15" s="200">
        <v>91.897728079999993</v>
      </c>
      <c r="DI15" s="200">
        <v>96.764178000000001</v>
      </c>
      <c r="DJ15" s="200">
        <v>96.532758999999999</v>
      </c>
      <c r="DK15" s="200">
        <v>87.218221</v>
      </c>
      <c r="DL15" s="200">
        <v>93.838757000000001</v>
      </c>
      <c r="DM15" s="200">
        <v>92.465744999999998</v>
      </c>
      <c r="DN15" s="200">
        <v>88.828822000000002</v>
      </c>
      <c r="DO15" s="200">
        <v>78.219442000000001</v>
      </c>
      <c r="DP15" s="200">
        <v>92.202605000000005</v>
      </c>
      <c r="DQ15" s="200">
        <v>87.514854</v>
      </c>
      <c r="DR15" s="200">
        <v>87.754121999999995</v>
      </c>
      <c r="DS15" s="200">
        <v>86.750189000000006</v>
      </c>
      <c r="DT15" s="200">
        <v>95.496272000000005</v>
      </c>
      <c r="DU15" s="200">
        <v>95.661015000000006</v>
      </c>
      <c r="DV15" s="200">
        <v>84.547212000000002</v>
      </c>
      <c r="DW15" s="200">
        <v>82.491428999999997</v>
      </c>
      <c r="DX15" s="200">
        <v>81.290290999999996</v>
      </c>
      <c r="DY15" s="200">
        <v>86.584565249999997</v>
      </c>
      <c r="DZ15" s="200">
        <v>90.570312999999999</v>
      </c>
      <c r="EA15" s="200">
        <v>90.787970000000001</v>
      </c>
      <c r="EB15" s="200">
        <v>85.876367000000002</v>
      </c>
      <c r="EC15" s="200">
        <v>86.415321000000006</v>
      </c>
      <c r="ED15" s="200">
        <v>89.423767999999995</v>
      </c>
      <c r="EE15" s="200">
        <v>86.826933999999994</v>
      </c>
      <c r="EF15" s="200">
        <v>99.40631277</v>
      </c>
      <c r="EG15" s="200">
        <v>95.645604000000006</v>
      </c>
      <c r="EH15" s="200">
        <v>95.645604000000006</v>
      </c>
      <c r="EI15" s="200">
        <v>87.240917999999994</v>
      </c>
      <c r="EJ15" s="200">
        <v>94.924901000000006</v>
      </c>
      <c r="EK15" s="200">
        <v>95.325196000000005</v>
      </c>
      <c r="EL15" s="200">
        <v>95.198143999999999</v>
      </c>
      <c r="EM15" s="200">
        <v>86.118606999999997</v>
      </c>
      <c r="EN15" s="200">
        <v>90.760135000000005</v>
      </c>
      <c r="EO15" s="200">
        <v>94.896114999999995</v>
      </c>
      <c r="EP15" s="200">
        <v>88.302374</v>
      </c>
      <c r="EQ15" s="200">
        <v>88.294407000000007</v>
      </c>
      <c r="ER15" s="200">
        <v>90.188270360000004</v>
      </c>
      <c r="ES15" s="200">
        <v>85.377542000000005</v>
      </c>
      <c r="ET15" s="200">
        <v>84.545928000000004</v>
      </c>
      <c r="EU15" s="200">
        <v>86.285824000000005</v>
      </c>
      <c r="EV15" s="200">
        <v>87.876062000000005</v>
      </c>
      <c r="EW15" s="200">
        <v>83.842868999999993</v>
      </c>
      <c r="EX15" s="200">
        <v>82.848450999999997</v>
      </c>
      <c r="EY15" s="200">
        <v>86.377424000000005</v>
      </c>
      <c r="EZ15" s="200">
        <v>86.721783000000002</v>
      </c>
      <c r="FA15" s="200">
        <v>86.865917999999994</v>
      </c>
      <c r="FB15" s="200">
        <v>89.636855389999994</v>
      </c>
      <c r="FC15" s="200">
        <v>86.030735000000007</v>
      </c>
      <c r="FD15" s="200">
        <v>93.926616999999993</v>
      </c>
      <c r="FE15" s="200">
        <v>89.001979000000006</v>
      </c>
      <c r="FF15" s="200">
        <v>90.892334590000004</v>
      </c>
      <c r="FG15" s="200">
        <v>96.784238999999999</v>
      </c>
      <c r="FH15" s="200">
        <v>85.111468500000001</v>
      </c>
      <c r="FI15" s="200">
        <v>85.386626000000007</v>
      </c>
      <c r="FJ15" s="200">
        <v>86.596168000000006</v>
      </c>
      <c r="FK15" s="200">
        <v>90.630547000000007</v>
      </c>
      <c r="FL15" s="200">
        <v>89.84224313</v>
      </c>
      <c r="FM15" s="200">
        <v>89.666505999999998</v>
      </c>
      <c r="FN15" s="200">
        <v>89.831643</v>
      </c>
      <c r="FO15" s="200">
        <v>94.241299999999995</v>
      </c>
      <c r="FP15" s="200">
        <v>94.241299999999995</v>
      </c>
      <c r="FQ15" s="200">
        <v>92.098234000000005</v>
      </c>
      <c r="FR15" s="200">
        <v>92.098234000000005</v>
      </c>
      <c r="FS15" s="200">
        <v>92.098234000000005</v>
      </c>
      <c r="FT15" s="200">
        <v>96.392527000000001</v>
      </c>
      <c r="FU15" s="200">
        <v>96.217872999999997</v>
      </c>
      <c r="FV15" s="200">
        <v>90.661680000000004</v>
      </c>
      <c r="FW15" s="200">
        <v>90.569062000000002</v>
      </c>
      <c r="FX15" s="200">
        <v>88.220855670000006</v>
      </c>
      <c r="FY15" s="200">
        <v>89.540806000000003</v>
      </c>
      <c r="FZ15" s="200">
        <v>87.792077000000006</v>
      </c>
      <c r="GA15" s="200">
        <v>92.360816</v>
      </c>
      <c r="GB15" s="200">
        <v>92.360816</v>
      </c>
      <c r="GC15" s="200">
        <v>95.464770999999999</v>
      </c>
      <c r="GD15" s="200">
        <v>85.315684000000005</v>
      </c>
      <c r="GE15" s="200">
        <v>94.645667000000003</v>
      </c>
      <c r="GF15" s="200">
        <v>94.503666999999993</v>
      </c>
      <c r="GG15" s="200">
        <v>100.49950570999999</v>
      </c>
      <c r="GH15" s="200">
        <v>88.065623000000002</v>
      </c>
      <c r="GI15" s="200">
        <v>100.49950570999999</v>
      </c>
      <c r="GJ15" s="200">
        <v>94.241299999999995</v>
      </c>
      <c r="GK15" s="200">
        <v>88.276630999999995</v>
      </c>
      <c r="GL15" s="200">
        <v>92.263593999999998</v>
      </c>
      <c r="GM15" s="200">
        <v>81.991129000000001</v>
      </c>
      <c r="GN15" s="200">
        <v>88.852069999999998</v>
      </c>
      <c r="GO15" s="200">
        <v>79.161548010000004</v>
      </c>
      <c r="GP15" s="200">
        <v>78.958737850000006</v>
      </c>
      <c r="GQ15" s="200">
        <v>86.324701000000005</v>
      </c>
      <c r="GR15" s="200">
        <v>95.123341999999994</v>
      </c>
      <c r="GS15" s="200">
        <v>94.710272000000003</v>
      </c>
      <c r="GT15" s="200">
        <v>94.535375999999999</v>
      </c>
      <c r="GU15" s="200">
        <v>88.852069999999998</v>
      </c>
      <c r="GV15" s="200">
        <v>88.852069999999998</v>
      </c>
      <c r="GW15" s="200">
        <v>88.852069999999998</v>
      </c>
      <c r="GX15" s="200">
        <v>93.607636999999997</v>
      </c>
      <c r="GY15" s="200">
        <v>93.811843999999994</v>
      </c>
      <c r="GZ15" s="200">
        <v>93.811843999999994</v>
      </c>
      <c r="HA15" s="200">
        <v>93.811843999999994</v>
      </c>
      <c r="HB15" s="200">
        <v>87.037293000000005</v>
      </c>
      <c r="HC15" s="200">
        <v>97.475311000000005</v>
      </c>
      <c r="HD15" s="200">
        <v>97.187331</v>
      </c>
      <c r="HE15" s="200">
        <v>91.170220999999998</v>
      </c>
      <c r="HF15" s="200">
        <v>96.844386</v>
      </c>
      <c r="HG15" s="200">
        <v>91.307738999999998</v>
      </c>
      <c r="HH15" s="200">
        <v>88.065623000000002</v>
      </c>
      <c r="HI15" s="200">
        <v>94.010943999999995</v>
      </c>
      <c r="HJ15" s="200">
        <v>89.072288</v>
      </c>
      <c r="HK15" s="200">
        <v>89.072288</v>
      </c>
      <c r="HL15" s="200">
        <v>85.999595999999997</v>
      </c>
      <c r="HM15" s="200">
        <v>86.865656000000001</v>
      </c>
      <c r="HN15" s="200">
        <v>78.777991080000007</v>
      </c>
      <c r="HO15" s="200">
        <v>80.038475500000004</v>
      </c>
      <c r="HP15" s="200">
        <v>80.511470000000003</v>
      </c>
      <c r="HQ15" s="200">
        <v>91.960089030000006</v>
      </c>
      <c r="HR15" s="200">
        <v>88.920749999999998</v>
      </c>
      <c r="HS15" s="200">
        <v>94.766372000000004</v>
      </c>
      <c r="HT15" s="200"/>
      <c r="HU15" s="200"/>
      <c r="HV15" s="200"/>
      <c r="HW15" s="200"/>
      <c r="HX15" s="200"/>
      <c r="HY15" s="200"/>
      <c r="HZ15" s="200"/>
      <c r="IA15" s="200"/>
    </row>
    <row r="16" spans="1:235" s="201" customFormat="1" x14ac:dyDescent="0.2">
      <c r="A16" s="198"/>
      <c r="B16" s="199">
        <v>45650.270833333336</v>
      </c>
      <c r="C16" s="200">
        <v>87.232579999999999</v>
      </c>
      <c r="D16" s="200">
        <v>87.372012999999995</v>
      </c>
      <c r="E16" s="200">
        <v>87.285723000000004</v>
      </c>
      <c r="F16" s="200">
        <v>87.232579999999999</v>
      </c>
      <c r="G16" s="200">
        <v>87.963829000000004</v>
      </c>
      <c r="H16" s="200">
        <v>95.186524000000006</v>
      </c>
      <c r="I16" s="200">
        <v>94.801080999999996</v>
      </c>
      <c r="J16" s="200">
        <v>95.321607</v>
      </c>
      <c r="K16" s="200">
        <v>88.067131000000003</v>
      </c>
      <c r="L16" s="200">
        <v>88.160138000000003</v>
      </c>
      <c r="M16" s="200">
        <v>95.269315000000006</v>
      </c>
      <c r="N16" s="200">
        <v>94.639133999999999</v>
      </c>
      <c r="O16" s="200">
        <v>92.183021999999994</v>
      </c>
      <c r="P16" s="200">
        <v>87.098896409999995</v>
      </c>
      <c r="Q16" s="200">
        <v>95.153199000000001</v>
      </c>
      <c r="R16" s="200">
        <v>88.588220000000007</v>
      </c>
      <c r="S16" s="200">
        <v>90.863556000000003</v>
      </c>
      <c r="T16" s="200">
        <v>82.124579999999995</v>
      </c>
      <c r="U16" s="200">
        <v>82.783112000000003</v>
      </c>
      <c r="V16" s="200">
        <v>89.793336999999994</v>
      </c>
      <c r="W16" s="200">
        <v>88.507424999999998</v>
      </c>
      <c r="X16" s="200">
        <v>85.106193000000005</v>
      </c>
      <c r="Y16" s="200">
        <v>86.937630999999996</v>
      </c>
      <c r="Z16" s="200">
        <v>95.903422000000006</v>
      </c>
      <c r="AA16" s="200">
        <v>84.890573000000003</v>
      </c>
      <c r="AB16" s="200">
        <v>89.061750000000004</v>
      </c>
      <c r="AC16" s="200">
        <v>88.727952999999999</v>
      </c>
      <c r="AD16" s="200">
        <v>88.269109</v>
      </c>
      <c r="AE16" s="200">
        <v>82.622679000000005</v>
      </c>
      <c r="AF16" s="200">
        <v>88.803183000000004</v>
      </c>
      <c r="AG16" s="200">
        <v>89.358756990000003</v>
      </c>
      <c r="AH16" s="200">
        <v>89.561159000000004</v>
      </c>
      <c r="AI16" s="200">
        <v>89.585008999999999</v>
      </c>
      <c r="AJ16" s="200">
        <v>81.229245000000006</v>
      </c>
      <c r="AK16" s="200">
        <v>89.994857999999994</v>
      </c>
      <c r="AL16" s="200">
        <v>84.622975670000002</v>
      </c>
      <c r="AM16" s="200">
        <v>85.076665000000006</v>
      </c>
      <c r="AN16" s="200">
        <v>93.905360000000002</v>
      </c>
      <c r="AO16" s="200">
        <v>83.886044999999996</v>
      </c>
      <c r="AP16" s="200">
        <v>77.503110000000007</v>
      </c>
      <c r="AQ16" s="200">
        <v>77.858821000000006</v>
      </c>
      <c r="AR16" s="200">
        <v>93.812000999999995</v>
      </c>
      <c r="AS16" s="200">
        <v>91.536100000000005</v>
      </c>
      <c r="AT16" s="200">
        <v>90.509024999999994</v>
      </c>
      <c r="AU16" s="200">
        <v>91.598484999999997</v>
      </c>
      <c r="AV16" s="200">
        <v>88.904534999999996</v>
      </c>
      <c r="AW16" s="200">
        <v>82.796054999999996</v>
      </c>
      <c r="AX16" s="200">
        <v>83.301309000000003</v>
      </c>
      <c r="AY16" s="200">
        <v>92.169552999999993</v>
      </c>
      <c r="AZ16" s="200">
        <v>88.094075000000004</v>
      </c>
      <c r="BA16" s="200">
        <v>87.827634000000003</v>
      </c>
      <c r="BB16" s="200">
        <v>87.827634000000003</v>
      </c>
      <c r="BC16" s="200">
        <v>87.827634000000003</v>
      </c>
      <c r="BD16" s="200">
        <v>87.356875000000002</v>
      </c>
      <c r="BE16" s="200">
        <v>87.827634000000003</v>
      </c>
      <c r="BF16" s="200">
        <v>94.142666000000006</v>
      </c>
      <c r="BG16" s="200">
        <v>93.715658000000005</v>
      </c>
      <c r="BH16" s="200">
        <v>93.715658000000005</v>
      </c>
      <c r="BI16" s="200">
        <v>93.715658000000005</v>
      </c>
      <c r="BJ16" s="200">
        <v>85.125386000000006</v>
      </c>
      <c r="BK16" s="200">
        <v>85.691298000000003</v>
      </c>
      <c r="BL16" s="200">
        <v>90.447464999999994</v>
      </c>
      <c r="BM16" s="200">
        <v>90.239375999999993</v>
      </c>
      <c r="BN16" s="200">
        <v>90.119781000000003</v>
      </c>
      <c r="BO16" s="200">
        <v>87.961905000000002</v>
      </c>
      <c r="BP16" s="200">
        <v>92.717468999999994</v>
      </c>
      <c r="BQ16" s="200">
        <v>81.303663</v>
      </c>
      <c r="BR16" s="200">
        <v>81.408544730000003</v>
      </c>
      <c r="BS16" s="200">
        <v>88.991055000000003</v>
      </c>
      <c r="BT16" s="200">
        <v>84.925088329999994</v>
      </c>
      <c r="BU16" s="200">
        <v>92.145484999999994</v>
      </c>
      <c r="BV16" s="200">
        <v>93.973624000000001</v>
      </c>
      <c r="BW16" s="200">
        <v>90.719392999999997</v>
      </c>
      <c r="BX16" s="200">
        <v>90.719392999999997</v>
      </c>
      <c r="BY16" s="200">
        <v>89.721539000000007</v>
      </c>
      <c r="BZ16" s="200">
        <v>89.960708999999994</v>
      </c>
      <c r="CA16" s="200">
        <v>89.816877000000005</v>
      </c>
      <c r="CB16" s="200">
        <v>89.386767000000006</v>
      </c>
      <c r="CC16" s="200">
        <v>89.056550000000001</v>
      </c>
      <c r="CD16" s="200">
        <v>89.462107000000003</v>
      </c>
      <c r="CE16" s="200">
        <v>89.331147000000001</v>
      </c>
      <c r="CF16" s="200">
        <v>92.145484999999994</v>
      </c>
      <c r="CG16" s="200">
        <v>87.784207330000001</v>
      </c>
      <c r="CH16" s="200">
        <v>88.035563999999994</v>
      </c>
      <c r="CI16" s="200">
        <v>89.941916000000006</v>
      </c>
      <c r="CJ16" s="200">
        <v>93.432310000000001</v>
      </c>
      <c r="CK16" s="200">
        <v>93.625833529999994</v>
      </c>
      <c r="CL16" s="200">
        <v>92.018919999999994</v>
      </c>
      <c r="CM16" s="200">
        <v>92.973569999999995</v>
      </c>
      <c r="CN16" s="200">
        <v>86.338449999999995</v>
      </c>
      <c r="CO16" s="200">
        <v>85.732412999999994</v>
      </c>
      <c r="CP16" s="200">
        <v>94.370595489999999</v>
      </c>
      <c r="CQ16" s="200">
        <v>85.636077999999998</v>
      </c>
      <c r="CR16" s="200">
        <v>86.477187000000001</v>
      </c>
      <c r="CS16" s="200">
        <v>85.808494339999996</v>
      </c>
      <c r="CT16" s="200">
        <v>85.844059999999999</v>
      </c>
      <c r="CU16" s="200">
        <v>87.843866000000006</v>
      </c>
      <c r="CV16" s="200">
        <v>99.347889300000006</v>
      </c>
      <c r="CW16" s="200">
        <v>85.718109999999996</v>
      </c>
      <c r="CX16" s="200">
        <v>86.850538</v>
      </c>
      <c r="CY16" s="200">
        <v>87.291989000000001</v>
      </c>
      <c r="CZ16" s="200">
        <v>90.365306000000004</v>
      </c>
      <c r="DA16" s="200">
        <v>95.311072999999993</v>
      </c>
      <c r="DB16" s="200">
        <v>95.625337000000002</v>
      </c>
      <c r="DC16" s="200">
        <v>93.973624000000001</v>
      </c>
      <c r="DD16" s="200">
        <v>93.377967999999996</v>
      </c>
      <c r="DE16" s="200">
        <v>90.183586000000005</v>
      </c>
      <c r="DF16" s="200">
        <v>90.719392999999997</v>
      </c>
      <c r="DG16" s="200">
        <v>88.807785499999994</v>
      </c>
      <c r="DH16" s="200">
        <v>91.612837420000005</v>
      </c>
      <c r="DI16" s="200">
        <v>95.687374000000005</v>
      </c>
      <c r="DJ16" s="200">
        <v>95.439725999999993</v>
      </c>
      <c r="DK16" s="200">
        <v>87.115447329999995</v>
      </c>
      <c r="DL16" s="200">
        <v>93.634366999999997</v>
      </c>
      <c r="DM16" s="200">
        <v>92.256733999999994</v>
      </c>
      <c r="DN16" s="200">
        <v>88.618575000000007</v>
      </c>
      <c r="DO16" s="200">
        <v>77.925352000000004</v>
      </c>
      <c r="DP16" s="200">
        <v>91.996662999999998</v>
      </c>
      <c r="DQ16" s="200">
        <v>87.432336000000006</v>
      </c>
      <c r="DR16" s="200">
        <v>87.628147999999996</v>
      </c>
      <c r="DS16" s="200">
        <v>86.576280999999994</v>
      </c>
      <c r="DT16" s="200">
        <v>94.167934000000002</v>
      </c>
      <c r="DU16" s="200">
        <v>94.259343000000001</v>
      </c>
      <c r="DV16" s="200">
        <v>84.237216000000004</v>
      </c>
      <c r="DW16" s="200">
        <v>82.142694000000006</v>
      </c>
      <c r="DX16" s="200">
        <v>80.923356999999996</v>
      </c>
      <c r="DY16" s="200">
        <v>86.237713909999997</v>
      </c>
      <c r="DZ16" s="200">
        <v>89.915411000000006</v>
      </c>
      <c r="EA16" s="200">
        <v>90.127617999999998</v>
      </c>
      <c r="EB16" s="200">
        <v>85.715726000000004</v>
      </c>
      <c r="EC16" s="200">
        <v>86.243218999999996</v>
      </c>
      <c r="ED16" s="200">
        <v>88.687747999999999</v>
      </c>
      <c r="EE16" s="200">
        <v>86.622837000000004</v>
      </c>
      <c r="EF16" s="200">
        <v>98.229943109999994</v>
      </c>
      <c r="EG16" s="200">
        <v>94.212425999999994</v>
      </c>
      <c r="EH16" s="200">
        <v>94.212425999999994</v>
      </c>
      <c r="EI16" s="200">
        <v>86.771546999999998</v>
      </c>
      <c r="EJ16" s="200">
        <v>93.700950000000006</v>
      </c>
      <c r="EK16" s="200">
        <v>94.104870000000005</v>
      </c>
      <c r="EL16" s="200">
        <v>93.973624000000001</v>
      </c>
      <c r="EM16" s="200">
        <v>86.077620999999994</v>
      </c>
      <c r="EN16" s="200">
        <v>90.090317999999996</v>
      </c>
      <c r="EO16" s="200">
        <v>94.671408999999997</v>
      </c>
      <c r="EP16" s="200">
        <v>88.102160999999995</v>
      </c>
      <c r="EQ16" s="200">
        <v>88.094311000000005</v>
      </c>
      <c r="ER16" s="200">
        <v>90.043455820000005</v>
      </c>
      <c r="ES16" s="200">
        <v>85.071343999999996</v>
      </c>
      <c r="ET16" s="200">
        <v>84.229260999999994</v>
      </c>
      <c r="EU16" s="200">
        <v>86.003495999999998</v>
      </c>
      <c r="EV16" s="200">
        <v>87.376464999999996</v>
      </c>
      <c r="EW16" s="200">
        <v>83.402179000000004</v>
      </c>
      <c r="EX16" s="200">
        <v>82.498839000000004</v>
      </c>
      <c r="EY16" s="200">
        <v>86.176575999999997</v>
      </c>
      <c r="EZ16" s="200">
        <v>86.508548000000005</v>
      </c>
      <c r="FA16" s="200">
        <v>86.647506000000007</v>
      </c>
      <c r="FB16" s="200">
        <v>89.491693580000003</v>
      </c>
      <c r="FC16" s="200">
        <v>85.784841</v>
      </c>
      <c r="FD16" s="200">
        <v>93.693450999999996</v>
      </c>
      <c r="FE16" s="200">
        <v>88.827501999999996</v>
      </c>
      <c r="FF16" s="200">
        <v>90.72193</v>
      </c>
      <c r="FG16" s="200">
        <v>96.356532999999999</v>
      </c>
      <c r="FH16" s="200">
        <v>84.456816500000002</v>
      </c>
      <c r="FI16" s="200">
        <v>84.794477999999998</v>
      </c>
      <c r="FJ16" s="200">
        <v>86.319995000000006</v>
      </c>
      <c r="FK16" s="200">
        <v>89.945791</v>
      </c>
      <c r="FL16" s="200">
        <v>89.732126140000005</v>
      </c>
      <c r="FM16" s="200">
        <v>89.547556</v>
      </c>
      <c r="FN16" s="200">
        <v>89.721539000000007</v>
      </c>
      <c r="FO16" s="200">
        <v>93.196156000000002</v>
      </c>
      <c r="FP16" s="200">
        <v>93.196156000000002</v>
      </c>
      <c r="FQ16" s="200">
        <v>91.595026000000004</v>
      </c>
      <c r="FR16" s="200">
        <v>91.595026000000004</v>
      </c>
      <c r="FS16" s="200">
        <v>91.595026000000004</v>
      </c>
      <c r="FT16" s="200">
        <v>95.267653999999993</v>
      </c>
      <c r="FU16" s="200">
        <v>95.097412000000006</v>
      </c>
      <c r="FV16" s="200">
        <v>89.853178999999997</v>
      </c>
      <c r="FW16" s="200">
        <v>89.729547999999994</v>
      </c>
      <c r="FX16" s="200">
        <v>87.982370360000004</v>
      </c>
      <c r="FY16" s="200">
        <v>89.158079000000001</v>
      </c>
      <c r="FZ16" s="200">
        <v>87.590183999999994</v>
      </c>
      <c r="GA16" s="200">
        <v>92.145484999999994</v>
      </c>
      <c r="GB16" s="200">
        <v>92.145484999999994</v>
      </c>
      <c r="GC16" s="200">
        <v>94.236393000000007</v>
      </c>
      <c r="GD16" s="200">
        <v>84.860930670000002</v>
      </c>
      <c r="GE16" s="200">
        <v>92.944204999999997</v>
      </c>
      <c r="GF16" s="200">
        <v>93.377967999999996</v>
      </c>
      <c r="GG16" s="200">
        <v>99.310199260000005</v>
      </c>
      <c r="GH16" s="200">
        <v>87.191288999999998</v>
      </c>
      <c r="GI16" s="200">
        <v>99.310199260000005</v>
      </c>
      <c r="GJ16" s="200">
        <v>93.196156000000002</v>
      </c>
      <c r="GK16" s="200">
        <v>88.164079000000001</v>
      </c>
      <c r="GL16" s="200">
        <v>91.610412999999994</v>
      </c>
      <c r="GM16" s="200">
        <v>81.631975999999995</v>
      </c>
      <c r="GN16" s="200">
        <v>88.706826000000007</v>
      </c>
      <c r="GO16" s="200">
        <v>78.992602000000005</v>
      </c>
      <c r="GP16" s="200">
        <v>78.790224670000001</v>
      </c>
      <c r="GQ16" s="200">
        <v>85.859305000000006</v>
      </c>
      <c r="GR16" s="200">
        <v>93.971740999999994</v>
      </c>
      <c r="GS16" s="200">
        <v>93.660045999999994</v>
      </c>
      <c r="GT16" s="200">
        <v>93.496756000000005</v>
      </c>
      <c r="GU16" s="200">
        <v>88.706826000000007</v>
      </c>
      <c r="GV16" s="200">
        <v>88.706826000000007</v>
      </c>
      <c r="GW16" s="200">
        <v>88.706826000000007</v>
      </c>
      <c r="GX16" s="200">
        <v>93.396134000000004</v>
      </c>
      <c r="GY16" s="200">
        <v>93.604669000000001</v>
      </c>
      <c r="GZ16" s="200">
        <v>93.604669000000001</v>
      </c>
      <c r="HA16" s="200">
        <v>93.604669000000001</v>
      </c>
      <c r="HB16" s="200">
        <v>86.805796999999998</v>
      </c>
      <c r="HC16" s="200">
        <v>96.388047999999998</v>
      </c>
      <c r="HD16" s="200">
        <v>96.106684999999999</v>
      </c>
      <c r="HE16" s="200">
        <v>91.048765000000003</v>
      </c>
      <c r="HF16" s="200">
        <v>95.607695000000007</v>
      </c>
      <c r="HG16" s="200">
        <v>91.109713999999997</v>
      </c>
      <c r="HH16" s="200">
        <v>87.191288999999998</v>
      </c>
      <c r="HI16" s="200">
        <v>93.782959000000005</v>
      </c>
      <c r="HJ16" s="200">
        <v>88.926968000000002</v>
      </c>
      <c r="HK16" s="200">
        <v>88.926968000000002</v>
      </c>
      <c r="HL16" s="200">
        <v>85.655088000000006</v>
      </c>
      <c r="HM16" s="200">
        <v>86.555592000000004</v>
      </c>
      <c r="HN16" s="200">
        <v>78.609863649999994</v>
      </c>
      <c r="HO16" s="200">
        <v>79.719763</v>
      </c>
      <c r="HP16" s="200">
        <v>80.183959000000002</v>
      </c>
      <c r="HQ16" s="200">
        <v>91.749695880000004</v>
      </c>
      <c r="HR16" s="200">
        <v>88.758917999999994</v>
      </c>
      <c r="HS16" s="200">
        <v>94.544105000000002</v>
      </c>
      <c r="HT16" s="200"/>
      <c r="HU16" s="200"/>
      <c r="HV16" s="200"/>
      <c r="HW16" s="200"/>
      <c r="HX16" s="200"/>
      <c r="HY16" s="200"/>
      <c r="HZ16" s="200"/>
      <c r="IA16" s="200"/>
    </row>
    <row r="17" spans="1:235" s="201" customFormat="1" x14ac:dyDescent="0.2">
      <c r="A17" s="198"/>
      <c r="B17" s="199">
        <v>45650.291666666664</v>
      </c>
      <c r="C17" s="200">
        <v>74.541756000000007</v>
      </c>
      <c r="D17" s="200">
        <v>74.671880000000002</v>
      </c>
      <c r="E17" s="200">
        <v>74.589215999999993</v>
      </c>
      <c r="F17" s="200">
        <v>74.541756000000007</v>
      </c>
      <c r="G17" s="200">
        <v>74.945455999999993</v>
      </c>
      <c r="H17" s="200">
        <v>80.064210000000003</v>
      </c>
      <c r="I17" s="200">
        <v>79.736241000000007</v>
      </c>
      <c r="J17" s="200">
        <v>80.182587999999996</v>
      </c>
      <c r="K17" s="200">
        <v>74.768399000000002</v>
      </c>
      <c r="L17" s="200">
        <v>75.332400000000007</v>
      </c>
      <c r="M17" s="200">
        <v>80.409149999999997</v>
      </c>
      <c r="N17" s="200">
        <v>79.867154999999997</v>
      </c>
      <c r="O17" s="200">
        <v>78.707590999999994</v>
      </c>
      <c r="P17" s="200">
        <v>74.134092539999997</v>
      </c>
      <c r="Q17" s="200">
        <v>80.136059000000003</v>
      </c>
      <c r="R17" s="200">
        <v>74.970080999999993</v>
      </c>
      <c r="S17" s="200">
        <v>77.530018999999996</v>
      </c>
      <c r="T17" s="200">
        <v>70.0160415</v>
      </c>
      <c r="U17" s="200">
        <v>70.57826</v>
      </c>
      <c r="V17" s="200">
        <v>76.561583999999996</v>
      </c>
      <c r="W17" s="200">
        <v>75.449680000000001</v>
      </c>
      <c r="X17" s="200">
        <v>72.502069000000006</v>
      </c>
      <c r="Y17" s="200">
        <v>74.062263000000002</v>
      </c>
      <c r="Z17" s="200">
        <v>81.002027999999996</v>
      </c>
      <c r="AA17" s="200">
        <v>71.878219999999999</v>
      </c>
      <c r="AB17" s="200">
        <v>75.107626999999994</v>
      </c>
      <c r="AC17" s="200">
        <v>75.543156999999994</v>
      </c>
      <c r="AD17" s="200">
        <v>75.251255999999998</v>
      </c>
      <c r="AE17" s="200">
        <v>70.366187999999994</v>
      </c>
      <c r="AF17" s="200">
        <v>75.885733500000001</v>
      </c>
      <c r="AG17" s="200">
        <v>76.290434239999996</v>
      </c>
      <c r="AH17" s="200">
        <v>76.478036000000003</v>
      </c>
      <c r="AI17" s="200">
        <v>76.485067000000001</v>
      </c>
      <c r="AJ17" s="200">
        <v>69.274895000000001</v>
      </c>
      <c r="AK17" s="200">
        <v>76.730489000000006</v>
      </c>
      <c r="AL17" s="200">
        <v>71.698544999999996</v>
      </c>
      <c r="AM17" s="200">
        <v>72.092310999999995</v>
      </c>
      <c r="AN17" s="200">
        <v>79.215734999999995</v>
      </c>
      <c r="AO17" s="200">
        <v>71.423226</v>
      </c>
      <c r="AP17" s="200">
        <v>66.062075500000006</v>
      </c>
      <c r="AQ17" s="200">
        <v>66.363505000000004</v>
      </c>
      <c r="AR17" s="200">
        <v>78.827067999999997</v>
      </c>
      <c r="AS17" s="200">
        <v>77.367844000000005</v>
      </c>
      <c r="AT17" s="200">
        <v>76.524930999999995</v>
      </c>
      <c r="AU17" s="200">
        <v>77.423688999999996</v>
      </c>
      <c r="AV17" s="200">
        <v>75.768322999999995</v>
      </c>
      <c r="AW17" s="200">
        <v>70.488866000000002</v>
      </c>
      <c r="AX17" s="200">
        <v>70.918358999999995</v>
      </c>
      <c r="AY17" s="200">
        <v>78.480553</v>
      </c>
      <c r="AZ17" s="200">
        <v>74.976270999999997</v>
      </c>
      <c r="BA17" s="200">
        <v>74.775155999999996</v>
      </c>
      <c r="BB17" s="200">
        <v>74.775155999999996</v>
      </c>
      <c r="BC17" s="200">
        <v>74.775155999999996</v>
      </c>
      <c r="BD17" s="200">
        <v>74.420295999999993</v>
      </c>
      <c r="BE17" s="200">
        <v>74.775155999999996</v>
      </c>
      <c r="BF17" s="200">
        <v>79.544267000000005</v>
      </c>
      <c r="BG17" s="200">
        <v>79.192049999999995</v>
      </c>
      <c r="BH17" s="200">
        <v>79.192049999999995</v>
      </c>
      <c r="BI17" s="200">
        <v>79.192049999999995</v>
      </c>
      <c r="BJ17" s="200">
        <v>72.329890000000006</v>
      </c>
      <c r="BK17" s="200">
        <v>72.811561999999995</v>
      </c>
      <c r="BL17" s="200">
        <v>76.870092</v>
      </c>
      <c r="BM17" s="200">
        <v>76.741879999999995</v>
      </c>
      <c r="BN17" s="200">
        <v>75.399257000000006</v>
      </c>
      <c r="BO17" s="200">
        <v>73.881039000000001</v>
      </c>
      <c r="BP17" s="200">
        <v>78.366079999999997</v>
      </c>
      <c r="BQ17" s="200">
        <v>69.335162999999994</v>
      </c>
      <c r="BR17" s="200">
        <v>69.424605360000001</v>
      </c>
      <c r="BS17" s="200">
        <v>75.287874000000002</v>
      </c>
      <c r="BT17" s="200">
        <v>72.318622329999997</v>
      </c>
      <c r="BU17" s="200">
        <v>78.446674999999999</v>
      </c>
      <c r="BV17" s="200">
        <v>79.165946000000005</v>
      </c>
      <c r="BW17" s="200">
        <v>75.768304999999998</v>
      </c>
      <c r="BX17" s="200">
        <v>75.768304999999998</v>
      </c>
      <c r="BY17" s="200">
        <v>76.865268</v>
      </c>
      <c r="BZ17" s="200">
        <v>76.958054000000004</v>
      </c>
      <c r="CA17" s="200">
        <v>75.380116000000001</v>
      </c>
      <c r="CB17" s="200">
        <v>75.689089999999993</v>
      </c>
      <c r="CC17" s="200">
        <v>75.373508000000001</v>
      </c>
      <c r="CD17" s="200">
        <v>76.558090000000007</v>
      </c>
      <c r="CE17" s="200">
        <v>75.393114999999995</v>
      </c>
      <c r="CF17" s="200">
        <v>78.446674999999999</v>
      </c>
      <c r="CG17" s="200">
        <v>74.713832330000002</v>
      </c>
      <c r="CH17" s="200">
        <v>74.926715000000002</v>
      </c>
      <c r="CI17" s="200">
        <v>76.056842000000003</v>
      </c>
      <c r="CJ17" s="200">
        <v>78.428980999999993</v>
      </c>
      <c r="CK17" s="200">
        <v>79.661619819999999</v>
      </c>
      <c r="CL17" s="200">
        <v>78.268462999999997</v>
      </c>
      <c r="CM17" s="200">
        <v>78.929376000000005</v>
      </c>
      <c r="CN17" s="200">
        <v>73.500157000000002</v>
      </c>
      <c r="CO17" s="200">
        <v>73.007126</v>
      </c>
      <c r="CP17" s="200">
        <v>80.412892679999999</v>
      </c>
      <c r="CQ17" s="200">
        <v>72.937251000000003</v>
      </c>
      <c r="CR17" s="200">
        <v>72.937400999999994</v>
      </c>
      <c r="CS17" s="200">
        <v>72.994082890000001</v>
      </c>
      <c r="CT17" s="200">
        <v>73.301820000000006</v>
      </c>
      <c r="CU17" s="200">
        <v>74.705140999999998</v>
      </c>
      <c r="CV17" s="200">
        <v>83.911296840000006</v>
      </c>
      <c r="CW17" s="200">
        <v>72.687269000000001</v>
      </c>
      <c r="CX17" s="200">
        <v>74.731448499999999</v>
      </c>
      <c r="CY17" s="200">
        <v>74.895533</v>
      </c>
      <c r="CZ17" s="200">
        <v>75.482894999999999</v>
      </c>
      <c r="DA17" s="200">
        <v>80.251407</v>
      </c>
      <c r="DB17" s="200">
        <v>80.525440000000003</v>
      </c>
      <c r="DC17" s="200">
        <v>79.165946000000005</v>
      </c>
      <c r="DD17" s="200">
        <v>78.734922999999995</v>
      </c>
      <c r="DE17" s="200">
        <v>75.294752000000003</v>
      </c>
      <c r="DF17" s="200">
        <v>75.768304999999998</v>
      </c>
      <c r="DG17" s="200">
        <v>75.652648499999998</v>
      </c>
      <c r="DH17" s="200">
        <v>78.371388659999994</v>
      </c>
      <c r="DI17" s="200">
        <v>80.744525999999993</v>
      </c>
      <c r="DJ17" s="200">
        <v>80.526072999999997</v>
      </c>
      <c r="DK17" s="200">
        <v>74.241501999999997</v>
      </c>
      <c r="DL17" s="200">
        <v>79.665188999999998</v>
      </c>
      <c r="DM17" s="200">
        <v>78.518501999999998</v>
      </c>
      <c r="DN17" s="200">
        <v>75.523683000000005</v>
      </c>
      <c r="DO17" s="200">
        <v>66.622078000000002</v>
      </c>
      <c r="DP17" s="200">
        <v>78.296886000000001</v>
      </c>
      <c r="DQ17" s="200">
        <v>74.446261000000007</v>
      </c>
      <c r="DR17" s="200">
        <v>74.609177000000003</v>
      </c>
      <c r="DS17" s="200">
        <v>73.724602000000004</v>
      </c>
      <c r="DT17" s="200">
        <v>79.319630000000004</v>
      </c>
      <c r="DU17" s="200">
        <v>79.398723000000004</v>
      </c>
      <c r="DV17" s="200">
        <v>71.221553</v>
      </c>
      <c r="DW17" s="200">
        <v>69.967267000000007</v>
      </c>
      <c r="DX17" s="200">
        <v>68.948491000000004</v>
      </c>
      <c r="DY17" s="200">
        <v>73.530837680000005</v>
      </c>
      <c r="DZ17" s="200">
        <v>75.962807999999995</v>
      </c>
      <c r="EA17" s="200">
        <v>76.141627</v>
      </c>
      <c r="EB17" s="200">
        <v>73.039084000000003</v>
      </c>
      <c r="EC17" s="200">
        <v>73.480770000000007</v>
      </c>
      <c r="ED17" s="200">
        <v>75.006355999999997</v>
      </c>
      <c r="EE17" s="200">
        <v>73.736028000000005</v>
      </c>
      <c r="EF17" s="200">
        <v>82.967056200000002</v>
      </c>
      <c r="EG17" s="200">
        <v>79.158681000000001</v>
      </c>
      <c r="EH17" s="200">
        <v>79.158681000000001</v>
      </c>
      <c r="EI17" s="200">
        <v>73.204161999999997</v>
      </c>
      <c r="EJ17" s="200">
        <v>78.938640000000007</v>
      </c>
      <c r="EK17" s="200">
        <v>79.271034999999998</v>
      </c>
      <c r="EL17" s="200">
        <v>79.165946000000005</v>
      </c>
      <c r="EM17" s="200">
        <v>73.375776000000002</v>
      </c>
      <c r="EN17" s="200">
        <v>76.125094000000004</v>
      </c>
      <c r="EO17" s="200">
        <v>80.560627999999994</v>
      </c>
      <c r="EP17" s="200">
        <v>74.982650000000007</v>
      </c>
      <c r="EQ17" s="200">
        <v>74.976456999999996</v>
      </c>
      <c r="ER17" s="200">
        <v>76.727429209999997</v>
      </c>
      <c r="ES17" s="200">
        <v>72.397730999999993</v>
      </c>
      <c r="ET17" s="200">
        <v>71.712005000000005</v>
      </c>
      <c r="EU17" s="200">
        <v>73.157368000000005</v>
      </c>
      <c r="EV17" s="200">
        <v>74.327896999999993</v>
      </c>
      <c r="EW17" s="200">
        <v>71.073492999999999</v>
      </c>
      <c r="EX17" s="200">
        <v>70.295778999999996</v>
      </c>
      <c r="EY17" s="200">
        <v>73.475325999999995</v>
      </c>
      <c r="EZ17" s="200">
        <v>73.755726999999993</v>
      </c>
      <c r="FA17" s="200">
        <v>73.873099999999994</v>
      </c>
      <c r="FB17" s="200">
        <v>76.208415470000006</v>
      </c>
      <c r="FC17" s="200">
        <v>73.267702</v>
      </c>
      <c r="FD17" s="200">
        <v>79.745261999999997</v>
      </c>
      <c r="FE17" s="200">
        <v>75.629035999999999</v>
      </c>
      <c r="FF17" s="200">
        <v>77.118190870000006</v>
      </c>
      <c r="FG17" s="200">
        <v>82.230476999999993</v>
      </c>
      <c r="FH17" s="200">
        <v>72.383967999999996</v>
      </c>
      <c r="FI17" s="200">
        <v>72.620766000000003</v>
      </c>
      <c r="FJ17" s="200">
        <v>73.419291999999999</v>
      </c>
      <c r="FK17" s="200">
        <v>76.062821999999997</v>
      </c>
      <c r="FL17" s="200">
        <v>76.874338100000003</v>
      </c>
      <c r="FM17" s="200">
        <v>76.702956999999998</v>
      </c>
      <c r="FN17" s="200">
        <v>76.865268</v>
      </c>
      <c r="FO17" s="200">
        <v>78.631039000000001</v>
      </c>
      <c r="FP17" s="200">
        <v>78.631039000000001</v>
      </c>
      <c r="FQ17" s="200">
        <v>77.666929999999994</v>
      </c>
      <c r="FR17" s="200">
        <v>77.666929999999994</v>
      </c>
      <c r="FS17" s="200">
        <v>77.666929999999994</v>
      </c>
      <c r="FT17" s="200">
        <v>80.359975000000006</v>
      </c>
      <c r="FU17" s="200">
        <v>80.215726000000004</v>
      </c>
      <c r="FV17" s="200">
        <v>75.066244999999995</v>
      </c>
      <c r="FW17" s="200">
        <v>74.969303999999994</v>
      </c>
      <c r="FX17" s="200">
        <v>75.378058830000001</v>
      </c>
      <c r="FY17" s="200">
        <v>75.445758999999995</v>
      </c>
      <c r="FZ17" s="200">
        <v>74.618612999999996</v>
      </c>
      <c r="GA17" s="200">
        <v>78.446674999999999</v>
      </c>
      <c r="GB17" s="200">
        <v>78.446674999999999</v>
      </c>
      <c r="GC17" s="200">
        <v>79.319053999999994</v>
      </c>
      <c r="GD17" s="200">
        <v>71.852883329999997</v>
      </c>
      <c r="GE17" s="200">
        <v>77.993683000000004</v>
      </c>
      <c r="GF17" s="200">
        <v>78.734922999999995</v>
      </c>
      <c r="GG17" s="200">
        <v>83.879463040000005</v>
      </c>
      <c r="GH17" s="200">
        <v>73.622618000000003</v>
      </c>
      <c r="GI17" s="200">
        <v>83.879463040000005</v>
      </c>
      <c r="GJ17" s="200">
        <v>78.631039000000001</v>
      </c>
      <c r="GK17" s="200">
        <v>75.123400000000004</v>
      </c>
      <c r="GL17" s="200">
        <v>77.396589000000006</v>
      </c>
      <c r="GM17" s="200">
        <v>69.534457000000003</v>
      </c>
      <c r="GN17" s="200">
        <v>75.602626999999998</v>
      </c>
      <c r="GO17" s="200">
        <v>67.246616639999999</v>
      </c>
      <c r="GP17" s="200">
        <v>67.074332269999999</v>
      </c>
      <c r="GQ17" s="200">
        <v>72.608789000000002</v>
      </c>
      <c r="GR17" s="200">
        <v>79.379372000000004</v>
      </c>
      <c r="GS17" s="200">
        <v>79.046818999999999</v>
      </c>
      <c r="GT17" s="200">
        <v>78.904719999999998</v>
      </c>
      <c r="GU17" s="200">
        <v>75.602626999999998</v>
      </c>
      <c r="GV17" s="200">
        <v>75.602626999999998</v>
      </c>
      <c r="GW17" s="200">
        <v>75.602626999999998</v>
      </c>
      <c r="GX17" s="200">
        <v>79.465695999999994</v>
      </c>
      <c r="GY17" s="200">
        <v>79.642312000000004</v>
      </c>
      <c r="GZ17" s="200">
        <v>79.642312000000004</v>
      </c>
      <c r="HA17" s="200">
        <v>79.642312000000004</v>
      </c>
      <c r="HB17" s="200">
        <v>74.149415000000005</v>
      </c>
      <c r="HC17" s="200">
        <v>81.374088999999998</v>
      </c>
      <c r="HD17" s="200">
        <v>81.123902000000001</v>
      </c>
      <c r="HE17" s="200">
        <v>77.866214999999997</v>
      </c>
      <c r="HF17" s="200">
        <v>80.4238</v>
      </c>
      <c r="HG17" s="200">
        <v>77.543751999999998</v>
      </c>
      <c r="HH17" s="200">
        <v>73.622618000000003</v>
      </c>
      <c r="HI17" s="200">
        <v>79.809537000000006</v>
      </c>
      <c r="HJ17" s="200">
        <v>75.774136999999996</v>
      </c>
      <c r="HK17" s="200">
        <v>75.774136999999996</v>
      </c>
      <c r="HL17" s="200">
        <v>73.034059999999997</v>
      </c>
      <c r="HM17" s="200">
        <v>73.546818000000002</v>
      </c>
      <c r="HN17" s="200">
        <v>66.920790449999998</v>
      </c>
      <c r="HO17" s="200">
        <v>67.909498999999997</v>
      </c>
      <c r="HP17" s="200">
        <v>68.303861999999995</v>
      </c>
      <c r="HQ17" s="200">
        <v>78.125607689999995</v>
      </c>
      <c r="HR17" s="200">
        <v>75.577828999999994</v>
      </c>
      <c r="HS17" s="200">
        <v>80.450646000000006</v>
      </c>
      <c r="HT17" s="200"/>
      <c r="HU17" s="200"/>
      <c r="HV17" s="200"/>
      <c r="HW17" s="200"/>
      <c r="HX17" s="200"/>
      <c r="HY17" s="200"/>
      <c r="HZ17" s="200"/>
      <c r="IA17" s="200"/>
    </row>
    <row r="18" spans="1:235" s="201" customFormat="1" x14ac:dyDescent="0.2">
      <c r="A18" s="198"/>
      <c r="B18" s="199">
        <v>45650.3125</v>
      </c>
      <c r="C18" s="200">
        <v>76.365291999999997</v>
      </c>
      <c r="D18" s="200">
        <v>76.515686000000002</v>
      </c>
      <c r="E18" s="200">
        <v>76.418332000000007</v>
      </c>
      <c r="F18" s="200">
        <v>76.365291999999997</v>
      </c>
      <c r="G18" s="200">
        <v>76.203540000000004</v>
      </c>
      <c r="H18" s="200">
        <v>80.702394999999996</v>
      </c>
      <c r="I18" s="200">
        <v>80.356617999999997</v>
      </c>
      <c r="J18" s="200">
        <v>80.841914000000003</v>
      </c>
      <c r="K18" s="200">
        <v>76.217207000000002</v>
      </c>
      <c r="L18" s="200">
        <v>77.177391</v>
      </c>
      <c r="M18" s="200">
        <v>81.312291000000002</v>
      </c>
      <c r="N18" s="200">
        <v>80.761224999999996</v>
      </c>
      <c r="O18" s="200">
        <v>80.542679000000007</v>
      </c>
      <c r="P18" s="200">
        <v>75.783945349999996</v>
      </c>
      <c r="Q18" s="200">
        <v>80.804955000000007</v>
      </c>
      <c r="R18" s="200">
        <v>76.067271000000005</v>
      </c>
      <c r="S18" s="200">
        <v>79.250590000000003</v>
      </c>
      <c r="T18" s="200">
        <v>71.923199499999996</v>
      </c>
      <c r="U18" s="200">
        <v>72.427869000000001</v>
      </c>
      <c r="V18" s="200">
        <v>78.167167000000006</v>
      </c>
      <c r="W18" s="200">
        <v>76.691547</v>
      </c>
      <c r="X18" s="200">
        <v>73.668915999999996</v>
      </c>
      <c r="Y18" s="200">
        <v>75.284339000000003</v>
      </c>
      <c r="Z18" s="200">
        <v>81.591050999999993</v>
      </c>
      <c r="AA18" s="200">
        <v>73.165774999999996</v>
      </c>
      <c r="AB18" s="200">
        <v>77.033867000000001</v>
      </c>
      <c r="AC18" s="200">
        <v>76.873052000000001</v>
      </c>
      <c r="AD18" s="200">
        <v>76.474546000000004</v>
      </c>
      <c r="AE18" s="200">
        <v>71.674318999999997</v>
      </c>
      <c r="AF18" s="200">
        <v>77.294385000000005</v>
      </c>
      <c r="AG18" s="200">
        <v>77.776890449999996</v>
      </c>
      <c r="AH18" s="200">
        <v>77.959314000000006</v>
      </c>
      <c r="AI18" s="200">
        <v>77.974619000000004</v>
      </c>
      <c r="AJ18" s="200">
        <v>70.417739999999995</v>
      </c>
      <c r="AK18" s="200">
        <v>78.337200999999993</v>
      </c>
      <c r="AL18" s="200">
        <v>72.909327000000005</v>
      </c>
      <c r="AM18" s="200">
        <v>73.310693999999998</v>
      </c>
      <c r="AN18" s="200">
        <v>79.914383999999998</v>
      </c>
      <c r="AO18" s="200">
        <v>72.646163999999999</v>
      </c>
      <c r="AP18" s="200">
        <v>67.338399999999993</v>
      </c>
      <c r="AQ18" s="200">
        <v>67.646015000000006</v>
      </c>
      <c r="AR18" s="200">
        <v>79.026797000000002</v>
      </c>
      <c r="AS18" s="200">
        <v>78.023168999999996</v>
      </c>
      <c r="AT18" s="200">
        <v>77.254373999999999</v>
      </c>
      <c r="AU18" s="200">
        <v>78.052747999999994</v>
      </c>
      <c r="AV18" s="200">
        <v>77.075073000000003</v>
      </c>
      <c r="AW18" s="200">
        <v>71.973224999999999</v>
      </c>
      <c r="AX18" s="200">
        <v>72.410754999999995</v>
      </c>
      <c r="AY18" s="200">
        <v>80.172889999999995</v>
      </c>
      <c r="AZ18" s="200">
        <v>76.221975</v>
      </c>
      <c r="BA18" s="200">
        <v>76.003128000000004</v>
      </c>
      <c r="BB18" s="200">
        <v>76.003128000000004</v>
      </c>
      <c r="BC18" s="200">
        <v>76.003128000000004</v>
      </c>
      <c r="BD18" s="200">
        <v>75.614383000000004</v>
      </c>
      <c r="BE18" s="200">
        <v>76.003128000000004</v>
      </c>
      <c r="BF18" s="200">
        <v>80.006079</v>
      </c>
      <c r="BG18" s="200">
        <v>79.795758000000006</v>
      </c>
      <c r="BH18" s="200">
        <v>79.795758000000006</v>
      </c>
      <c r="BI18" s="200">
        <v>79.795758000000006</v>
      </c>
      <c r="BJ18" s="200">
        <v>73.528560999999996</v>
      </c>
      <c r="BK18" s="200">
        <v>74.017837</v>
      </c>
      <c r="BL18" s="200">
        <v>78.586883999999998</v>
      </c>
      <c r="BM18" s="200">
        <v>78.385270000000006</v>
      </c>
      <c r="BN18" s="200">
        <v>77.765247000000002</v>
      </c>
      <c r="BO18" s="200">
        <v>75.931668999999999</v>
      </c>
      <c r="BP18" s="200">
        <v>79.385823000000002</v>
      </c>
      <c r="BQ18" s="200">
        <v>70.487981000000005</v>
      </c>
      <c r="BR18" s="200">
        <v>70.578910500000006</v>
      </c>
      <c r="BS18" s="200">
        <v>76.319432000000006</v>
      </c>
      <c r="BT18" s="200">
        <v>73.931568830000003</v>
      </c>
      <c r="BU18" s="200">
        <v>80.136080000000007</v>
      </c>
      <c r="BV18" s="200">
        <v>79.888908000000001</v>
      </c>
      <c r="BW18" s="200">
        <v>78.428039999999996</v>
      </c>
      <c r="BX18" s="200">
        <v>78.428039999999996</v>
      </c>
      <c r="BY18" s="200">
        <v>79.049773999999999</v>
      </c>
      <c r="BZ18" s="200">
        <v>78.412682000000004</v>
      </c>
      <c r="CA18" s="200">
        <v>77.533499000000006</v>
      </c>
      <c r="CB18" s="200">
        <v>76.845504000000005</v>
      </c>
      <c r="CC18" s="200">
        <v>76.494990000000001</v>
      </c>
      <c r="CD18" s="200">
        <v>77.927322000000004</v>
      </c>
      <c r="CE18" s="200">
        <v>76.367507000000003</v>
      </c>
      <c r="CF18" s="200">
        <v>80.136080000000007</v>
      </c>
      <c r="CG18" s="200">
        <v>75.952329329999998</v>
      </c>
      <c r="CH18" s="200">
        <v>76.171059</v>
      </c>
      <c r="CI18" s="200">
        <v>77.056662000000003</v>
      </c>
      <c r="CJ18" s="200">
        <v>80.296115</v>
      </c>
      <c r="CK18" s="200">
        <v>81.36411348</v>
      </c>
      <c r="CL18" s="200">
        <v>79.942453999999998</v>
      </c>
      <c r="CM18" s="200">
        <v>80.646732</v>
      </c>
      <c r="CN18" s="200">
        <v>75.040820999999994</v>
      </c>
      <c r="CO18" s="200">
        <v>74.627283000000006</v>
      </c>
      <c r="CP18" s="200">
        <v>82.100299669999998</v>
      </c>
      <c r="CQ18" s="200">
        <v>74.270077000000001</v>
      </c>
      <c r="CR18" s="200">
        <v>74.602688999999998</v>
      </c>
      <c r="CS18" s="200">
        <v>74.207615129999994</v>
      </c>
      <c r="CT18" s="200">
        <v>74.978595999999996</v>
      </c>
      <c r="CU18" s="200">
        <v>76.031295</v>
      </c>
      <c r="CV18" s="200">
        <v>84.521475190000004</v>
      </c>
      <c r="CW18" s="200">
        <v>74.005334000000005</v>
      </c>
      <c r="CX18" s="200">
        <v>75.435606500000006</v>
      </c>
      <c r="CY18" s="200">
        <v>75.740061999999995</v>
      </c>
      <c r="CZ18" s="200">
        <v>78.037904999999995</v>
      </c>
      <c r="DA18" s="200">
        <v>80.943095</v>
      </c>
      <c r="DB18" s="200">
        <v>81.220453000000006</v>
      </c>
      <c r="DC18" s="200">
        <v>79.888908000000001</v>
      </c>
      <c r="DD18" s="200">
        <v>79.501186000000004</v>
      </c>
      <c r="DE18" s="200">
        <v>77.918477999999993</v>
      </c>
      <c r="DF18" s="200">
        <v>78.428039999999996</v>
      </c>
      <c r="DG18" s="200">
        <v>76.974145500000006</v>
      </c>
      <c r="DH18" s="200">
        <v>79.852730899999997</v>
      </c>
      <c r="DI18" s="200">
        <v>81.651686999999995</v>
      </c>
      <c r="DJ18" s="200">
        <v>81.403901000000005</v>
      </c>
      <c r="DK18" s="200">
        <v>75.396809329999996</v>
      </c>
      <c r="DL18" s="200">
        <v>81.371171000000004</v>
      </c>
      <c r="DM18" s="200">
        <v>80.214288999999994</v>
      </c>
      <c r="DN18" s="200">
        <v>77.133650000000003</v>
      </c>
      <c r="DO18" s="200">
        <v>67.613012999999995</v>
      </c>
      <c r="DP18" s="200">
        <v>79.982063999999994</v>
      </c>
      <c r="DQ18" s="200">
        <v>75.666646</v>
      </c>
      <c r="DR18" s="200">
        <v>75.833320999999998</v>
      </c>
      <c r="DS18" s="200">
        <v>75.266459999999995</v>
      </c>
      <c r="DT18" s="200">
        <v>80.074216000000007</v>
      </c>
      <c r="DU18" s="200">
        <v>80.182716999999997</v>
      </c>
      <c r="DV18" s="200">
        <v>72.144157000000007</v>
      </c>
      <c r="DW18" s="200">
        <v>71.164503999999994</v>
      </c>
      <c r="DX18" s="200">
        <v>70.128294999999994</v>
      </c>
      <c r="DY18" s="200">
        <v>75.077482880000005</v>
      </c>
      <c r="DZ18" s="200">
        <v>76.956901000000002</v>
      </c>
      <c r="EA18" s="200">
        <v>77.143108999999995</v>
      </c>
      <c r="EB18" s="200">
        <v>74.196107999999995</v>
      </c>
      <c r="EC18" s="200">
        <v>74.665925000000001</v>
      </c>
      <c r="ED18" s="200">
        <v>76.018608</v>
      </c>
      <c r="EE18" s="200">
        <v>75.300090999999995</v>
      </c>
      <c r="EF18" s="200">
        <v>83.570368310000006</v>
      </c>
      <c r="EG18" s="200">
        <v>79.397549999999995</v>
      </c>
      <c r="EH18" s="200">
        <v>79.397549999999995</v>
      </c>
      <c r="EI18" s="200">
        <v>74.898145999999997</v>
      </c>
      <c r="EJ18" s="200">
        <v>79.665576000000001</v>
      </c>
      <c r="EK18" s="200">
        <v>79.985166000000007</v>
      </c>
      <c r="EL18" s="200">
        <v>79.888908000000001</v>
      </c>
      <c r="EM18" s="200">
        <v>74.716701999999998</v>
      </c>
      <c r="EN18" s="200">
        <v>77.143178000000006</v>
      </c>
      <c r="EO18" s="200">
        <v>82.285480000000007</v>
      </c>
      <c r="EP18" s="200">
        <v>76.228506999999993</v>
      </c>
      <c r="EQ18" s="200">
        <v>76.222166000000001</v>
      </c>
      <c r="ER18" s="200">
        <v>78.063858789999998</v>
      </c>
      <c r="ES18" s="200">
        <v>73.673349000000002</v>
      </c>
      <c r="ET18" s="200">
        <v>72.938239999999993</v>
      </c>
      <c r="EU18" s="200">
        <v>74.424111999999994</v>
      </c>
      <c r="EV18" s="200">
        <v>75.563603999999998</v>
      </c>
      <c r="EW18" s="200">
        <v>72.492019999999997</v>
      </c>
      <c r="EX18" s="200">
        <v>71.658766999999997</v>
      </c>
      <c r="EY18" s="200">
        <v>75.033103999999994</v>
      </c>
      <c r="EZ18" s="200">
        <v>75.246340000000004</v>
      </c>
      <c r="FA18" s="200">
        <v>75.335637000000006</v>
      </c>
      <c r="FB18" s="200">
        <v>77.899614729999996</v>
      </c>
      <c r="FC18" s="200">
        <v>75.004435000000001</v>
      </c>
      <c r="FD18" s="200">
        <v>81.510936999999998</v>
      </c>
      <c r="FE18" s="200">
        <v>76.956677999999997</v>
      </c>
      <c r="FF18" s="200">
        <v>78.852495160000004</v>
      </c>
      <c r="FG18" s="200">
        <v>84.024401999999995</v>
      </c>
      <c r="FH18" s="200">
        <v>73.179223500000006</v>
      </c>
      <c r="FI18" s="200">
        <v>73.462681000000003</v>
      </c>
      <c r="FJ18" s="200">
        <v>74.700309000000004</v>
      </c>
      <c r="FK18" s="200">
        <v>77.064859999999996</v>
      </c>
      <c r="FL18" s="200">
        <v>79.059101870000006</v>
      </c>
      <c r="FM18" s="200">
        <v>78.862448000000001</v>
      </c>
      <c r="FN18" s="200">
        <v>79.049773999999999</v>
      </c>
      <c r="FO18" s="200">
        <v>79.446337</v>
      </c>
      <c r="FP18" s="200">
        <v>79.446337</v>
      </c>
      <c r="FQ18" s="200">
        <v>78.987838999999994</v>
      </c>
      <c r="FR18" s="200">
        <v>78.987838999999994</v>
      </c>
      <c r="FS18" s="200">
        <v>78.987838999999994</v>
      </c>
      <c r="FT18" s="200">
        <v>81.209895000000003</v>
      </c>
      <c r="FU18" s="200">
        <v>81.061385999999999</v>
      </c>
      <c r="FV18" s="200">
        <v>77.390535999999997</v>
      </c>
      <c r="FW18" s="200">
        <v>77.222283000000004</v>
      </c>
      <c r="FX18" s="200">
        <v>76.491309400000006</v>
      </c>
      <c r="FY18" s="200">
        <v>76.564044999999993</v>
      </c>
      <c r="FZ18" s="200">
        <v>76.228426999999996</v>
      </c>
      <c r="GA18" s="200">
        <v>80.136080000000007</v>
      </c>
      <c r="GB18" s="200">
        <v>80.136080000000007</v>
      </c>
      <c r="GC18" s="200">
        <v>79.834641000000005</v>
      </c>
      <c r="GD18" s="200">
        <v>73.139948329999996</v>
      </c>
      <c r="GE18" s="200">
        <v>78.508960999999999</v>
      </c>
      <c r="GF18" s="200">
        <v>79.501186000000004</v>
      </c>
      <c r="GG18" s="200">
        <v>84.489409899999998</v>
      </c>
      <c r="GH18" s="200">
        <v>74.493521000000001</v>
      </c>
      <c r="GI18" s="200">
        <v>84.489409899999998</v>
      </c>
      <c r="GJ18" s="200">
        <v>79.446337</v>
      </c>
      <c r="GK18" s="200">
        <v>76.408606000000006</v>
      </c>
      <c r="GL18" s="200">
        <v>78.465873000000002</v>
      </c>
      <c r="GM18" s="200">
        <v>70.853538999999998</v>
      </c>
      <c r="GN18" s="200">
        <v>76.897020999999995</v>
      </c>
      <c r="GO18" s="200">
        <v>68.65619787</v>
      </c>
      <c r="GP18" s="200">
        <v>68.480302179999995</v>
      </c>
      <c r="GQ18" s="200">
        <v>73.569478000000004</v>
      </c>
      <c r="GR18" s="200">
        <v>79.749048999999999</v>
      </c>
      <c r="GS18" s="200">
        <v>79.792483000000004</v>
      </c>
      <c r="GT18" s="200">
        <v>79.685040999999998</v>
      </c>
      <c r="GU18" s="200">
        <v>76.897020999999995</v>
      </c>
      <c r="GV18" s="200">
        <v>76.897020999999995</v>
      </c>
      <c r="GW18" s="200">
        <v>76.897020999999995</v>
      </c>
      <c r="GX18" s="200">
        <v>81.177385999999998</v>
      </c>
      <c r="GY18" s="200">
        <v>81.354230000000001</v>
      </c>
      <c r="GZ18" s="200">
        <v>81.354230000000001</v>
      </c>
      <c r="HA18" s="200">
        <v>81.354230000000001</v>
      </c>
      <c r="HB18" s="200">
        <v>75.934522000000001</v>
      </c>
      <c r="HC18" s="200">
        <v>82.276649000000006</v>
      </c>
      <c r="HD18" s="200">
        <v>82.029326999999995</v>
      </c>
      <c r="HE18" s="200">
        <v>79.871893</v>
      </c>
      <c r="HF18" s="200">
        <v>81.096059999999994</v>
      </c>
      <c r="HG18" s="200">
        <v>79.189143000000001</v>
      </c>
      <c r="HH18" s="200">
        <v>74.493521000000001</v>
      </c>
      <c r="HI18" s="200">
        <v>81.561980000000005</v>
      </c>
      <c r="HJ18" s="200">
        <v>77.090772000000001</v>
      </c>
      <c r="HK18" s="200">
        <v>77.090772000000001</v>
      </c>
      <c r="HL18" s="200">
        <v>74.570256000000001</v>
      </c>
      <c r="HM18" s="200">
        <v>74.764549000000002</v>
      </c>
      <c r="HN18" s="200">
        <v>68.323541910000003</v>
      </c>
      <c r="HO18" s="200">
        <v>69.210239999999999</v>
      </c>
      <c r="HP18" s="200">
        <v>69.608570999999998</v>
      </c>
      <c r="HQ18" s="200">
        <v>79.824762539999995</v>
      </c>
      <c r="HR18" s="200">
        <v>76.910458000000006</v>
      </c>
      <c r="HS18" s="200">
        <v>82.174063000000004</v>
      </c>
      <c r="HT18" s="200"/>
      <c r="HU18" s="200"/>
      <c r="HV18" s="200"/>
      <c r="HW18" s="200"/>
      <c r="HX18" s="200"/>
      <c r="HY18" s="200"/>
      <c r="HZ18" s="200"/>
      <c r="IA18" s="200"/>
    </row>
    <row r="19" spans="1:235" s="201" customFormat="1" x14ac:dyDescent="0.2">
      <c r="A19" s="198"/>
      <c r="B19" s="199">
        <v>45650.333333333336</v>
      </c>
      <c r="C19" s="200">
        <v>88.956432000000007</v>
      </c>
      <c r="D19" s="200">
        <v>89.142106999999996</v>
      </c>
      <c r="E19" s="200">
        <v>89.028831999999994</v>
      </c>
      <c r="F19" s="200">
        <v>88.956432000000007</v>
      </c>
      <c r="G19" s="200">
        <v>88.267228000000003</v>
      </c>
      <c r="H19" s="200">
        <v>93.158793000000003</v>
      </c>
      <c r="I19" s="200">
        <v>92.769875999999996</v>
      </c>
      <c r="J19" s="200">
        <v>93.313530999999998</v>
      </c>
      <c r="K19" s="200">
        <v>88.227979000000005</v>
      </c>
      <c r="L19" s="200">
        <v>89.926062000000002</v>
      </c>
      <c r="M19" s="200">
        <v>93.892965000000004</v>
      </c>
      <c r="N19" s="200">
        <v>93.268879999999996</v>
      </c>
      <c r="O19" s="200">
        <v>93.768575999999996</v>
      </c>
      <c r="P19" s="200">
        <v>88.253535249999999</v>
      </c>
      <c r="Q19" s="200">
        <v>93.194677999999996</v>
      </c>
      <c r="R19" s="200">
        <v>88.231757999999999</v>
      </c>
      <c r="S19" s="200">
        <v>92.212826000000007</v>
      </c>
      <c r="T19" s="200">
        <v>83.682716999999997</v>
      </c>
      <c r="U19" s="200">
        <v>84.259003000000007</v>
      </c>
      <c r="V19" s="200">
        <v>90.895007000000007</v>
      </c>
      <c r="W19" s="200">
        <v>88.839467999999997</v>
      </c>
      <c r="X19" s="200">
        <v>85.335994999999997</v>
      </c>
      <c r="Y19" s="200">
        <v>87.217635000000001</v>
      </c>
      <c r="Z19" s="200">
        <v>94.193646999999999</v>
      </c>
      <c r="AA19" s="200">
        <v>84.700607000000005</v>
      </c>
      <c r="AB19" s="200">
        <v>89.118378000000007</v>
      </c>
      <c r="AC19" s="200">
        <v>89.092502999999994</v>
      </c>
      <c r="AD19" s="200">
        <v>88.579642000000007</v>
      </c>
      <c r="AE19" s="200">
        <v>83.244932000000006</v>
      </c>
      <c r="AF19" s="200">
        <v>89.895042250000003</v>
      </c>
      <c r="AG19" s="200">
        <v>90.463460560000001</v>
      </c>
      <c r="AH19" s="200">
        <v>90.687565000000006</v>
      </c>
      <c r="AI19" s="200">
        <v>90.699380000000005</v>
      </c>
      <c r="AJ19" s="200">
        <v>81.962215</v>
      </c>
      <c r="AK19" s="200">
        <v>91.091806000000005</v>
      </c>
      <c r="AL19" s="200">
        <v>84.387674329999996</v>
      </c>
      <c r="AM19" s="200">
        <v>84.852226000000002</v>
      </c>
      <c r="AN19" s="200">
        <v>92.021754000000001</v>
      </c>
      <c r="AO19" s="200">
        <v>84.256596999999999</v>
      </c>
      <c r="AP19" s="200">
        <v>78.331280000000007</v>
      </c>
      <c r="AQ19" s="200">
        <v>78.683152000000007</v>
      </c>
      <c r="AR19" s="200">
        <v>89.373019999999997</v>
      </c>
      <c r="AS19" s="200">
        <v>90.000798000000003</v>
      </c>
      <c r="AT19" s="200">
        <v>89.058565000000002</v>
      </c>
      <c r="AU19" s="200">
        <v>90.097707999999997</v>
      </c>
      <c r="AV19" s="200">
        <v>89.331530000000001</v>
      </c>
      <c r="AW19" s="200">
        <v>83.615958000000006</v>
      </c>
      <c r="AX19" s="200">
        <v>84.122251000000006</v>
      </c>
      <c r="AY19" s="200">
        <v>93.284255999999999</v>
      </c>
      <c r="AZ19" s="200">
        <v>88.258267000000004</v>
      </c>
      <c r="BA19" s="200">
        <v>87.994769000000005</v>
      </c>
      <c r="BB19" s="200">
        <v>87.994769000000005</v>
      </c>
      <c r="BC19" s="200">
        <v>87.994769000000005</v>
      </c>
      <c r="BD19" s="200">
        <v>87.531080000000003</v>
      </c>
      <c r="BE19" s="200">
        <v>87.994769000000005</v>
      </c>
      <c r="BF19" s="200">
        <v>92.348056999999997</v>
      </c>
      <c r="BG19" s="200">
        <v>92.096811000000002</v>
      </c>
      <c r="BH19" s="200">
        <v>92.096811000000002</v>
      </c>
      <c r="BI19" s="200">
        <v>92.096811000000002</v>
      </c>
      <c r="BJ19" s="200">
        <v>85.170030999999994</v>
      </c>
      <c r="BK19" s="200">
        <v>85.731244000000004</v>
      </c>
      <c r="BL19" s="200">
        <v>91.254582999999997</v>
      </c>
      <c r="BM19" s="200">
        <v>91.018298000000001</v>
      </c>
      <c r="BN19" s="200">
        <v>89.924109000000001</v>
      </c>
      <c r="BO19" s="200">
        <v>87.845535999999996</v>
      </c>
      <c r="BP19" s="200">
        <v>91.920494000000005</v>
      </c>
      <c r="BQ19" s="200">
        <v>82.048175000000001</v>
      </c>
      <c r="BR19" s="200">
        <v>82.154017150000001</v>
      </c>
      <c r="BS19" s="200">
        <v>88.372080999999994</v>
      </c>
      <c r="BT19" s="200">
        <v>85.829344500000005</v>
      </c>
      <c r="BU19" s="200">
        <v>93.235283999999993</v>
      </c>
      <c r="BV19" s="200">
        <v>92.192385000000002</v>
      </c>
      <c r="BW19" s="200">
        <v>90.691682</v>
      </c>
      <c r="BX19" s="200">
        <v>90.691682</v>
      </c>
      <c r="BY19" s="200">
        <v>92.260808999999995</v>
      </c>
      <c r="BZ19" s="200">
        <v>91.301083000000006</v>
      </c>
      <c r="CA19" s="200">
        <v>89.659300000000002</v>
      </c>
      <c r="CB19" s="200">
        <v>89.199827999999997</v>
      </c>
      <c r="CC19" s="200">
        <v>88.747438000000002</v>
      </c>
      <c r="CD19" s="200">
        <v>90.712794000000002</v>
      </c>
      <c r="CE19" s="200">
        <v>87.952789999999993</v>
      </c>
      <c r="CF19" s="200">
        <v>93.235283999999993</v>
      </c>
      <c r="CG19" s="200">
        <v>87.94539967</v>
      </c>
      <c r="CH19" s="200">
        <v>88.199189000000004</v>
      </c>
      <c r="CI19" s="200">
        <v>88.975093999999999</v>
      </c>
      <c r="CJ19" s="200">
        <v>93.652258000000003</v>
      </c>
      <c r="CK19" s="200">
        <v>94.688454350000001</v>
      </c>
      <c r="CL19" s="200">
        <v>92.977611999999993</v>
      </c>
      <c r="CM19" s="200">
        <v>93.834672999999995</v>
      </c>
      <c r="CN19" s="200">
        <v>87.165644</v>
      </c>
      <c r="CO19" s="200">
        <v>86.649333999999996</v>
      </c>
      <c r="CP19" s="200">
        <v>95.398927540000003</v>
      </c>
      <c r="CQ19" s="200">
        <v>86.168961999999993</v>
      </c>
      <c r="CR19" s="200">
        <v>86.338168999999994</v>
      </c>
      <c r="CS19" s="200">
        <v>86.229469890000004</v>
      </c>
      <c r="CT19" s="200">
        <v>87.290565000000001</v>
      </c>
      <c r="CU19" s="200">
        <v>88.107207000000002</v>
      </c>
      <c r="CV19" s="200">
        <v>97.576706029999997</v>
      </c>
      <c r="CW19" s="200">
        <v>85.730863999999997</v>
      </c>
      <c r="CX19" s="200">
        <v>87.083791500000004</v>
      </c>
      <c r="CY19" s="200">
        <v>87.556653999999995</v>
      </c>
      <c r="CZ19" s="200">
        <v>90.226254999999995</v>
      </c>
      <c r="DA19" s="200">
        <v>93.430719999999994</v>
      </c>
      <c r="DB19" s="200">
        <v>93.746052000000006</v>
      </c>
      <c r="DC19" s="200">
        <v>92.192385000000002</v>
      </c>
      <c r="DD19" s="200">
        <v>91.762642</v>
      </c>
      <c r="DE19" s="200">
        <v>90.099188999999996</v>
      </c>
      <c r="DF19" s="200">
        <v>90.691682</v>
      </c>
      <c r="DG19" s="200">
        <v>89.204519500000004</v>
      </c>
      <c r="DH19" s="200">
        <v>92.977827390000002</v>
      </c>
      <c r="DI19" s="200">
        <v>94.301316</v>
      </c>
      <c r="DJ19" s="200">
        <v>94.005674999999997</v>
      </c>
      <c r="DK19" s="200">
        <v>87.272826670000001</v>
      </c>
      <c r="DL19" s="200">
        <v>94.72242</v>
      </c>
      <c r="DM19" s="200">
        <v>93.311250999999999</v>
      </c>
      <c r="DN19" s="200">
        <v>89.673562000000004</v>
      </c>
      <c r="DO19" s="200">
        <v>79.035578999999998</v>
      </c>
      <c r="DP19" s="200">
        <v>93.020242999999994</v>
      </c>
      <c r="DQ19" s="200">
        <v>87.514824000000004</v>
      </c>
      <c r="DR19" s="200">
        <v>87.752596999999994</v>
      </c>
      <c r="DS19" s="200">
        <v>87.427322000000004</v>
      </c>
      <c r="DT19" s="200">
        <v>92.389017999999993</v>
      </c>
      <c r="DU19" s="200">
        <v>92.503389999999996</v>
      </c>
      <c r="DV19" s="200">
        <v>83.689192000000006</v>
      </c>
      <c r="DW19" s="200">
        <v>82.400867000000005</v>
      </c>
      <c r="DX19" s="200">
        <v>81.100618999999995</v>
      </c>
      <c r="DY19" s="200">
        <v>87.245103880000002</v>
      </c>
      <c r="DZ19" s="200">
        <v>88.762096</v>
      </c>
      <c r="EA19" s="200">
        <v>88.956078000000005</v>
      </c>
      <c r="EB19" s="200">
        <v>85.948369999999997</v>
      </c>
      <c r="EC19" s="200">
        <v>86.496354999999994</v>
      </c>
      <c r="ED19" s="200">
        <v>87.965284999999994</v>
      </c>
      <c r="EE19" s="200">
        <v>87.479529999999997</v>
      </c>
      <c r="EF19" s="200">
        <v>96.47869068</v>
      </c>
      <c r="EG19" s="200">
        <v>89.813944000000006</v>
      </c>
      <c r="EH19" s="200">
        <v>89.813944000000006</v>
      </c>
      <c r="EI19" s="200">
        <v>86.688498999999993</v>
      </c>
      <c r="EJ19" s="200">
        <v>91.933468000000005</v>
      </c>
      <c r="EK19" s="200">
        <v>92.298063999999997</v>
      </c>
      <c r="EL19" s="200">
        <v>92.192385000000002</v>
      </c>
      <c r="EM19" s="200">
        <v>86.678679000000002</v>
      </c>
      <c r="EN19" s="200">
        <v>88.978530000000006</v>
      </c>
      <c r="EO19" s="200">
        <v>95.846475999999996</v>
      </c>
      <c r="EP19" s="200">
        <v>88.266304000000005</v>
      </c>
      <c r="EQ19" s="200">
        <v>88.258500999999995</v>
      </c>
      <c r="ER19" s="200">
        <v>90.485600050000002</v>
      </c>
      <c r="ES19" s="200">
        <v>85.440111000000002</v>
      </c>
      <c r="ET19" s="200">
        <v>84.626641000000006</v>
      </c>
      <c r="EU19" s="200">
        <v>86.248585000000006</v>
      </c>
      <c r="EV19" s="200">
        <v>87.805132999999998</v>
      </c>
      <c r="EW19" s="200">
        <v>84.274963999999997</v>
      </c>
      <c r="EX19" s="200">
        <v>83.273994999999999</v>
      </c>
      <c r="EY19" s="200">
        <v>87.234454999999997</v>
      </c>
      <c r="EZ19" s="200">
        <v>87.434552999999994</v>
      </c>
      <c r="FA19" s="200">
        <v>87.518369000000007</v>
      </c>
      <c r="FB19" s="200">
        <v>90.448820650000002</v>
      </c>
      <c r="FC19" s="200">
        <v>87.336896999999993</v>
      </c>
      <c r="FD19" s="200">
        <v>94.917101000000002</v>
      </c>
      <c r="FE19" s="200">
        <v>89.176288</v>
      </c>
      <c r="FF19" s="200">
        <v>91.572203930000001</v>
      </c>
      <c r="FG19" s="200">
        <v>97.930521999999996</v>
      </c>
      <c r="FH19" s="200">
        <v>84.438391999999993</v>
      </c>
      <c r="FI19" s="200">
        <v>84.798655999999994</v>
      </c>
      <c r="FJ19" s="200">
        <v>86.558524000000006</v>
      </c>
      <c r="FK19" s="200">
        <v>88.987018000000006</v>
      </c>
      <c r="FL19" s="200">
        <v>92.271695780000002</v>
      </c>
      <c r="FM19" s="200">
        <v>92.030398000000005</v>
      </c>
      <c r="FN19" s="200">
        <v>92.260808999999995</v>
      </c>
      <c r="FO19" s="200">
        <v>91.726934999999997</v>
      </c>
      <c r="FP19" s="200">
        <v>91.726934999999997</v>
      </c>
      <c r="FQ19" s="200">
        <v>91.572902999999997</v>
      </c>
      <c r="FR19" s="200">
        <v>91.572902999999997</v>
      </c>
      <c r="FS19" s="200">
        <v>91.572902999999997</v>
      </c>
      <c r="FT19" s="200">
        <v>93.766948999999997</v>
      </c>
      <c r="FU19" s="200">
        <v>93.596435999999997</v>
      </c>
      <c r="FV19" s="200">
        <v>89.410212000000001</v>
      </c>
      <c r="FW19" s="200">
        <v>89.251919999999998</v>
      </c>
      <c r="FX19" s="200">
        <v>88.827707559999993</v>
      </c>
      <c r="FY19" s="200">
        <v>88.816438000000005</v>
      </c>
      <c r="FZ19" s="200">
        <v>88.603875000000002</v>
      </c>
      <c r="GA19" s="200">
        <v>93.235283999999993</v>
      </c>
      <c r="GB19" s="200">
        <v>93.235283999999993</v>
      </c>
      <c r="GC19" s="200">
        <v>91.241155000000006</v>
      </c>
      <c r="GD19" s="200">
        <v>84.670638670000002</v>
      </c>
      <c r="GE19" s="200">
        <v>90.495634999999993</v>
      </c>
      <c r="GF19" s="200">
        <v>91.762642</v>
      </c>
      <c r="GG19" s="200">
        <v>97.539687920000006</v>
      </c>
      <c r="GH19" s="200">
        <v>86.152153999999996</v>
      </c>
      <c r="GI19" s="200">
        <v>97.539687920000006</v>
      </c>
      <c r="GJ19" s="200">
        <v>91.726934999999997</v>
      </c>
      <c r="GK19" s="200">
        <v>88.527992999999995</v>
      </c>
      <c r="GL19" s="200">
        <v>90.374735000000001</v>
      </c>
      <c r="GM19" s="200">
        <v>82.346877000000006</v>
      </c>
      <c r="GN19" s="200">
        <v>89.110704999999996</v>
      </c>
      <c r="GO19" s="200">
        <v>79.749416679999996</v>
      </c>
      <c r="GP19" s="200">
        <v>79.545100410000003</v>
      </c>
      <c r="GQ19" s="200">
        <v>85.307484000000002</v>
      </c>
      <c r="GR19" s="200">
        <v>92.021636000000001</v>
      </c>
      <c r="GS19" s="200">
        <v>92.056161000000003</v>
      </c>
      <c r="GT19" s="200">
        <v>91.962344999999999</v>
      </c>
      <c r="GU19" s="200">
        <v>89.110704999999996</v>
      </c>
      <c r="GV19" s="200">
        <v>89.110704999999996</v>
      </c>
      <c r="GW19" s="200">
        <v>89.110704999999996</v>
      </c>
      <c r="GX19" s="200">
        <v>94.509264999999999</v>
      </c>
      <c r="GY19" s="200">
        <v>94.714563999999996</v>
      </c>
      <c r="GZ19" s="200">
        <v>94.714563999999996</v>
      </c>
      <c r="HA19" s="200">
        <v>94.714563999999996</v>
      </c>
      <c r="HB19" s="200">
        <v>88.424023000000005</v>
      </c>
      <c r="HC19" s="200">
        <v>94.979388</v>
      </c>
      <c r="HD19" s="200">
        <v>94.679094000000006</v>
      </c>
      <c r="HE19" s="200">
        <v>93.169124999999994</v>
      </c>
      <c r="HF19" s="200">
        <v>93.602131</v>
      </c>
      <c r="HG19" s="200">
        <v>92.022974000000005</v>
      </c>
      <c r="HH19" s="200">
        <v>86.152153999999996</v>
      </c>
      <c r="HI19" s="200">
        <v>94.979242999999997</v>
      </c>
      <c r="HJ19" s="200">
        <v>89.353734000000003</v>
      </c>
      <c r="HK19" s="200">
        <v>89.353734000000003</v>
      </c>
      <c r="HL19" s="200">
        <v>86.655671999999996</v>
      </c>
      <c r="HM19" s="200">
        <v>86.587287000000003</v>
      </c>
      <c r="HN19" s="200">
        <v>79.363011380000003</v>
      </c>
      <c r="HO19" s="200">
        <v>80.454323000000002</v>
      </c>
      <c r="HP19" s="200">
        <v>80.914551000000003</v>
      </c>
      <c r="HQ19" s="200">
        <v>92.888961019999996</v>
      </c>
      <c r="HR19" s="200">
        <v>89.140839999999997</v>
      </c>
      <c r="HS19" s="200">
        <v>95.710958000000005</v>
      </c>
      <c r="HT19" s="200"/>
      <c r="HU19" s="200"/>
      <c r="HV19" s="200"/>
      <c r="HW19" s="200"/>
      <c r="HX19" s="200"/>
      <c r="HY19" s="200"/>
      <c r="HZ19" s="200"/>
      <c r="IA19" s="200"/>
    </row>
    <row r="20" spans="1:235" s="201" customFormat="1" x14ac:dyDescent="0.2">
      <c r="A20" s="198"/>
      <c r="B20" s="199">
        <v>45650.354166666664</v>
      </c>
      <c r="C20" s="200">
        <v>92.251615999999999</v>
      </c>
      <c r="D20" s="200">
        <v>92.451206999999997</v>
      </c>
      <c r="E20" s="200">
        <v>92.330008000000007</v>
      </c>
      <c r="F20" s="200">
        <v>92.251615999999999</v>
      </c>
      <c r="G20" s="200">
        <v>91.429737000000003</v>
      </c>
      <c r="H20" s="200">
        <v>96.675627000000006</v>
      </c>
      <c r="I20" s="200">
        <v>96.297399999999996</v>
      </c>
      <c r="J20" s="200">
        <v>96.827171000000007</v>
      </c>
      <c r="K20" s="200">
        <v>91.258734000000004</v>
      </c>
      <c r="L20" s="200">
        <v>93.279810999999995</v>
      </c>
      <c r="M20" s="200">
        <v>97.410183000000004</v>
      </c>
      <c r="N20" s="200">
        <v>96.797439999999995</v>
      </c>
      <c r="O20" s="200">
        <v>97.016986000000003</v>
      </c>
      <c r="P20" s="200">
        <v>91.819765419999996</v>
      </c>
      <c r="Q20" s="200">
        <v>96.683439000000007</v>
      </c>
      <c r="R20" s="200">
        <v>92.073695999999998</v>
      </c>
      <c r="S20" s="200">
        <v>95.313289999999995</v>
      </c>
      <c r="T20" s="200">
        <v>85.995417500000002</v>
      </c>
      <c r="U20" s="200">
        <v>86.674824000000001</v>
      </c>
      <c r="V20" s="200">
        <v>93.847881999999998</v>
      </c>
      <c r="W20" s="200">
        <v>92.084016000000005</v>
      </c>
      <c r="X20" s="200">
        <v>88.397935000000004</v>
      </c>
      <c r="Y20" s="200">
        <v>90.404887000000002</v>
      </c>
      <c r="Z20" s="200">
        <v>97.509524999999996</v>
      </c>
      <c r="AA20" s="200">
        <v>87.827627000000007</v>
      </c>
      <c r="AB20" s="200">
        <v>92.099883000000005</v>
      </c>
      <c r="AC20" s="200">
        <v>92.298123000000004</v>
      </c>
      <c r="AD20" s="200">
        <v>91.813265000000001</v>
      </c>
      <c r="AE20" s="200">
        <v>86.294944000000001</v>
      </c>
      <c r="AF20" s="200">
        <v>92.948260500000004</v>
      </c>
      <c r="AG20" s="200">
        <v>94.359444359999998</v>
      </c>
      <c r="AH20" s="200">
        <v>93.748445000000004</v>
      </c>
      <c r="AI20" s="200">
        <v>93.747377999999998</v>
      </c>
      <c r="AJ20" s="200">
        <v>84.942025000000001</v>
      </c>
      <c r="AK20" s="200">
        <v>94.051817</v>
      </c>
      <c r="AL20" s="200">
        <v>87.56423667</v>
      </c>
      <c r="AM20" s="200">
        <v>88.019756000000001</v>
      </c>
      <c r="AN20" s="200">
        <v>95.251569000000003</v>
      </c>
      <c r="AO20" s="200">
        <v>87.215941999999998</v>
      </c>
      <c r="AP20" s="200">
        <v>81.155328999999995</v>
      </c>
      <c r="AQ20" s="200">
        <v>81.520600999999999</v>
      </c>
      <c r="AR20" s="200">
        <v>91.823266000000004</v>
      </c>
      <c r="AS20" s="200">
        <v>93.290943999999996</v>
      </c>
      <c r="AT20" s="200">
        <v>92.377799999999993</v>
      </c>
      <c r="AU20" s="200">
        <v>93.415445000000005</v>
      </c>
      <c r="AV20" s="200">
        <v>92.609415999999996</v>
      </c>
      <c r="AW20" s="200">
        <v>86.526296500000001</v>
      </c>
      <c r="AX20" s="200">
        <v>87.045344999999998</v>
      </c>
      <c r="AY20" s="200">
        <v>96.492461000000006</v>
      </c>
      <c r="AZ20" s="200">
        <v>91.427055999999993</v>
      </c>
      <c r="BA20" s="200">
        <v>91.125435999999993</v>
      </c>
      <c r="BB20" s="200">
        <v>91.125435999999993</v>
      </c>
      <c r="BC20" s="200">
        <v>91.125435999999993</v>
      </c>
      <c r="BD20" s="200">
        <v>90.593554999999995</v>
      </c>
      <c r="BE20" s="200">
        <v>91.125435999999993</v>
      </c>
      <c r="BF20" s="200">
        <v>95.549672999999999</v>
      </c>
      <c r="BG20" s="200">
        <v>95.387953999999993</v>
      </c>
      <c r="BH20" s="200">
        <v>95.387953999999993</v>
      </c>
      <c r="BI20" s="200">
        <v>95.387953999999993</v>
      </c>
      <c r="BJ20" s="200">
        <v>88.270660000000007</v>
      </c>
      <c r="BK20" s="200">
        <v>88.851768000000007</v>
      </c>
      <c r="BL20" s="200">
        <v>94.315113999999994</v>
      </c>
      <c r="BM20" s="200">
        <v>94.119626999999994</v>
      </c>
      <c r="BN20" s="200">
        <v>92.753805999999997</v>
      </c>
      <c r="BO20" s="200">
        <v>90.754237000000003</v>
      </c>
      <c r="BP20" s="200">
        <v>95.561690999999996</v>
      </c>
      <c r="BQ20" s="200">
        <v>85.055408</v>
      </c>
      <c r="BR20" s="200">
        <v>85.134934810000004</v>
      </c>
      <c r="BS20" s="200">
        <v>91.732777999999996</v>
      </c>
      <c r="BT20" s="200">
        <v>88.623526499999997</v>
      </c>
      <c r="BU20" s="200">
        <v>96.433627999999999</v>
      </c>
      <c r="BV20" s="200">
        <v>95.620142000000001</v>
      </c>
      <c r="BW20" s="200">
        <v>93.426642000000001</v>
      </c>
      <c r="BX20" s="200">
        <v>93.432874999999996</v>
      </c>
      <c r="BY20" s="200">
        <v>95.801289999999995</v>
      </c>
      <c r="BZ20" s="200">
        <v>94.536940000000001</v>
      </c>
      <c r="CA20" s="200">
        <v>92.554873999999998</v>
      </c>
      <c r="CB20" s="200">
        <v>93.155503999999993</v>
      </c>
      <c r="CC20" s="200">
        <v>92.642157999999995</v>
      </c>
      <c r="CD20" s="200">
        <v>93.891569000000004</v>
      </c>
      <c r="CE20" s="200">
        <v>91.159924000000004</v>
      </c>
      <c r="CF20" s="200">
        <v>96.433627999999999</v>
      </c>
      <c r="CG20" s="200">
        <v>91.109272329999996</v>
      </c>
      <c r="CH20" s="200">
        <v>91.367050000000006</v>
      </c>
      <c r="CI20" s="200">
        <v>92.169591999999994</v>
      </c>
      <c r="CJ20" s="200">
        <v>96.827878999999996</v>
      </c>
      <c r="CK20" s="200">
        <v>97.982924199999999</v>
      </c>
      <c r="CL20" s="200">
        <v>96.123976999999996</v>
      </c>
      <c r="CM20" s="200">
        <v>97.020061999999996</v>
      </c>
      <c r="CN20" s="200">
        <v>90.165398999999994</v>
      </c>
      <c r="CO20" s="200">
        <v>89.429382000000004</v>
      </c>
      <c r="CP20" s="200">
        <v>98.601430739999998</v>
      </c>
      <c r="CQ20" s="200">
        <v>89.393612000000005</v>
      </c>
      <c r="CR20" s="200">
        <v>89.374262000000002</v>
      </c>
      <c r="CS20" s="200">
        <v>88.007219669999998</v>
      </c>
      <c r="CT20" s="200">
        <v>90.564122999999995</v>
      </c>
      <c r="CU20" s="200">
        <v>90.752542000000005</v>
      </c>
      <c r="CV20" s="200">
        <v>100.09937798</v>
      </c>
      <c r="CW20" s="200">
        <v>88.726307000000006</v>
      </c>
      <c r="CX20" s="200">
        <v>90.280265</v>
      </c>
      <c r="CY20" s="200">
        <v>90.764870999999999</v>
      </c>
      <c r="CZ20" s="200">
        <v>92.778176999999999</v>
      </c>
      <c r="DA20" s="200">
        <v>96.903176999999999</v>
      </c>
      <c r="DB20" s="200">
        <v>97.230490000000003</v>
      </c>
      <c r="DC20" s="200">
        <v>95.620142000000001</v>
      </c>
      <c r="DD20" s="200">
        <v>95.143894000000003</v>
      </c>
      <c r="DE20" s="200">
        <v>92.819509999999994</v>
      </c>
      <c r="DF20" s="200">
        <v>93.432874999999996</v>
      </c>
      <c r="DG20" s="200">
        <v>92.466045000000008</v>
      </c>
      <c r="DH20" s="200">
        <v>97.548697829999995</v>
      </c>
      <c r="DI20" s="200">
        <v>97.882992000000002</v>
      </c>
      <c r="DJ20" s="200">
        <v>97.563417000000001</v>
      </c>
      <c r="DK20" s="200">
        <v>90.315895330000004</v>
      </c>
      <c r="DL20" s="200">
        <v>98.077259999999995</v>
      </c>
      <c r="DM20" s="200">
        <v>96.566602000000003</v>
      </c>
      <c r="DN20" s="200">
        <v>92.442727000000005</v>
      </c>
      <c r="DO20" s="200">
        <v>81.850280999999995</v>
      </c>
      <c r="DP20" s="200">
        <v>96.252052000000006</v>
      </c>
      <c r="DQ20" s="200">
        <v>90.616052999999994</v>
      </c>
      <c r="DR20" s="200">
        <v>90.868416999999994</v>
      </c>
      <c r="DS20" s="200">
        <v>90.524861000000001</v>
      </c>
      <c r="DT20" s="200">
        <v>95.838172</v>
      </c>
      <c r="DU20" s="200">
        <v>95.961530999999994</v>
      </c>
      <c r="DV20" s="200">
        <v>87.105559999999997</v>
      </c>
      <c r="DW20" s="200">
        <v>84.814892</v>
      </c>
      <c r="DX20" s="200">
        <v>83.127002669999996</v>
      </c>
      <c r="DY20" s="200">
        <v>90.733187049999998</v>
      </c>
      <c r="DZ20" s="200">
        <v>91.979787000000002</v>
      </c>
      <c r="EA20" s="200">
        <v>92.192751000000001</v>
      </c>
      <c r="EB20" s="200">
        <v>89.105513000000002</v>
      </c>
      <c r="EC20" s="200">
        <v>89.666495999999995</v>
      </c>
      <c r="ED20" s="200">
        <v>91.350583999999998</v>
      </c>
      <c r="EE20" s="200">
        <v>90.450175000000002</v>
      </c>
      <c r="EF20" s="200">
        <v>99.633184940000007</v>
      </c>
      <c r="EG20" s="200">
        <v>92.279292999999996</v>
      </c>
      <c r="EH20" s="200">
        <v>92.279292999999996</v>
      </c>
      <c r="EI20" s="200">
        <v>89.754748000000006</v>
      </c>
      <c r="EJ20" s="200">
        <v>95.354747000000003</v>
      </c>
      <c r="EK20" s="200">
        <v>95.732557</v>
      </c>
      <c r="EL20" s="200">
        <v>95.620142000000001</v>
      </c>
      <c r="EM20" s="200">
        <v>89.911518000000001</v>
      </c>
      <c r="EN20" s="200">
        <v>92.212946000000002</v>
      </c>
      <c r="EO20" s="200">
        <v>99.295022000000003</v>
      </c>
      <c r="EP20" s="200">
        <v>91.435242000000002</v>
      </c>
      <c r="EQ20" s="200">
        <v>91.427295000000001</v>
      </c>
      <c r="ER20" s="200">
        <v>94.231656459999996</v>
      </c>
      <c r="ES20" s="200">
        <v>88.55874</v>
      </c>
      <c r="ET20" s="200">
        <v>87.696517999999998</v>
      </c>
      <c r="EU20" s="200">
        <v>89.408717999999993</v>
      </c>
      <c r="EV20" s="200">
        <v>91.056331999999998</v>
      </c>
      <c r="EW20" s="200">
        <v>87.314006000000006</v>
      </c>
      <c r="EX20" s="200">
        <v>86.285342999999997</v>
      </c>
      <c r="EY20" s="200">
        <v>90.175618999999998</v>
      </c>
      <c r="EZ20" s="200">
        <v>90.487392</v>
      </c>
      <c r="FA20" s="200">
        <v>90.617913999999999</v>
      </c>
      <c r="FB20" s="200">
        <v>95.241039819999997</v>
      </c>
      <c r="FC20" s="200">
        <v>90.594699000000006</v>
      </c>
      <c r="FD20" s="200">
        <v>98.3309</v>
      </c>
      <c r="FE20" s="200">
        <v>92.419212999999999</v>
      </c>
      <c r="FF20" s="200">
        <v>95.695538540000001</v>
      </c>
      <c r="FG20" s="200">
        <v>101.385419</v>
      </c>
      <c r="FH20" s="200">
        <v>86.605441999999996</v>
      </c>
      <c r="FI20" s="200">
        <v>87.071017999999995</v>
      </c>
      <c r="FJ20" s="200">
        <v>89.741082000000006</v>
      </c>
      <c r="FK20" s="200">
        <v>92.185558</v>
      </c>
      <c r="FL20" s="200">
        <v>95.812881959999999</v>
      </c>
      <c r="FM20" s="200">
        <v>95.553897000000006</v>
      </c>
      <c r="FN20" s="200">
        <v>95.801289999999995</v>
      </c>
      <c r="FO20" s="200">
        <v>95.074655000000007</v>
      </c>
      <c r="FP20" s="200">
        <v>95.074655000000007</v>
      </c>
      <c r="FQ20" s="200">
        <v>95.296141000000006</v>
      </c>
      <c r="FR20" s="200">
        <v>95.296141000000006</v>
      </c>
      <c r="FS20" s="200">
        <v>95.296141000000006</v>
      </c>
      <c r="FT20" s="200">
        <v>97.295809000000006</v>
      </c>
      <c r="FU20" s="200">
        <v>97.116185000000002</v>
      </c>
      <c r="FV20" s="200">
        <v>91.422877999999997</v>
      </c>
      <c r="FW20" s="200">
        <v>91.277283999999995</v>
      </c>
      <c r="FX20" s="200">
        <v>92.882160459999994</v>
      </c>
      <c r="FY20" s="200">
        <v>92.711675</v>
      </c>
      <c r="FZ20" s="200">
        <v>91.173927000000006</v>
      </c>
      <c r="GA20" s="200">
        <v>96.433627999999999</v>
      </c>
      <c r="GB20" s="200">
        <v>96.433627999999999</v>
      </c>
      <c r="GC20" s="200">
        <v>94.140623000000005</v>
      </c>
      <c r="GD20" s="200">
        <v>87.797212329999994</v>
      </c>
      <c r="GE20" s="200">
        <v>94.064633999999998</v>
      </c>
      <c r="GF20" s="200">
        <v>95.143894000000003</v>
      </c>
      <c r="GG20" s="200">
        <v>100.05842398</v>
      </c>
      <c r="GH20" s="200">
        <v>89.478519000000006</v>
      </c>
      <c r="GI20" s="200">
        <v>100.05842398</v>
      </c>
      <c r="GJ20" s="200">
        <v>95.074655000000007</v>
      </c>
      <c r="GK20" s="200">
        <v>91.734668999999997</v>
      </c>
      <c r="GL20" s="200">
        <v>93.702545999999998</v>
      </c>
      <c r="GM20" s="200">
        <v>85.378282999999996</v>
      </c>
      <c r="GN20" s="200">
        <v>92.375919999999994</v>
      </c>
      <c r="GO20" s="200">
        <v>82.756057339999998</v>
      </c>
      <c r="GP20" s="200">
        <v>82.541103030000002</v>
      </c>
      <c r="GQ20" s="200">
        <v>88.771158</v>
      </c>
      <c r="GR20" s="200">
        <v>95.170772999999997</v>
      </c>
      <c r="GS20" s="200">
        <v>95.360868999999994</v>
      </c>
      <c r="GT20" s="200">
        <v>95.294004999999999</v>
      </c>
      <c r="GU20" s="200">
        <v>92.375919999999994</v>
      </c>
      <c r="GV20" s="200">
        <v>92.375919999999994</v>
      </c>
      <c r="GW20" s="200">
        <v>92.375919999999994</v>
      </c>
      <c r="GX20" s="200">
        <v>97.910236999999995</v>
      </c>
      <c r="GY20" s="200">
        <v>98.099337000000006</v>
      </c>
      <c r="GZ20" s="200">
        <v>98.099337000000006</v>
      </c>
      <c r="HA20" s="200">
        <v>98.099337000000006</v>
      </c>
      <c r="HB20" s="200">
        <v>91.689464999999998</v>
      </c>
      <c r="HC20" s="200">
        <v>98.443031000000005</v>
      </c>
      <c r="HD20" s="200">
        <v>98.141474000000002</v>
      </c>
      <c r="HE20" s="200">
        <v>96.662064999999998</v>
      </c>
      <c r="HF20" s="200">
        <v>97.109328000000005</v>
      </c>
      <c r="HG20" s="200">
        <v>95.164704</v>
      </c>
      <c r="HH20" s="200">
        <v>89.478519000000006</v>
      </c>
      <c r="HI20" s="200">
        <v>98.405861000000002</v>
      </c>
      <c r="HJ20" s="200">
        <v>92.623704000000004</v>
      </c>
      <c r="HK20" s="200">
        <v>92.623704000000004</v>
      </c>
      <c r="HL20" s="200">
        <v>89.689648000000005</v>
      </c>
      <c r="HM20" s="200">
        <v>89.739272</v>
      </c>
      <c r="HN20" s="200">
        <v>81.834206300000005</v>
      </c>
      <c r="HO20" s="200">
        <v>83.431995499999999</v>
      </c>
      <c r="HP20" s="200">
        <v>83.904150999999999</v>
      </c>
      <c r="HQ20" s="200">
        <v>97.502271100000002</v>
      </c>
      <c r="HR20" s="200">
        <v>92.357015000000004</v>
      </c>
      <c r="HS20" s="200">
        <v>99.151212999999998</v>
      </c>
      <c r="HT20" s="200"/>
      <c r="HU20" s="200"/>
      <c r="HV20" s="200"/>
      <c r="HW20" s="200"/>
      <c r="HX20" s="200"/>
      <c r="HY20" s="200"/>
      <c r="HZ20" s="200"/>
      <c r="IA20" s="200"/>
    </row>
    <row r="21" spans="1:235" s="201" customFormat="1" x14ac:dyDescent="0.2">
      <c r="A21" s="198"/>
      <c r="B21" s="199">
        <v>45650.375</v>
      </c>
      <c r="C21" s="200">
        <v>95.601485999999994</v>
      </c>
      <c r="D21" s="200">
        <v>95.815853000000004</v>
      </c>
      <c r="E21" s="200">
        <v>95.682714000000004</v>
      </c>
      <c r="F21" s="200">
        <v>95.601485999999994</v>
      </c>
      <c r="G21" s="200">
        <v>95.088227000000003</v>
      </c>
      <c r="H21" s="200">
        <v>100.48432099999999</v>
      </c>
      <c r="I21" s="200">
        <v>100.07517</v>
      </c>
      <c r="J21" s="200">
        <v>100.65360099999999</v>
      </c>
      <c r="K21" s="200">
        <v>94.945690999999997</v>
      </c>
      <c r="L21" s="200">
        <v>96.581119000000001</v>
      </c>
      <c r="M21" s="200">
        <v>101.214664</v>
      </c>
      <c r="N21" s="200">
        <v>100.589354</v>
      </c>
      <c r="O21" s="200">
        <v>99.903287000000006</v>
      </c>
      <c r="P21" s="200">
        <v>94.733779900000002</v>
      </c>
      <c r="Q21" s="200">
        <v>100.44139199999999</v>
      </c>
      <c r="R21" s="200">
        <v>95.940167000000002</v>
      </c>
      <c r="S21" s="200">
        <v>98.140062999999998</v>
      </c>
      <c r="T21" s="200">
        <v>89.008048000000002</v>
      </c>
      <c r="U21" s="200">
        <v>89.702837000000002</v>
      </c>
      <c r="V21" s="200">
        <v>96.600089999999994</v>
      </c>
      <c r="W21" s="200">
        <v>95.452770000000001</v>
      </c>
      <c r="X21" s="200">
        <v>91.584902</v>
      </c>
      <c r="Y21" s="200">
        <v>93.722451000000007</v>
      </c>
      <c r="Z21" s="200">
        <v>101.37965699999999</v>
      </c>
      <c r="AA21" s="200">
        <v>91.077200000000005</v>
      </c>
      <c r="AB21" s="200">
        <v>95.706582999999995</v>
      </c>
      <c r="AC21" s="200">
        <v>95.580753999999999</v>
      </c>
      <c r="AD21" s="200">
        <v>95.167923000000002</v>
      </c>
      <c r="AE21" s="200">
        <v>89.532292999999996</v>
      </c>
      <c r="AF21" s="200">
        <v>95.807089000000005</v>
      </c>
      <c r="AG21" s="200">
        <v>97.238141760000005</v>
      </c>
      <c r="AH21" s="200">
        <v>96.604239000000007</v>
      </c>
      <c r="AI21" s="200">
        <v>96.605332000000004</v>
      </c>
      <c r="AJ21" s="200">
        <v>88.151697999999996</v>
      </c>
      <c r="AK21" s="200">
        <v>96.802274999999995</v>
      </c>
      <c r="AL21" s="200">
        <v>90.787337669999999</v>
      </c>
      <c r="AM21" s="200">
        <v>91.270094999999998</v>
      </c>
      <c r="AN21" s="200">
        <v>98.831261999999995</v>
      </c>
      <c r="AO21" s="200">
        <v>90.291652999999997</v>
      </c>
      <c r="AP21" s="200">
        <v>84.258914500000003</v>
      </c>
      <c r="AQ21" s="200">
        <v>84.631252000000003</v>
      </c>
      <c r="AR21" s="200">
        <v>95.203799000000004</v>
      </c>
      <c r="AS21" s="200">
        <v>97.094988000000001</v>
      </c>
      <c r="AT21" s="200">
        <v>96.153423000000004</v>
      </c>
      <c r="AU21" s="200">
        <v>97.233982999999995</v>
      </c>
      <c r="AV21" s="200">
        <v>96.025120000000001</v>
      </c>
      <c r="AW21" s="200">
        <v>89.585015999999996</v>
      </c>
      <c r="AX21" s="200">
        <v>90.118261000000004</v>
      </c>
      <c r="AY21" s="200">
        <v>99.509983000000005</v>
      </c>
      <c r="AZ21" s="200">
        <v>94.758762000000004</v>
      </c>
      <c r="BA21" s="200">
        <v>94.591105999999996</v>
      </c>
      <c r="BB21" s="200">
        <v>94.591105999999996</v>
      </c>
      <c r="BC21" s="200">
        <v>94.591105999999996</v>
      </c>
      <c r="BD21" s="200">
        <v>94.315638000000007</v>
      </c>
      <c r="BE21" s="200">
        <v>94.591105999999996</v>
      </c>
      <c r="BF21" s="200">
        <v>99.466069000000005</v>
      </c>
      <c r="BG21" s="200">
        <v>99.246741</v>
      </c>
      <c r="BH21" s="200">
        <v>99.246741</v>
      </c>
      <c r="BI21" s="200">
        <v>99.246741</v>
      </c>
      <c r="BJ21" s="200">
        <v>91.559353999999999</v>
      </c>
      <c r="BK21" s="200">
        <v>92.153349000000006</v>
      </c>
      <c r="BL21" s="200">
        <v>97.314644000000001</v>
      </c>
      <c r="BM21" s="200">
        <v>97.185856999999999</v>
      </c>
      <c r="BN21" s="200">
        <v>96.336772999999994</v>
      </c>
      <c r="BO21" s="200">
        <v>94.166526000000005</v>
      </c>
      <c r="BP21" s="200">
        <v>99.430677000000003</v>
      </c>
      <c r="BQ21" s="200">
        <v>88.261739000000006</v>
      </c>
      <c r="BR21" s="200">
        <v>88.344277869999999</v>
      </c>
      <c r="BS21" s="200">
        <v>95.288511</v>
      </c>
      <c r="BT21" s="200">
        <v>91.182267670000002</v>
      </c>
      <c r="BU21" s="200">
        <v>99.449623000000003</v>
      </c>
      <c r="BV21" s="200">
        <v>99.383448999999999</v>
      </c>
      <c r="BW21" s="200">
        <v>111.29656</v>
      </c>
      <c r="BX21" s="200">
        <v>111.31823900000001</v>
      </c>
      <c r="BY21" s="200">
        <v>99.415265000000005</v>
      </c>
      <c r="BZ21" s="200">
        <v>97.407830000000004</v>
      </c>
      <c r="CA21" s="200">
        <v>96.171880999999999</v>
      </c>
      <c r="CB21" s="200">
        <v>97.070244000000002</v>
      </c>
      <c r="CC21" s="200">
        <v>96.537212999999994</v>
      </c>
      <c r="CD21" s="200">
        <v>96.703779999999995</v>
      </c>
      <c r="CE21" s="200">
        <v>94.709931999999995</v>
      </c>
      <c r="CF21" s="200">
        <v>99.449623000000003</v>
      </c>
      <c r="CG21" s="200">
        <v>94.322335330000001</v>
      </c>
      <c r="CH21" s="200">
        <v>94.676374999999993</v>
      </c>
      <c r="CI21" s="200">
        <v>95.677181000000004</v>
      </c>
      <c r="CJ21" s="200">
        <v>100.101737</v>
      </c>
      <c r="CK21" s="200">
        <v>101.08334263</v>
      </c>
      <c r="CL21" s="200">
        <v>99.131929999999997</v>
      </c>
      <c r="CM21" s="200">
        <v>100.101589</v>
      </c>
      <c r="CN21" s="200">
        <v>93.323481999999998</v>
      </c>
      <c r="CO21" s="200">
        <v>92.018793000000002</v>
      </c>
      <c r="CP21" s="200">
        <v>101.38003218</v>
      </c>
      <c r="CQ21" s="200">
        <v>92.704728000000003</v>
      </c>
      <c r="CR21" s="200">
        <v>92.712056000000004</v>
      </c>
      <c r="CS21" s="200">
        <v>91.294839350000004</v>
      </c>
      <c r="CT21" s="200">
        <v>93.907180999999994</v>
      </c>
      <c r="CU21" s="200">
        <v>93.475701000000001</v>
      </c>
      <c r="CV21" s="200">
        <v>104.07270233</v>
      </c>
      <c r="CW21" s="200">
        <v>91.839532000000005</v>
      </c>
      <c r="CX21" s="200">
        <v>93.600561499999998</v>
      </c>
      <c r="CY21" s="200">
        <v>94.096029999999999</v>
      </c>
      <c r="CZ21" s="200">
        <v>96.272188999999997</v>
      </c>
      <c r="DA21" s="200">
        <v>100.745507</v>
      </c>
      <c r="DB21" s="200">
        <v>101.059</v>
      </c>
      <c r="DC21" s="200">
        <v>99.383448999999999</v>
      </c>
      <c r="DD21" s="200">
        <v>98.872352000000006</v>
      </c>
      <c r="DE21" s="200">
        <v>96.341303999999994</v>
      </c>
      <c r="DF21" s="200">
        <v>111.31823900000001</v>
      </c>
      <c r="DG21" s="200">
        <v>95.88211849999999</v>
      </c>
      <c r="DH21" s="200">
        <v>100.5115304</v>
      </c>
      <c r="DI21" s="200">
        <v>101.735995</v>
      </c>
      <c r="DJ21" s="200">
        <v>101.384766</v>
      </c>
      <c r="DK21" s="200">
        <v>94.109917670000002</v>
      </c>
      <c r="DL21" s="200">
        <v>101.18258</v>
      </c>
      <c r="DM21" s="200">
        <v>99.651334000000006</v>
      </c>
      <c r="DN21" s="200">
        <v>95.001351999999997</v>
      </c>
      <c r="DO21" s="200">
        <v>85.061156999999994</v>
      </c>
      <c r="DP21" s="200">
        <v>99.336337</v>
      </c>
      <c r="DQ21" s="200">
        <v>93.877840000000006</v>
      </c>
      <c r="DR21" s="200">
        <v>94.231316000000007</v>
      </c>
      <c r="DS21" s="200">
        <v>93.739444000000006</v>
      </c>
      <c r="DT21" s="200">
        <v>99.624495999999994</v>
      </c>
      <c r="DU21" s="200">
        <v>99.762771000000001</v>
      </c>
      <c r="DV21" s="200">
        <v>91.010295999999997</v>
      </c>
      <c r="DW21" s="200">
        <v>87.174843999999993</v>
      </c>
      <c r="DX21" s="200">
        <v>84.971441670000004</v>
      </c>
      <c r="DY21" s="200">
        <v>93.963450829999999</v>
      </c>
      <c r="DZ21" s="200">
        <v>95.515997999999996</v>
      </c>
      <c r="EA21" s="200">
        <v>95.728036000000003</v>
      </c>
      <c r="EB21" s="200">
        <v>92.391681000000005</v>
      </c>
      <c r="EC21" s="200">
        <v>92.966220000000007</v>
      </c>
      <c r="ED21" s="200">
        <v>95.142415999999997</v>
      </c>
      <c r="EE21" s="200">
        <v>93.587950000000006</v>
      </c>
      <c r="EF21" s="200">
        <v>103.58793389</v>
      </c>
      <c r="EG21" s="200">
        <v>95.681838999999997</v>
      </c>
      <c r="EH21" s="200">
        <v>95.681838999999997</v>
      </c>
      <c r="EI21" s="200">
        <v>93.121964000000006</v>
      </c>
      <c r="EJ21" s="200">
        <v>99.110388</v>
      </c>
      <c r="EK21" s="200">
        <v>99.492683999999997</v>
      </c>
      <c r="EL21" s="200">
        <v>99.383448999999999</v>
      </c>
      <c r="EM21" s="200">
        <v>93.092766999999995</v>
      </c>
      <c r="EN21" s="200">
        <v>95.761638000000005</v>
      </c>
      <c r="EO21" s="200">
        <v>102.45657199999999</v>
      </c>
      <c r="EP21" s="200">
        <v>94.767149000000003</v>
      </c>
      <c r="EQ21" s="200">
        <v>94.759006999999997</v>
      </c>
      <c r="ER21" s="200">
        <v>97.685430789999998</v>
      </c>
      <c r="ES21" s="200">
        <v>91.840192000000002</v>
      </c>
      <c r="ET21" s="200">
        <v>90.927892</v>
      </c>
      <c r="EU21" s="200">
        <v>92.733215000000001</v>
      </c>
      <c r="EV21" s="200">
        <v>94.458378999999994</v>
      </c>
      <c r="EW21" s="200">
        <v>90.593738999999999</v>
      </c>
      <c r="EX21" s="200">
        <v>89.488376000000002</v>
      </c>
      <c r="EY21" s="200">
        <v>93.282881000000003</v>
      </c>
      <c r="EZ21" s="200">
        <v>93.601405</v>
      </c>
      <c r="FA21" s="200">
        <v>93.734752999999998</v>
      </c>
      <c r="FB21" s="200">
        <v>97.999708999999996</v>
      </c>
      <c r="FC21" s="200">
        <v>93.868335000000002</v>
      </c>
      <c r="FD21" s="200">
        <v>101.452155</v>
      </c>
      <c r="FE21" s="200">
        <v>95.757126999999997</v>
      </c>
      <c r="FF21" s="200">
        <v>98.731867309999998</v>
      </c>
      <c r="FG21" s="200">
        <v>104.338357</v>
      </c>
      <c r="FH21" s="200">
        <v>91.098760499999997</v>
      </c>
      <c r="FI21" s="200">
        <v>91.473470000000006</v>
      </c>
      <c r="FJ21" s="200">
        <v>93.106194000000002</v>
      </c>
      <c r="FK21" s="200">
        <v>95.693629000000001</v>
      </c>
      <c r="FL21" s="200">
        <v>99.427296080000005</v>
      </c>
      <c r="FM21" s="200">
        <v>99.149591999999998</v>
      </c>
      <c r="FN21" s="200">
        <v>99.415265000000005</v>
      </c>
      <c r="FO21" s="200">
        <v>98.769945000000007</v>
      </c>
      <c r="FP21" s="200">
        <v>98.769945000000007</v>
      </c>
      <c r="FQ21" s="200">
        <v>99.327485999999993</v>
      </c>
      <c r="FR21" s="200">
        <v>99.327485999999993</v>
      </c>
      <c r="FS21" s="200">
        <v>99.327485999999993</v>
      </c>
      <c r="FT21" s="200">
        <v>101.111814</v>
      </c>
      <c r="FU21" s="200">
        <v>100.925873</v>
      </c>
      <c r="FV21" s="200">
        <v>94.688199999999995</v>
      </c>
      <c r="FW21" s="200">
        <v>94.635769999999994</v>
      </c>
      <c r="FX21" s="200">
        <v>96.038327969999997</v>
      </c>
      <c r="FY21" s="200">
        <v>96.613538000000005</v>
      </c>
      <c r="FZ21" s="200">
        <v>93.502413000000004</v>
      </c>
      <c r="GA21" s="200">
        <v>99.449623000000003</v>
      </c>
      <c r="GB21" s="200">
        <v>99.449623000000003</v>
      </c>
      <c r="GC21" s="200">
        <v>97.222712000000001</v>
      </c>
      <c r="GD21" s="200">
        <v>91.045952330000006</v>
      </c>
      <c r="GE21" s="200">
        <v>97.932214000000002</v>
      </c>
      <c r="GF21" s="200">
        <v>98.872352000000006</v>
      </c>
      <c r="GG21" s="200">
        <v>104.03011652000001</v>
      </c>
      <c r="GH21" s="200">
        <v>93.149812999999995</v>
      </c>
      <c r="GI21" s="200">
        <v>104.03011652000001</v>
      </c>
      <c r="GJ21" s="200">
        <v>98.769945000000007</v>
      </c>
      <c r="GK21" s="200">
        <v>95.343228999999994</v>
      </c>
      <c r="GL21" s="200">
        <v>97.222826999999995</v>
      </c>
      <c r="GM21" s="200">
        <v>88.579817000000006</v>
      </c>
      <c r="GN21" s="200">
        <v>95.818303</v>
      </c>
      <c r="GO21" s="200">
        <v>85.653382219999997</v>
      </c>
      <c r="GP21" s="200">
        <v>85.430862980000001</v>
      </c>
      <c r="GQ21" s="200">
        <v>92.466149999999999</v>
      </c>
      <c r="GR21" s="200">
        <v>99.088907000000006</v>
      </c>
      <c r="GS21" s="200">
        <v>99.058023000000006</v>
      </c>
      <c r="GT21" s="200">
        <v>98.995232999999999</v>
      </c>
      <c r="GU21" s="200">
        <v>95.818303</v>
      </c>
      <c r="GV21" s="200">
        <v>95.818303</v>
      </c>
      <c r="GW21" s="200">
        <v>95.818303</v>
      </c>
      <c r="GX21" s="200">
        <v>101.005624</v>
      </c>
      <c r="GY21" s="200">
        <v>101.205628</v>
      </c>
      <c r="GZ21" s="200">
        <v>101.205628</v>
      </c>
      <c r="HA21" s="200">
        <v>101.205628</v>
      </c>
      <c r="HB21" s="200">
        <v>94.973974999999996</v>
      </c>
      <c r="HC21" s="200">
        <v>102.23446800000001</v>
      </c>
      <c r="HD21" s="200">
        <v>101.932515</v>
      </c>
      <c r="HE21" s="200">
        <v>100.019944</v>
      </c>
      <c r="HF21" s="200">
        <v>100.96113200000001</v>
      </c>
      <c r="HG21" s="200">
        <v>98.228830000000002</v>
      </c>
      <c r="HH21" s="200">
        <v>93.149812999999995</v>
      </c>
      <c r="HI21" s="200">
        <v>101.51905600000001</v>
      </c>
      <c r="HJ21" s="200">
        <v>96.016768999999996</v>
      </c>
      <c r="HK21" s="200">
        <v>96.016768999999996</v>
      </c>
      <c r="HL21" s="200">
        <v>92.882586000000003</v>
      </c>
      <c r="HM21" s="200">
        <v>93.060449000000006</v>
      </c>
      <c r="HN21" s="200">
        <v>84.699088329999995</v>
      </c>
      <c r="HO21" s="200">
        <v>86.594475000000003</v>
      </c>
      <c r="HP21" s="200">
        <v>87.075678999999994</v>
      </c>
      <c r="HQ21" s="200">
        <v>100.55216882000001</v>
      </c>
      <c r="HR21" s="200">
        <v>95.651989</v>
      </c>
      <c r="HS21" s="200">
        <v>102.306224</v>
      </c>
      <c r="HT21" s="200">
        <v>125.24603399</v>
      </c>
      <c r="HU21" s="200">
        <v>125.21927103</v>
      </c>
      <c r="HV21" s="200">
        <v>111.07087654999999</v>
      </c>
      <c r="HW21" s="200">
        <v>129.89425607999999</v>
      </c>
      <c r="HX21" s="200">
        <v>129.88824410999999</v>
      </c>
      <c r="HY21" s="200">
        <v>125.14935764000001</v>
      </c>
      <c r="HZ21" s="200">
        <v>125.32729254</v>
      </c>
      <c r="IA21" s="200">
        <v>124.23388983</v>
      </c>
    </row>
    <row r="22" spans="1:235" s="201" customFormat="1" x14ac:dyDescent="0.2">
      <c r="A22" s="198"/>
      <c r="B22" s="199">
        <v>45650.395833333336</v>
      </c>
      <c r="C22" s="200">
        <v>97.968661999999995</v>
      </c>
      <c r="D22" s="200">
        <v>98.207617999999997</v>
      </c>
      <c r="E22" s="200">
        <v>98.052828000000005</v>
      </c>
      <c r="F22" s="200">
        <v>97.968661999999995</v>
      </c>
      <c r="G22" s="200">
        <v>96.797444999999996</v>
      </c>
      <c r="H22" s="200">
        <v>101.816507</v>
      </c>
      <c r="I22" s="200">
        <v>101.41040599999999</v>
      </c>
      <c r="J22" s="200">
        <v>102.009035</v>
      </c>
      <c r="K22" s="200">
        <v>96.186552000000006</v>
      </c>
      <c r="L22" s="200">
        <v>99.056657000000001</v>
      </c>
      <c r="M22" s="200">
        <v>102.896434</v>
      </c>
      <c r="N22" s="200">
        <v>102.222562</v>
      </c>
      <c r="O22" s="200">
        <v>102.780287</v>
      </c>
      <c r="P22" s="200">
        <v>97.381112119999997</v>
      </c>
      <c r="Q22" s="200">
        <v>101.71612500000001</v>
      </c>
      <c r="R22" s="200">
        <v>97.333309</v>
      </c>
      <c r="S22" s="200">
        <v>100.814177</v>
      </c>
      <c r="T22" s="200">
        <v>91.103958000000006</v>
      </c>
      <c r="U22" s="200">
        <v>91.808983999999995</v>
      </c>
      <c r="V22" s="200">
        <v>99.086543000000006</v>
      </c>
      <c r="W22" s="200">
        <v>97.329937000000001</v>
      </c>
      <c r="X22" s="200">
        <v>93.157893999999999</v>
      </c>
      <c r="Y22" s="200">
        <v>95.485968999999997</v>
      </c>
      <c r="Z22" s="200">
        <v>103.089421</v>
      </c>
      <c r="AA22" s="200">
        <v>92.357776999999999</v>
      </c>
      <c r="AB22" s="200">
        <v>96.206320000000005</v>
      </c>
      <c r="AC22" s="200">
        <v>97.489834000000002</v>
      </c>
      <c r="AD22" s="200">
        <v>97.024214999999998</v>
      </c>
      <c r="AE22" s="200">
        <v>91.168615000000003</v>
      </c>
      <c r="AF22" s="200">
        <v>98.315114500000007</v>
      </c>
      <c r="AG22" s="200">
        <v>99.792930319999996</v>
      </c>
      <c r="AH22" s="200">
        <v>99.131187999999995</v>
      </c>
      <c r="AI22" s="200">
        <v>99.154030000000006</v>
      </c>
      <c r="AJ22" s="200">
        <v>89.658365000000003</v>
      </c>
      <c r="AK22" s="200">
        <v>99.293940000000006</v>
      </c>
      <c r="AL22" s="200">
        <v>92.190374329999997</v>
      </c>
      <c r="AM22" s="200">
        <v>92.679464999999993</v>
      </c>
      <c r="AN22" s="200">
        <v>100.166833</v>
      </c>
      <c r="AO22" s="200">
        <v>92.205134999999999</v>
      </c>
      <c r="AP22" s="200">
        <v>85.791026000000002</v>
      </c>
      <c r="AQ22" s="200">
        <v>86.177176000000003</v>
      </c>
      <c r="AR22" s="200">
        <v>95.639475000000004</v>
      </c>
      <c r="AS22" s="200">
        <v>98.603854999999996</v>
      </c>
      <c r="AT22" s="200">
        <v>97.638648000000003</v>
      </c>
      <c r="AU22" s="200">
        <v>98.822017000000002</v>
      </c>
      <c r="AV22" s="200">
        <v>97.945492000000002</v>
      </c>
      <c r="AW22" s="200">
        <v>91.569686000000004</v>
      </c>
      <c r="AX22" s="200">
        <v>92.118502000000007</v>
      </c>
      <c r="AY22" s="200">
        <v>102.417816</v>
      </c>
      <c r="AZ22" s="200">
        <v>96.510223999999994</v>
      </c>
      <c r="BA22" s="200">
        <v>96.282128</v>
      </c>
      <c r="BB22" s="200">
        <v>96.282128</v>
      </c>
      <c r="BC22" s="200">
        <v>96.282128</v>
      </c>
      <c r="BD22" s="200">
        <v>95.898154000000005</v>
      </c>
      <c r="BE22" s="200">
        <v>96.282128</v>
      </c>
      <c r="BF22" s="200">
        <v>101.01072000000001</v>
      </c>
      <c r="BG22" s="200">
        <v>100.83139799999999</v>
      </c>
      <c r="BH22" s="200">
        <v>100.83139799999999</v>
      </c>
      <c r="BI22" s="200">
        <v>100.83139799999999</v>
      </c>
      <c r="BJ22" s="200">
        <v>93.149404000000004</v>
      </c>
      <c r="BK22" s="200">
        <v>93.761730999999997</v>
      </c>
      <c r="BL22" s="200">
        <v>99.673895000000002</v>
      </c>
      <c r="BM22" s="200">
        <v>99.531232000000003</v>
      </c>
      <c r="BN22" s="200">
        <v>96.189787999999993</v>
      </c>
      <c r="BO22" s="200">
        <v>94.398470000000003</v>
      </c>
      <c r="BP22" s="200">
        <v>101.014408</v>
      </c>
      <c r="BQ22" s="200">
        <v>89.753735000000006</v>
      </c>
      <c r="BR22" s="200">
        <v>89.837669750000003</v>
      </c>
      <c r="BS22" s="200">
        <v>96.625744999999995</v>
      </c>
      <c r="BT22" s="200">
        <v>93.425783170000003</v>
      </c>
      <c r="BU22" s="200">
        <v>102.380422</v>
      </c>
      <c r="BV22" s="200">
        <v>100.727842</v>
      </c>
      <c r="BW22" s="200">
        <v>111.322311</v>
      </c>
      <c r="BX22" s="200">
        <v>111.346909</v>
      </c>
      <c r="BY22" s="200">
        <v>102.223837</v>
      </c>
      <c r="BZ22" s="200">
        <v>99.823976999999999</v>
      </c>
      <c r="CA22" s="200">
        <v>96.355464999999995</v>
      </c>
      <c r="CB22" s="200">
        <v>98.548590000000004</v>
      </c>
      <c r="CC22" s="200">
        <v>97.971117000000007</v>
      </c>
      <c r="CD22" s="200">
        <v>98.950693999999999</v>
      </c>
      <c r="CE22" s="200">
        <v>96.213339000000005</v>
      </c>
      <c r="CF22" s="200">
        <v>102.380422</v>
      </c>
      <c r="CG22" s="200">
        <v>96.065253999999996</v>
      </c>
      <c r="CH22" s="200">
        <v>96.426222999999993</v>
      </c>
      <c r="CI22" s="200">
        <v>97.224440000000001</v>
      </c>
      <c r="CJ22" s="200">
        <v>103.46014</v>
      </c>
      <c r="CK22" s="200">
        <v>103.8834031</v>
      </c>
      <c r="CL22" s="200">
        <v>102.183644</v>
      </c>
      <c r="CM22" s="200">
        <v>103.282155</v>
      </c>
      <c r="CN22" s="200">
        <v>95.417786000000007</v>
      </c>
      <c r="CO22" s="200">
        <v>94.271327999999997</v>
      </c>
      <c r="CP22" s="200">
        <v>103.80853127</v>
      </c>
      <c r="CQ22" s="200">
        <v>94.569515999999993</v>
      </c>
      <c r="CR22" s="200">
        <v>93.497703999999999</v>
      </c>
      <c r="CS22" s="200">
        <v>93.232814649999995</v>
      </c>
      <c r="CT22" s="200">
        <v>96.094078999999994</v>
      </c>
      <c r="CU22" s="200">
        <v>95.206458999999995</v>
      </c>
      <c r="CV22" s="200">
        <v>105.82790242</v>
      </c>
      <c r="CW22" s="200">
        <v>93.291946999999993</v>
      </c>
      <c r="CX22" s="200">
        <v>95.389892000000003</v>
      </c>
      <c r="CY22" s="200">
        <v>95.906527999999994</v>
      </c>
      <c r="CZ22" s="200">
        <v>95.202735000000004</v>
      </c>
      <c r="DA22" s="200">
        <v>102.095776</v>
      </c>
      <c r="DB22" s="200">
        <v>102.43520700000001</v>
      </c>
      <c r="DC22" s="200">
        <v>100.727842</v>
      </c>
      <c r="DD22" s="200">
        <v>100.25118500000001</v>
      </c>
      <c r="DE22" s="200">
        <v>95.748925</v>
      </c>
      <c r="DF22" s="200">
        <v>111.346909</v>
      </c>
      <c r="DG22" s="200">
        <v>97.771756500000009</v>
      </c>
      <c r="DH22" s="200">
        <v>103.00468071</v>
      </c>
      <c r="DI22" s="200">
        <v>103.381592</v>
      </c>
      <c r="DJ22" s="200">
        <v>103.005143</v>
      </c>
      <c r="DK22" s="200">
        <v>95.678511999999998</v>
      </c>
      <c r="DL22" s="200">
        <v>103.99885999999999</v>
      </c>
      <c r="DM22" s="200">
        <v>102.351439</v>
      </c>
      <c r="DN22" s="200">
        <v>97.364129000000005</v>
      </c>
      <c r="DO22" s="200">
        <v>86.356280999999996</v>
      </c>
      <c r="DP22" s="200">
        <v>101.99570300000001</v>
      </c>
      <c r="DQ22" s="200">
        <v>95.543796999999998</v>
      </c>
      <c r="DR22" s="200">
        <v>95.909692000000007</v>
      </c>
      <c r="DS22" s="200">
        <v>95.861878000000004</v>
      </c>
      <c r="DT22" s="200">
        <v>101.04511100000001</v>
      </c>
      <c r="DU22" s="200">
        <v>101.243217</v>
      </c>
      <c r="DV22" s="200">
        <v>92.009849000000003</v>
      </c>
      <c r="DW22" s="200">
        <v>90.078552000000002</v>
      </c>
      <c r="DX22" s="200">
        <v>88.587546000000003</v>
      </c>
      <c r="DY22" s="200">
        <v>95.987363950000002</v>
      </c>
      <c r="DZ22" s="200">
        <v>97.060520999999994</v>
      </c>
      <c r="EA22" s="200">
        <v>97.281666999999999</v>
      </c>
      <c r="EB22" s="200">
        <v>94.130422999999993</v>
      </c>
      <c r="EC22" s="200">
        <v>94.715626</v>
      </c>
      <c r="ED22" s="200">
        <v>97.131523999999999</v>
      </c>
      <c r="EE22" s="200">
        <v>95.708691999999999</v>
      </c>
      <c r="EF22" s="200">
        <v>105.33495514000001</v>
      </c>
      <c r="EG22" s="200">
        <v>96.152202000000003</v>
      </c>
      <c r="EH22" s="200">
        <v>96.152202000000003</v>
      </c>
      <c r="EI22" s="200">
        <v>93.946368000000007</v>
      </c>
      <c r="EJ22" s="200">
        <v>100.44194899999999</v>
      </c>
      <c r="EK22" s="200">
        <v>100.830805</v>
      </c>
      <c r="EL22" s="200">
        <v>100.727842</v>
      </c>
      <c r="EM22" s="200">
        <v>95.216600999999997</v>
      </c>
      <c r="EN22" s="200">
        <v>97.328621999999996</v>
      </c>
      <c r="EO22" s="200">
        <v>105.42784</v>
      </c>
      <c r="EP22" s="200">
        <v>96.518623000000005</v>
      </c>
      <c r="EQ22" s="200">
        <v>96.510469000000001</v>
      </c>
      <c r="ER22" s="200">
        <v>99.651458000000005</v>
      </c>
      <c r="ES22" s="200">
        <v>93.533886999999993</v>
      </c>
      <c r="ET22" s="200">
        <v>92.629696999999993</v>
      </c>
      <c r="EU22" s="200">
        <v>94.399344999999997</v>
      </c>
      <c r="EV22" s="200">
        <v>96.463530000000006</v>
      </c>
      <c r="EW22" s="200">
        <v>92.368476999999999</v>
      </c>
      <c r="EX22" s="200">
        <v>91.2149</v>
      </c>
      <c r="EY22" s="200">
        <v>95.443282999999994</v>
      </c>
      <c r="EZ22" s="200">
        <v>95.742924000000002</v>
      </c>
      <c r="FA22" s="200">
        <v>95.868386999999998</v>
      </c>
      <c r="FB22" s="200">
        <v>100.39868781</v>
      </c>
      <c r="FC22" s="200">
        <v>96.117034000000004</v>
      </c>
      <c r="FD22" s="200">
        <v>104.278192</v>
      </c>
      <c r="FE22" s="200">
        <v>97.643383</v>
      </c>
      <c r="FF22" s="200">
        <v>101.18897037000001</v>
      </c>
      <c r="FG22" s="200">
        <v>107.121027</v>
      </c>
      <c r="FH22" s="200">
        <v>92.172707500000001</v>
      </c>
      <c r="FI22" s="200">
        <v>92.607054000000005</v>
      </c>
      <c r="FJ22" s="200">
        <v>94.772092999999998</v>
      </c>
      <c r="FK22" s="200">
        <v>97.240359999999995</v>
      </c>
      <c r="FL22" s="200">
        <v>102.23620803</v>
      </c>
      <c r="FM22" s="200">
        <v>101.927615</v>
      </c>
      <c r="FN22" s="200">
        <v>102.223837</v>
      </c>
      <c r="FO22" s="200">
        <v>100.211473</v>
      </c>
      <c r="FP22" s="200">
        <v>100.211473</v>
      </c>
      <c r="FQ22" s="200">
        <v>102.005365</v>
      </c>
      <c r="FR22" s="200">
        <v>102.005365</v>
      </c>
      <c r="FS22" s="200">
        <v>102.005365</v>
      </c>
      <c r="FT22" s="200">
        <v>102.686621</v>
      </c>
      <c r="FU22" s="200">
        <v>102.49243</v>
      </c>
      <c r="FV22" s="200">
        <v>92.315569999999994</v>
      </c>
      <c r="FW22" s="200">
        <v>92.226729000000006</v>
      </c>
      <c r="FX22" s="200">
        <v>98.265961070000003</v>
      </c>
      <c r="FY22" s="200">
        <v>98.048794000000001</v>
      </c>
      <c r="FZ22" s="200">
        <v>95.750750999999994</v>
      </c>
      <c r="GA22" s="200">
        <v>102.380422</v>
      </c>
      <c r="GB22" s="200">
        <v>102.380422</v>
      </c>
      <c r="GC22" s="200">
        <v>98.135686000000007</v>
      </c>
      <c r="GD22" s="200">
        <v>92.325521330000001</v>
      </c>
      <c r="GE22" s="200">
        <v>98.839275999999998</v>
      </c>
      <c r="GF22" s="200">
        <v>100.25118500000001</v>
      </c>
      <c r="GG22" s="200">
        <v>105.78459812</v>
      </c>
      <c r="GH22" s="200">
        <v>94.765619000000001</v>
      </c>
      <c r="GI22" s="200">
        <v>105.78459812</v>
      </c>
      <c r="GJ22" s="200">
        <v>100.211473</v>
      </c>
      <c r="GK22" s="200">
        <v>97.114892999999995</v>
      </c>
      <c r="GL22" s="200">
        <v>98.809983000000003</v>
      </c>
      <c r="GM22" s="200">
        <v>90.233886999999996</v>
      </c>
      <c r="GN22" s="200">
        <v>97.709046999999998</v>
      </c>
      <c r="GO22" s="200">
        <v>87.575510199999997</v>
      </c>
      <c r="GP22" s="200">
        <v>87.347995920000002</v>
      </c>
      <c r="GQ22" s="200">
        <v>93.647660000000002</v>
      </c>
      <c r="GR22" s="200">
        <v>100.57828600000001</v>
      </c>
      <c r="GS22" s="200">
        <v>100.496264</v>
      </c>
      <c r="GT22" s="200">
        <v>100.43949000000001</v>
      </c>
      <c r="GU22" s="200">
        <v>97.709046999999998</v>
      </c>
      <c r="GV22" s="200">
        <v>97.709046999999998</v>
      </c>
      <c r="GW22" s="200">
        <v>97.709046999999998</v>
      </c>
      <c r="GX22" s="200">
        <v>103.829835</v>
      </c>
      <c r="GY22" s="200">
        <v>104.03325700000001</v>
      </c>
      <c r="GZ22" s="200">
        <v>104.03325700000001</v>
      </c>
      <c r="HA22" s="200">
        <v>104.03325700000001</v>
      </c>
      <c r="HB22" s="200">
        <v>97.296013000000002</v>
      </c>
      <c r="HC22" s="200">
        <v>103.977931</v>
      </c>
      <c r="HD22" s="200">
        <v>103.64591</v>
      </c>
      <c r="HE22" s="200">
        <v>102.821173</v>
      </c>
      <c r="HF22" s="200">
        <v>102.31694899999999</v>
      </c>
      <c r="HG22" s="200">
        <v>100.76754800000001</v>
      </c>
      <c r="HH22" s="200">
        <v>94.765619000000001</v>
      </c>
      <c r="HI22" s="200">
        <v>104.352817</v>
      </c>
      <c r="HJ22" s="200">
        <v>97.943290000000005</v>
      </c>
      <c r="HK22" s="200">
        <v>97.943290000000005</v>
      </c>
      <c r="HL22" s="200">
        <v>94.883211000000003</v>
      </c>
      <c r="HM22" s="200">
        <v>94.695783000000006</v>
      </c>
      <c r="HN22" s="200">
        <v>86.599794619999997</v>
      </c>
      <c r="HO22" s="200">
        <v>88.191157000000004</v>
      </c>
      <c r="HP22" s="200">
        <v>88.686312000000001</v>
      </c>
      <c r="HQ22" s="200">
        <v>103.50821362000001</v>
      </c>
      <c r="HR22" s="200">
        <v>97.569710000000001</v>
      </c>
      <c r="HS22" s="200">
        <v>105.260864</v>
      </c>
      <c r="HT22" s="200">
        <v>125.19488742999999</v>
      </c>
      <c r="HU22" s="200">
        <v>125.16827785</v>
      </c>
      <c r="HV22" s="200">
        <v>111.10096412</v>
      </c>
      <c r="HW22" s="200">
        <v>129.81647178</v>
      </c>
      <c r="HX22" s="200">
        <v>129.81049426999999</v>
      </c>
      <c r="HY22" s="200">
        <v>125.09876511</v>
      </c>
      <c r="HZ22" s="200">
        <v>125.27568032000001</v>
      </c>
      <c r="IA22" s="200">
        <v>124.18854361</v>
      </c>
    </row>
    <row r="23" spans="1:235" s="201" customFormat="1" x14ac:dyDescent="0.2">
      <c r="A23" s="198"/>
      <c r="B23" s="199">
        <v>45650.416666666664</v>
      </c>
      <c r="C23" s="200">
        <v>98.863264999999998</v>
      </c>
      <c r="D23" s="200">
        <v>99.106712000000002</v>
      </c>
      <c r="E23" s="200">
        <v>98.944006999999999</v>
      </c>
      <c r="F23" s="200">
        <v>98.863264999999998</v>
      </c>
      <c r="G23" s="200">
        <v>97.415563000000006</v>
      </c>
      <c r="H23" s="200">
        <v>102.274214</v>
      </c>
      <c r="I23" s="200">
        <v>101.858298</v>
      </c>
      <c r="J23" s="200">
        <v>102.466482</v>
      </c>
      <c r="K23" s="200">
        <v>97.012443000000005</v>
      </c>
      <c r="L23" s="200">
        <v>99.919011999999995</v>
      </c>
      <c r="M23" s="200">
        <v>103.45255</v>
      </c>
      <c r="N23" s="200">
        <v>102.80997499999999</v>
      </c>
      <c r="O23" s="200">
        <v>103.370079</v>
      </c>
      <c r="P23" s="200">
        <v>97.956014449999998</v>
      </c>
      <c r="Q23" s="200">
        <v>102.194765</v>
      </c>
      <c r="R23" s="200">
        <v>97.825678999999994</v>
      </c>
      <c r="S23" s="200">
        <v>101.42968999999999</v>
      </c>
      <c r="T23" s="200">
        <v>91.763812000000001</v>
      </c>
      <c r="U23" s="200">
        <v>92.470406999999994</v>
      </c>
      <c r="V23" s="200">
        <v>99.718676000000002</v>
      </c>
      <c r="W23" s="200">
        <v>97.987025000000003</v>
      </c>
      <c r="X23" s="200">
        <v>93.859470999999999</v>
      </c>
      <c r="Y23" s="200">
        <v>96.159773000000001</v>
      </c>
      <c r="Z23" s="200">
        <v>103.466584</v>
      </c>
      <c r="AA23" s="200">
        <v>93.205618999999999</v>
      </c>
      <c r="AB23" s="200">
        <v>97.488577000000006</v>
      </c>
      <c r="AC23" s="200">
        <v>98.15249</v>
      </c>
      <c r="AD23" s="200">
        <v>97.682283999999996</v>
      </c>
      <c r="AE23" s="200">
        <v>91.964910000000003</v>
      </c>
      <c r="AF23" s="200">
        <v>98.903683000000001</v>
      </c>
      <c r="AG23" s="200">
        <v>100.37660619</v>
      </c>
      <c r="AH23" s="200">
        <v>99.666728000000006</v>
      </c>
      <c r="AI23" s="200">
        <v>99.723209999999995</v>
      </c>
      <c r="AJ23" s="200">
        <v>90.280349000000001</v>
      </c>
      <c r="AK23" s="200">
        <v>99.926704000000001</v>
      </c>
      <c r="AL23" s="200">
        <v>92.97844533</v>
      </c>
      <c r="AM23" s="200">
        <v>93.462588999999994</v>
      </c>
      <c r="AN23" s="200">
        <v>100.66201</v>
      </c>
      <c r="AO23" s="200">
        <v>92.428456999999995</v>
      </c>
      <c r="AP23" s="200">
        <v>86.702079999999995</v>
      </c>
      <c r="AQ23" s="200">
        <v>87.081767999999997</v>
      </c>
      <c r="AR23" s="200">
        <v>96.079042000000001</v>
      </c>
      <c r="AS23" s="200">
        <v>99.048564999999996</v>
      </c>
      <c r="AT23" s="200">
        <v>98.090483000000006</v>
      </c>
      <c r="AU23" s="200">
        <v>98.636612999999997</v>
      </c>
      <c r="AV23" s="200">
        <v>98.616848000000005</v>
      </c>
      <c r="AW23" s="200">
        <v>92.382760500000003</v>
      </c>
      <c r="AX23" s="200">
        <v>92.923437000000007</v>
      </c>
      <c r="AY23" s="200">
        <v>102.99037</v>
      </c>
      <c r="AZ23" s="200">
        <v>97.149913999999995</v>
      </c>
      <c r="BA23" s="200">
        <v>96.910162</v>
      </c>
      <c r="BB23" s="200">
        <v>96.910162</v>
      </c>
      <c r="BC23" s="200">
        <v>96.910162</v>
      </c>
      <c r="BD23" s="200">
        <v>96.501924000000002</v>
      </c>
      <c r="BE23" s="200">
        <v>96.910162</v>
      </c>
      <c r="BF23" s="200">
        <v>101.41906299999999</v>
      </c>
      <c r="BG23" s="200">
        <v>101.23783400000001</v>
      </c>
      <c r="BH23" s="200">
        <v>101.23783400000001</v>
      </c>
      <c r="BI23" s="200">
        <v>101.23783400000001</v>
      </c>
      <c r="BJ23" s="200">
        <v>93.870022000000006</v>
      </c>
      <c r="BK23" s="200">
        <v>94.471732000000003</v>
      </c>
      <c r="BL23" s="200">
        <v>100.277764</v>
      </c>
      <c r="BM23" s="200">
        <v>100.14308699999999</v>
      </c>
      <c r="BN23" s="200">
        <v>97.880858000000003</v>
      </c>
      <c r="BO23" s="200">
        <v>95.870268999999993</v>
      </c>
      <c r="BP23" s="200">
        <v>101.511101</v>
      </c>
      <c r="BQ23" s="200">
        <v>90.411147</v>
      </c>
      <c r="BR23" s="200">
        <v>90.495693889999998</v>
      </c>
      <c r="BS23" s="200">
        <v>97.254740999999996</v>
      </c>
      <c r="BT23" s="200">
        <v>94.138747670000001</v>
      </c>
      <c r="BU23" s="200">
        <v>102.953737</v>
      </c>
      <c r="BV23" s="200">
        <v>101.220192</v>
      </c>
      <c r="BW23" s="200">
        <v>111.32158800000001</v>
      </c>
      <c r="BX23" s="200">
        <v>111.346104</v>
      </c>
      <c r="BY23" s="200">
        <v>103.201956</v>
      </c>
      <c r="BZ23" s="200">
        <v>100.031479</v>
      </c>
      <c r="CA23" s="200">
        <v>97.844188000000003</v>
      </c>
      <c r="CB23" s="200">
        <v>99.040743000000006</v>
      </c>
      <c r="CC23" s="200">
        <v>98.461973999999998</v>
      </c>
      <c r="CD23" s="200">
        <v>99.074534</v>
      </c>
      <c r="CE23" s="200">
        <v>96.767608999999993</v>
      </c>
      <c r="CF23" s="200">
        <v>102.953737</v>
      </c>
      <c r="CG23" s="200">
        <v>96.693654330000001</v>
      </c>
      <c r="CH23" s="200">
        <v>97.063784999999996</v>
      </c>
      <c r="CI23" s="200">
        <v>97.804846999999995</v>
      </c>
      <c r="CJ23" s="200">
        <v>104.029179</v>
      </c>
      <c r="CK23" s="200">
        <v>104.54367152</v>
      </c>
      <c r="CL23" s="200">
        <v>102.76094999999999</v>
      </c>
      <c r="CM23" s="200">
        <v>103.853295</v>
      </c>
      <c r="CN23" s="200">
        <v>96.173562000000004</v>
      </c>
      <c r="CO23" s="200">
        <v>94.987279000000001</v>
      </c>
      <c r="CP23" s="200">
        <v>104.64886045</v>
      </c>
      <c r="CQ23" s="200">
        <v>95.299791999999997</v>
      </c>
      <c r="CR23" s="200">
        <v>94.646443000000005</v>
      </c>
      <c r="CS23" s="200">
        <v>93.359757830000007</v>
      </c>
      <c r="CT23" s="200">
        <v>97.025051000000005</v>
      </c>
      <c r="CU23" s="200">
        <v>95.936351000000002</v>
      </c>
      <c r="CV23" s="200">
        <v>106.2150106</v>
      </c>
      <c r="CW23" s="200">
        <v>94.109403</v>
      </c>
      <c r="CX23" s="200">
        <v>96.082613499999994</v>
      </c>
      <c r="CY23" s="200">
        <v>96.588295000000002</v>
      </c>
      <c r="CZ23" s="200">
        <v>97.080183000000005</v>
      </c>
      <c r="DA23" s="200">
        <v>102.598996</v>
      </c>
      <c r="DB23" s="200">
        <v>102.950065</v>
      </c>
      <c r="DC23" s="200">
        <v>101.220192</v>
      </c>
      <c r="DD23" s="200">
        <v>100.75996600000001</v>
      </c>
      <c r="DE23" s="200">
        <v>97.702478999999997</v>
      </c>
      <c r="DF23" s="200">
        <v>111.346104</v>
      </c>
      <c r="DG23" s="200">
        <v>98.42170200000001</v>
      </c>
      <c r="DH23" s="200">
        <v>103.21870662000001</v>
      </c>
      <c r="DI23" s="200">
        <v>103.88478499999999</v>
      </c>
      <c r="DJ23" s="200">
        <v>103.516903</v>
      </c>
      <c r="DK23" s="200">
        <v>96.259618329999995</v>
      </c>
      <c r="DL23" s="200">
        <v>104.658603</v>
      </c>
      <c r="DM23" s="200">
        <v>102.950186</v>
      </c>
      <c r="DN23" s="200">
        <v>98.061803999999995</v>
      </c>
      <c r="DO23" s="200">
        <v>86.956102999999999</v>
      </c>
      <c r="DP23" s="200">
        <v>102.592793</v>
      </c>
      <c r="DQ23" s="200">
        <v>96.183175000000006</v>
      </c>
      <c r="DR23" s="200">
        <v>96.543450000000007</v>
      </c>
      <c r="DS23" s="200">
        <v>96.633824000000004</v>
      </c>
      <c r="DT23" s="200">
        <v>101.511741</v>
      </c>
      <c r="DU23" s="200">
        <v>101.69422900000001</v>
      </c>
      <c r="DV23" s="200">
        <v>92.566570999999996</v>
      </c>
      <c r="DW23" s="200">
        <v>89.145698999999993</v>
      </c>
      <c r="DX23" s="200">
        <v>86.801683330000003</v>
      </c>
      <c r="DY23" s="200">
        <v>96.826061670000001</v>
      </c>
      <c r="DZ23" s="200">
        <v>97.618772000000007</v>
      </c>
      <c r="EA23" s="200">
        <v>97.835122999999996</v>
      </c>
      <c r="EB23" s="200">
        <v>94.798620999999997</v>
      </c>
      <c r="EC23" s="200">
        <v>95.386279999999999</v>
      </c>
      <c r="ED23" s="200">
        <v>98.137850999999998</v>
      </c>
      <c r="EE23" s="200">
        <v>96.458230999999998</v>
      </c>
      <c r="EF23" s="200">
        <v>105.72027310999999</v>
      </c>
      <c r="EG23" s="200">
        <v>96.569343000000003</v>
      </c>
      <c r="EH23" s="200">
        <v>96.569343000000003</v>
      </c>
      <c r="EI23" s="200">
        <v>95.090215000000001</v>
      </c>
      <c r="EJ23" s="200">
        <v>100.934923</v>
      </c>
      <c r="EK23" s="200">
        <v>101.32431800000001</v>
      </c>
      <c r="EL23" s="200">
        <v>101.220192</v>
      </c>
      <c r="EM23" s="200">
        <v>95.931713000000002</v>
      </c>
      <c r="EN23" s="200">
        <v>97.882937999999996</v>
      </c>
      <c r="EO23" s="200">
        <v>106.08974499999999</v>
      </c>
      <c r="EP23" s="200">
        <v>97.158010000000004</v>
      </c>
      <c r="EQ23" s="200">
        <v>97.150149999999996</v>
      </c>
      <c r="ER23" s="200">
        <v>100.33502279</v>
      </c>
      <c r="ES23" s="200">
        <v>94.199783999999994</v>
      </c>
      <c r="ET23" s="200">
        <v>93.168231000000006</v>
      </c>
      <c r="EU23" s="200">
        <v>95.093202000000005</v>
      </c>
      <c r="EV23" s="200">
        <v>96.594776999999993</v>
      </c>
      <c r="EW23" s="200">
        <v>93.225172000000001</v>
      </c>
      <c r="EX23" s="200">
        <v>92.034857000000002</v>
      </c>
      <c r="EY23" s="200">
        <v>96.111485999999999</v>
      </c>
      <c r="EZ23" s="200">
        <v>96.465855000000005</v>
      </c>
      <c r="FA23" s="200">
        <v>96.614188999999996</v>
      </c>
      <c r="FB23" s="200">
        <v>101.16098877</v>
      </c>
      <c r="FC23" s="200">
        <v>97.038340000000005</v>
      </c>
      <c r="FD23" s="200">
        <v>104.89700999999999</v>
      </c>
      <c r="FE23" s="200">
        <v>98.289394999999999</v>
      </c>
      <c r="FF23" s="200">
        <v>101.78278941000001</v>
      </c>
      <c r="FG23" s="200">
        <v>108.00022300000001</v>
      </c>
      <c r="FH23" s="200">
        <v>92.503899000000004</v>
      </c>
      <c r="FI23" s="200">
        <v>92.970439999999996</v>
      </c>
      <c r="FJ23" s="200">
        <v>95.471226000000001</v>
      </c>
      <c r="FK23" s="200">
        <v>97.821517999999998</v>
      </c>
      <c r="FL23" s="200">
        <v>103.21444504999999</v>
      </c>
      <c r="FM23" s="200">
        <v>102.90004500000001</v>
      </c>
      <c r="FN23" s="200">
        <v>103.201956</v>
      </c>
      <c r="FO23" s="200">
        <v>100.732361</v>
      </c>
      <c r="FP23" s="200">
        <v>100.732361</v>
      </c>
      <c r="FQ23" s="200">
        <v>103.183182</v>
      </c>
      <c r="FR23" s="200">
        <v>103.183182</v>
      </c>
      <c r="FS23" s="200">
        <v>103.183182</v>
      </c>
      <c r="FT23" s="200">
        <v>103.199218</v>
      </c>
      <c r="FU23" s="200">
        <v>103.009299</v>
      </c>
      <c r="FV23" s="200">
        <v>94.042846999999995</v>
      </c>
      <c r="FW23" s="200">
        <v>93.945713999999995</v>
      </c>
      <c r="FX23" s="200">
        <v>99.029833929999995</v>
      </c>
      <c r="FY23" s="200">
        <v>98.537884000000005</v>
      </c>
      <c r="FZ23" s="200">
        <v>96.516171999999997</v>
      </c>
      <c r="GA23" s="200">
        <v>102.953737</v>
      </c>
      <c r="GB23" s="200">
        <v>102.953737</v>
      </c>
      <c r="GC23" s="200">
        <v>98.577239000000006</v>
      </c>
      <c r="GD23" s="200">
        <v>93.173877669999996</v>
      </c>
      <c r="GE23" s="200">
        <v>99.261846000000006</v>
      </c>
      <c r="GF23" s="200">
        <v>100.75996600000001</v>
      </c>
      <c r="GG23" s="200">
        <v>106.17154902999999</v>
      </c>
      <c r="GH23" s="200">
        <v>95.621594999999999</v>
      </c>
      <c r="GI23" s="200">
        <v>106.17154902999999</v>
      </c>
      <c r="GJ23" s="200">
        <v>100.732361</v>
      </c>
      <c r="GK23" s="200">
        <v>97.741759999999999</v>
      </c>
      <c r="GL23" s="200">
        <v>99.440286</v>
      </c>
      <c r="GM23" s="200">
        <v>91.048357999999993</v>
      </c>
      <c r="GN23" s="200">
        <v>98.371735999999999</v>
      </c>
      <c r="GO23" s="200">
        <v>88.2694039</v>
      </c>
      <c r="GP23" s="200">
        <v>88.040094350000004</v>
      </c>
      <c r="GQ23" s="200">
        <v>94.216185999999993</v>
      </c>
      <c r="GR23" s="200">
        <v>100.973455</v>
      </c>
      <c r="GS23" s="200">
        <v>101.003316</v>
      </c>
      <c r="GT23" s="200">
        <v>100.95650000000001</v>
      </c>
      <c r="GU23" s="200">
        <v>98.371735999999999</v>
      </c>
      <c r="GV23" s="200">
        <v>98.371735999999999</v>
      </c>
      <c r="GW23" s="200">
        <v>98.371735999999999</v>
      </c>
      <c r="GX23" s="200">
        <v>104.50024000000001</v>
      </c>
      <c r="GY23" s="200">
        <v>104.693439</v>
      </c>
      <c r="GZ23" s="200">
        <v>104.693439</v>
      </c>
      <c r="HA23" s="200">
        <v>104.693439</v>
      </c>
      <c r="HB23" s="200">
        <v>98.202433999999997</v>
      </c>
      <c r="HC23" s="200">
        <v>104.50440500000001</v>
      </c>
      <c r="HD23" s="200">
        <v>104.180536</v>
      </c>
      <c r="HE23" s="200">
        <v>103.569236</v>
      </c>
      <c r="HF23" s="200">
        <v>102.782946</v>
      </c>
      <c r="HG23" s="200">
        <v>101.35754</v>
      </c>
      <c r="HH23" s="200">
        <v>95.621594999999999</v>
      </c>
      <c r="HI23" s="200">
        <v>104.97876100000001</v>
      </c>
      <c r="HJ23" s="200">
        <v>98.614379</v>
      </c>
      <c r="HK23" s="200">
        <v>98.614379</v>
      </c>
      <c r="HL23" s="200">
        <v>95.712294999999997</v>
      </c>
      <c r="HM23" s="200">
        <v>95.391604000000001</v>
      </c>
      <c r="HN23" s="200">
        <v>87.285989090000001</v>
      </c>
      <c r="HO23" s="200">
        <v>89.037415499999994</v>
      </c>
      <c r="HP23" s="200">
        <v>89.525030999999998</v>
      </c>
      <c r="HQ23" s="200">
        <v>104.08304964</v>
      </c>
      <c r="HR23" s="200">
        <v>98.235114999999993</v>
      </c>
      <c r="HS23" s="200">
        <v>105.922624</v>
      </c>
      <c r="HT23" s="200">
        <v>125.47186557000001</v>
      </c>
      <c r="HU23" s="200">
        <v>125.4447222</v>
      </c>
      <c r="HV23" s="200">
        <v>111.09522456000001</v>
      </c>
      <c r="HW23" s="200">
        <v>130.18615679999999</v>
      </c>
      <c r="HX23" s="200">
        <v>130.18005937999999</v>
      </c>
      <c r="HY23" s="200">
        <v>125.37381508</v>
      </c>
      <c r="HZ23" s="200">
        <v>125.55427912</v>
      </c>
      <c r="IA23" s="200">
        <v>124.44533495</v>
      </c>
    </row>
    <row r="24" spans="1:235" s="201" customFormat="1" x14ac:dyDescent="0.2">
      <c r="A24" s="198"/>
      <c r="B24" s="199">
        <v>45650.4375</v>
      </c>
      <c r="C24" s="200">
        <v>98.988634000000005</v>
      </c>
      <c r="D24" s="200">
        <v>99.243173999999996</v>
      </c>
      <c r="E24" s="200">
        <v>99.073350000000005</v>
      </c>
      <c r="F24" s="200">
        <v>98.988634000000005</v>
      </c>
      <c r="G24" s="200">
        <v>97.152349999999998</v>
      </c>
      <c r="H24" s="200">
        <v>102.432849</v>
      </c>
      <c r="I24" s="200">
        <v>102.04490699999999</v>
      </c>
      <c r="J24" s="200">
        <v>102.622665</v>
      </c>
      <c r="K24" s="200">
        <v>96.419180999999995</v>
      </c>
      <c r="L24" s="200">
        <v>100.11127500000001</v>
      </c>
      <c r="M24" s="200">
        <v>103.587058</v>
      </c>
      <c r="N24" s="200">
        <v>102.95286</v>
      </c>
      <c r="O24" s="200">
        <v>103.75003100000001</v>
      </c>
      <c r="P24" s="200">
        <v>98.566179149999996</v>
      </c>
      <c r="Q24" s="200">
        <v>102.359837</v>
      </c>
      <c r="R24" s="200">
        <v>98.161446999999995</v>
      </c>
      <c r="S24" s="200">
        <v>101.72625600000001</v>
      </c>
      <c r="T24" s="200">
        <v>91.842887500000003</v>
      </c>
      <c r="U24" s="200">
        <v>92.555852999999999</v>
      </c>
      <c r="V24" s="200">
        <v>99.949021999999999</v>
      </c>
      <c r="W24" s="200">
        <v>97.754407999999998</v>
      </c>
      <c r="X24" s="200">
        <v>93.611819999999994</v>
      </c>
      <c r="Y24" s="200">
        <v>95.925280999999998</v>
      </c>
      <c r="Z24" s="200">
        <v>103.585527</v>
      </c>
      <c r="AA24" s="200">
        <v>92.789232999999996</v>
      </c>
      <c r="AB24" s="200">
        <v>96.296603000000005</v>
      </c>
      <c r="AC24" s="200">
        <v>98.012495999999999</v>
      </c>
      <c r="AD24" s="200">
        <v>97.435278999999994</v>
      </c>
      <c r="AE24" s="200">
        <v>91.754383000000004</v>
      </c>
      <c r="AF24" s="200">
        <v>99.136278500000003</v>
      </c>
      <c r="AG24" s="200">
        <v>100.62472717999999</v>
      </c>
      <c r="AH24" s="200">
        <v>99.916077000000001</v>
      </c>
      <c r="AI24" s="200">
        <v>99.977907999999999</v>
      </c>
      <c r="AJ24" s="200">
        <v>90.176523000000003</v>
      </c>
      <c r="AK24" s="200">
        <v>100.164878</v>
      </c>
      <c r="AL24" s="200">
        <v>92.622423670000003</v>
      </c>
      <c r="AM24" s="200">
        <v>93.113500999999999</v>
      </c>
      <c r="AN24" s="200">
        <v>100.65432800000001</v>
      </c>
      <c r="AO24" s="200">
        <v>92.345715999999996</v>
      </c>
      <c r="AP24" s="200">
        <v>86.505015499999999</v>
      </c>
      <c r="AQ24" s="200">
        <v>86.887316999999996</v>
      </c>
      <c r="AR24" s="200">
        <v>95.690980999999994</v>
      </c>
      <c r="AS24" s="200">
        <v>99.170910000000006</v>
      </c>
      <c r="AT24" s="200">
        <v>98.220867999999996</v>
      </c>
      <c r="AU24" s="200">
        <v>99.214072000000002</v>
      </c>
      <c r="AV24" s="200">
        <v>98.427387999999993</v>
      </c>
      <c r="AW24" s="200">
        <v>92.384668000000005</v>
      </c>
      <c r="AX24" s="200">
        <v>92.930115000000001</v>
      </c>
      <c r="AY24" s="200">
        <v>103.384244</v>
      </c>
      <c r="AZ24" s="200">
        <v>96.933132000000001</v>
      </c>
      <c r="BA24" s="200">
        <v>96.658685000000006</v>
      </c>
      <c r="BB24" s="200">
        <v>96.658685000000006</v>
      </c>
      <c r="BC24" s="200">
        <v>96.658685000000006</v>
      </c>
      <c r="BD24" s="200">
        <v>96.190850999999995</v>
      </c>
      <c r="BE24" s="200">
        <v>96.658685000000006</v>
      </c>
      <c r="BF24" s="200">
        <v>101.519824</v>
      </c>
      <c r="BG24" s="200">
        <v>101.384096</v>
      </c>
      <c r="BH24" s="200">
        <v>101.384096</v>
      </c>
      <c r="BI24" s="200">
        <v>101.384096</v>
      </c>
      <c r="BJ24" s="200">
        <v>93.618656999999999</v>
      </c>
      <c r="BK24" s="200">
        <v>94.227394000000004</v>
      </c>
      <c r="BL24" s="200">
        <v>100.56540800000001</v>
      </c>
      <c r="BM24" s="200">
        <v>100.372986</v>
      </c>
      <c r="BN24" s="200">
        <v>96.160630999999995</v>
      </c>
      <c r="BO24" s="200">
        <v>94.511257000000001</v>
      </c>
      <c r="BP24" s="200">
        <v>101.72462299999999</v>
      </c>
      <c r="BQ24" s="200">
        <v>90.305997000000005</v>
      </c>
      <c r="BR24" s="200">
        <v>90.390447510000001</v>
      </c>
      <c r="BS24" s="200">
        <v>97.297090999999995</v>
      </c>
      <c r="BT24" s="200">
        <v>94.301660330000004</v>
      </c>
      <c r="BU24" s="200">
        <v>103.343368</v>
      </c>
      <c r="BV24" s="200">
        <v>101.325692</v>
      </c>
      <c r="BW24" s="200">
        <v>111.323493</v>
      </c>
      <c r="BX24" s="200">
        <v>111.348225</v>
      </c>
      <c r="BY24" s="200">
        <v>103.52342400000001</v>
      </c>
      <c r="BZ24" s="200">
        <v>100.27376099999999</v>
      </c>
      <c r="CA24" s="200">
        <v>96.402213000000003</v>
      </c>
      <c r="CB24" s="200">
        <v>99.388077999999993</v>
      </c>
      <c r="CC24" s="200">
        <v>98.793818999999999</v>
      </c>
      <c r="CD24" s="200">
        <v>99.208847000000006</v>
      </c>
      <c r="CE24" s="200">
        <v>96.577673000000004</v>
      </c>
      <c r="CF24" s="200">
        <v>103.343368</v>
      </c>
      <c r="CG24" s="200">
        <v>96.475078330000002</v>
      </c>
      <c r="CH24" s="200">
        <v>96.846663000000007</v>
      </c>
      <c r="CI24" s="200">
        <v>97.701792999999995</v>
      </c>
      <c r="CJ24" s="200">
        <v>104.687437</v>
      </c>
      <c r="CK24" s="200">
        <v>105.29118784000001</v>
      </c>
      <c r="CL24" s="200">
        <v>103.128224</v>
      </c>
      <c r="CM24" s="200">
        <v>104.270533</v>
      </c>
      <c r="CN24" s="200">
        <v>96.209370000000007</v>
      </c>
      <c r="CO24" s="200">
        <v>95.143320000000003</v>
      </c>
      <c r="CP24" s="200">
        <v>104.73390542</v>
      </c>
      <c r="CQ24" s="200">
        <v>95.048330000000007</v>
      </c>
      <c r="CR24" s="200">
        <v>93.781116999999995</v>
      </c>
      <c r="CS24" s="200">
        <v>93.381555689999999</v>
      </c>
      <c r="CT24" s="200">
        <v>97.052002999999999</v>
      </c>
      <c r="CU24" s="200">
        <v>95.712665000000001</v>
      </c>
      <c r="CV24" s="200">
        <v>106.33716785999999</v>
      </c>
      <c r="CW24" s="200">
        <v>93.758035000000007</v>
      </c>
      <c r="CX24" s="200">
        <v>95.424756329999994</v>
      </c>
      <c r="CY24" s="200">
        <v>95.943027999999998</v>
      </c>
      <c r="CZ24" s="200">
        <v>94.722916999999995</v>
      </c>
      <c r="DA24" s="200">
        <v>102.711422</v>
      </c>
      <c r="DB24" s="200">
        <v>103.04960800000001</v>
      </c>
      <c r="DC24" s="200">
        <v>101.325692</v>
      </c>
      <c r="DD24" s="200">
        <v>100.82567400000001</v>
      </c>
      <c r="DE24" s="200">
        <v>95.606950999999995</v>
      </c>
      <c r="DF24" s="200">
        <v>111.348225</v>
      </c>
      <c r="DG24" s="200">
        <v>98.248280499999993</v>
      </c>
      <c r="DH24" s="200">
        <v>103.46877338</v>
      </c>
      <c r="DI24" s="200">
        <v>104.03020600000001</v>
      </c>
      <c r="DJ24" s="200">
        <v>103.655314</v>
      </c>
      <c r="DK24" s="200">
        <v>95.946346329999997</v>
      </c>
      <c r="DL24" s="200">
        <v>105.411297</v>
      </c>
      <c r="DM24" s="200">
        <v>103.368602</v>
      </c>
      <c r="DN24" s="200">
        <v>98.233121999999995</v>
      </c>
      <c r="DO24" s="200">
        <v>86.921481</v>
      </c>
      <c r="DP24" s="200">
        <v>102.98183</v>
      </c>
      <c r="DQ24" s="200">
        <v>95.908693</v>
      </c>
      <c r="DR24" s="200">
        <v>96.280372999999997</v>
      </c>
      <c r="DS24" s="200">
        <v>96.632878000000005</v>
      </c>
      <c r="DT24" s="200">
        <v>101.667179</v>
      </c>
      <c r="DU24" s="200">
        <v>101.880458</v>
      </c>
      <c r="DV24" s="200">
        <v>92.916685000000001</v>
      </c>
      <c r="DW24" s="200">
        <v>90.216237000000007</v>
      </c>
      <c r="DX24" s="200">
        <v>88.642930329999999</v>
      </c>
      <c r="DY24" s="200">
        <v>96.755612299999996</v>
      </c>
      <c r="DZ24" s="200">
        <v>97.4803</v>
      </c>
      <c r="EA24" s="200">
        <v>97.694688999999997</v>
      </c>
      <c r="EB24" s="200">
        <v>94.588476999999997</v>
      </c>
      <c r="EC24" s="200">
        <v>95.165570000000002</v>
      </c>
      <c r="ED24" s="200">
        <v>98.461866000000001</v>
      </c>
      <c r="EE24" s="200">
        <v>96.51943</v>
      </c>
      <c r="EF24" s="200">
        <v>105.84185179000001</v>
      </c>
      <c r="EG24" s="200">
        <v>96.182220999999998</v>
      </c>
      <c r="EH24" s="200">
        <v>96.182220999999998</v>
      </c>
      <c r="EI24" s="200">
        <v>94.251537999999996</v>
      </c>
      <c r="EJ24" s="200">
        <v>101.032179</v>
      </c>
      <c r="EK24" s="200">
        <v>101.432822</v>
      </c>
      <c r="EL24" s="200">
        <v>101.325692</v>
      </c>
      <c r="EM24" s="200">
        <v>95.782797000000002</v>
      </c>
      <c r="EN24" s="200">
        <v>97.757980000000003</v>
      </c>
      <c r="EO24" s="200">
        <v>106.947317</v>
      </c>
      <c r="EP24" s="200">
        <v>96.941862</v>
      </c>
      <c r="EQ24" s="200">
        <v>96.933386999999996</v>
      </c>
      <c r="ER24" s="200">
        <v>100.15704013</v>
      </c>
      <c r="ES24" s="200">
        <v>94.003422999999998</v>
      </c>
      <c r="ET24" s="200">
        <v>93.02946</v>
      </c>
      <c r="EU24" s="200">
        <v>94.856067999999993</v>
      </c>
      <c r="EV24" s="200">
        <v>96.617401999999998</v>
      </c>
      <c r="EW24" s="200">
        <v>93.055256</v>
      </c>
      <c r="EX24" s="200">
        <v>91.875609999999995</v>
      </c>
      <c r="EY24" s="200">
        <v>96.230473000000003</v>
      </c>
      <c r="EZ24" s="200">
        <v>96.553381000000002</v>
      </c>
      <c r="FA24" s="200">
        <v>96.688570999999996</v>
      </c>
      <c r="FB24" s="200">
        <v>101.32730515999999</v>
      </c>
      <c r="FC24" s="200">
        <v>97.101530999999994</v>
      </c>
      <c r="FD24" s="200">
        <v>105.539494</v>
      </c>
      <c r="FE24" s="200">
        <v>98.139600000000002</v>
      </c>
      <c r="FF24" s="200">
        <v>102.10817509</v>
      </c>
      <c r="FG24" s="200">
        <v>108.810384</v>
      </c>
      <c r="FH24" s="200">
        <v>92.290536000000003</v>
      </c>
      <c r="FI24" s="200">
        <v>92.745465999999993</v>
      </c>
      <c r="FJ24" s="200">
        <v>95.229377999999997</v>
      </c>
      <c r="FK24" s="200">
        <v>97.715900000000005</v>
      </c>
      <c r="FL24" s="200">
        <v>103.5359522</v>
      </c>
      <c r="FM24" s="200">
        <v>103.20795699999999</v>
      </c>
      <c r="FN24" s="200">
        <v>103.52342400000001</v>
      </c>
      <c r="FO24" s="200">
        <v>100.754715</v>
      </c>
      <c r="FP24" s="200">
        <v>100.754715</v>
      </c>
      <c r="FQ24" s="200">
        <v>103.77406499999999</v>
      </c>
      <c r="FR24" s="200">
        <v>103.77406499999999</v>
      </c>
      <c r="FS24" s="200">
        <v>103.77406499999999</v>
      </c>
      <c r="FT24" s="200">
        <v>103.334125</v>
      </c>
      <c r="FU24" s="200">
        <v>103.14347600000001</v>
      </c>
      <c r="FV24" s="200">
        <v>90.947577999999993</v>
      </c>
      <c r="FW24" s="200">
        <v>90.843624000000005</v>
      </c>
      <c r="FX24" s="200">
        <v>99.160193770000006</v>
      </c>
      <c r="FY24" s="200">
        <v>98.860043000000005</v>
      </c>
      <c r="FZ24" s="200">
        <v>96.630695000000003</v>
      </c>
      <c r="GA24" s="200">
        <v>103.343368</v>
      </c>
      <c r="GB24" s="200">
        <v>103.343368</v>
      </c>
      <c r="GC24" s="200">
        <v>98.382035999999999</v>
      </c>
      <c r="GD24" s="200">
        <v>92.756941330000004</v>
      </c>
      <c r="GE24" s="200">
        <v>99.470301000000006</v>
      </c>
      <c r="GF24" s="200">
        <v>100.82567400000001</v>
      </c>
      <c r="GG24" s="200">
        <v>106.29365547</v>
      </c>
      <c r="GH24" s="200">
        <v>95.803987000000006</v>
      </c>
      <c r="GI24" s="200">
        <v>106.29365547</v>
      </c>
      <c r="GJ24" s="200">
        <v>100.754715</v>
      </c>
      <c r="GK24" s="200">
        <v>97.503485999999995</v>
      </c>
      <c r="GL24" s="200">
        <v>99.289602000000002</v>
      </c>
      <c r="GM24" s="200">
        <v>90.861226000000002</v>
      </c>
      <c r="GN24" s="200">
        <v>98.167180999999999</v>
      </c>
      <c r="GO24" s="200">
        <v>88.302099699999999</v>
      </c>
      <c r="GP24" s="200">
        <v>88.072699830000005</v>
      </c>
      <c r="GQ24" s="200">
        <v>94.473472000000001</v>
      </c>
      <c r="GR24" s="200">
        <v>101.026758</v>
      </c>
      <c r="GS24" s="200">
        <v>101.041988</v>
      </c>
      <c r="GT24" s="200">
        <v>101.00128599999999</v>
      </c>
      <c r="GU24" s="200">
        <v>98.167180999999999</v>
      </c>
      <c r="GV24" s="200">
        <v>98.167180999999999</v>
      </c>
      <c r="GW24" s="200">
        <v>98.167180999999999</v>
      </c>
      <c r="GX24" s="200">
        <v>105.242059</v>
      </c>
      <c r="GY24" s="200">
        <v>105.44224</v>
      </c>
      <c r="GZ24" s="200">
        <v>105.44224</v>
      </c>
      <c r="HA24" s="200">
        <v>105.44224</v>
      </c>
      <c r="HB24" s="200">
        <v>98.310244999999995</v>
      </c>
      <c r="HC24" s="200">
        <v>104.611743</v>
      </c>
      <c r="HD24" s="200">
        <v>104.288314</v>
      </c>
      <c r="HE24" s="200">
        <v>103.912706</v>
      </c>
      <c r="HF24" s="200">
        <v>102.91806200000001</v>
      </c>
      <c r="HG24" s="200">
        <v>101.637275</v>
      </c>
      <c r="HH24" s="200">
        <v>95.803987000000006</v>
      </c>
      <c r="HI24" s="200">
        <v>105.671683</v>
      </c>
      <c r="HJ24" s="200">
        <v>98.437775000000002</v>
      </c>
      <c r="HK24" s="200">
        <v>98.437775000000002</v>
      </c>
      <c r="HL24" s="200">
        <v>95.642630999999994</v>
      </c>
      <c r="HM24" s="200">
        <v>95.154135999999994</v>
      </c>
      <c r="HN24" s="200">
        <v>87.318297549999997</v>
      </c>
      <c r="HO24" s="200">
        <v>88.857517999999999</v>
      </c>
      <c r="HP24" s="200">
        <v>89.344120000000004</v>
      </c>
      <c r="HQ24" s="200">
        <v>104.49258071</v>
      </c>
      <c r="HR24" s="200">
        <v>98.093847999999994</v>
      </c>
      <c r="HS24" s="200">
        <v>106.768019</v>
      </c>
      <c r="HT24" s="200">
        <v>125.17551539999999</v>
      </c>
      <c r="HU24" s="200">
        <v>125.14894557</v>
      </c>
      <c r="HV24" s="200">
        <v>111.10264653</v>
      </c>
      <c r="HW24" s="200">
        <v>129.79019572000001</v>
      </c>
      <c r="HX24" s="200">
        <v>129.78422714000001</v>
      </c>
      <c r="HY24" s="200">
        <v>125.07953668</v>
      </c>
      <c r="HZ24" s="200">
        <v>125.25618759</v>
      </c>
      <c r="IA24" s="200">
        <v>124.17067493</v>
      </c>
    </row>
    <row r="25" spans="1:235" s="201" customFormat="1" x14ac:dyDescent="0.2">
      <c r="A25" s="198"/>
      <c r="B25" s="199">
        <v>45650.458333333336</v>
      </c>
      <c r="C25" s="200">
        <v>98.932383999999999</v>
      </c>
      <c r="D25" s="200">
        <v>99.179258000000004</v>
      </c>
      <c r="E25" s="200">
        <v>99.014967999999996</v>
      </c>
      <c r="F25" s="200">
        <v>98.932383999999999</v>
      </c>
      <c r="G25" s="200">
        <v>97.343586999999999</v>
      </c>
      <c r="H25" s="200">
        <v>102.01172800000001</v>
      </c>
      <c r="I25" s="200">
        <v>101.556741</v>
      </c>
      <c r="J25" s="200">
        <v>102.232691</v>
      </c>
      <c r="K25" s="200">
        <v>96.858486999999997</v>
      </c>
      <c r="L25" s="200">
        <v>100.09695600000001</v>
      </c>
      <c r="M25" s="200">
        <v>103.169663</v>
      </c>
      <c r="N25" s="200">
        <v>102.554159</v>
      </c>
      <c r="O25" s="200">
        <v>103.92881</v>
      </c>
      <c r="P25" s="200">
        <v>98.709676930000001</v>
      </c>
      <c r="Q25" s="200">
        <v>101.985567</v>
      </c>
      <c r="R25" s="200">
        <v>97.503971000000007</v>
      </c>
      <c r="S25" s="200">
        <v>101.88967700000001</v>
      </c>
      <c r="T25" s="200">
        <v>91.7141515</v>
      </c>
      <c r="U25" s="200">
        <v>92.427683000000002</v>
      </c>
      <c r="V25" s="200">
        <v>100.10915199999999</v>
      </c>
      <c r="W25" s="200">
        <v>97.827883</v>
      </c>
      <c r="X25" s="200">
        <v>93.669363000000004</v>
      </c>
      <c r="Y25" s="200">
        <v>95.983926999999994</v>
      </c>
      <c r="Z25" s="200">
        <v>103.191964</v>
      </c>
      <c r="AA25" s="200">
        <v>92.933526999999998</v>
      </c>
      <c r="AB25" s="200">
        <v>97.135492999999997</v>
      </c>
      <c r="AC25" s="200">
        <v>98.100289000000004</v>
      </c>
      <c r="AD25" s="200">
        <v>97.513086000000001</v>
      </c>
      <c r="AE25" s="200">
        <v>91.797561999999999</v>
      </c>
      <c r="AF25" s="200">
        <v>99.339780750000003</v>
      </c>
      <c r="AG25" s="200">
        <v>100.8333222</v>
      </c>
      <c r="AH25" s="200">
        <v>100.147373</v>
      </c>
      <c r="AI25" s="200">
        <v>100.173602</v>
      </c>
      <c r="AJ25" s="200">
        <v>90.149214000000001</v>
      </c>
      <c r="AK25" s="200">
        <v>100.31582299999999</v>
      </c>
      <c r="AL25" s="200">
        <v>92.716768000000002</v>
      </c>
      <c r="AM25" s="200">
        <v>93.208447000000007</v>
      </c>
      <c r="AN25" s="200">
        <v>100.380595</v>
      </c>
      <c r="AO25" s="200">
        <v>92.047562999999997</v>
      </c>
      <c r="AP25" s="200">
        <v>86.532696000000001</v>
      </c>
      <c r="AQ25" s="200">
        <v>86.913653999999994</v>
      </c>
      <c r="AR25" s="200">
        <v>95.578171999999995</v>
      </c>
      <c r="AS25" s="200">
        <v>98.939510999999996</v>
      </c>
      <c r="AT25" s="200">
        <v>98.001194999999996</v>
      </c>
      <c r="AU25" s="200">
        <v>98.915728000000001</v>
      </c>
      <c r="AV25" s="200">
        <v>98.504013999999998</v>
      </c>
      <c r="AW25" s="200">
        <v>92.496888999999996</v>
      </c>
      <c r="AX25" s="200">
        <v>93.040958000000003</v>
      </c>
      <c r="AY25" s="200">
        <v>103.502151</v>
      </c>
      <c r="AZ25" s="200">
        <v>97.063064999999995</v>
      </c>
      <c r="BA25" s="200">
        <v>96.833158999999995</v>
      </c>
      <c r="BB25" s="200">
        <v>96.833158999999995</v>
      </c>
      <c r="BC25" s="200">
        <v>96.833158999999995</v>
      </c>
      <c r="BD25" s="200">
        <v>96.444081999999995</v>
      </c>
      <c r="BE25" s="200">
        <v>96.833158999999995</v>
      </c>
      <c r="BF25" s="200">
        <v>101.235276</v>
      </c>
      <c r="BG25" s="200">
        <v>101.108889</v>
      </c>
      <c r="BH25" s="200">
        <v>101.108889</v>
      </c>
      <c r="BI25" s="200">
        <v>101.108889</v>
      </c>
      <c r="BJ25" s="200">
        <v>93.680791999999997</v>
      </c>
      <c r="BK25" s="200">
        <v>94.288405999999995</v>
      </c>
      <c r="BL25" s="200">
        <v>100.732085</v>
      </c>
      <c r="BM25" s="200">
        <v>100.517122</v>
      </c>
      <c r="BN25" s="200">
        <v>97.355878000000004</v>
      </c>
      <c r="BO25" s="200">
        <v>95.391167999999993</v>
      </c>
      <c r="BP25" s="200">
        <v>101.199876</v>
      </c>
      <c r="BQ25" s="200">
        <v>90.279369000000003</v>
      </c>
      <c r="BR25" s="200">
        <v>90.363792520000004</v>
      </c>
      <c r="BS25" s="200">
        <v>96.948915999999997</v>
      </c>
      <c r="BT25" s="200">
        <v>94.431261329999998</v>
      </c>
      <c r="BU25" s="200">
        <v>103.45782199999999</v>
      </c>
      <c r="BV25" s="200">
        <v>101.036186</v>
      </c>
      <c r="BW25" s="200">
        <v>111.32513</v>
      </c>
      <c r="BX25" s="200">
        <v>111.350047</v>
      </c>
      <c r="BY25" s="200">
        <v>103.330406</v>
      </c>
      <c r="BZ25" s="200">
        <v>100.84653299999999</v>
      </c>
      <c r="CA25" s="200">
        <v>97.409746999999996</v>
      </c>
      <c r="CB25" s="200">
        <v>98.731099</v>
      </c>
      <c r="CC25" s="200">
        <v>98.146608999999998</v>
      </c>
      <c r="CD25" s="200">
        <v>99.891137999999998</v>
      </c>
      <c r="CE25" s="200">
        <v>96.342218000000003</v>
      </c>
      <c r="CF25" s="200">
        <v>103.45782199999999</v>
      </c>
      <c r="CG25" s="200">
        <v>96.622035330000003</v>
      </c>
      <c r="CH25" s="200">
        <v>96.979808000000006</v>
      </c>
      <c r="CI25" s="200">
        <v>97.512517000000003</v>
      </c>
      <c r="CJ25" s="200">
        <v>104.434014</v>
      </c>
      <c r="CK25" s="200">
        <v>105.48784013</v>
      </c>
      <c r="CL25" s="200">
        <v>103.224474</v>
      </c>
      <c r="CM25" s="200">
        <v>104.29915800000001</v>
      </c>
      <c r="CN25" s="200">
        <v>96.311117999999993</v>
      </c>
      <c r="CO25" s="200">
        <v>95.277784999999994</v>
      </c>
      <c r="CP25" s="200">
        <v>104.88635677000001</v>
      </c>
      <c r="CQ25" s="200">
        <v>95.096520999999996</v>
      </c>
      <c r="CR25" s="200">
        <v>94.271169</v>
      </c>
      <c r="CS25" s="200">
        <v>93.19000097</v>
      </c>
      <c r="CT25" s="200">
        <v>97.022097000000002</v>
      </c>
      <c r="CU25" s="200">
        <v>95.843815000000006</v>
      </c>
      <c r="CV25" s="200">
        <v>105.93309231000001</v>
      </c>
      <c r="CW25" s="200">
        <v>93.903679999999994</v>
      </c>
      <c r="CX25" s="200">
        <v>95.553112670000004</v>
      </c>
      <c r="CY25" s="200">
        <v>96.058353999999994</v>
      </c>
      <c r="CZ25" s="200">
        <v>96.133660000000006</v>
      </c>
      <c r="DA25" s="200">
        <v>102.415235</v>
      </c>
      <c r="DB25" s="200">
        <v>102.735815</v>
      </c>
      <c r="DC25" s="200">
        <v>101.036186</v>
      </c>
      <c r="DD25" s="200">
        <v>100.54674900000001</v>
      </c>
      <c r="DE25" s="200">
        <v>97.068399999999997</v>
      </c>
      <c r="DF25" s="200">
        <v>111.350047</v>
      </c>
      <c r="DG25" s="200">
        <v>98.343494500000006</v>
      </c>
      <c r="DH25" s="200">
        <v>104.05972135</v>
      </c>
      <c r="DI25" s="200">
        <v>103.66754400000001</v>
      </c>
      <c r="DJ25" s="200">
        <v>103.29273999999999</v>
      </c>
      <c r="DK25" s="200">
        <v>96.215331329999998</v>
      </c>
      <c r="DL25" s="200">
        <v>105.60448100000001</v>
      </c>
      <c r="DM25" s="200">
        <v>103.508121</v>
      </c>
      <c r="DN25" s="200">
        <v>98.406620000000004</v>
      </c>
      <c r="DO25" s="200">
        <v>86.939458999999999</v>
      </c>
      <c r="DP25" s="200">
        <v>103.120254</v>
      </c>
      <c r="DQ25" s="200">
        <v>96.111971999999994</v>
      </c>
      <c r="DR25" s="200">
        <v>96.469372000000007</v>
      </c>
      <c r="DS25" s="200">
        <v>96.713255000000004</v>
      </c>
      <c r="DT25" s="200">
        <v>101.372773</v>
      </c>
      <c r="DU25" s="200">
        <v>101.58953099999999</v>
      </c>
      <c r="DV25" s="200">
        <v>92.219616000000002</v>
      </c>
      <c r="DW25" s="200">
        <v>88.821116000000004</v>
      </c>
      <c r="DX25" s="200">
        <v>86.459002330000004</v>
      </c>
      <c r="DY25" s="200">
        <v>96.748986310000006</v>
      </c>
      <c r="DZ25" s="200">
        <v>97.257479000000004</v>
      </c>
      <c r="EA25" s="200">
        <v>97.465953999999996</v>
      </c>
      <c r="EB25" s="200">
        <v>94.606103000000004</v>
      </c>
      <c r="EC25" s="200">
        <v>95.200982999999994</v>
      </c>
      <c r="ED25" s="200">
        <v>98.045670000000001</v>
      </c>
      <c r="EE25" s="200">
        <v>96.626347999999993</v>
      </c>
      <c r="EF25" s="200">
        <v>105.43966856999999</v>
      </c>
      <c r="EG25" s="200">
        <v>96.066174000000004</v>
      </c>
      <c r="EH25" s="200">
        <v>96.066174000000004</v>
      </c>
      <c r="EI25" s="200">
        <v>94.696296000000004</v>
      </c>
      <c r="EJ25" s="200">
        <v>100.75546799999999</v>
      </c>
      <c r="EK25" s="200">
        <v>101.134417</v>
      </c>
      <c r="EL25" s="200">
        <v>101.036186</v>
      </c>
      <c r="EM25" s="200">
        <v>95.807124000000002</v>
      </c>
      <c r="EN25" s="200">
        <v>97.529518999999993</v>
      </c>
      <c r="EO25" s="200">
        <v>107.105504</v>
      </c>
      <c r="EP25" s="200">
        <v>97.071539000000001</v>
      </c>
      <c r="EQ25" s="200">
        <v>97.063311999999996</v>
      </c>
      <c r="ER25" s="200">
        <v>100.23368206000001</v>
      </c>
      <c r="ES25" s="200">
        <v>94.015268000000006</v>
      </c>
      <c r="ET25" s="200">
        <v>92.961771999999996</v>
      </c>
      <c r="EU25" s="200">
        <v>94.910646</v>
      </c>
      <c r="EV25" s="200">
        <v>96.419134</v>
      </c>
      <c r="EW25" s="200">
        <v>93.018298999999999</v>
      </c>
      <c r="EX25" s="200">
        <v>91.882773999999998</v>
      </c>
      <c r="EY25" s="200">
        <v>96.103739000000004</v>
      </c>
      <c r="EZ25" s="200">
        <v>96.484807000000004</v>
      </c>
      <c r="FA25" s="200">
        <v>96.644295999999997</v>
      </c>
      <c r="FB25" s="200">
        <v>101.47036181</v>
      </c>
      <c r="FC25" s="200">
        <v>97.103251</v>
      </c>
      <c r="FD25" s="200">
        <v>105.695594</v>
      </c>
      <c r="FE25" s="200">
        <v>98.235960000000006</v>
      </c>
      <c r="FF25" s="200">
        <v>102.27706947</v>
      </c>
      <c r="FG25" s="200">
        <v>108.948857</v>
      </c>
      <c r="FH25" s="200">
        <v>92.475305000000006</v>
      </c>
      <c r="FI25" s="200">
        <v>92.938416000000004</v>
      </c>
      <c r="FJ25" s="200">
        <v>95.297171000000006</v>
      </c>
      <c r="FK25" s="200">
        <v>97.531923000000006</v>
      </c>
      <c r="FL25" s="200">
        <v>103.34291057</v>
      </c>
      <c r="FM25" s="200">
        <v>103.02443599999999</v>
      </c>
      <c r="FN25" s="200">
        <v>103.330406</v>
      </c>
      <c r="FO25" s="200">
        <v>100.476238</v>
      </c>
      <c r="FP25" s="200">
        <v>100.476238</v>
      </c>
      <c r="FQ25" s="200">
        <v>103.270506</v>
      </c>
      <c r="FR25" s="200">
        <v>103.270506</v>
      </c>
      <c r="FS25" s="200">
        <v>103.270506</v>
      </c>
      <c r="FT25" s="200">
        <v>102.977147</v>
      </c>
      <c r="FU25" s="200">
        <v>102.785539</v>
      </c>
      <c r="FV25" s="200">
        <v>92.238890999999995</v>
      </c>
      <c r="FW25" s="200">
        <v>92.210894999999994</v>
      </c>
      <c r="FX25" s="200">
        <v>98.640875780000002</v>
      </c>
      <c r="FY25" s="200">
        <v>98.223365000000001</v>
      </c>
      <c r="FZ25" s="200">
        <v>96.817417000000006</v>
      </c>
      <c r="GA25" s="200">
        <v>103.45782199999999</v>
      </c>
      <c r="GB25" s="200">
        <v>103.45782199999999</v>
      </c>
      <c r="GC25" s="200">
        <v>98.193696000000003</v>
      </c>
      <c r="GD25" s="200">
        <v>92.901696000000001</v>
      </c>
      <c r="GE25" s="200">
        <v>99.291944000000001</v>
      </c>
      <c r="GF25" s="200">
        <v>100.54674900000001</v>
      </c>
      <c r="GG25" s="200">
        <v>105.88974614999999</v>
      </c>
      <c r="GH25" s="200">
        <v>95.426665</v>
      </c>
      <c r="GI25" s="200">
        <v>105.88974614999999</v>
      </c>
      <c r="GJ25" s="200">
        <v>100.476238</v>
      </c>
      <c r="GK25" s="200">
        <v>97.663179</v>
      </c>
      <c r="GL25" s="200">
        <v>99.011256000000003</v>
      </c>
      <c r="GM25" s="200">
        <v>90.884214999999998</v>
      </c>
      <c r="GN25" s="200">
        <v>98.253223000000006</v>
      </c>
      <c r="GO25" s="200">
        <v>88.395669799999993</v>
      </c>
      <c r="GP25" s="200">
        <v>88.166032700000002</v>
      </c>
      <c r="GQ25" s="200">
        <v>93.867569000000003</v>
      </c>
      <c r="GR25" s="200">
        <v>100.748993</v>
      </c>
      <c r="GS25" s="200">
        <v>100.752101</v>
      </c>
      <c r="GT25" s="200">
        <v>100.70459099999999</v>
      </c>
      <c r="GU25" s="200">
        <v>98.253223000000006</v>
      </c>
      <c r="GV25" s="200">
        <v>98.253223000000006</v>
      </c>
      <c r="GW25" s="200">
        <v>98.253223000000006</v>
      </c>
      <c r="GX25" s="200">
        <v>105.447878</v>
      </c>
      <c r="GY25" s="200">
        <v>105.634638</v>
      </c>
      <c r="GZ25" s="200">
        <v>105.634638</v>
      </c>
      <c r="HA25" s="200">
        <v>105.634638</v>
      </c>
      <c r="HB25" s="200">
        <v>98.298939000000004</v>
      </c>
      <c r="HC25" s="200">
        <v>104.177779</v>
      </c>
      <c r="HD25" s="200">
        <v>103.859207</v>
      </c>
      <c r="HE25" s="200">
        <v>103.978538</v>
      </c>
      <c r="HF25" s="200">
        <v>102.575744</v>
      </c>
      <c r="HG25" s="200">
        <v>101.76788999999999</v>
      </c>
      <c r="HH25" s="200">
        <v>95.426664000000002</v>
      </c>
      <c r="HI25" s="200">
        <v>105.83681900000001</v>
      </c>
      <c r="HJ25" s="200">
        <v>98.514658999999995</v>
      </c>
      <c r="HK25" s="200">
        <v>98.514658999999995</v>
      </c>
      <c r="HL25" s="200">
        <v>95.636107999999993</v>
      </c>
      <c r="HM25" s="200">
        <v>95.215468000000001</v>
      </c>
      <c r="HN25" s="200">
        <v>87.410850300000007</v>
      </c>
      <c r="HO25" s="200">
        <v>88.869615499999995</v>
      </c>
      <c r="HP25" s="200">
        <v>89.357266999999993</v>
      </c>
      <c r="HQ25" s="200">
        <v>104.60400033000001</v>
      </c>
      <c r="HR25" s="200">
        <v>98.177668999999995</v>
      </c>
      <c r="HS25" s="200">
        <v>106.930284</v>
      </c>
      <c r="HT25" s="200">
        <v>125.38347202</v>
      </c>
      <c r="HU25" s="200">
        <v>125.35650608</v>
      </c>
      <c r="HV25" s="200">
        <v>111.10080748999999</v>
      </c>
      <c r="HW25" s="200">
        <v>130.06694711</v>
      </c>
      <c r="HX25" s="200">
        <v>130.06088954000001</v>
      </c>
      <c r="HY25" s="200">
        <v>125.28606246</v>
      </c>
      <c r="HZ25" s="200">
        <v>125.46534685</v>
      </c>
      <c r="IA25" s="200">
        <v>124.36365157</v>
      </c>
    </row>
    <row r="26" spans="1:235" s="201" customFormat="1" x14ac:dyDescent="0.2">
      <c r="A26" s="198"/>
      <c r="B26" s="199">
        <v>45650.479166666664</v>
      </c>
      <c r="C26" s="200">
        <v>97.964203999999995</v>
      </c>
      <c r="D26" s="200">
        <v>98.217585</v>
      </c>
      <c r="E26" s="200">
        <v>98.049217999999996</v>
      </c>
      <c r="F26" s="200">
        <v>97.964203999999995</v>
      </c>
      <c r="G26" s="200">
        <v>96.451007000000004</v>
      </c>
      <c r="H26" s="200">
        <v>101.219926</v>
      </c>
      <c r="I26" s="200">
        <v>100.812279</v>
      </c>
      <c r="J26" s="200">
        <v>101.409069</v>
      </c>
      <c r="K26" s="200">
        <v>95.694867000000002</v>
      </c>
      <c r="L26" s="200">
        <v>99.187340000000006</v>
      </c>
      <c r="M26" s="200">
        <v>102.373983</v>
      </c>
      <c r="N26" s="200">
        <v>101.739817</v>
      </c>
      <c r="O26" s="200">
        <v>102.872056</v>
      </c>
      <c r="P26" s="200">
        <v>98.110698859999999</v>
      </c>
      <c r="Q26" s="200">
        <v>101.242756</v>
      </c>
      <c r="R26" s="200">
        <v>96.837652000000006</v>
      </c>
      <c r="S26" s="200">
        <v>100.875238</v>
      </c>
      <c r="T26" s="200">
        <v>90.478453000000002</v>
      </c>
      <c r="U26" s="200">
        <v>91.202393999999998</v>
      </c>
      <c r="V26" s="200">
        <v>99.127117999999996</v>
      </c>
      <c r="W26" s="200">
        <v>96.955309</v>
      </c>
      <c r="X26" s="200">
        <v>92.725133999999997</v>
      </c>
      <c r="Y26" s="200">
        <v>95.083297999999999</v>
      </c>
      <c r="Z26" s="200">
        <v>102.48213200000001</v>
      </c>
      <c r="AA26" s="200">
        <v>91.812481000000005</v>
      </c>
      <c r="AB26" s="200">
        <v>95.475076000000001</v>
      </c>
      <c r="AC26" s="200">
        <v>97.219880000000003</v>
      </c>
      <c r="AD26" s="200">
        <v>96.635031999999995</v>
      </c>
      <c r="AE26" s="200">
        <v>90.732438000000002</v>
      </c>
      <c r="AF26" s="200">
        <v>98.447481749999994</v>
      </c>
      <c r="AG26" s="200">
        <v>99.924857239999994</v>
      </c>
      <c r="AH26" s="200">
        <v>99.260052000000002</v>
      </c>
      <c r="AI26" s="200">
        <v>99.277079999999998</v>
      </c>
      <c r="AJ26" s="200">
        <v>89.214845999999994</v>
      </c>
      <c r="AK26" s="200">
        <v>99.337101000000004</v>
      </c>
      <c r="AL26" s="200">
        <v>91.676287329999994</v>
      </c>
      <c r="AM26" s="200">
        <v>92.162420999999995</v>
      </c>
      <c r="AN26" s="200">
        <v>99.447159999999997</v>
      </c>
      <c r="AO26" s="200">
        <v>91.524730000000005</v>
      </c>
      <c r="AP26" s="200">
        <v>85.394523000000007</v>
      </c>
      <c r="AQ26" s="200">
        <v>85.780497999999994</v>
      </c>
      <c r="AR26" s="200">
        <v>94.406778000000003</v>
      </c>
      <c r="AS26" s="200">
        <v>98.143654999999995</v>
      </c>
      <c r="AT26" s="200">
        <v>97.194847999999993</v>
      </c>
      <c r="AU26" s="200">
        <v>98.151075000000006</v>
      </c>
      <c r="AV26" s="200">
        <v>97.639724999999999</v>
      </c>
      <c r="AW26" s="200">
        <v>91.395708499999998</v>
      </c>
      <c r="AX26" s="200">
        <v>91.944423</v>
      </c>
      <c r="AY26" s="200">
        <v>102.682585</v>
      </c>
      <c r="AZ26" s="200">
        <v>96.176687000000001</v>
      </c>
      <c r="BA26" s="200">
        <v>95.935306999999995</v>
      </c>
      <c r="BB26" s="200">
        <v>95.935306999999995</v>
      </c>
      <c r="BC26" s="200">
        <v>95.935306999999995</v>
      </c>
      <c r="BD26" s="200">
        <v>95.528298000000007</v>
      </c>
      <c r="BE26" s="200">
        <v>95.935306999999995</v>
      </c>
      <c r="BF26" s="200">
        <v>100.505566</v>
      </c>
      <c r="BG26" s="200">
        <v>100.342955</v>
      </c>
      <c r="BH26" s="200">
        <v>100.342955</v>
      </c>
      <c r="BI26" s="200">
        <v>100.342955</v>
      </c>
      <c r="BJ26" s="200">
        <v>92.688224000000005</v>
      </c>
      <c r="BK26" s="200">
        <v>93.307541000000001</v>
      </c>
      <c r="BL26" s="200">
        <v>99.636947000000006</v>
      </c>
      <c r="BM26" s="200">
        <v>99.496041000000005</v>
      </c>
      <c r="BN26" s="200">
        <v>95.208965000000006</v>
      </c>
      <c r="BO26" s="200">
        <v>93.523466999999997</v>
      </c>
      <c r="BP26" s="200">
        <v>100.486445</v>
      </c>
      <c r="BQ26" s="200">
        <v>89.347731999999993</v>
      </c>
      <c r="BR26" s="200">
        <v>89.43128883</v>
      </c>
      <c r="BS26" s="200">
        <v>96.108874999999998</v>
      </c>
      <c r="BT26" s="200">
        <v>93.359444670000002</v>
      </c>
      <c r="BU26" s="200">
        <v>102.63292300000001</v>
      </c>
      <c r="BV26" s="200">
        <v>100.12647699999999</v>
      </c>
      <c r="BW26" s="200">
        <v>111.323362</v>
      </c>
      <c r="BX26" s="200">
        <v>111.348079</v>
      </c>
      <c r="BY26" s="200">
        <v>102.477639</v>
      </c>
      <c r="BZ26" s="200">
        <v>100.084643</v>
      </c>
      <c r="CA26" s="200">
        <v>95.493172000000001</v>
      </c>
      <c r="CB26" s="200">
        <v>98.079234</v>
      </c>
      <c r="CC26" s="200">
        <v>97.484285</v>
      </c>
      <c r="CD26" s="200">
        <v>99.069712999999993</v>
      </c>
      <c r="CE26" s="200">
        <v>95.341111999999995</v>
      </c>
      <c r="CF26" s="200">
        <v>102.63292300000001</v>
      </c>
      <c r="CG26" s="200">
        <v>95.776536329999999</v>
      </c>
      <c r="CH26" s="200">
        <v>96.101138000000006</v>
      </c>
      <c r="CI26" s="200">
        <v>96.478541000000007</v>
      </c>
      <c r="CJ26" s="200">
        <v>103.715609</v>
      </c>
      <c r="CK26" s="200">
        <v>104.93417083999999</v>
      </c>
      <c r="CL26" s="200">
        <v>102.37143</v>
      </c>
      <c r="CM26" s="200">
        <v>103.48638</v>
      </c>
      <c r="CN26" s="200">
        <v>95.242991000000004</v>
      </c>
      <c r="CO26" s="200">
        <v>94.212556000000006</v>
      </c>
      <c r="CP26" s="200">
        <v>103.74297058000001</v>
      </c>
      <c r="CQ26" s="200">
        <v>94.129333000000003</v>
      </c>
      <c r="CR26" s="200">
        <v>92.797225999999995</v>
      </c>
      <c r="CS26" s="200">
        <v>92.552243369999999</v>
      </c>
      <c r="CT26" s="200">
        <v>96.042738999999997</v>
      </c>
      <c r="CU26" s="200">
        <v>94.884878</v>
      </c>
      <c r="CV26" s="200">
        <v>105.20450437</v>
      </c>
      <c r="CW26" s="200">
        <v>92.832631000000006</v>
      </c>
      <c r="CX26" s="200">
        <v>94.645612330000006</v>
      </c>
      <c r="CY26" s="200">
        <v>95.158606000000006</v>
      </c>
      <c r="CZ26" s="200">
        <v>93.631818999999993</v>
      </c>
      <c r="DA26" s="200">
        <v>101.49538699999999</v>
      </c>
      <c r="DB26" s="200">
        <v>101.84072999999999</v>
      </c>
      <c r="DC26" s="200">
        <v>100.12647699999999</v>
      </c>
      <c r="DD26" s="200">
        <v>99.626733000000002</v>
      </c>
      <c r="DE26" s="200">
        <v>94.612857000000005</v>
      </c>
      <c r="DF26" s="200">
        <v>111.348079</v>
      </c>
      <c r="DG26" s="200">
        <v>97.484518500000007</v>
      </c>
      <c r="DH26" s="200">
        <v>103.27367442000001</v>
      </c>
      <c r="DI26" s="200">
        <v>102.875547</v>
      </c>
      <c r="DJ26" s="200">
        <v>102.470652</v>
      </c>
      <c r="DK26" s="200">
        <v>95.304159330000005</v>
      </c>
      <c r="DL26" s="200">
        <v>105.052289</v>
      </c>
      <c r="DM26" s="200">
        <v>102.69019</v>
      </c>
      <c r="DN26" s="200">
        <v>97.353710000000007</v>
      </c>
      <c r="DO26" s="200">
        <v>85.877556999999996</v>
      </c>
      <c r="DP26" s="200">
        <v>102.274905</v>
      </c>
      <c r="DQ26" s="200">
        <v>95.196679000000003</v>
      </c>
      <c r="DR26" s="200">
        <v>95.562721999999994</v>
      </c>
      <c r="DS26" s="200">
        <v>95.677098000000001</v>
      </c>
      <c r="DT26" s="200">
        <v>100.427363</v>
      </c>
      <c r="DU26" s="200">
        <v>100.611724</v>
      </c>
      <c r="DV26" s="200">
        <v>91.468480999999997</v>
      </c>
      <c r="DW26" s="200">
        <v>89.698217999999997</v>
      </c>
      <c r="DX26" s="200">
        <v>88.339825669999996</v>
      </c>
      <c r="DY26" s="200">
        <v>95.656159149999993</v>
      </c>
      <c r="DZ26" s="200">
        <v>96.2303</v>
      </c>
      <c r="EA26" s="200">
        <v>96.439700000000002</v>
      </c>
      <c r="EB26" s="200">
        <v>93.731937000000002</v>
      </c>
      <c r="EC26" s="200">
        <v>94.315333999999993</v>
      </c>
      <c r="ED26" s="200">
        <v>97.324601999999999</v>
      </c>
      <c r="EE26" s="200">
        <v>95.541410999999997</v>
      </c>
      <c r="EF26" s="200">
        <v>104.71445702</v>
      </c>
      <c r="EG26" s="200">
        <v>94.915920999999997</v>
      </c>
      <c r="EH26" s="200">
        <v>94.915920999999997</v>
      </c>
      <c r="EI26" s="200">
        <v>93.272709000000006</v>
      </c>
      <c r="EJ26" s="200">
        <v>99.834464999999994</v>
      </c>
      <c r="EK26" s="200">
        <v>100.241467</v>
      </c>
      <c r="EL26" s="200">
        <v>100.12647699999999</v>
      </c>
      <c r="EM26" s="200">
        <v>94.913634999999999</v>
      </c>
      <c r="EN26" s="200">
        <v>96.512775000000005</v>
      </c>
      <c r="EO26" s="200">
        <v>106.61526600000001</v>
      </c>
      <c r="EP26" s="200">
        <v>96.185857999999996</v>
      </c>
      <c r="EQ26" s="200">
        <v>96.176953999999995</v>
      </c>
      <c r="ER26" s="200">
        <v>99.354759169999994</v>
      </c>
      <c r="ES26" s="200">
        <v>93.090412999999998</v>
      </c>
      <c r="ET26" s="200">
        <v>92.147648000000004</v>
      </c>
      <c r="EU26" s="200">
        <v>93.964428999999996</v>
      </c>
      <c r="EV26" s="200">
        <v>95.759405000000001</v>
      </c>
      <c r="EW26" s="200">
        <v>91.930993000000001</v>
      </c>
      <c r="EX26" s="200">
        <v>90.815736999999999</v>
      </c>
      <c r="EY26" s="200">
        <v>94.932511000000005</v>
      </c>
      <c r="EZ26" s="200">
        <v>95.367808999999994</v>
      </c>
      <c r="FA26" s="200">
        <v>95.549954</v>
      </c>
      <c r="FB26" s="200">
        <v>100.33614528</v>
      </c>
      <c r="FC26" s="200">
        <v>96.106848999999997</v>
      </c>
      <c r="FD26" s="200">
        <v>105.042722</v>
      </c>
      <c r="FE26" s="200">
        <v>97.376913000000002</v>
      </c>
      <c r="FF26" s="200">
        <v>101.14925081</v>
      </c>
      <c r="FG26" s="200">
        <v>108.30369</v>
      </c>
      <c r="FH26" s="200">
        <v>92.012677999999994</v>
      </c>
      <c r="FI26" s="200">
        <v>92.422359</v>
      </c>
      <c r="FJ26" s="200">
        <v>94.345675</v>
      </c>
      <c r="FK26" s="200">
        <v>96.503614999999996</v>
      </c>
      <c r="FL26" s="200">
        <v>102.49004183</v>
      </c>
      <c r="FM26" s="200">
        <v>102.163656</v>
      </c>
      <c r="FN26" s="200">
        <v>102.477639</v>
      </c>
      <c r="FO26" s="200">
        <v>99.524902999999995</v>
      </c>
      <c r="FP26" s="200">
        <v>99.524902999999995</v>
      </c>
      <c r="FQ26" s="200">
        <v>102.829543</v>
      </c>
      <c r="FR26" s="200">
        <v>102.829543</v>
      </c>
      <c r="FS26" s="200">
        <v>102.829543</v>
      </c>
      <c r="FT26" s="200">
        <v>102.136292</v>
      </c>
      <c r="FU26" s="200">
        <v>101.945858</v>
      </c>
      <c r="FV26" s="200">
        <v>89.463880000000003</v>
      </c>
      <c r="FW26" s="200">
        <v>89.468062000000003</v>
      </c>
      <c r="FX26" s="200">
        <v>97.510017309999995</v>
      </c>
      <c r="FY26" s="200">
        <v>97.558299000000005</v>
      </c>
      <c r="FZ26" s="200">
        <v>95.699574999999996</v>
      </c>
      <c r="GA26" s="200">
        <v>102.63292300000001</v>
      </c>
      <c r="GB26" s="200">
        <v>102.63292300000001</v>
      </c>
      <c r="GC26" s="200">
        <v>97.07047</v>
      </c>
      <c r="GD26" s="200">
        <v>91.780192670000005</v>
      </c>
      <c r="GE26" s="200">
        <v>98.335210000000004</v>
      </c>
      <c r="GF26" s="200">
        <v>99.626733000000002</v>
      </c>
      <c r="GG26" s="200">
        <v>105.16145482</v>
      </c>
      <c r="GH26" s="200">
        <v>94.566310000000001</v>
      </c>
      <c r="GI26" s="200">
        <v>105.16145482</v>
      </c>
      <c r="GJ26" s="200">
        <v>99.524902999999995</v>
      </c>
      <c r="GK26" s="200">
        <v>96.778878000000006</v>
      </c>
      <c r="GL26" s="200">
        <v>97.953457999999998</v>
      </c>
      <c r="GM26" s="200">
        <v>89.824117000000001</v>
      </c>
      <c r="GN26" s="200">
        <v>97.383021999999997</v>
      </c>
      <c r="GO26" s="200">
        <v>87.4150195</v>
      </c>
      <c r="GP26" s="200">
        <v>87.187920180000006</v>
      </c>
      <c r="GQ26" s="200">
        <v>93.135569000000004</v>
      </c>
      <c r="GR26" s="200">
        <v>100.033402</v>
      </c>
      <c r="GS26" s="200">
        <v>99.860974999999996</v>
      </c>
      <c r="GT26" s="200">
        <v>99.808115000000001</v>
      </c>
      <c r="GU26" s="200">
        <v>97.383021999999997</v>
      </c>
      <c r="GV26" s="200">
        <v>97.383021999999997</v>
      </c>
      <c r="GW26" s="200">
        <v>97.383021999999997</v>
      </c>
      <c r="GX26" s="200">
        <v>104.890604</v>
      </c>
      <c r="GY26" s="200">
        <v>105.07839</v>
      </c>
      <c r="GZ26" s="200">
        <v>105.07839</v>
      </c>
      <c r="HA26" s="200">
        <v>105.07839</v>
      </c>
      <c r="HB26" s="200">
        <v>97.315171000000007</v>
      </c>
      <c r="HC26" s="200">
        <v>103.39733</v>
      </c>
      <c r="HD26" s="200">
        <v>103.063328</v>
      </c>
      <c r="HE26" s="200">
        <v>103.158661</v>
      </c>
      <c r="HF26" s="200">
        <v>101.723303</v>
      </c>
      <c r="HG26" s="200">
        <v>100.82674299999999</v>
      </c>
      <c r="HH26" s="200">
        <v>94.566310999999999</v>
      </c>
      <c r="HI26" s="200">
        <v>105.221677</v>
      </c>
      <c r="HJ26" s="200">
        <v>97.648655000000005</v>
      </c>
      <c r="HK26" s="200">
        <v>97.648655000000005</v>
      </c>
      <c r="HL26" s="200">
        <v>94.555806000000004</v>
      </c>
      <c r="HM26" s="200">
        <v>94.252616000000003</v>
      </c>
      <c r="HN26" s="200">
        <v>86.441083500000005</v>
      </c>
      <c r="HO26" s="200">
        <v>87.718867000000003</v>
      </c>
      <c r="HP26" s="200">
        <v>88.230316000000002</v>
      </c>
      <c r="HQ26" s="200">
        <v>103.79169149000001</v>
      </c>
      <c r="HR26" s="200">
        <v>97.299509999999998</v>
      </c>
      <c r="HS26" s="200">
        <v>106.432598</v>
      </c>
      <c r="HT26" s="200">
        <v>125.03430286</v>
      </c>
      <c r="HU26" s="200">
        <v>125.00800409</v>
      </c>
      <c r="HV26" s="200">
        <v>111.10500593</v>
      </c>
      <c r="HW26" s="200">
        <v>129.60190403999999</v>
      </c>
      <c r="HX26" s="200">
        <v>129.59599634</v>
      </c>
      <c r="HY26" s="200">
        <v>124.93930331</v>
      </c>
      <c r="HZ26" s="200">
        <v>125.11415203</v>
      </c>
      <c r="IA26" s="200">
        <v>124.0397138</v>
      </c>
    </row>
    <row r="27" spans="1:235" s="201" customFormat="1" x14ac:dyDescent="0.2">
      <c r="A27" s="198"/>
      <c r="B27" s="199">
        <v>45650.5</v>
      </c>
      <c r="C27" s="200">
        <v>97.735645000000005</v>
      </c>
      <c r="D27" s="200">
        <v>97.972873000000007</v>
      </c>
      <c r="E27" s="200">
        <v>97.815257000000003</v>
      </c>
      <c r="F27" s="200">
        <v>97.735645000000005</v>
      </c>
      <c r="G27" s="200">
        <v>96.381685000000004</v>
      </c>
      <c r="H27" s="200">
        <v>100.566422</v>
      </c>
      <c r="I27" s="200">
        <v>100.15935399999999</v>
      </c>
      <c r="J27" s="200">
        <v>100.762742</v>
      </c>
      <c r="K27" s="200">
        <v>95.899484000000001</v>
      </c>
      <c r="L27" s="200">
        <v>98.897935000000004</v>
      </c>
      <c r="M27" s="200">
        <v>101.69119999999999</v>
      </c>
      <c r="N27" s="200">
        <v>101.053477</v>
      </c>
      <c r="O27" s="200">
        <v>102.369648</v>
      </c>
      <c r="P27" s="200">
        <v>97.62550358</v>
      </c>
      <c r="Q27" s="200">
        <v>100.628579</v>
      </c>
      <c r="R27" s="200">
        <v>96.284536000000003</v>
      </c>
      <c r="S27" s="200">
        <v>100.481498</v>
      </c>
      <c r="T27" s="200">
        <v>90.511030000000005</v>
      </c>
      <c r="U27" s="200">
        <v>91.204327000000006</v>
      </c>
      <c r="V27" s="200">
        <v>98.819987999999995</v>
      </c>
      <c r="W27" s="200">
        <v>96.787244999999999</v>
      </c>
      <c r="X27" s="200">
        <v>92.669877</v>
      </c>
      <c r="Y27" s="200">
        <v>94.976608999999996</v>
      </c>
      <c r="Z27" s="200">
        <v>101.828799</v>
      </c>
      <c r="AA27" s="200">
        <v>91.839191</v>
      </c>
      <c r="AB27" s="200">
        <v>96.126625000000004</v>
      </c>
      <c r="AC27" s="200">
        <v>97.028199000000001</v>
      </c>
      <c r="AD27" s="200">
        <v>96.477012999999999</v>
      </c>
      <c r="AE27" s="200">
        <v>90.829902000000004</v>
      </c>
      <c r="AF27" s="200">
        <v>98.064096500000005</v>
      </c>
      <c r="AG27" s="200">
        <v>99.538743220000001</v>
      </c>
      <c r="AH27" s="200">
        <v>98.847115000000002</v>
      </c>
      <c r="AI27" s="200">
        <v>98.887455000000003</v>
      </c>
      <c r="AJ27" s="200">
        <v>89.222941000000006</v>
      </c>
      <c r="AK27" s="200">
        <v>99.022538999999995</v>
      </c>
      <c r="AL27" s="200">
        <v>91.651297670000005</v>
      </c>
      <c r="AM27" s="200">
        <v>92.129662999999994</v>
      </c>
      <c r="AN27" s="200">
        <v>98.927750000000003</v>
      </c>
      <c r="AO27" s="200">
        <v>91.104142999999993</v>
      </c>
      <c r="AP27" s="200">
        <v>85.650034000000005</v>
      </c>
      <c r="AQ27" s="200">
        <v>86.023837</v>
      </c>
      <c r="AR27" s="200">
        <v>94.012307000000007</v>
      </c>
      <c r="AS27" s="200">
        <v>97.448570000000004</v>
      </c>
      <c r="AT27" s="200">
        <v>96.371502000000007</v>
      </c>
      <c r="AU27" s="200">
        <v>97.294494999999998</v>
      </c>
      <c r="AV27" s="200">
        <v>97.452672000000007</v>
      </c>
      <c r="AW27" s="200">
        <v>91.378080999999995</v>
      </c>
      <c r="AX27" s="200">
        <v>91.909497999999999</v>
      </c>
      <c r="AY27" s="200">
        <v>102.26790699999999</v>
      </c>
      <c r="AZ27" s="200">
        <v>96.041307000000003</v>
      </c>
      <c r="BA27" s="200">
        <v>95.848438000000002</v>
      </c>
      <c r="BB27" s="200">
        <v>95.848438000000002</v>
      </c>
      <c r="BC27" s="200">
        <v>95.848438000000002</v>
      </c>
      <c r="BD27" s="200">
        <v>95.527190000000004</v>
      </c>
      <c r="BE27" s="200">
        <v>95.848438000000002</v>
      </c>
      <c r="BF27" s="200">
        <v>99.916065000000003</v>
      </c>
      <c r="BG27" s="200">
        <v>99.734423000000007</v>
      </c>
      <c r="BH27" s="200">
        <v>99.734423000000007</v>
      </c>
      <c r="BI27" s="200">
        <v>99.734423000000007</v>
      </c>
      <c r="BJ27" s="200">
        <v>92.655415000000005</v>
      </c>
      <c r="BK27" s="200">
        <v>93.248047</v>
      </c>
      <c r="BL27" s="200">
        <v>99.34666</v>
      </c>
      <c r="BM27" s="200">
        <v>99.215562000000006</v>
      </c>
      <c r="BN27" s="200">
        <v>96.250804000000002</v>
      </c>
      <c r="BO27" s="200">
        <v>94.259394999999998</v>
      </c>
      <c r="BP27" s="200">
        <v>99.853935000000007</v>
      </c>
      <c r="BQ27" s="200">
        <v>89.359038999999996</v>
      </c>
      <c r="BR27" s="200">
        <v>89.442604630000005</v>
      </c>
      <c r="BS27" s="200">
        <v>95.705319000000003</v>
      </c>
      <c r="BT27" s="200">
        <v>93.330886000000007</v>
      </c>
      <c r="BU27" s="200">
        <v>102.222634</v>
      </c>
      <c r="BV27" s="200">
        <v>99.554145000000005</v>
      </c>
      <c r="BW27" s="200">
        <v>111.30102599999999</v>
      </c>
      <c r="BX27" s="200">
        <v>111.323211</v>
      </c>
      <c r="BY27" s="200">
        <v>101.963161</v>
      </c>
      <c r="BZ27" s="200">
        <v>99.440518999999995</v>
      </c>
      <c r="CA27" s="200">
        <v>96.345843000000002</v>
      </c>
      <c r="CB27" s="200">
        <v>97.469487000000001</v>
      </c>
      <c r="CC27" s="200">
        <v>96.903238999999999</v>
      </c>
      <c r="CD27" s="200">
        <v>98.414631999999997</v>
      </c>
      <c r="CE27" s="200">
        <v>95.009247999999999</v>
      </c>
      <c r="CF27" s="200">
        <v>102.222634</v>
      </c>
      <c r="CG27" s="200">
        <v>95.647996669999998</v>
      </c>
      <c r="CH27" s="200">
        <v>95.967050999999998</v>
      </c>
      <c r="CI27" s="200">
        <v>96.082024000000004</v>
      </c>
      <c r="CJ27" s="200">
        <v>103.358211</v>
      </c>
      <c r="CK27" s="200">
        <v>104.33931428</v>
      </c>
      <c r="CL27" s="200">
        <v>101.984274</v>
      </c>
      <c r="CM27" s="200">
        <v>103.082741</v>
      </c>
      <c r="CN27" s="200">
        <v>95.104138000000006</v>
      </c>
      <c r="CO27" s="200">
        <v>94.156655999999998</v>
      </c>
      <c r="CP27" s="200">
        <v>103.67782329000001</v>
      </c>
      <c r="CQ27" s="200">
        <v>94.161126999999993</v>
      </c>
      <c r="CR27" s="200">
        <v>93.159433000000007</v>
      </c>
      <c r="CS27" s="200">
        <v>92.269551149999998</v>
      </c>
      <c r="CT27" s="200">
        <v>96.002379000000005</v>
      </c>
      <c r="CU27" s="200">
        <v>94.772779999999997</v>
      </c>
      <c r="CV27" s="200">
        <v>104.53379488</v>
      </c>
      <c r="CW27" s="200">
        <v>92.810040000000001</v>
      </c>
      <c r="CX27" s="200">
        <v>94.605812999999998</v>
      </c>
      <c r="CY27" s="200">
        <v>95.091718999999998</v>
      </c>
      <c r="CZ27" s="200">
        <v>94.968652000000006</v>
      </c>
      <c r="DA27" s="200">
        <v>100.87128</v>
      </c>
      <c r="DB27" s="200">
        <v>101.21028800000001</v>
      </c>
      <c r="DC27" s="200">
        <v>99.554145000000005</v>
      </c>
      <c r="DD27" s="200">
        <v>99.131336000000005</v>
      </c>
      <c r="DE27" s="200">
        <v>95.906321000000005</v>
      </c>
      <c r="DF27" s="200">
        <v>111.323211</v>
      </c>
      <c r="DG27" s="200">
        <v>97.295270500000001</v>
      </c>
      <c r="DH27" s="200">
        <v>102.6090026</v>
      </c>
      <c r="DI27" s="200">
        <v>102.13512799999999</v>
      </c>
      <c r="DJ27" s="200">
        <v>101.758653</v>
      </c>
      <c r="DK27" s="200">
        <v>95.317695670000006</v>
      </c>
      <c r="DL27" s="200">
        <v>104.45571099999999</v>
      </c>
      <c r="DM27" s="200">
        <v>102.279802</v>
      </c>
      <c r="DN27" s="200">
        <v>97.154776999999996</v>
      </c>
      <c r="DO27" s="200">
        <v>86.049085000000005</v>
      </c>
      <c r="DP27" s="200">
        <v>101.88187499999999</v>
      </c>
      <c r="DQ27" s="200">
        <v>95.132424999999998</v>
      </c>
      <c r="DR27" s="200">
        <v>95.487261000000004</v>
      </c>
      <c r="DS27" s="200">
        <v>95.495378000000002</v>
      </c>
      <c r="DT27" s="200">
        <v>99.883419000000004</v>
      </c>
      <c r="DU27" s="200">
        <v>100.090124</v>
      </c>
      <c r="DV27" s="200">
        <v>91.071218999999999</v>
      </c>
      <c r="DW27" s="200">
        <v>88.015665999999996</v>
      </c>
      <c r="DX27" s="200">
        <v>85.753631999999996</v>
      </c>
      <c r="DY27" s="200">
        <v>95.626393320000005</v>
      </c>
      <c r="DZ27" s="200">
        <v>95.863259999999997</v>
      </c>
      <c r="EA27" s="200">
        <v>96.062582000000006</v>
      </c>
      <c r="EB27" s="200">
        <v>93.681865999999999</v>
      </c>
      <c r="EC27" s="200">
        <v>94.240803999999997</v>
      </c>
      <c r="ED27" s="200">
        <v>96.725809999999996</v>
      </c>
      <c r="EE27" s="200">
        <v>95.399269000000004</v>
      </c>
      <c r="EF27" s="200">
        <v>104.04687507</v>
      </c>
      <c r="EG27" s="200">
        <v>94.454396000000003</v>
      </c>
      <c r="EH27" s="200">
        <v>94.454396000000003</v>
      </c>
      <c r="EI27" s="200">
        <v>93.621587000000005</v>
      </c>
      <c r="EJ27" s="200">
        <v>99.270256000000003</v>
      </c>
      <c r="EK27" s="200">
        <v>99.664621999999994</v>
      </c>
      <c r="EL27" s="200">
        <v>99.554145000000005</v>
      </c>
      <c r="EM27" s="200">
        <v>94.886259999999993</v>
      </c>
      <c r="EN27" s="200">
        <v>96.125719000000004</v>
      </c>
      <c r="EO27" s="200">
        <v>106.00133700000001</v>
      </c>
      <c r="EP27" s="200">
        <v>96.049622999999997</v>
      </c>
      <c r="EQ27" s="200">
        <v>96.041550000000001</v>
      </c>
      <c r="ER27" s="200">
        <v>99.157433479999995</v>
      </c>
      <c r="ES27" s="200">
        <v>93.016045000000005</v>
      </c>
      <c r="ET27" s="200">
        <v>91.987036000000003</v>
      </c>
      <c r="EU27" s="200">
        <v>93.897469999999998</v>
      </c>
      <c r="EV27" s="200">
        <v>95.466890000000006</v>
      </c>
      <c r="EW27" s="200">
        <v>92.048747000000006</v>
      </c>
      <c r="EX27" s="200">
        <v>90.900407000000001</v>
      </c>
      <c r="EY27" s="200">
        <v>94.777254999999997</v>
      </c>
      <c r="EZ27" s="200">
        <v>95.229035999999994</v>
      </c>
      <c r="FA27" s="200">
        <v>95.418051000000006</v>
      </c>
      <c r="FB27" s="200">
        <v>100.27655788</v>
      </c>
      <c r="FC27" s="200">
        <v>95.993999000000002</v>
      </c>
      <c r="FD27" s="200">
        <v>104.527748</v>
      </c>
      <c r="FE27" s="200">
        <v>97.171176000000003</v>
      </c>
      <c r="FF27" s="200">
        <v>100.83291224</v>
      </c>
      <c r="FG27" s="200">
        <v>107.77379999999999</v>
      </c>
      <c r="FH27" s="200">
        <v>92.1000485</v>
      </c>
      <c r="FI27" s="200">
        <v>92.499436000000003</v>
      </c>
      <c r="FJ27" s="200">
        <v>94.290743000000006</v>
      </c>
      <c r="FK27" s="200">
        <v>96.114124000000004</v>
      </c>
      <c r="FL27" s="200">
        <v>101.97550047</v>
      </c>
      <c r="FM27" s="200">
        <v>101.668941</v>
      </c>
      <c r="FN27" s="200">
        <v>101.963161</v>
      </c>
      <c r="FO27" s="200">
        <v>98.998645999999994</v>
      </c>
      <c r="FP27" s="200">
        <v>98.998645999999994</v>
      </c>
      <c r="FQ27" s="200">
        <v>102.09858199999999</v>
      </c>
      <c r="FR27" s="200">
        <v>102.09858199999999</v>
      </c>
      <c r="FS27" s="200">
        <v>102.09858199999999</v>
      </c>
      <c r="FT27" s="200">
        <v>101.45261499999999</v>
      </c>
      <c r="FU27" s="200">
        <v>101.269794</v>
      </c>
      <c r="FV27" s="200">
        <v>90.909362000000002</v>
      </c>
      <c r="FW27" s="200">
        <v>90.925591999999995</v>
      </c>
      <c r="FX27" s="200">
        <v>97.389860100000007</v>
      </c>
      <c r="FY27" s="200">
        <v>96.975538999999998</v>
      </c>
      <c r="FZ27" s="200">
        <v>95.605992999999998</v>
      </c>
      <c r="GA27" s="200">
        <v>102.222634</v>
      </c>
      <c r="GB27" s="200">
        <v>102.222634</v>
      </c>
      <c r="GC27" s="200">
        <v>96.635120999999998</v>
      </c>
      <c r="GD27" s="200">
        <v>91.807737329999995</v>
      </c>
      <c r="GE27" s="200">
        <v>97.728652999999994</v>
      </c>
      <c r="GF27" s="200">
        <v>99.131336000000005</v>
      </c>
      <c r="GG27" s="200">
        <v>104.49102008</v>
      </c>
      <c r="GH27" s="200">
        <v>94.057361999999998</v>
      </c>
      <c r="GI27" s="200">
        <v>104.49102008</v>
      </c>
      <c r="GJ27" s="200">
        <v>98.998645999999994</v>
      </c>
      <c r="GK27" s="200">
        <v>96.683302999999995</v>
      </c>
      <c r="GL27" s="200">
        <v>97.636947000000006</v>
      </c>
      <c r="GM27" s="200">
        <v>89.932696000000007</v>
      </c>
      <c r="GN27" s="200">
        <v>97.216730999999996</v>
      </c>
      <c r="GO27" s="200">
        <v>87.287643619999997</v>
      </c>
      <c r="GP27" s="200">
        <v>87.060877289999993</v>
      </c>
      <c r="GQ27" s="200">
        <v>92.714870000000005</v>
      </c>
      <c r="GR27" s="200">
        <v>99.477981</v>
      </c>
      <c r="GS27" s="200">
        <v>99.332314999999994</v>
      </c>
      <c r="GT27" s="200">
        <v>99.280996000000002</v>
      </c>
      <c r="GU27" s="200">
        <v>97.216730999999996</v>
      </c>
      <c r="GV27" s="200">
        <v>97.216730999999996</v>
      </c>
      <c r="GW27" s="200">
        <v>97.216730999999996</v>
      </c>
      <c r="GX27" s="200">
        <v>104.311634</v>
      </c>
      <c r="GY27" s="200">
        <v>104.49006300000001</v>
      </c>
      <c r="GZ27" s="200">
        <v>104.49006300000001</v>
      </c>
      <c r="HA27" s="200">
        <v>104.49006300000001</v>
      </c>
      <c r="HB27" s="200">
        <v>97.139026999999999</v>
      </c>
      <c r="HC27" s="200">
        <v>102.71847</v>
      </c>
      <c r="HD27" s="200">
        <v>102.39223200000001</v>
      </c>
      <c r="HE27" s="200">
        <v>102.618708</v>
      </c>
      <c r="HF27" s="200">
        <v>101.071129</v>
      </c>
      <c r="HG27" s="200">
        <v>100.49610699999999</v>
      </c>
      <c r="HH27" s="200">
        <v>94.057361</v>
      </c>
      <c r="HI27" s="200">
        <v>104.680049</v>
      </c>
      <c r="HJ27" s="200">
        <v>97.456840999999997</v>
      </c>
      <c r="HK27" s="200">
        <v>97.456840999999997</v>
      </c>
      <c r="HL27" s="200">
        <v>94.526392999999999</v>
      </c>
      <c r="HM27" s="200">
        <v>94.153650999999996</v>
      </c>
      <c r="HN27" s="200">
        <v>86.315135699999999</v>
      </c>
      <c r="HO27" s="200">
        <v>87.970358000000004</v>
      </c>
      <c r="HP27" s="200">
        <v>88.445892999999998</v>
      </c>
      <c r="HQ27" s="200">
        <v>103.36717215</v>
      </c>
      <c r="HR27" s="200">
        <v>97.105317999999997</v>
      </c>
      <c r="HS27" s="200">
        <v>105.821585</v>
      </c>
      <c r="HT27" s="200">
        <v>125.19429929</v>
      </c>
      <c r="HU27" s="200">
        <v>125.16764529</v>
      </c>
      <c r="HV27" s="200">
        <v>111.07685466</v>
      </c>
      <c r="HW27" s="200">
        <v>129.82359658999999</v>
      </c>
      <c r="HX27" s="200">
        <v>129.8176091</v>
      </c>
      <c r="HY27" s="200">
        <v>125.09801655</v>
      </c>
      <c r="HZ27" s="200">
        <v>125.27522700999999</v>
      </c>
      <c r="IA27" s="200">
        <v>124.18627598</v>
      </c>
    </row>
    <row r="28" spans="1:235" s="201" customFormat="1" x14ac:dyDescent="0.2">
      <c r="A28" s="198"/>
      <c r="B28" s="199">
        <v>45650.520833333336</v>
      </c>
      <c r="C28" s="200">
        <v>94.668242000000006</v>
      </c>
      <c r="D28" s="200">
        <v>94.903302999999994</v>
      </c>
      <c r="E28" s="200">
        <v>94.747799999999998</v>
      </c>
      <c r="F28" s="200">
        <v>94.668242000000006</v>
      </c>
      <c r="G28" s="200">
        <v>93.462445000000002</v>
      </c>
      <c r="H28" s="200">
        <v>97.723708000000002</v>
      </c>
      <c r="I28" s="200">
        <v>97.312164999999993</v>
      </c>
      <c r="J28" s="200">
        <v>97.916685000000001</v>
      </c>
      <c r="K28" s="200">
        <v>92.984441000000004</v>
      </c>
      <c r="L28" s="200">
        <v>95.769199</v>
      </c>
      <c r="M28" s="200">
        <v>98.626684999999995</v>
      </c>
      <c r="N28" s="200">
        <v>97.987313</v>
      </c>
      <c r="O28" s="200">
        <v>99.196130999999994</v>
      </c>
      <c r="P28" s="200">
        <v>94.845603429999997</v>
      </c>
      <c r="Q28" s="200">
        <v>97.844111999999996</v>
      </c>
      <c r="R28" s="200">
        <v>93.392824000000005</v>
      </c>
      <c r="S28" s="200">
        <v>97.344211000000001</v>
      </c>
      <c r="T28" s="200">
        <v>87.479472999999999</v>
      </c>
      <c r="U28" s="200">
        <v>88.185637999999997</v>
      </c>
      <c r="V28" s="200">
        <v>95.710588000000001</v>
      </c>
      <c r="W28" s="200">
        <v>93.837138999999993</v>
      </c>
      <c r="X28" s="200">
        <v>89.790825999999996</v>
      </c>
      <c r="Y28" s="200">
        <v>92.038167999999999</v>
      </c>
      <c r="Z28" s="200">
        <v>99.056038000000001</v>
      </c>
      <c r="AA28" s="200">
        <v>88.906999999999996</v>
      </c>
      <c r="AB28" s="200">
        <v>93.160321999999994</v>
      </c>
      <c r="AC28" s="200">
        <v>94.079594999999998</v>
      </c>
      <c r="AD28" s="200">
        <v>93.529660000000007</v>
      </c>
      <c r="AE28" s="200">
        <v>87.842318000000006</v>
      </c>
      <c r="AF28" s="200">
        <v>94.968846999999997</v>
      </c>
      <c r="AG28" s="200">
        <v>96.412475880000002</v>
      </c>
      <c r="AH28" s="200">
        <v>95.754771000000005</v>
      </c>
      <c r="AI28" s="200">
        <v>95.799567999999994</v>
      </c>
      <c r="AJ28" s="200">
        <v>86.437503000000007</v>
      </c>
      <c r="AK28" s="200">
        <v>95.918805000000006</v>
      </c>
      <c r="AL28" s="200">
        <v>88.692628330000005</v>
      </c>
      <c r="AM28" s="200">
        <v>89.177002999999999</v>
      </c>
      <c r="AN28" s="200">
        <v>96.164219000000003</v>
      </c>
      <c r="AO28" s="200">
        <v>88.654718000000003</v>
      </c>
      <c r="AP28" s="200">
        <v>82.629283000000001</v>
      </c>
      <c r="AQ28" s="200">
        <v>83.005170000000007</v>
      </c>
      <c r="AR28" s="200">
        <v>91.874269999999996</v>
      </c>
      <c r="AS28" s="200">
        <v>94.758781999999997</v>
      </c>
      <c r="AT28" s="200">
        <v>93.679520999999994</v>
      </c>
      <c r="AU28" s="200">
        <v>94.683383000000006</v>
      </c>
      <c r="AV28" s="200">
        <v>94.498658000000006</v>
      </c>
      <c r="AW28" s="200">
        <v>88.255691999999996</v>
      </c>
      <c r="AX28" s="200">
        <v>88.790409999999994</v>
      </c>
      <c r="AY28" s="200">
        <v>99.187475000000006</v>
      </c>
      <c r="AZ28" s="200">
        <v>93.080282999999994</v>
      </c>
      <c r="BA28" s="200">
        <v>92.911114999999995</v>
      </c>
      <c r="BB28" s="200">
        <v>92.911114999999995</v>
      </c>
      <c r="BC28" s="200">
        <v>92.911114999999995</v>
      </c>
      <c r="BD28" s="200">
        <v>92.634382000000002</v>
      </c>
      <c r="BE28" s="200">
        <v>92.911114999999995</v>
      </c>
      <c r="BF28" s="200">
        <v>97.302471999999995</v>
      </c>
      <c r="BG28" s="200">
        <v>97.046985000000006</v>
      </c>
      <c r="BH28" s="200">
        <v>97.046985000000006</v>
      </c>
      <c r="BI28" s="200">
        <v>97.046985000000006</v>
      </c>
      <c r="BJ28" s="200">
        <v>89.694973000000005</v>
      </c>
      <c r="BK28" s="200">
        <v>90.291961999999998</v>
      </c>
      <c r="BL28" s="200">
        <v>96.192527999999996</v>
      </c>
      <c r="BM28" s="200">
        <v>96.109786</v>
      </c>
      <c r="BN28" s="200">
        <v>93.229615999999993</v>
      </c>
      <c r="BO28" s="200">
        <v>91.272844000000006</v>
      </c>
      <c r="BP28" s="200">
        <v>96.877037999999999</v>
      </c>
      <c r="BQ28" s="200">
        <v>86.546296999999996</v>
      </c>
      <c r="BR28" s="200">
        <v>86.627235139999996</v>
      </c>
      <c r="BS28" s="200">
        <v>92.850813000000002</v>
      </c>
      <c r="BT28" s="200">
        <v>90.165157829999998</v>
      </c>
      <c r="BU28" s="200">
        <v>99.140439000000001</v>
      </c>
      <c r="BV28" s="200">
        <v>96.672227000000007</v>
      </c>
      <c r="BW28" s="200">
        <v>111.30810099999999</v>
      </c>
      <c r="BX28" s="200">
        <v>111.33108799999999</v>
      </c>
      <c r="BY28" s="200">
        <v>98.856859</v>
      </c>
      <c r="BZ28" s="200">
        <v>96.299357999999998</v>
      </c>
      <c r="CA28" s="200">
        <v>93.322119000000001</v>
      </c>
      <c r="CB28" s="200">
        <v>94.554295999999994</v>
      </c>
      <c r="CC28" s="200">
        <v>93.985940999999997</v>
      </c>
      <c r="CD28" s="200">
        <v>95.249797000000001</v>
      </c>
      <c r="CE28" s="200">
        <v>92.124290999999999</v>
      </c>
      <c r="CF28" s="200">
        <v>99.140439000000001</v>
      </c>
      <c r="CG28" s="200">
        <v>92.665437999999995</v>
      </c>
      <c r="CH28" s="200">
        <v>93.001965999999996</v>
      </c>
      <c r="CI28" s="200">
        <v>93.088397000000001</v>
      </c>
      <c r="CJ28" s="200">
        <v>100.12890299999999</v>
      </c>
      <c r="CK28" s="200">
        <v>101.43336743</v>
      </c>
      <c r="CL28" s="200">
        <v>98.892771999999994</v>
      </c>
      <c r="CM28" s="200">
        <v>99.968796999999995</v>
      </c>
      <c r="CN28" s="200">
        <v>92.004686000000007</v>
      </c>
      <c r="CO28" s="200">
        <v>91.001152000000005</v>
      </c>
      <c r="CP28" s="200">
        <v>100.27025897999999</v>
      </c>
      <c r="CQ28" s="200">
        <v>91.054011000000003</v>
      </c>
      <c r="CR28" s="200">
        <v>90.197817000000001</v>
      </c>
      <c r="CS28" s="200">
        <v>89.77049968</v>
      </c>
      <c r="CT28" s="200">
        <v>92.937854999999999</v>
      </c>
      <c r="CU28" s="200">
        <v>92.357376000000002</v>
      </c>
      <c r="CV28" s="200">
        <v>101.68745938000001</v>
      </c>
      <c r="CW28" s="200">
        <v>90.031111999999993</v>
      </c>
      <c r="CX28" s="200">
        <v>91.770158670000001</v>
      </c>
      <c r="CY28" s="200">
        <v>92.236428000000004</v>
      </c>
      <c r="CZ28" s="200">
        <v>91.931109000000006</v>
      </c>
      <c r="DA28" s="200">
        <v>98.014039999999994</v>
      </c>
      <c r="DB28" s="200">
        <v>98.359226000000007</v>
      </c>
      <c r="DC28" s="200">
        <v>96.672227000000007</v>
      </c>
      <c r="DD28" s="200">
        <v>96.249415999999997</v>
      </c>
      <c r="DE28" s="200">
        <v>92.882446000000002</v>
      </c>
      <c r="DF28" s="200">
        <v>111.33108799999999</v>
      </c>
      <c r="DG28" s="200">
        <v>94.333102999999994</v>
      </c>
      <c r="DH28" s="200">
        <v>99.367854300000005</v>
      </c>
      <c r="DI28" s="200">
        <v>99.130239000000003</v>
      </c>
      <c r="DJ28" s="200">
        <v>98.754433000000006</v>
      </c>
      <c r="DK28" s="200">
        <v>92.425666000000007</v>
      </c>
      <c r="DL28" s="200">
        <v>101.547663</v>
      </c>
      <c r="DM28" s="200">
        <v>99.229815000000002</v>
      </c>
      <c r="DN28" s="200">
        <v>94.019188</v>
      </c>
      <c r="DO28" s="200">
        <v>83.312308000000002</v>
      </c>
      <c r="DP28" s="200">
        <v>98.825238999999996</v>
      </c>
      <c r="DQ28" s="200">
        <v>92.163844999999995</v>
      </c>
      <c r="DR28" s="200">
        <v>92.534188</v>
      </c>
      <c r="DS28" s="200">
        <v>92.389060000000001</v>
      </c>
      <c r="DT28" s="200">
        <v>97.011313000000001</v>
      </c>
      <c r="DU28" s="200">
        <v>97.220203999999995</v>
      </c>
      <c r="DV28" s="200">
        <v>88.316288</v>
      </c>
      <c r="DW28" s="200">
        <v>86.953546000000003</v>
      </c>
      <c r="DX28" s="200">
        <v>85.687166000000005</v>
      </c>
      <c r="DY28" s="200">
        <v>92.594521080000007</v>
      </c>
      <c r="DZ28" s="200">
        <v>92.907708</v>
      </c>
      <c r="EA28" s="200">
        <v>93.107370000000003</v>
      </c>
      <c r="EB28" s="200">
        <v>90.721016000000006</v>
      </c>
      <c r="EC28" s="200">
        <v>91.289649999999995</v>
      </c>
      <c r="ED28" s="200">
        <v>93.564346</v>
      </c>
      <c r="EE28" s="200">
        <v>92.299520999999999</v>
      </c>
      <c r="EF28" s="200">
        <v>101.21378371</v>
      </c>
      <c r="EG28" s="200">
        <v>92.279346000000004</v>
      </c>
      <c r="EH28" s="200">
        <v>92.279346000000004</v>
      </c>
      <c r="EI28" s="200">
        <v>90.658822999999998</v>
      </c>
      <c r="EJ28" s="200">
        <v>96.379553999999999</v>
      </c>
      <c r="EK28" s="200">
        <v>96.792071000000007</v>
      </c>
      <c r="EL28" s="200">
        <v>96.672227000000007</v>
      </c>
      <c r="EM28" s="200">
        <v>91.861538999999993</v>
      </c>
      <c r="EN28" s="200">
        <v>93.161432000000005</v>
      </c>
      <c r="EO28" s="200">
        <v>103.075462</v>
      </c>
      <c r="EP28" s="200">
        <v>93.088424000000003</v>
      </c>
      <c r="EQ28" s="200">
        <v>93.080521000000005</v>
      </c>
      <c r="ER28" s="200">
        <v>96.152473079999993</v>
      </c>
      <c r="ES28" s="200">
        <v>90.132289999999998</v>
      </c>
      <c r="ET28" s="200">
        <v>89.240582000000003</v>
      </c>
      <c r="EU28" s="200">
        <v>90.976410999999999</v>
      </c>
      <c r="EV28" s="200">
        <v>92.881347000000005</v>
      </c>
      <c r="EW28" s="200">
        <v>89.021518999999998</v>
      </c>
      <c r="EX28" s="200">
        <v>87.908527000000007</v>
      </c>
      <c r="EY28" s="200">
        <v>91.823865999999995</v>
      </c>
      <c r="EZ28" s="200">
        <v>92.274536999999995</v>
      </c>
      <c r="FA28" s="200">
        <v>92.463087999999999</v>
      </c>
      <c r="FB28" s="200">
        <v>96.916159129999997</v>
      </c>
      <c r="FC28" s="200">
        <v>92.925061999999997</v>
      </c>
      <c r="FD28" s="200">
        <v>101.543279</v>
      </c>
      <c r="FE28" s="200">
        <v>94.197641000000004</v>
      </c>
      <c r="FF28" s="200">
        <v>97.697330690000001</v>
      </c>
      <c r="FG28" s="200">
        <v>104.751181</v>
      </c>
      <c r="FH28" s="200">
        <v>90.418409999999994</v>
      </c>
      <c r="FI28" s="200">
        <v>90.675853000000004</v>
      </c>
      <c r="FJ28" s="200">
        <v>91.358315000000005</v>
      </c>
      <c r="FK28" s="200">
        <v>93.126012000000003</v>
      </c>
      <c r="FL28" s="200">
        <v>98.868822929999993</v>
      </c>
      <c r="FM28" s="200">
        <v>98.565315999999996</v>
      </c>
      <c r="FN28" s="200">
        <v>98.856859</v>
      </c>
      <c r="FO28" s="200">
        <v>96.112363000000002</v>
      </c>
      <c r="FP28" s="200">
        <v>96.112363000000002</v>
      </c>
      <c r="FQ28" s="200">
        <v>98.751795999999999</v>
      </c>
      <c r="FR28" s="200">
        <v>98.751795999999999</v>
      </c>
      <c r="FS28" s="200">
        <v>98.751795999999999</v>
      </c>
      <c r="FT28" s="200">
        <v>98.470760999999996</v>
      </c>
      <c r="FU28" s="200">
        <v>98.287656999999996</v>
      </c>
      <c r="FV28" s="200">
        <v>87.918451000000005</v>
      </c>
      <c r="FW28" s="200">
        <v>87.906406000000004</v>
      </c>
      <c r="FX28" s="200">
        <v>94.852126909999996</v>
      </c>
      <c r="FY28" s="200">
        <v>94.042585000000003</v>
      </c>
      <c r="FZ28" s="200">
        <v>92.438841999999994</v>
      </c>
      <c r="GA28" s="200">
        <v>99.140439000000001</v>
      </c>
      <c r="GB28" s="200">
        <v>99.140439000000001</v>
      </c>
      <c r="GC28" s="200">
        <v>94.113082000000006</v>
      </c>
      <c r="GD28" s="200">
        <v>88.875508999999994</v>
      </c>
      <c r="GE28" s="200">
        <v>94.758950999999996</v>
      </c>
      <c r="GF28" s="200">
        <v>96.249415999999997</v>
      </c>
      <c r="GG28" s="200">
        <v>101.64584804</v>
      </c>
      <c r="GH28" s="200">
        <v>90.939222999999998</v>
      </c>
      <c r="GI28" s="200">
        <v>101.64584804</v>
      </c>
      <c r="GJ28" s="200">
        <v>96.112363000000002</v>
      </c>
      <c r="GK28" s="200">
        <v>93.758050999999995</v>
      </c>
      <c r="GL28" s="200">
        <v>94.694596000000004</v>
      </c>
      <c r="GM28" s="200">
        <v>86.948773000000003</v>
      </c>
      <c r="GN28" s="200">
        <v>94.265061000000003</v>
      </c>
      <c r="GO28" s="200">
        <v>84.442675600000001</v>
      </c>
      <c r="GP28" s="200">
        <v>84.223292169999993</v>
      </c>
      <c r="GQ28" s="200">
        <v>89.908370000000005</v>
      </c>
      <c r="GR28" s="200">
        <v>96.908061000000004</v>
      </c>
      <c r="GS28" s="200">
        <v>96.505144000000001</v>
      </c>
      <c r="GT28" s="200">
        <v>96.419380000000004</v>
      </c>
      <c r="GU28" s="200">
        <v>94.265061000000003</v>
      </c>
      <c r="GV28" s="200">
        <v>94.265061000000003</v>
      </c>
      <c r="GW28" s="200">
        <v>94.265061000000003</v>
      </c>
      <c r="GX28" s="200">
        <v>101.386993</v>
      </c>
      <c r="GY28" s="200">
        <v>101.572727</v>
      </c>
      <c r="GZ28" s="200">
        <v>101.572727</v>
      </c>
      <c r="HA28" s="200">
        <v>101.572727</v>
      </c>
      <c r="HB28" s="200">
        <v>94.056409000000002</v>
      </c>
      <c r="HC28" s="200">
        <v>99.722221000000005</v>
      </c>
      <c r="HD28" s="200">
        <v>99.397718999999995</v>
      </c>
      <c r="HE28" s="200">
        <v>99.450984000000005</v>
      </c>
      <c r="HF28" s="200">
        <v>98.222733000000005</v>
      </c>
      <c r="HG28" s="200">
        <v>97.410079999999994</v>
      </c>
      <c r="HH28" s="200">
        <v>90.939222999999998</v>
      </c>
      <c r="HI28" s="200">
        <v>101.72074499999999</v>
      </c>
      <c r="HJ28" s="200">
        <v>94.502253999999994</v>
      </c>
      <c r="HK28" s="200">
        <v>94.502253999999994</v>
      </c>
      <c r="HL28" s="200">
        <v>91.529360999999994</v>
      </c>
      <c r="HM28" s="200">
        <v>91.202866999999998</v>
      </c>
      <c r="HN28" s="200">
        <v>83.501829909999998</v>
      </c>
      <c r="HO28" s="200">
        <v>84.893951999999999</v>
      </c>
      <c r="HP28" s="200">
        <v>85.393422999999999</v>
      </c>
      <c r="HQ28" s="200">
        <v>100.26408463999999</v>
      </c>
      <c r="HR28" s="200">
        <v>94.153653000000006</v>
      </c>
      <c r="HS28" s="200">
        <v>102.89686500000001</v>
      </c>
      <c r="HT28" s="200">
        <v>124.76555191</v>
      </c>
      <c r="HU28" s="200">
        <v>124.73973691</v>
      </c>
      <c r="HV28" s="200">
        <v>111.09248629</v>
      </c>
      <c r="HW28" s="200">
        <v>129.24913144000001</v>
      </c>
      <c r="HX28" s="200">
        <v>129.24333242</v>
      </c>
      <c r="HY28" s="200">
        <v>124.67229989000001</v>
      </c>
      <c r="HZ28" s="200">
        <v>124.84393224</v>
      </c>
      <c r="IA28" s="200">
        <v>123.78925845000001</v>
      </c>
    </row>
    <row r="29" spans="1:235" s="201" customFormat="1" x14ac:dyDescent="0.2">
      <c r="A29" s="198"/>
      <c r="B29" s="199">
        <v>45650.541666666664</v>
      </c>
      <c r="C29" s="200">
        <v>89.432310999999999</v>
      </c>
      <c r="D29" s="200">
        <v>89.643601000000004</v>
      </c>
      <c r="E29" s="200">
        <v>89.508554000000004</v>
      </c>
      <c r="F29" s="200">
        <v>89.432310999999999</v>
      </c>
      <c r="G29" s="200">
        <v>88.517156999999997</v>
      </c>
      <c r="H29" s="200">
        <v>92.411198999999996</v>
      </c>
      <c r="I29" s="200">
        <v>92.034389000000004</v>
      </c>
      <c r="J29" s="200">
        <v>92.579573999999994</v>
      </c>
      <c r="K29" s="200">
        <v>88.067803999999995</v>
      </c>
      <c r="L29" s="200">
        <v>90.426576999999995</v>
      </c>
      <c r="M29" s="200">
        <v>93.264267000000004</v>
      </c>
      <c r="N29" s="200">
        <v>92.676455000000004</v>
      </c>
      <c r="O29" s="200">
        <v>93.599459999999993</v>
      </c>
      <c r="P29" s="200">
        <v>89.188039029999999</v>
      </c>
      <c r="Q29" s="200">
        <v>92.472605999999999</v>
      </c>
      <c r="R29" s="200">
        <v>88.124095999999994</v>
      </c>
      <c r="S29" s="200">
        <v>91.941918000000001</v>
      </c>
      <c r="T29" s="200">
        <v>82.992903999999996</v>
      </c>
      <c r="U29" s="200">
        <v>83.635339999999999</v>
      </c>
      <c r="V29" s="200">
        <v>90.488867999999997</v>
      </c>
      <c r="W29" s="200">
        <v>88.880373000000006</v>
      </c>
      <c r="X29" s="200">
        <v>85.201408999999998</v>
      </c>
      <c r="Y29" s="200">
        <v>87.213303999999994</v>
      </c>
      <c r="Z29" s="200">
        <v>93.564653000000007</v>
      </c>
      <c r="AA29" s="200">
        <v>84.299694000000002</v>
      </c>
      <c r="AB29" s="200">
        <v>88.184303</v>
      </c>
      <c r="AC29" s="200">
        <v>89.115144000000001</v>
      </c>
      <c r="AD29" s="200">
        <v>88.600838999999993</v>
      </c>
      <c r="AE29" s="200">
        <v>83.275705000000002</v>
      </c>
      <c r="AF29" s="200">
        <v>89.7330465</v>
      </c>
      <c r="AG29" s="200">
        <v>91.086225380000002</v>
      </c>
      <c r="AH29" s="200">
        <v>90.443937000000005</v>
      </c>
      <c r="AI29" s="200">
        <v>90.491742000000002</v>
      </c>
      <c r="AJ29" s="200">
        <v>81.833695000000006</v>
      </c>
      <c r="AK29" s="200">
        <v>90.674299000000005</v>
      </c>
      <c r="AL29" s="200">
        <v>84.133575669999999</v>
      </c>
      <c r="AM29" s="200">
        <v>84.574826999999999</v>
      </c>
      <c r="AN29" s="200">
        <v>90.913219999999995</v>
      </c>
      <c r="AO29" s="200">
        <v>83.611579000000006</v>
      </c>
      <c r="AP29" s="200">
        <v>78.470324000000005</v>
      </c>
      <c r="AQ29" s="200">
        <v>78.814499999999995</v>
      </c>
      <c r="AR29" s="200">
        <v>86.425380000000004</v>
      </c>
      <c r="AS29" s="200">
        <v>89.555888999999993</v>
      </c>
      <c r="AT29" s="200">
        <v>88.536990000000003</v>
      </c>
      <c r="AU29" s="200">
        <v>89.422921000000002</v>
      </c>
      <c r="AV29" s="200">
        <v>89.469137000000003</v>
      </c>
      <c r="AW29" s="200">
        <v>83.734264999999994</v>
      </c>
      <c r="AX29" s="200">
        <v>84.222762000000003</v>
      </c>
      <c r="AY29" s="200">
        <v>93.528307999999996</v>
      </c>
      <c r="AZ29" s="200">
        <v>88.264801000000006</v>
      </c>
      <c r="BA29" s="200">
        <v>88.087888000000007</v>
      </c>
      <c r="BB29" s="200">
        <v>88.087888000000007</v>
      </c>
      <c r="BC29" s="200">
        <v>88.087888000000007</v>
      </c>
      <c r="BD29" s="200">
        <v>87.787779999999998</v>
      </c>
      <c r="BE29" s="200">
        <v>88.087888000000007</v>
      </c>
      <c r="BF29" s="200">
        <v>91.894953999999998</v>
      </c>
      <c r="BG29" s="200">
        <v>91.682303000000005</v>
      </c>
      <c r="BH29" s="200">
        <v>91.682303000000005</v>
      </c>
      <c r="BI29" s="200">
        <v>91.682303000000005</v>
      </c>
      <c r="BJ29" s="200">
        <v>85.073798999999994</v>
      </c>
      <c r="BK29" s="200">
        <v>85.620914999999997</v>
      </c>
      <c r="BL29" s="200">
        <v>91.154508000000007</v>
      </c>
      <c r="BM29" s="200">
        <v>91.003501999999997</v>
      </c>
      <c r="BN29" s="200">
        <v>88.262829999999994</v>
      </c>
      <c r="BO29" s="200">
        <v>86.462766999999999</v>
      </c>
      <c r="BP29" s="200">
        <v>91.458955000000003</v>
      </c>
      <c r="BQ29" s="200">
        <v>81.913685999999998</v>
      </c>
      <c r="BR29" s="200">
        <v>81.990294180000006</v>
      </c>
      <c r="BS29" s="200">
        <v>87.767101999999994</v>
      </c>
      <c r="BT29" s="200">
        <v>85.491300499999994</v>
      </c>
      <c r="BU29" s="200">
        <v>93.494060000000005</v>
      </c>
      <c r="BV29" s="200">
        <v>91.433809999999994</v>
      </c>
      <c r="BW29" s="200">
        <v>111.30911399999999</v>
      </c>
      <c r="BX29" s="200">
        <v>111.33221500000001</v>
      </c>
      <c r="BY29" s="200">
        <v>93.192927999999995</v>
      </c>
      <c r="BZ29" s="200">
        <v>90.847660000000005</v>
      </c>
      <c r="CA29" s="200">
        <v>88.364151000000007</v>
      </c>
      <c r="CB29" s="200">
        <v>89.146302000000006</v>
      </c>
      <c r="CC29" s="200">
        <v>88.649348000000003</v>
      </c>
      <c r="CD29" s="200">
        <v>89.886967999999996</v>
      </c>
      <c r="CE29" s="200">
        <v>87.294039999999995</v>
      </c>
      <c r="CF29" s="200">
        <v>93.494060000000005</v>
      </c>
      <c r="CG29" s="200">
        <v>87.961583669999996</v>
      </c>
      <c r="CH29" s="200">
        <v>88.207545999999994</v>
      </c>
      <c r="CI29" s="200">
        <v>88.186661999999998</v>
      </c>
      <c r="CJ29" s="200">
        <v>94.280039000000002</v>
      </c>
      <c r="CK29" s="200">
        <v>95.216757240000007</v>
      </c>
      <c r="CL29" s="200">
        <v>93.313815000000005</v>
      </c>
      <c r="CM29" s="200">
        <v>94.249782999999994</v>
      </c>
      <c r="CN29" s="200">
        <v>87.159308999999993</v>
      </c>
      <c r="CO29" s="200">
        <v>86.254422000000005</v>
      </c>
      <c r="CP29" s="200">
        <v>94.953131880000001</v>
      </c>
      <c r="CQ29" s="200">
        <v>86.359881000000001</v>
      </c>
      <c r="CR29" s="200">
        <v>85.471172999999993</v>
      </c>
      <c r="CS29" s="200">
        <v>85.082466389999993</v>
      </c>
      <c r="CT29" s="200">
        <v>87.832920999999999</v>
      </c>
      <c r="CU29" s="200">
        <v>87.479867999999996</v>
      </c>
      <c r="CV29" s="200">
        <v>96.050266620000002</v>
      </c>
      <c r="CW29" s="200">
        <v>85.319597999999999</v>
      </c>
      <c r="CX29" s="200">
        <v>86.941192670000007</v>
      </c>
      <c r="CY29" s="200">
        <v>87.377127000000002</v>
      </c>
      <c r="CZ29" s="200">
        <v>87.031176000000002</v>
      </c>
      <c r="DA29" s="200">
        <v>92.680764999999994</v>
      </c>
      <c r="DB29" s="200">
        <v>93.002497000000005</v>
      </c>
      <c r="DC29" s="200">
        <v>91.433809999999994</v>
      </c>
      <c r="DD29" s="200">
        <v>91.050679000000002</v>
      </c>
      <c r="DE29" s="200">
        <v>87.947507999999999</v>
      </c>
      <c r="DF29" s="200">
        <v>111.33221500000001</v>
      </c>
      <c r="DG29" s="200">
        <v>89.33</v>
      </c>
      <c r="DH29" s="200">
        <v>93.742528190000002</v>
      </c>
      <c r="DI29" s="200">
        <v>93.642750000000007</v>
      </c>
      <c r="DJ29" s="200">
        <v>93.327737999999997</v>
      </c>
      <c r="DK29" s="200">
        <v>87.588412669999997</v>
      </c>
      <c r="DL29" s="200">
        <v>95.323581000000004</v>
      </c>
      <c r="DM29" s="200">
        <v>93.586322999999993</v>
      </c>
      <c r="DN29" s="200">
        <v>88.987329000000003</v>
      </c>
      <c r="DO29" s="200">
        <v>78.973111000000003</v>
      </c>
      <c r="DP29" s="200">
        <v>93.251402999999996</v>
      </c>
      <c r="DQ29" s="200">
        <v>87.545098999999993</v>
      </c>
      <c r="DR29" s="200">
        <v>87.814040000000006</v>
      </c>
      <c r="DS29" s="200">
        <v>87.500264999999999</v>
      </c>
      <c r="DT29" s="200">
        <v>91.704857000000004</v>
      </c>
      <c r="DU29" s="200">
        <v>91.869499000000005</v>
      </c>
      <c r="DV29" s="200">
        <v>83.494321999999997</v>
      </c>
      <c r="DW29" s="200">
        <v>80.727329999999995</v>
      </c>
      <c r="DX29" s="200">
        <v>78.616212329999996</v>
      </c>
      <c r="DY29" s="200">
        <v>87.639336400000005</v>
      </c>
      <c r="DZ29" s="200">
        <v>88.012006999999997</v>
      </c>
      <c r="EA29" s="200">
        <v>88.196577000000005</v>
      </c>
      <c r="EB29" s="200">
        <v>86.006578000000005</v>
      </c>
      <c r="EC29" s="200">
        <v>86.527539000000004</v>
      </c>
      <c r="ED29" s="200">
        <v>88.263634999999994</v>
      </c>
      <c r="EE29" s="200">
        <v>87.422926000000004</v>
      </c>
      <c r="EF29" s="200">
        <v>95.602837449999996</v>
      </c>
      <c r="EG29" s="200">
        <v>86.783246000000005</v>
      </c>
      <c r="EH29" s="200">
        <v>86.783246000000005</v>
      </c>
      <c r="EI29" s="200">
        <v>85.868065999999999</v>
      </c>
      <c r="EJ29" s="200">
        <v>91.168565000000001</v>
      </c>
      <c r="EK29" s="200">
        <v>91.540813999999997</v>
      </c>
      <c r="EL29" s="200">
        <v>91.433809999999994</v>
      </c>
      <c r="EM29" s="200">
        <v>87.039727999999997</v>
      </c>
      <c r="EN29" s="200">
        <v>88.246333000000007</v>
      </c>
      <c r="EO29" s="200">
        <v>96.690922</v>
      </c>
      <c r="EP29" s="200">
        <v>88.272345999999999</v>
      </c>
      <c r="EQ29" s="200">
        <v>88.265021000000004</v>
      </c>
      <c r="ER29" s="200">
        <v>91.033963069999999</v>
      </c>
      <c r="ES29" s="200">
        <v>85.353015999999997</v>
      </c>
      <c r="ET29" s="200">
        <v>84.429537999999994</v>
      </c>
      <c r="EU29" s="200">
        <v>86.183034000000006</v>
      </c>
      <c r="EV29" s="200">
        <v>88.030946999999998</v>
      </c>
      <c r="EW29" s="200">
        <v>84.302043999999995</v>
      </c>
      <c r="EX29" s="200">
        <v>83.304277999999996</v>
      </c>
      <c r="EY29" s="200">
        <v>86.945625000000007</v>
      </c>
      <c r="EZ29" s="200">
        <v>87.384100000000004</v>
      </c>
      <c r="FA29" s="200">
        <v>87.567522999999994</v>
      </c>
      <c r="FB29" s="200">
        <v>91.861065460000006</v>
      </c>
      <c r="FC29" s="200">
        <v>87.835915</v>
      </c>
      <c r="FD29" s="200">
        <v>95.495709000000005</v>
      </c>
      <c r="FE29" s="200">
        <v>89.235643999999994</v>
      </c>
      <c r="FF29" s="200">
        <v>92.525411020000007</v>
      </c>
      <c r="FG29" s="200">
        <v>98.443912999999995</v>
      </c>
      <c r="FH29" s="200">
        <v>85.630643000000006</v>
      </c>
      <c r="FI29" s="200">
        <v>85.881336000000005</v>
      </c>
      <c r="FJ29" s="200">
        <v>86.536968000000002</v>
      </c>
      <c r="FK29" s="200">
        <v>88.221310000000003</v>
      </c>
      <c r="FL29" s="200">
        <v>93.204206790000001</v>
      </c>
      <c r="FM29" s="200">
        <v>92.931132000000005</v>
      </c>
      <c r="FN29" s="200">
        <v>93.192927999999995</v>
      </c>
      <c r="FO29" s="200">
        <v>90.939616999999998</v>
      </c>
      <c r="FP29" s="200">
        <v>90.939616999999998</v>
      </c>
      <c r="FQ29" s="200">
        <v>92.730598000000001</v>
      </c>
      <c r="FR29" s="200">
        <v>92.730598000000001</v>
      </c>
      <c r="FS29" s="200">
        <v>92.730598000000001</v>
      </c>
      <c r="FT29" s="200">
        <v>93.081034000000002</v>
      </c>
      <c r="FU29" s="200">
        <v>92.912875999999997</v>
      </c>
      <c r="FV29" s="200">
        <v>83.302660000000003</v>
      </c>
      <c r="FW29" s="200">
        <v>83.305059999999997</v>
      </c>
      <c r="FX29" s="200">
        <v>89.814739160000002</v>
      </c>
      <c r="FY29" s="200">
        <v>88.702459000000005</v>
      </c>
      <c r="FZ29" s="200">
        <v>87.583038000000002</v>
      </c>
      <c r="GA29" s="200">
        <v>93.494060000000005</v>
      </c>
      <c r="GB29" s="200">
        <v>93.494060000000005</v>
      </c>
      <c r="GC29" s="200">
        <v>88.870295999999996</v>
      </c>
      <c r="GD29" s="200">
        <v>84.270744669999999</v>
      </c>
      <c r="GE29" s="200">
        <v>89.684281999999996</v>
      </c>
      <c r="GF29" s="200">
        <v>91.050679000000002</v>
      </c>
      <c r="GG29" s="200">
        <v>96.010960979999993</v>
      </c>
      <c r="GH29" s="200">
        <v>86.051777999999999</v>
      </c>
      <c r="GI29" s="200">
        <v>96.010960979999993</v>
      </c>
      <c r="GJ29" s="200">
        <v>90.939616999999998</v>
      </c>
      <c r="GK29" s="200">
        <v>88.780660999999995</v>
      </c>
      <c r="GL29" s="200">
        <v>89.627741999999998</v>
      </c>
      <c r="GM29" s="200">
        <v>82.436745000000002</v>
      </c>
      <c r="GN29" s="200">
        <v>89.252026999999998</v>
      </c>
      <c r="GO29" s="200">
        <v>79.995333090000003</v>
      </c>
      <c r="GP29" s="200">
        <v>79.787497149999993</v>
      </c>
      <c r="GQ29" s="200">
        <v>85.001982999999996</v>
      </c>
      <c r="GR29" s="200">
        <v>91.530512000000002</v>
      </c>
      <c r="GS29" s="200">
        <v>91.265151000000003</v>
      </c>
      <c r="GT29" s="200">
        <v>91.201471999999995</v>
      </c>
      <c r="GU29" s="200">
        <v>89.252026999999998</v>
      </c>
      <c r="GV29" s="200">
        <v>89.252026999999998</v>
      </c>
      <c r="GW29" s="200">
        <v>89.252026999999998</v>
      </c>
      <c r="GX29" s="200">
        <v>95.190606000000002</v>
      </c>
      <c r="GY29" s="200">
        <v>95.358768999999995</v>
      </c>
      <c r="GZ29" s="200">
        <v>95.358768999999995</v>
      </c>
      <c r="HA29" s="200">
        <v>95.358768999999995</v>
      </c>
      <c r="HB29" s="200">
        <v>88.884906999999998</v>
      </c>
      <c r="HC29" s="200">
        <v>94.257472000000007</v>
      </c>
      <c r="HD29" s="200">
        <v>93.966516999999996</v>
      </c>
      <c r="HE29" s="200">
        <v>93.680625000000006</v>
      </c>
      <c r="HF29" s="200">
        <v>92.861468000000002</v>
      </c>
      <c r="HG29" s="200">
        <v>92.085590999999994</v>
      </c>
      <c r="HH29" s="200">
        <v>86.051777999999999</v>
      </c>
      <c r="HI29" s="200">
        <v>95.590913</v>
      </c>
      <c r="HJ29" s="200">
        <v>89.475683000000004</v>
      </c>
      <c r="HK29" s="200">
        <v>89.475683000000004</v>
      </c>
      <c r="HL29" s="200">
        <v>86.631147999999996</v>
      </c>
      <c r="HM29" s="200">
        <v>86.455991999999995</v>
      </c>
      <c r="HN29" s="200">
        <v>79.104009829999995</v>
      </c>
      <c r="HO29" s="200">
        <v>80.619542499999994</v>
      </c>
      <c r="HP29" s="200">
        <v>81.059860999999998</v>
      </c>
      <c r="HQ29" s="200">
        <v>94.51808355</v>
      </c>
      <c r="HR29" s="200">
        <v>89.178303999999997</v>
      </c>
      <c r="HS29" s="200">
        <v>96.532015000000001</v>
      </c>
      <c r="HT29" s="200">
        <v>124.04295659</v>
      </c>
      <c r="HU29" s="200">
        <v>124.01853226</v>
      </c>
      <c r="HV29" s="200">
        <v>111.10646690999999</v>
      </c>
      <c r="HW29" s="200">
        <v>128.28500310999999</v>
      </c>
      <c r="HX29" s="200">
        <v>128.27951648000001</v>
      </c>
      <c r="HY29" s="200">
        <v>123.95472812</v>
      </c>
      <c r="HZ29" s="200">
        <v>124.11711452999999</v>
      </c>
      <c r="IA29" s="200">
        <v>123.11925663</v>
      </c>
    </row>
    <row r="30" spans="1:235" s="201" customFormat="1" x14ac:dyDescent="0.2">
      <c r="A30" s="198"/>
      <c r="B30" s="199">
        <v>45650.5625</v>
      </c>
      <c r="C30" s="200">
        <v>89.674047999999999</v>
      </c>
      <c r="D30" s="200">
        <v>89.896889999999999</v>
      </c>
      <c r="E30" s="200">
        <v>89.752857000000006</v>
      </c>
      <c r="F30" s="200">
        <v>89.674047999999999</v>
      </c>
      <c r="G30" s="200">
        <v>88.391802999999996</v>
      </c>
      <c r="H30" s="200">
        <v>91.920506000000003</v>
      </c>
      <c r="I30" s="200">
        <v>91.511357000000004</v>
      </c>
      <c r="J30" s="200">
        <v>92.103485000000006</v>
      </c>
      <c r="K30" s="200">
        <v>87.952731999999997</v>
      </c>
      <c r="L30" s="200">
        <v>90.669408000000004</v>
      </c>
      <c r="M30" s="200">
        <v>92.864187000000001</v>
      </c>
      <c r="N30" s="200">
        <v>92.258336999999997</v>
      </c>
      <c r="O30" s="200">
        <v>94.179715999999999</v>
      </c>
      <c r="P30" s="200">
        <v>89.436463029999999</v>
      </c>
      <c r="Q30" s="200">
        <v>91.936912000000007</v>
      </c>
      <c r="R30" s="200">
        <v>87.546204000000003</v>
      </c>
      <c r="S30" s="200">
        <v>92.494238999999993</v>
      </c>
      <c r="T30" s="200">
        <v>83.006041999999994</v>
      </c>
      <c r="U30" s="200">
        <v>83.672882999999999</v>
      </c>
      <c r="V30" s="200">
        <v>91.031752999999995</v>
      </c>
      <c r="W30" s="200">
        <v>88.730200999999994</v>
      </c>
      <c r="X30" s="200">
        <v>84.94</v>
      </c>
      <c r="Y30" s="200">
        <v>87.026216000000005</v>
      </c>
      <c r="Z30" s="200">
        <v>93.112618999999995</v>
      </c>
      <c r="AA30" s="200">
        <v>83.942327000000006</v>
      </c>
      <c r="AB30" s="200">
        <v>88.117552000000003</v>
      </c>
      <c r="AC30" s="200">
        <v>89.001599999999996</v>
      </c>
      <c r="AD30" s="200">
        <v>88.440224000000001</v>
      </c>
      <c r="AE30" s="200">
        <v>83.110273000000007</v>
      </c>
      <c r="AF30" s="200">
        <v>90.173988249999994</v>
      </c>
      <c r="AG30" s="200">
        <v>91.546543189999994</v>
      </c>
      <c r="AH30" s="200">
        <v>90.929781000000006</v>
      </c>
      <c r="AI30" s="200">
        <v>90.954003</v>
      </c>
      <c r="AJ30" s="200">
        <v>81.767934999999994</v>
      </c>
      <c r="AK30" s="200">
        <v>91.229427000000001</v>
      </c>
      <c r="AL30" s="200">
        <v>83.753412999999995</v>
      </c>
      <c r="AM30" s="200">
        <v>84.216003999999998</v>
      </c>
      <c r="AN30" s="200">
        <v>90.491111000000004</v>
      </c>
      <c r="AO30" s="200">
        <v>83.866866000000002</v>
      </c>
      <c r="AP30" s="200">
        <v>78.192561499999996</v>
      </c>
      <c r="AQ30" s="200">
        <v>78.548973000000004</v>
      </c>
      <c r="AR30" s="200">
        <v>85.822872000000004</v>
      </c>
      <c r="AS30" s="200">
        <v>88.777316999999996</v>
      </c>
      <c r="AT30" s="200">
        <v>87.585786999999996</v>
      </c>
      <c r="AU30" s="200">
        <v>88.780849000000003</v>
      </c>
      <c r="AV30" s="200">
        <v>89.347369999999998</v>
      </c>
      <c r="AW30" s="200">
        <v>83.623750000000001</v>
      </c>
      <c r="AX30" s="200">
        <v>84.132586000000003</v>
      </c>
      <c r="AY30" s="200">
        <v>93.813910000000007</v>
      </c>
      <c r="AZ30" s="200">
        <v>88.127943000000002</v>
      </c>
      <c r="BA30" s="200">
        <v>87.950097999999997</v>
      </c>
      <c r="BB30" s="200">
        <v>87.950097999999997</v>
      </c>
      <c r="BC30" s="200">
        <v>87.950097999999997</v>
      </c>
      <c r="BD30" s="200">
        <v>87.641482999999994</v>
      </c>
      <c r="BE30" s="200">
        <v>87.950097999999997</v>
      </c>
      <c r="BF30" s="200">
        <v>91.314722000000003</v>
      </c>
      <c r="BG30" s="200">
        <v>91.129774999999995</v>
      </c>
      <c r="BH30" s="200">
        <v>91.129774999999995</v>
      </c>
      <c r="BI30" s="200">
        <v>91.129774999999995</v>
      </c>
      <c r="BJ30" s="200">
        <v>84.792336000000006</v>
      </c>
      <c r="BK30" s="200">
        <v>85.356559000000004</v>
      </c>
      <c r="BL30" s="200">
        <v>91.322074999999998</v>
      </c>
      <c r="BM30" s="200">
        <v>91.132615999999999</v>
      </c>
      <c r="BN30" s="200">
        <v>88.183618999999993</v>
      </c>
      <c r="BO30" s="200">
        <v>86.253765000000001</v>
      </c>
      <c r="BP30" s="200">
        <v>90.995416000000006</v>
      </c>
      <c r="BQ30" s="200">
        <v>81.884146999999999</v>
      </c>
      <c r="BR30" s="200">
        <v>81.960730670000004</v>
      </c>
      <c r="BS30" s="200">
        <v>87.298553999999996</v>
      </c>
      <c r="BT30" s="200">
        <v>85.800366170000004</v>
      </c>
      <c r="BU30" s="200">
        <v>93.775443999999993</v>
      </c>
      <c r="BV30" s="200">
        <v>91.025035000000003</v>
      </c>
      <c r="BW30" s="200">
        <v>111.29242499999999</v>
      </c>
      <c r="BX30" s="200">
        <v>111.31363399999999</v>
      </c>
      <c r="BY30" s="200">
        <v>93.641036999999997</v>
      </c>
      <c r="BZ30" s="200">
        <v>91.548542999999995</v>
      </c>
      <c r="CA30" s="200">
        <v>88.305655000000002</v>
      </c>
      <c r="CB30" s="200">
        <v>88.613258999999999</v>
      </c>
      <c r="CC30" s="200">
        <v>88.100919000000005</v>
      </c>
      <c r="CD30" s="200">
        <v>90.624993000000003</v>
      </c>
      <c r="CE30" s="200">
        <v>87.003174999999999</v>
      </c>
      <c r="CF30" s="200">
        <v>93.775443999999993</v>
      </c>
      <c r="CG30" s="200">
        <v>87.814858670000007</v>
      </c>
      <c r="CH30" s="200">
        <v>88.068825000000004</v>
      </c>
      <c r="CI30" s="200">
        <v>87.888396</v>
      </c>
      <c r="CJ30" s="200">
        <v>94.576626000000005</v>
      </c>
      <c r="CK30" s="200">
        <v>95.456376399999996</v>
      </c>
      <c r="CL30" s="200">
        <v>93.572992999999997</v>
      </c>
      <c r="CM30" s="200">
        <v>94.539299999999997</v>
      </c>
      <c r="CN30" s="200">
        <v>87.191085999999999</v>
      </c>
      <c r="CO30" s="200">
        <v>86.624494999999996</v>
      </c>
      <c r="CP30" s="200">
        <v>95.636286040000002</v>
      </c>
      <c r="CQ30" s="200">
        <v>86.065565000000007</v>
      </c>
      <c r="CR30" s="200">
        <v>85.196571000000006</v>
      </c>
      <c r="CS30" s="200">
        <v>85.234906589999994</v>
      </c>
      <c r="CT30" s="200">
        <v>87.913607999999996</v>
      </c>
      <c r="CU30" s="200">
        <v>87.193039999999996</v>
      </c>
      <c r="CV30" s="200">
        <v>95.58631604</v>
      </c>
      <c r="CW30" s="200">
        <v>84.973462999999995</v>
      </c>
      <c r="CX30" s="200">
        <v>86.601232999999993</v>
      </c>
      <c r="CY30" s="200">
        <v>87.075287000000003</v>
      </c>
      <c r="CZ30" s="200">
        <v>86.919578000000001</v>
      </c>
      <c r="DA30" s="200">
        <v>92.2804</v>
      </c>
      <c r="DB30" s="200">
        <v>92.611220000000003</v>
      </c>
      <c r="DC30" s="200">
        <v>91.025035000000003</v>
      </c>
      <c r="DD30" s="200">
        <v>90.663032000000001</v>
      </c>
      <c r="DE30" s="200">
        <v>87.836320999999998</v>
      </c>
      <c r="DF30" s="200">
        <v>111.31363399999999</v>
      </c>
      <c r="DG30" s="200">
        <v>89.223972500000002</v>
      </c>
      <c r="DH30" s="200">
        <v>94.465845970000004</v>
      </c>
      <c r="DI30" s="200">
        <v>93.322295999999994</v>
      </c>
      <c r="DJ30" s="200">
        <v>92.988851999999994</v>
      </c>
      <c r="DK30" s="200">
        <v>87.435527329999999</v>
      </c>
      <c r="DL30" s="200">
        <v>95.560629000000006</v>
      </c>
      <c r="DM30" s="200">
        <v>93.807824999999994</v>
      </c>
      <c r="DN30" s="200">
        <v>89.659599</v>
      </c>
      <c r="DO30" s="200">
        <v>78.777925999999994</v>
      </c>
      <c r="DP30" s="200">
        <v>93.464185999999998</v>
      </c>
      <c r="DQ30" s="200">
        <v>87.514387999999997</v>
      </c>
      <c r="DR30" s="200">
        <v>87.730232000000001</v>
      </c>
      <c r="DS30" s="200">
        <v>87.510818999999998</v>
      </c>
      <c r="DT30" s="200">
        <v>91.272679999999994</v>
      </c>
      <c r="DU30" s="200">
        <v>91.429979000000003</v>
      </c>
      <c r="DV30" s="200">
        <v>82.697002999999995</v>
      </c>
      <c r="DW30" s="200">
        <v>82.250279000000006</v>
      </c>
      <c r="DX30" s="200">
        <v>81.052308999999994</v>
      </c>
      <c r="DY30" s="200">
        <v>87.776006559999999</v>
      </c>
      <c r="DZ30" s="200">
        <v>87.735247000000001</v>
      </c>
      <c r="EA30" s="200">
        <v>87.925794999999994</v>
      </c>
      <c r="EB30" s="200">
        <v>85.766921999999994</v>
      </c>
      <c r="EC30" s="200">
        <v>86.310592</v>
      </c>
      <c r="ED30" s="200">
        <v>87.376368999999997</v>
      </c>
      <c r="EE30" s="200">
        <v>87.498036999999997</v>
      </c>
      <c r="EF30" s="200">
        <v>95.141032120000006</v>
      </c>
      <c r="EG30" s="200">
        <v>86.188973000000004</v>
      </c>
      <c r="EH30" s="200">
        <v>86.188973000000004</v>
      </c>
      <c r="EI30" s="200">
        <v>85.616057999999995</v>
      </c>
      <c r="EJ30" s="200">
        <v>90.765000000000001</v>
      </c>
      <c r="EK30" s="200">
        <v>91.121712000000002</v>
      </c>
      <c r="EL30" s="200">
        <v>91.025035000000003</v>
      </c>
      <c r="EM30" s="200">
        <v>86.778932999999995</v>
      </c>
      <c r="EN30" s="200">
        <v>87.993264999999994</v>
      </c>
      <c r="EO30" s="200">
        <v>96.973134000000002</v>
      </c>
      <c r="EP30" s="200">
        <v>88.135993999999997</v>
      </c>
      <c r="EQ30" s="200">
        <v>88.128178000000005</v>
      </c>
      <c r="ER30" s="200">
        <v>90.914564339999998</v>
      </c>
      <c r="ES30" s="200">
        <v>85.235254999999995</v>
      </c>
      <c r="ET30" s="200">
        <v>84.405816999999999</v>
      </c>
      <c r="EU30" s="200">
        <v>86.012438000000003</v>
      </c>
      <c r="EV30" s="200">
        <v>88.188783999999998</v>
      </c>
      <c r="EW30" s="200">
        <v>84.191847999999993</v>
      </c>
      <c r="EX30" s="200">
        <v>83.198110999999997</v>
      </c>
      <c r="EY30" s="200">
        <v>87.108604</v>
      </c>
      <c r="EZ30" s="200">
        <v>87.508357000000004</v>
      </c>
      <c r="FA30" s="200">
        <v>87.675628000000003</v>
      </c>
      <c r="FB30" s="200">
        <v>92.255403290000004</v>
      </c>
      <c r="FC30" s="200">
        <v>87.981589</v>
      </c>
      <c r="FD30" s="200">
        <v>95.757271000000003</v>
      </c>
      <c r="FE30" s="200">
        <v>89.139272000000005</v>
      </c>
      <c r="FF30" s="200">
        <v>92.711681540000001</v>
      </c>
      <c r="FG30" s="200">
        <v>98.755358000000001</v>
      </c>
      <c r="FH30" s="200">
        <v>84.906175500000003</v>
      </c>
      <c r="FI30" s="200">
        <v>85.224512000000004</v>
      </c>
      <c r="FJ30" s="200">
        <v>86.371532999999999</v>
      </c>
      <c r="FK30" s="200">
        <v>87.924802</v>
      </c>
      <c r="FL30" s="200">
        <v>93.652371410000001</v>
      </c>
      <c r="FM30" s="200">
        <v>93.364940000000004</v>
      </c>
      <c r="FN30" s="200">
        <v>93.641036999999997</v>
      </c>
      <c r="FO30" s="200">
        <v>90.576435000000004</v>
      </c>
      <c r="FP30" s="200">
        <v>90.576435000000004</v>
      </c>
      <c r="FQ30" s="200">
        <v>91.764324000000002</v>
      </c>
      <c r="FR30" s="200">
        <v>91.764324000000002</v>
      </c>
      <c r="FS30" s="200">
        <v>91.764324000000002</v>
      </c>
      <c r="FT30" s="200">
        <v>92.721192000000002</v>
      </c>
      <c r="FU30" s="200">
        <v>92.545134000000004</v>
      </c>
      <c r="FV30" s="200">
        <v>83.110580999999996</v>
      </c>
      <c r="FW30" s="200">
        <v>83.101168999999999</v>
      </c>
      <c r="FX30" s="200">
        <v>89.951734180000003</v>
      </c>
      <c r="FY30" s="200">
        <v>88.163309999999996</v>
      </c>
      <c r="FZ30" s="200">
        <v>88.425826999999998</v>
      </c>
      <c r="GA30" s="200">
        <v>93.775443999999993</v>
      </c>
      <c r="GB30" s="200">
        <v>93.775443999999993</v>
      </c>
      <c r="GC30" s="200">
        <v>88.347671000000005</v>
      </c>
      <c r="GD30" s="200">
        <v>83.91227567</v>
      </c>
      <c r="GE30" s="200">
        <v>89.230670000000003</v>
      </c>
      <c r="GF30" s="200">
        <v>90.663032000000001</v>
      </c>
      <c r="GG30" s="200">
        <v>95.547198859999995</v>
      </c>
      <c r="GH30" s="200">
        <v>85.266430999999997</v>
      </c>
      <c r="GI30" s="200">
        <v>95.547198859999995</v>
      </c>
      <c r="GJ30" s="200">
        <v>90.576435000000004</v>
      </c>
      <c r="GK30" s="200">
        <v>88.664964999999995</v>
      </c>
      <c r="GL30" s="200">
        <v>89.341009999999997</v>
      </c>
      <c r="GM30" s="200">
        <v>82.262572000000006</v>
      </c>
      <c r="GN30" s="200">
        <v>89.125522000000004</v>
      </c>
      <c r="GO30" s="200">
        <v>80.024225259999994</v>
      </c>
      <c r="GP30" s="200">
        <v>79.816305619999994</v>
      </c>
      <c r="GQ30" s="200">
        <v>84.301457999999997</v>
      </c>
      <c r="GR30" s="200">
        <v>90.937704999999994</v>
      </c>
      <c r="GS30" s="200">
        <v>90.864115999999996</v>
      </c>
      <c r="GT30" s="200">
        <v>90.817997000000005</v>
      </c>
      <c r="GU30" s="200">
        <v>89.125522000000004</v>
      </c>
      <c r="GV30" s="200">
        <v>89.125522000000004</v>
      </c>
      <c r="GW30" s="200">
        <v>89.125522000000004</v>
      </c>
      <c r="GX30" s="200">
        <v>95.423199999999994</v>
      </c>
      <c r="GY30" s="200">
        <v>95.597389000000007</v>
      </c>
      <c r="GZ30" s="200">
        <v>95.597389000000007</v>
      </c>
      <c r="HA30" s="200">
        <v>95.597389000000007</v>
      </c>
      <c r="HB30" s="200">
        <v>89.094785000000002</v>
      </c>
      <c r="HC30" s="200">
        <v>93.912432999999993</v>
      </c>
      <c r="HD30" s="200">
        <v>93.611666</v>
      </c>
      <c r="HE30" s="200">
        <v>94.096754000000004</v>
      </c>
      <c r="HF30" s="200">
        <v>92.410146999999995</v>
      </c>
      <c r="HG30" s="200">
        <v>92.277052999999995</v>
      </c>
      <c r="HH30" s="200">
        <v>85.266430999999997</v>
      </c>
      <c r="HI30" s="200">
        <v>95.849224000000007</v>
      </c>
      <c r="HJ30" s="200">
        <v>89.357292000000001</v>
      </c>
      <c r="HK30" s="200">
        <v>89.357292000000001</v>
      </c>
      <c r="HL30" s="200">
        <v>86.766208000000006</v>
      </c>
      <c r="HM30" s="200">
        <v>86.217521000000005</v>
      </c>
      <c r="HN30" s="200">
        <v>79.132543069999997</v>
      </c>
      <c r="HO30" s="200">
        <v>80.313178500000006</v>
      </c>
      <c r="HP30" s="200">
        <v>80.786270000000002</v>
      </c>
      <c r="HQ30" s="200">
        <v>94.805922719999998</v>
      </c>
      <c r="HR30" s="200">
        <v>89.065650000000005</v>
      </c>
      <c r="HS30" s="200">
        <v>96.809156000000002</v>
      </c>
      <c r="HT30" s="200">
        <v>124.01784699</v>
      </c>
      <c r="HU30" s="200">
        <v>123.99343521</v>
      </c>
      <c r="HV30" s="200">
        <v>111.08800287</v>
      </c>
      <c r="HW30" s="200">
        <v>128.25771434000001</v>
      </c>
      <c r="HX30" s="200">
        <v>128.25223052999999</v>
      </c>
      <c r="HY30" s="200">
        <v>123.92966384</v>
      </c>
      <c r="HZ30" s="200">
        <v>124.09196684</v>
      </c>
      <c r="IA30" s="200">
        <v>123.09462154000001</v>
      </c>
    </row>
    <row r="31" spans="1:235" s="201" customFormat="1" x14ac:dyDescent="0.2">
      <c r="A31" s="198"/>
      <c r="B31" s="199">
        <v>45650.583333333336</v>
      </c>
      <c r="C31" s="200">
        <v>89.333748</v>
      </c>
      <c r="D31" s="200">
        <v>89.545804000000004</v>
      </c>
      <c r="E31" s="200">
        <v>89.408407999999994</v>
      </c>
      <c r="F31" s="200">
        <v>89.333748</v>
      </c>
      <c r="G31" s="200">
        <v>88.214648999999994</v>
      </c>
      <c r="H31" s="200">
        <v>92.357832999999999</v>
      </c>
      <c r="I31" s="200">
        <v>91.966836000000001</v>
      </c>
      <c r="J31" s="200">
        <v>92.511191999999994</v>
      </c>
      <c r="K31" s="200">
        <v>87.797396000000006</v>
      </c>
      <c r="L31" s="200">
        <v>90.296833000000007</v>
      </c>
      <c r="M31" s="200">
        <v>93.090241000000006</v>
      </c>
      <c r="N31" s="200">
        <v>92.528943999999996</v>
      </c>
      <c r="O31" s="200">
        <v>93.564282000000006</v>
      </c>
      <c r="P31" s="200">
        <v>88.715334429999999</v>
      </c>
      <c r="Q31" s="200">
        <v>92.326376999999994</v>
      </c>
      <c r="R31" s="200">
        <v>87.989204999999998</v>
      </c>
      <c r="S31" s="200">
        <v>91.957341</v>
      </c>
      <c r="T31" s="200">
        <v>82.745759500000005</v>
      </c>
      <c r="U31" s="200">
        <v>83.386596999999995</v>
      </c>
      <c r="V31" s="200">
        <v>90.557623000000007</v>
      </c>
      <c r="W31" s="200">
        <v>88.54025</v>
      </c>
      <c r="X31" s="200">
        <v>84.907392000000002</v>
      </c>
      <c r="Y31" s="200">
        <v>86.905196000000004</v>
      </c>
      <c r="Z31" s="200">
        <v>93.246455999999995</v>
      </c>
      <c r="AA31" s="200">
        <v>84.078097</v>
      </c>
      <c r="AB31" s="200">
        <v>87.954312999999999</v>
      </c>
      <c r="AC31" s="200">
        <v>88.784272999999999</v>
      </c>
      <c r="AD31" s="200">
        <v>88.262906000000001</v>
      </c>
      <c r="AE31" s="200">
        <v>83.138737000000006</v>
      </c>
      <c r="AF31" s="200">
        <v>89.696425750000003</v>
      </c>
      <c r="AG31" s="200">
        <v>91.047592449999996</v>
      </c>
      <c r="AH31" s="200">
        <v>90.436024000000003</v>
      </c>
      <c r="AI31" s="200">
        <v>90.453789</v>
      </c>
      <c r="AJ31" s="200">
        <v>81.774462999999997</v>
      </c>
      <c r="AK31" s="200">
        <v>90.744691000000003</v>
      </c>
      <c r="AL31" s="200">
        <v>83.89537833</v>
      </c>
      <c r="AM31" s="200">
        <v>84.334091000000001</v>
      </c>
      <c r="AN31" s="200">
        <v>90.680588999999998</v>
      </c>
      <c r="AO31" s="200">
        <v>83.429801999999995</v>
      </c>
      <c r="AP31" s="200">
        <v>78.357506000000001</v>
      </c>
      <c r="AQ31" s="200">
        <v>78.701058000000003</v>
      </c>
      <c r="AR31" s="200">
        <v>86.266524000000004</v>
      </c>
      <c r="AS31" s="200">
        <v>88.991945000000001</v>
      </c>
      <c r="AT31" s="200">
        <v>87.852518000000003</v>
      </c>
      <c r="AU31" s="200">
        <v>89.151833999999994</v>
      </c>
      <c r="AV31" s="200">
        <v>89.117300999999998</v>
      </c>
      <c r="AW31" s="200">
        <v>83.442361000000005</v>
      </c>
      <c r="AX31" s="200">
        <v>83.932265000000001</v>
      </c>
      <c r="AY31" s="200">
        <v>93.146609999999995</v>
      </c>
      <c r="AZ31" s="200">
        <v>87.981645999999998</v>
      </c>
      <c r="BA31" s="200">
        <v>87.806865999999999</v>
      </c>
      <c r="BB31" s="200">
        <v>87.806865999999999</v>
      </c>
      <c r="BC31" s="200">
        <v>87.806865999999999</v>
      </c>
      <c r="BD31" s="200">
        <v>87.501075</v>
      </c>
      <c r="BE31" s="200">
        <v>87.806865999999999</v>
      </c>
      <c r="BF31" s="200">
        <v>91.399542999999994</v>
      </c>
      <c r="BG31" s="200">
        <v>91.245328999999998</v>
      </c>
      <c r="BH31" s="200">
        <v>91.245328999999998</v>
      </c>
      <c r="BI31" s="200">
        <v>91.245328999999998</v>
      </c>
      <c r="BJ31" s="200">
        <v>84.785066</v>
      </c>
      <c r="BK31" s="200">
        <v>85.335898</v>
      </c>
      <c r="BL31" s="200">
        <v>90.882750000000001</v>
      </c>
      <c r="BM31" s="200">
        <v>90.708084999999997</v>
      </c>
      <c r="BN31" s="200">
        <v>88.086078999999998</v>
      </c>
      <c r="BO31" s="200">
        <v>86.290290999999996</v>
      </c>
      <c r="BP31" s="200">
        <v>91.297647999999995</v>
      </c>
      <c r="BQ31" s="200">
        <v>81.885092999999998</v>
      </c>
      <c r="BR31" s="200">
        <v>81.961675330000006</v>
      </c>
      <c r="BS31" s="200">
        <v>87.620389000000003</v>
      </c>
      <c r="BT31" s="200">
        <v>85.622701669999998</v>
      </c>
      <c r="BU31" s="200">
        <v>93.111288999999999</v>
      </c>
      <c r="BV31" s="200">
        <v>91.274448000000007</v>
      </c>
      <c r="BW31" s="200">
        <v>111.303096</v>
      </c>
      <c r="BX31" s="200">
        <v>111.325515</v>
      </c>
      <c r="BY31" s="200">
        <v>93.109739000000005</v>
      </c>
      <c r="BZ31" s="200">
        <v>90.884107999999998</v>
      </c>
      <c r="CA31" s="200">
        <v>88.170283999999995</v>
      </c>
      <c r="CB31" s="200">
        <v>88.999959000000004</v>
      </c>
      <c r="CC31" s="200">
        <v>88.518950000000004</v>
      </c>
      <c r="CD31" s="200">
        <v>90.056850999999995</v>
      </c>
      <c r="CE31" s="200">
        <v>87.083015000000003</v>
      </c>
      <c r="CF31" s="200">
        <v>93.111288999999999</v>
      </c>
      <c r="CG31" s="200">
        <v>87.680037999999996</v>
      </c>
      <c r="CH31" s="200">
        <v>87.924695</v>
      </c>
      <c r="CI31" s="200">
        <v>87.937860000000001</v>
      </c>
      <c r="CJ31" s="200">
        <v>93.636478999999994</v>
      </c>
      <c r="CK31" s="200">
        <v>94.694719899999996</v>
      </c>
      <c r="CL31" s="200">
        <v>92.925419000000005</v>
      </c>
      <c r="CM31" s="200">
        <v>93.783719000000005</v>
      </c>
      <c r="CN31" s="200">
        <v>86.877054000000001</v>
      </c>
      <c r="CO31" s="200">
        <v>86.406263999999993</v>
      </c>
      <c r="CP31" s="200">
        <v>95.355792280000003</v>
      </c>
      <c r="CQ31" s="200">
        <v>85.911373999999995</v>
      </c>
      <c r="CR31" s="200">
        <v>85.273258999999996</v>
      </c>
      <c r="CS31" s="200">
        <v>84.869845100000006</v>
      </c>
      <c r="CT31" s="200">
        <v>87.68168</v>
      </c>
      <c r="CU31" s="200">
        <v>87.089195000000004</v>
      </c>
      <c r="CV31" s="200">
        <v>95.723615089999996</v>
      </c>
      <c r="CW31" s="200">
        <v>85.031769999999995</v>
      </c>
      <c r="CX31" s="200">
        <v>86.487407329999996</v>
      </c>
      <c r="CY31" s="200">
        <v>86.945094999999995</v>
      </c>
      <c r="CZ31" s="200">
        <v>86.876754000000005</v>
      </c>
      <c r="DA31" s="200">
        <v>92.541218000000001</v>
      </c>
      <c r="DB31" s="200">
        <v>92.829821999999993</v>
      </c>
      <c r="DC31" s="200">
        <v>91.274448000000007</v>
      </c>
      <c r="DD31" s="200">
        <v>90.865081000000004</v>
      </c>
      <c r="DE31" s="200">
        <v>87.813118000000003</v>
      </c>
      <c r="DF31" s="200">
        <v>111.325515</v>
      </c>
      <c r="DG31" s="200">
        <v>88.990001000000007</v>
      </c>
      <c r="DH31" s="200">
        <v>93.780133489999997</v>
      </c>
      <c r="DI31" s="200">
        <v>93.519861000000006</v>
      </c>
      <c r="DJ31" s="200">
        <v>93.197706999999994</v>
      </c>
      <c r="DK31" s="200">
        <v>87.301385330000002</v>
      </c>
      <c r="DL31" s="200">
        <v>94.798068000000001</v>
      </c>
      <c r="DM31" s="200">
        <v>93.175318000000004</v>
      </c>
      <c r="DN31" s="200">
        <v>89.259180999999998</v>
      </c>
      <c r="DO31" s="200">
        <v>78.987594999999999</v>
      </c>
      <c r="DP31" s="200">
        <v>92.857557</v>
      </c>
      <c r="DQ31" s="200">
        <v>87.432951000000003</v>
      </c>
      <c r="DR31" s="200">
        <v>87.618167999999997</v>
      </c>
      <c r="DS31" s="200">
        <v>87.177728000000002</v>
      </c>
      <c r="DT31" s="200">
        <v>91.484312000000003</v>
      </c>
      <c r="DU31" s="200">
        <v>91.600352000000001</v>
      </c>
      <c r="DV31" s="200">
        <v>83.402412999999996</v>
      </c>
      <c r="DW31" s="200">
        <v>80.481057000000007</v>
      </c>
      <c r="DX31" s="200">
        <v>78.328196000000005</v>
      </c>
      <c r="DY31" s="200">
        <v>87.561893319999996</v>
      </c>
      <c r="DZ31" s="200">
        <v>87.783207000000004</v>
      </c>
      <c r="EA31" s="200">
        <v>87.960526000000002</v>
      </c>
      <c r="EB31" s="200">
        <v>85.697462000000002</v>
      </c>
      <c r="EC31" s="200">
        <v>86.218863999999996</v>
      </c>
      <c r="ED31" s="200">
        <v>87.908727999999996</v>
      </c>
      <c r="EE31" s="200">
        <v>87.168159000000003</v>
      </c>
      <c r="EF31" s="200">
        <v>95.277707800000002</v>
      </c>
      <c r="EG31" s="200">
        <v>86.617814999999993</v>
      </c>
      <c r="EH31" s="200">
        <v>86.617814999999993</v>
      </c>
      <c r="EI31" s="200">
        <v>85.648909000000003</v>
      </c>
      <c r="EJ31" s="200">
        <v>91.007970999999998</v>
      </c>
      <c r="EK31" s="200">
        <v>91.383275999999995</v>
      </c>
      <c r="EL31" s="200">
        <v>91.274448000000007</v>
      </c>
      <c r="EM31" s="200">
        <v>86.621575000000007</v>
      </c>
      <c r="EN31" s="200">
        <v>88.033045999999999</v>
      </c>
      <c r="EO31" s="200">
        <v>96.140829999999994</v>
      </c>
      <c r="EP31" s="200">
        <v>87.989548999999997</v>
      </c>
      <c r="EQ31" s="200">
        <v>87.981876999999997</v>
      </c>
      <c r="ER31" s="200">
        <v>90.67594493</v>
      </c>
      <c r="ES31" s="200">
        <v>85.139750000000006</v>
      </c>
      <c r="ET31" s="200">
        <v>84.245278999999996</v>
      </c>
      <c r="EU31" s="200">
        <v>85.93468</v>
      </c>
      <c r="EV31" s="200">
        <v>87.810955000000007</v>
      </c>
      <c r="EW31" s="200">
        <v>84.174836999999997</v>
      </c>
      <c r="EX31" s="200">
        <v>83.182563000000002</v>
      </c>
      <c r="EY31" s="200">
        <v>86.688576999999995</v>
      </c>
      <c r="EZ31" s="200">
        <v>87.153287000000006</v>
      </c>
      <c r="FA31" s="200">
        <v>87.347656000000001</v>
      </c>
      <c r="FB31" s="200">
        <v>92.022766129999994</v>
      </c>
      <c r="FC31" s="200">
        <v>87.721761999999998</v>
      </c>
      <c r="FD31" s="200">
        <v>94.996680999999995</v>
      </c>
      <c r="FE31" s="200">
        <v>88.908259000000001</v>
      </c>
      <c r="FF31" s="200">
        <v>92.226891760000001</v>
      </c>
      <c r="FG31" s="200">
        <v>97.876374999999996</v>
      </c>
      <c r="FH31" s="200">
        <v>84.732422499999998</v>
      </c>
      <c r="FI31" s="200">
        <v>85.054749000000001</v>
      </c>
      <c r="FJ31" s="200">
        <v>86.288815999999997</v>
      </c>
      <c r="FK31" s="200">
        <v>87.974202000000005</v>
      </c>
      <c r="FL31" s="200">
        <v>93.121007710000001</v>
      </c>
      <c r="FM31" s="200">
        <v>92.846889000000004</v>
      </c>
      <c r="FN31" s="200">
        <v>93.109739000000005</v>
      </c>
      <c r="FO31" s="200">
        <v>90.738895999999997</v>
      </c>
      <c r="FP31" s="200">
        <v>90.738895999999997</v>
      </c>
      <c r="FQ31" s="200">
        <v>92.233491000000001</v>
      </c>
      <c r="FR31" s="200">
        <v>92.233491000000001</v>
      </c>
      <c r="FS31" s="200">
        <v>92.233491000000001</v>
      </c>
      <c r="FT31" s="200">
        <v>92.931650000000005</v>
      </c>
      <c r="FU31" s="200">
        <v>92.765099000000006</v>
      </c>
      <c r="FV31" s="200">
        <v>83.144805000000005</v>
      </c>
      <c r="FW31" s="200">
        <v>83.147794000000005</v>
      </c>
      <c r="FX31" s="200">
        <v>89.615970270000005</v>
      </c>
      <c r="FY31" s="200">
        <v>88.582487999999998</v>
      </c>
      <c r="FZ31" s="200">
        <v>88.094205000000002</v>
      </c>
      <c r="GA31" s="200">
        <v>93.111288999999999</v>
      </c>
      <c r="GB31" s="200">
        <v>93.111288999999999</v>
      </c>
      <c r="GC31" s="200">
        <v>88.704842999999997</v>
      </c>
      <c r="GD31" s="200">
        <v>84.049279670000004</v>
      </c>
      <c r="GE31" s="200">
        <v>89.642302999999998</v>
      </c>
      <c r="GF31" s="200">
        <v>90.865081000000004</v>
      </c>
      <c r="GG31" s="200">
        <v>95.684443150000007</v>
      </c>
      <c r="GH31" s="200">
        <v>85.846142999999998</v>
      </c>
      <c r="GI31" s="200">
        <v>95.684443150000007</v>
      </c>
      <c r="GJ31" s="200">
        <v>90.738895999999997</v>
      </c>
      <c r="GK31" s="200">
        <v>88.472696999999997</v>
      </c>
      <c r="GL31" s="200">
        <v>89.284774999999996</v>
      </c>
      <c r="GM31" s="200">
        <v>82.293589999999995</v>
      </c>
      <c r="GN31" s="200">
        <v>88.907835000000006</v>
      </c>
      <c r="GO31" s="200">
        <v>79.736282340000002</v>
      </c>
      <c r="GP31" s="200">
        <v>79.52911958</v>
      </c>
      <c r="GQ31" s="200">
        <v>84.876427000000007</v>
      </c>
      <c r="GR31" s="200">
        <v>91.030028999999999</v>
      </c>
      <c r="GS31" s="200">
        <v>91.015264000000002</v>
      </c>
      <c r="GT31" s="200">
        <v>90.978043999999997</v>
      </c>
      <c r="GU31" s="200">
        <v>88.907835000000006</v>
      </c>
      <c r="GV31" s="200">
        <v>88.907835000000006</v>
      </c>
      <c r="GW31" s="200">
        <v>88.907835000000006</v>
      </c>
      <c r="GX31" s="200">
        <v>94.665080000000003</v>
      </c>
      <c r="GY31" s="200">
        <v>94.833205000000007</v>
      </c>
      <c r="GZ31" s="200">
        <v>94.833205000000007</v>
      </c>
      <c r="HA31" s="200">
        <v>94.833205000000007</v>
      </c>
      <c r="HB31" s="200">
        <v>88.785628000000003</v>
      </c>
      <c r="HC31" s="200">
        <v>94.072104999999993</v>
      </c>
      <c r="HD31" s="200">
        <v>93.782713000000001</v>
      </c>
      <c r="HE31" s="200">
        <v>93.521325000000004</v>
      </c>
      <c r="HF31" s="200">
        <v>92.803197999999995</v>
      </c>
      <c r="HG31" s="200">
        <v>91.764258999999996</v>
      </c>
      <c r="HH31" s="200">
        <v>85.846143999999995</v>
      </c>
      <c r="HI31" s="200">
        <v>95.081297000000006</v>
      </c>
      <c r="HJ31" s="200">
        <v>89.125692000000001</v>
      </c>
      <c r="HK31" s="200">
        <v>89.125692000000001</v>
      </c>
      <c r="HL31" s="200">
        <v>86.554596000000004</v>
      </c>
      <c r="HM31" s="200">
        <v>86.176304000000002</v>
      </c>
      <c r="HN31" s="200">
        <v>78.847846090000004</v>
      </c>
      <c r="HO31" s="200">
        <v>80.473554500000006</v>
      </c>
      <c r="HP31" s="200">
        <v>80.913689000000005</v>
      </c>
      <c r="HQ31" s="200">
        <v>94.112932020000002</v>
      </c>
      <c r="HR31" s="200">
        <v>88.844049999999996</v>
      </c>
      <c r="HS31" s="200">
        <v>95.984874000000005</v>
      </c>
      <c r="HT31" s="200">
        <v>124.01583069</v>
      </c>
      <c r="HU31" s="200">
        <v>123.99144561</v>
      </c>
      <c r="HV31" s="200">
        <v>111.10012967999999</v>
      </c>
      <c r="HW31" s="200">
        <v>128.25106031999999</v>
      </c>
      <c r="HX31" s="200">
        <v>128.24558250999999</v>
      </c>
      <c r="HY31" s="200">
        <v>123.92774399</v>
      </c>
      <c r="HZ31" s="200">
        <v>124.08986946</v>
      </c>
      <c r="IA31" s="200">
        <v>123.09361509</v>
      </c>
    </row>
    <row r="32" spans="1:235" s="201" customFormat="1" x14ac:dyDescent="0.2">
      <c r="A32" s="198"/>
      <c r="B32" s="199">
        <v>45650.604166666664</v>
      </c>
      <c r="C32" s="200">
        <v>88.459704000000002</v>
      </c>
      <c r="D32" s="200">
        <v>88.675161000000003</v>
      </c>
      <c r="E32" s="200">
        <v>88.536095000000003</v>
      </c>
      <c r="F32" s="200">
        <v>88.459704000000002</v>
      </c>
      <c r="G32" s="200">
        <v>87.098661000000007</v>
      </c>
      <c r="H32" s="200">
        <v>91.265477000000004</v>
      </c>
      <c r="I32" s="200">
        <v>90.865478999999993</v>
      </c>
      <c r="J32" s="200">
        <v>91.424867000000006</v>
      </c>
      <c r="K32" s="200">
        <v>86.708817999999994</v>
      </c>
      <c r="L32" s="200">
        <v>89.448970000000003</v>
      </c>
      <c r="M32" s="200">
        <v>92.117283</v>
      </c>
      <c r="N32" s="200">
        <v>91.535205000000005</v>
      </c>
      <c r="O32" s="200">
        <v>93.042416000000003</v>
      </c>
      <c r="P32" s="200">
        <v>87.892704179999996</v>
      </c>
      <c r="Q32" s="200">
        <v>91.302531999999999</v>
      </c>
      <c r="R32" s="200">
        <v>86.905733999999995</v>
      </c>
      <c r="S32" s="200">
        <v>91.285594000000003</v>
      </c>
      <c r="T32" s="200">
        <v>81.736813999999995</v>
      </c>
      <c r="U32" s="200">
        <v>82.391994999999994</v>
      </c>
      <c r="V32" s="200">
        <v>89.754171999999997</v>
      </c>
      <c r="W32" s="200">
        <v>87.408793000000003</v>
      </c>
      <c r="X32" s="200">
        <v>83.761726999999993</v>
      </c>
      <c r="Y32" s="200">
        <v>85.774693999999997</v>
      </c>
      <c r="Z32" s="200">
        <v>92.285835000000006</v>
      </c>
      <c r="AA32" s="200">
        <v>82.909154999999998</v>
      </c>
      <c r="AB32" s="200">
        <v>86.898116999999999</v>
      </c>
      <c r="AC32" s="200">
        <v>87.664893000000006</v>
      </c>
      <c r="AD32" s="200">
        <v>87.127243000000007</v>
      </c>
      <c r="AE32" s="200">
        <v>82.054474999999996</v>
      </c>
      <c r="AF32" s="200">
        <v>88.901605250000003</v>
      </c>
      <c r="AG32" s="200">
        <v>90.237515430000002</v>
      </c>
      <c r="AH32" s="200">
        <v>89.639805999999993</v>
      </c>
      <c r="AI32" s="200">
        <v>89.655805000000001</v>
      </c>
      <c r="AJ32" s="200">
        <v>80.743241999999995</v>
      </c>
      <c r="AK32" s="200">
        <v>89.942750000000004</v>
      </c>
      <c r="AL32" s="200">
        <v>82.681886329999998</v>
      </c>
      <c r="AM32" s="200">
        <v>83.139297999999997</v>
      </c>
      <c r="AN32" s="200">
        <v>89.640545000000003</v>
      </c>
      <c r="AO32" s="200">
        <v>82.748493999999994</v>
      </c>
      <c r="AP32" s="200">
        <v>77.238028</v>
      </c>
      <c r="AQ32" s="200">
        <v>77.587804000000006</v>
      </c>
      <c r="AR32" s="200">
        <v>85.232951</v>
      </c>
      <c r="AS32" s="200">
        <v>87.898010999999997</v>
      </c>
      <c r="AT32" s="200">
        <v>86.731988999999999</v>
      </c>
      <c r="AU32" s="200">
        <v>88.053991999999994</v>
      </c>
      <c r="AV32" s="200">
        <v>88.000294999999994</v>
      </c>
      <c r="AW32" s="200">
        <v>82.455369000000005</v>
      </c>
      <c r="AX32" s="200">
        <v>82.952708999999999</v>
      </c>
      <c r="AY32" s="200">
        <v>92.304136999999997</v>
      </c>
      <c r="AZ32" s="200">
        <v>86.820697999999993</v>
      </c>
      <c r="BA32" s="200">
        <v>86.662306000000001</v>
      </c>
      <c r="BB32" s="200">
        <v>86.662306000000001</v>
      </c>
      <c r="BC32" s="200">
        <v>86.662306000000001</v>
      </c>
      <c r="BD32" s="200">
        <v>86.385591000000005</v>
      </c>
      <c r="BE32" s="200">
        <v>86.662306000000001</v>
      </c>
      <c r="BF32" s="200">
        <v>90.378356999999994</v>
      </c>
      <c r="BG32" s="200">
        <v>90.207659000000007</v>
      </c>
      <c r="BH32" s="200">
        <v>90.207659000000007</v>
      </c>
      <c r="BI32" s="200">
        <v>90.207659000000007</v>
      </c>
      <c r="BJ32" s="200">
        <v>83.621461999999994</v>
      </c>
      <c r="BK32" s="200">
        <v>84.179552000000001</v>
      </c>
      <c r="BL32" s="200">
        <v>89.956339999999997</v>
      </c>
      <c r="BM32" s="200">
        <v>89.764066999999997</v>
      </c>
      <c r="BN32" s="200">
        <v>87.038385000000005</v>
      </c>
      <c r="BO32" s="200">
        <v>85.198926999999998</v>
      </c>
      <c r="BP32" s="200">
        <v>90.298168000000004</v>
      </c>
      <c r="BQ32" s="200">
        <v>80.856857000000005</v>
      </c>
      <c r="BR32" s="200">
        <v>80.932458159999996</v>
      </c>
      <c r="BS32" s="200">
        <v>86.565089999999998</v>
      </c>
      <c r="BT32" s="200">
        <v>84.659754829999997</v>
      </c>
      <c r="BU32" s="200">
        <v>92.269441999999998</v>
      </c>
      <c r="BV32" s="200">
        <v>90.209461000000005</v>
      </c>
      <c r="BW32" s="200">
        <v>87.364136999999999</v>
      </c>
      <c r="BX32" s="200">
        <v>87.364136999999999</v>
      </c>
      <c r="BY32" s="200">
        <v>92.295902999999996</v>
      </c>
      <c r="BZ32" s="200">
        <v>90.303899000000001</v>
      </c>
      <c r="CA32" s="200">
        <v>87.123024999999998</v>
      </c>
      <c r="CB32" s="200">
        <v>87.936408999999998</v>
      </c>
      <c r="CC32" s="200">
        <v>87.448497000000003</v>
      </c>
      <c r="CD32" s="200">
        <v>89.451132000000001</v>
      </c>
      <c r="CE32" s="200">
        <v>86.08184</v>
      </c>
      <c r="CF32" s="200">
        <v>92.269441999999998</v>
      </c>
      <c r="CG32" s="200">
        <v>86.458402000000007</v>
      </c>
      <c r="CH32" s="200">
        <v>86.752296999999999</v>
      </c>
      <c r="CI32" s="200">
        <v>86.851802000000006</v>
      </c>
      <c r="CJ32" s="200">
        <v>92.880880000000005</v>
      </c>
      <c r="CK32" s="200">
        <v>93.76448551</v>
      </c>
      <c r="CL32" s="200">
        <v>92.086872</v>
      </c>
      <c r="CM32" s="200">
        <v>93.003952999999996</v>
      </c>
      <c r="CN32" s="200">
        <v>85.942408</v>
      </c>
      <c r="CO32" s="200">
        <v>85.458883999999998</v>
      </c>
      <c r="CP32" s="200">
        <v>94.358056489999996</v>
      </c>
      <c r="CQ32" s="200">
        <v>84.771022000000002</v>
      </c>
      <c r="CR32" s="200">
        <v>84.151712000000003</v>
      </c>
      <c r="CS32" s="200">
        <v>84.017877069999997</v>
      </c>
      <c r="CT32" s="200">
        <v>86.764955999999998</v>
      </c>
      <c r="CU32" s="200">
        <v>86.006855999999999</v>
      </c>
      <c r="CV32" s="200">
        <v>94.736946779999997</v>
      </c>
      <c r="CW32" s="200">
        <v>83.885011000000006</v>
      </c>
      <c r="CX32" s="200">
        <v>85.323408999999998</v>
      </c>
      <c r="CY32" s="200">
        <v>85.787790999999999</v>
      </c>
      <c r="CZ32" s="200">
        <v>85.839890999999994</v>
      </c>
      <c r="DA32" s="200">
        <v>91.479881000000006</v>
      </c>
      <c r="DB32" s="200">
        <v>91.793419999999998</v>
      </c>
      <c r="DC32" s="200">
        <v>90.209461000000005</v>
      </c>
      <c r="DD32" s="200">
        <v>89.799407000000002</v>
      </c>
      <c r="DE32" s="200">
        <v>86.766852999999998</v>
      </c>
      <c r="DF32" s="200">
        <v>87.364136999999999</v>
      </c>
      <c r="DG32" s="200">
        <v>87.854695499999991</v>
      </c>
      <c r="DH32" s="200">
        <v>93.180800610000006</v>
      </c>
      <c r="DI32" s="200">
        <v>92.538443999999998</v>
      </c>
      <c r="DJ32" s="200">
        <v>92.200963000000002</v>
      </c>
      <c r="DK32" s="200">
        <v>86.190985330000004</v>
      </c>
      <c r="DL32" s="200">
        <v>93.866910000000004</v>
      </c>
      <c r="DM32" s="200">
        <v>92.292505000000006</v>
      </c>
      <c r="DN32" s="200">
        <v>88.423345999999995</v>
      </c>
      <c r="DO32" s="200">
        <v>77.862183999999999</v>
      </c>
      <c r="DP32" s="200">
        <v>91.972707</v>
      </c>
      <c r="DQ32" s="200">
        <v>86.283951999999999</v>
      </c>
      <c r="DR32" s="200">
        <v>86.471367000000001</v>
      </c>
      <c r="DS32" s="200">
        <v>86.218271999999999</v>
      </c>
      <c r="DT32" s="200">
        <v>90.424905999999993</v>
      </c>
      <c r="DU32" s="200">
        <v>90.546747999999994</v>
      </c>
      <c r="DV32" s="200">
        <v>82.196303999999998</v>
      </c>
      <c r="DW32" s="200">
        <v>81.157241999999997</v>
      </c>
      <c r="DX32" s="200">
        <v>79.975531000000004</v>
      </c>
      <c r="DY32" s="200">
        <v>86.639661669999995</v>
      </c>
      <c r="DZ32" s="200">
        <v>86.750978000000003</v>
      </c>
      <c r="EA32" s="200">
        <v>86.941991999999999</v>
      </c>
      <c r="EB32" s="200">
        <v>84.541914000000006</v>
      </c>
      <c r="EC32" s="200">
        <v>85.074128000000002</v>
      </c>
      <c r="ED32" s="200">
        <v>87.059225999999995</v>
      </c>
      <c r="EE32" s="200">
        <v>86.267823000000007</v>
      </c>
      <c r="EF32" s="200">
        <v>94.295728199999999</v>
      </c>
      <c r="EG32" s="200">
        <v>85.595415000000003</v>
      </c>
      <c r="EH32" s="200">
        <v>85.595415000000003</v>
      </c>
      <c r="EI32" s="200">
        <v>84.553376999999998</v>
      </c>
      <c r="EJ32" s="200">
        <v>89.938792000000007</v>
      </c>
      <c r="EK32" s="200">
        <v>90.323836</v>
      </c>
      <c r="EL32" s="200">
        <v>90.209461000000005</v>
      </c>
      <c r="EM32" s="200">
        <v>85.480203000000003</v>
      </c>
      <c r="EN32" s="200">
        <v>87.002266000000006</v>
      </c>
      <c r="EO32" s="200">
        <v>95.229423999999995</v>
      </c>
      <c r="EP32" s="200">
        <v>86.828838000000005</v>
      </c>
      <c r="EQ32" s="200">
        <v>86.820936000000003</v>
      </c>
      <c r="ER32" s="200">
        <v>89.540540250000006</v>
      </c>
      <c r="ES32" s="200">
        <v>84.097847000000002</v>
      </c>
      <c r="ET32" s="200">
        <v>83.287216000000001</v>
      </c>
      <c r="EU32" s="200">
        <v>84.842134999999999</v>
      </c>
      <c r="EV32" s="200">
        <v>86.928774000000004</v>
      </c>
      <c r="EW32" s="200">
        <v>83.174239</v>
      </c>
      <c r="EX32" s="200">
        <v>82.150743000000006</v>
      </c>
      <c r="EY32" s="200">
        <v>85.767844999999994</v>
      </c>
      <c r="EZ32" s="200">
        <v>86.165342999999993</v>
      </c>
      <c r="FA32" s="200">
        <v>86.331667999999993</v>
      </c>
      <c r="FB32" s="200">
        <v>91.012515039999997</v>
      </c>
      <c r="FC32" s="200">
        <v>86.803015000000002</v>
      </c>
      <c r="FD32" s="200">
        <v>94.109191999999993</v>
      </c>
      <c r="FE32" s="200">
        <v>87.762800999999996</v>
      </c>
      <c r="FF32" s="200">
        <v>91.34036107</v>
      </c>
      <c r="FG32" s="200">
        <v>97.102895000000004</v>
      </c>
      <c r="FH32" s="200">
        <v>83.661251500000006</v>
      </c>
      <c r="FI32" s="200">
        <v>83.978330999999997</v>
      </c>
      <c r="FJ32" s="200">
        <v>85.194740999999993</v>
      </c>
      <c r="FK32" s="200">
        <v>86.888367000000002</v>
      </c>
      <c r="FL32" s="200">
        <v>92.307070800000005</v>
      </c>
      <c r="FM32" s="200">
        <v>92.028846999999999</v>
      </c>
      <c r="FN32" s="200">
        <v>92.295902999999996</v>
      </c>
      <c r="FO32" s="200">
        <v>89.670558</v>
      </c>
      <c r="FP32" s="200">
        <v>89.670558</v>
      </c>
      <c r="FQ32" s="200">
        <v>91.651010999999997</v>
      </c>
      <c r="FR32" s="200">
        <v>91.651010999999997</v>
      </c>
      <c r="FS32" s="200">
        <v>91.651010999999997</v>
      </c>
      <c r="FT32" s="200">
        <v>91.926931999999994</v>
      </c>
      <c r="FU32" s="200">
        <v>91.755880000000005</v>
      </c>
      <c r="FV32" s="200">
        <v>82.057888000000005</v>
      </c>
      <c r="FW32" s="200">
        <v>82.069248999999999</v>
      </c>
      <c r="FX32" s="200">
        <v>88.168090539999994</v>
      </c>
      <c r="FY32" s="200">
        <v>87.515953999999994</v>
      </c>
      <c r="FZ32" s="200">
        <v>87.223130999999995</v>
      </c>
      <c r="GA32" s="200">
        <v>92.269441999999998</v>
      </c>
      <c r="GB32" s="200">
        <v>92.269441999999998</v>
      </c>
      <c r="GC32" s="200">
        <v>87.693950000000001</v>
      </c>
      <c r="GD32" s="200">
        <v>82.879748000000006</v>
      </c>
      <c r="GE32" s="200">
        <v>88.529842000000002</v>
      </c>
      <c r="GF32" s="200">
        <v>89.799407000000002</v>
      </c>
      <c r="GG32" s="200">
        <v>94.698186730000003</v>
      </c>
      <c r="GH32" s="200">
        <v>84.821344999999994</v>
      </c>
      <c r="GI32" s="200">
        <v>94.698186730000003</v>
      </c>
      <c r="GJ32" s="200">
        <v>89.670558</v>
      </c>
      <c r="GK32" s="200">
        <v>87.351913999999994</v>
      </c>
      <c r="GL32" s="200">
        <v>88.372230000000002</v>
      </c>
      <c r="GM32" s="200">
        <v>81.220554000000007</v>
      </c>
      <c r="GN32" s="200">
        <v>87.78528</v>
      </c>
      <c r="GO32" s="200">
        <v>78.880090620000004</v>
      </c>
      <c r="GP32" s="200">
        <v>78.675203920000001</v>
      </c>
      <c r="GQ32" s="200">
        <v>83.714320999999998</v>
      </c>
      <c r="GR32" s="200">
        <v>90.014415999999997</v>
      </c>
      <c r="GS32" s="200">
        <v>89.967191</v>
      </c>
      <c r="GT32" s="200">
        <v>89.924002000000002</v>
      </c>
      <c r="GU32" s="200">
        <v>87.78528</v>
      </c>
      <c r="GV32" s="200">
        <v>87.78528</v>
      </c>
      <c r="GW32" s="200">
        <v>87.78528</v>
      </c>
      <c r="GX32" s="200">
        <v>93.709930999999997</v>
      </c>
      <c r="GY32" s="200">
        <v>93.898959000000005</v>
      </c>
      <c r="GZ32" s="200">
        <v>93.898959000000005</v>
      </c>
      <c r="HA32" s="200">
        <v>93.898959000000005</v>
      </c>
      <c r="HB32" s="200">
        <v>87.887431000000007</v>
      </c>
      <c r="HC32" s="200">
        <v>93.093062000000003</v>
      </c>
      <c r="HD32" s="200">
        <v>92.794988000000004</v>
      </c>
      <c r="HE32" s="200">
        <v>92.809651000000002</v>
      </c>
      <c r="HF32" s="200">
        <v>91.723791000000006</v>
      </c>
      <c r="HG32" s="200">
        <v>90.873356000000001</v>
      </c>
      <c r="HH32" s="200">
        <v>84.821344999999994</v>
      </c>
      <c r="HI32" s="200">
        <v>94.181045999999995</v>
      </c>
      <c r="HJ32" s="200">
        <v>88.009225000000001</v>
      </c>
      <c r="HK32" s="200">
        <v>88.009225000000001</v>
      </c>
      <c r="HL32" s="200">
        <v>85.643203</v>
      </c>
      <c r="HM32" s="200">
        <v>85.030949000000007</v>
      </c>
      <c r="HN32" s="200">
        <v>78.001415440000002</v>
      </c>
      <c r="HO32" s="200">
        <v>79.303019000000006</v>
      </c>
      <c r="HP32" s="200">
        <v>79.769056000000006</v>
      </c>
      <c r="HQ32" s="200">
        <v>93.26384376</v>
      </c>
      <c r="HR32" s="200">
        <v>87.726569999999995</v>
      </c>
      <c r="HS32" s="200">
        <v>95.070884000000007</v>
      </c>
      <c r="HT32" s="200"/>
      <c r="HU32" s="200"/>
      <c r="HV32" s="200"/>
      <c r="HW32" s="200"/>
      <c r="HX32" s="200"/>
      <c r="HY32" s="200"/>
      <c r="HZ32" s="200"/>
      <c r="IA32" s="200"/>
    </row>
    <row r="33" spans="1:235" s="201" customFormat="1" x14ac:dyDescent="0.2">
      <c r="A33" s="198"/>
      <c r="B33" s="199">
        <v>45650.625</v>
      </c>
      <c r="C33" s="200">
        <v>88.175133000000002</v>
      </c>
      <c r="D33" s="200">
        <v>88.388130000000004</v>
      </c>
      <c r="E33" s="200">
        <v>88.251987</v>
      </c>
      <c r="F33" s="200">
        <v>88.175133000000002</v>
      </c>
      <c r="G33" s="200">
        <v>86.854466000000002</v>
      </c>
      <c r="H33" s="200">
        <v>91.104101</v>
      </c>
      <c r="I33" s="200">
        <v>90.704730999999995</v>
      </c>
      <c r="J33" s="200">
        <v>91.258994000000001</v>
      </c>
      <c r="K33" s="200">
        <v>86.424205000000001</v>
      </c>
      <c r="L33" s="200">
        <v>89.169327999999993</v>
      </c>
      <c r="M33" s="200">
        <v>91.995052000000001</v>
      </c>
      <c r="N33" s="200">
        <v>91.423421000000005</v>
      </c>
      <c r="O33" s="200">
        <v>92.699422999999996</v>
      </c>
      <c r="P33" s="200">
        <v>87.399153139999996</v>
      </c>
      <c r="Q33" s="200">
        <v>91.156615000000002</v>
      </c>
      <c r="R33" s="200">
        <v>86.569181</v>
      </c>
      <c r="S33" s="200">
        <v>90.954682000000005</v>
      </c>
      <c r="T33" s="200">
        <v>81.941761</v>
      </c>
      <c r="U33" s="200">
        <v>82.531418000000002</v>
      </c>
      <c r="V33" s="200">
        <v>89.415350000000004</v>
      </c>
      <c r="W33" s="200">
        <v>87.149283999999994</v>
      </c>
      <c r="X33" s="200">
        <v>83.527381000000005</v>
      </c>
      <c r="Y33" s="200">
        <v>85.528150999999994</v>
      </c>
      <c r="Z33" s="200">
        <v>92.126671000000002</v>
      </c>
      <c r="AA33" s="200">
        <v>82.636437999999998</v>
      </c>
      <c r="AB33" s="200">
        <v>86.496448999999998</v>
      </c>
      <c r="AC33" s="200">
        <v>87.401601999999997</v>
      </c>
      <c r="AD33" s="200">
        <v>86.869825000000006</v>
      </c>
      <c r="AE33" s="200">
        <v>81.798347000000007</v>
      </c>
      <c r="AF33" s="200">
        <v>88.548454250000006</v>
      </c>
      <c r="AG33" s="200">
        <v>89.879418630000004</v>
      </c>
      <c r="AH33" s="200">
        <v>89.288133000000002</v>
      </c>
      <c r="AI33" s="200">
        <v>89.297408000000004</v>
      </c>
      <c r="AJ33" s="200">
        <v>80.519993999999997</v>
      </c>
      <c r="AK33" s="200">
        <v>89.605468999999999</v>
      </c>
      <c r="AL33" s="200">
        <v>82.428468670000001</v>
      </c>
      <c r="AM33" s="200">
        <v>82.884446999999994</v>
      </c>
      <c r="AN33" s="200">
        <v>89.506832000000003</v>
      </c>
      <c r="AO33" s="200">
        <v>82.514882</v>
      </c>
      <c r="AP33" s="200">
        <v>76.972090499999993</v>
      </c>
      <c r="AQ33" s="200">
        <v>77.321505999999999</v>
      </c>
      <c r="AR33" s="200">
        <v>85.324943000000005</v>
      </c>
      <c r="AS33" s="200">
        <v>87.791810999999996</v>
      </c>
      <c r="AT33" s="200">
        <v>86.634709000000001</v>
      </c>
      <c r="AU33" s="200">
        <v>87.953615999999997</v>
      </c>
      <c r="AV33" s="200">
        <v>87.725707999999997</v>
      </c>
      <c r="AW33" s="200">
        <v>82.063879999999997</v>
      </c>
      <c r="AX33" s="200">
        <v>82.560085999999998</v>
      </c>
      <c r="AY33" s="200">
        <v>91.879330999999993</v>
      </c>
      <c r="AZ33" s="200">
        <v>86.587568000000005</v>
      </c>
      <c r="BA33" s="200">
        <v>86.430255000000002</v>
      </c>
      <c r="BB33" s="200">
        <v>86.430255000000002</v>
      </c>
      <c r="BC33" s="200">
        <v>86.430255000000002</v>
      </c>
      <c r="BD33" s="200">
        <v>86.156485000000004</v>
      </c>
      <c r="BE33" s="200">
        <v>86.430255000000002</v>
      </c>
      <c r="BF33" s="200">
        <v>90.263687000000004</v>
      </c>
      <c r="BG33" s="200">
        <v>90.080219</v>
      </c>
      <c r="BH33" s="200">
        <v>90.080219</v>
      </c>
      <c r="BI33" s="200">
        <v>90.080219</v>
      </c>
      <c r="BJ33" s="200">
        <v>83.364351999999997</v>
      </c>
      <c r="BK33" s="200">
        <v>83.925832</v>
      </c>
      <c r="BL33" s="200">
        <v>89.360896999999994</v>
      </c>
      <c r="BM33" s="200">
        <v>89.249042000000003</v>
      </c>
      <c r="BN33" s="200">
        <v>86.587220000000002</v>
      </c>
      <c r="BO33" s="200">
        <v>84.788388999999995</v>
      </c>
      <c r="BP33" s="200">
        <v>90.059427999999997</v>
      </c>
      <c r="BQ33" s="200">
        <v>80.627036000000004</v>
      </c>
      <c r="BR33" s="200">
        <v>80.702422279999993</v>
      </c>
      <c r="BS33" s="200">
        <v>86.302594999999997</v>
      </c>
      <c r="BT33" s="200">
        <v>84.316423499999999</v>
      </c>
      <c r="BU33" s="200">
        <v>91.842680999999999</v>
      </c>
      <c r="BV33" s="200">
        <v>90.034307999999996</v>
      </c>
      <c r="BW33" s="200">
        <v>86.799820999999994</v>
      </c>
      <c r="BX33" s="200">
        <v>86.799820999999994</v>
      </c>
      <c r="BY33" s="200">
        <v>91.966424000000004</v>
      </c>
      <c r="BZ33" s="200">
        <v>89.826205000000002</v>
      </c>
      <c r="CA33" s="200">
        <v>86.733951000000005</v>
      </c>
      <c r="CB33" s="200">
        <v>87.591155000000001</v>
      </c>
      <c r="CC33" s="200">
        <v>87.111277999999999</v>
      </c>
      <c r="CD33" s="200">
        <v>89.026014000000004</v>
      </c>
      <c r="CE33" s="200">
        <v>85.942769999999996</v>
      </c>
      <c r="CF33" s="200">
        <v>91.842680999999999</v>
      </c>
      <c r="CG33" s="200">
        <v>86.257886670000005</v>
      </c>
      <c r="CH33" s="200">
        <v>86.525318999999996</v>
      </c>
      <c r="CI33" s="200">
        <v>86.658683999999994</v>
      </c>
      <c r="CJ33" s="200">
        <v>92.565670999999995</v>
      </c>
      <c r="CK33" s="200">
        <v>93.222744359999993</v>
      </c>
      <c r="CL33" s="200">
        <v>91.649810000000002</v>
      </c>
      <c r="CM33" s="200">
        <v>92.581114999999997</v>
      </c>
      <c r="CN33" s="200">
        <v>85.542950000000005</v>
      </c>
      <c r="CO33" s="200">
        <v>85.128664999999998</v>
      </c>
      <c r="CP33" s="200">
        <v>94.143047800000005</v>
      </c>
      <c r="CQ33" s="200">
        <v>84.474757999999994</v>
      </c>
      <c r="CR33" s="200">
        <v>83.816855000000004</v>
      </c>
      <c r="CS33" s="200">
        <v>83.779727059999999</v>
      </c>
      <c r="CT33" s="200">
        <v>86.470141999999996</v>
      </c>
      <c r="CU33" s="200">
        <v>85.978458000000003</v>
      </c>
      <c r="CV33" s="200">
        <v>94.573555380000002</v>
      </c>
      <c r="CW33" s="200">
        <v>83.690104000000005</v>
      </c>
      <c r="CX33" s="200">
        <v>85.069213000000005</v>
      </c>
      <c r="CY33" s="200">
        <v>85.532882000000001</v>
      </c>
      <c r="CZ33" s="200">
        <v>85.307089000000005</v>
      </c>
      <c r="DA33" s="200">
        <v>91.289998999999995</v>
      </c>
      <c r="DB33" s="200">
        <v>91.587676999999999</v>
      </c>
      <c r="DC33" s="200">
        <v>90.034307999999996</v>
      </c>
      <c r="DD33" s="200">
        <v>89.617509999999996</v>
      </c>
      <c r="DE33" s="200">
        <v>86.243497000000005</v>
      </c>
      <c r="DF33" s="200">
        <v>86.799820999999994</v>
      </c>
      <c r="DG33" s="200">
        <v>87.584407499999998</v>
      </c>
      <c r="DH33" s="200">
        <v>92.687888240000007</v>
      </c>
      <c r="DI33" s="200">
        <v>92.406673999999995</v>
      </c>
      <c r="DJ33" s="200">
        <v>92.070706000000001</v>
      </c>
      <c r="DK33" s="200">
        <v>85.962007999999997</v>
      </c>
      <c r="DL33" s="200">
        <v>93.331794000000002</v>
      </c>
      <c r="DM33" s="200">
        <v>91.811029000000005</v>
      </c>
      <c r="DN33" s="200">
        <v>88.135403999999994</v>
      </c>
      <c r="DO33" s="200">
        <v>77.680707999999996</v>
      </c>
      <c r="DP33" s="200">
        <v>91.490506999999994</v>
      </c>
      <c r="DQ33" s="200">
        <v>86.053402000000006</v>
      </c>
      <c r="DR33" s="200">
        <v>86.240072999999995</v>
      </c>
      <c r="DS33" s="200">
        <v>85.811288000000005</v>
      </c>
      <c r="DT33" s="200">
        <v>90.246516</v>
      </c>
      <c r="DU33" s="200">
        <v>90.363695000000007</v>
      </c>
      <c r="DV33" s="200">
        <v>81.811573999999993</v>
      </c>
      <c r="DW33" s="200">
        <v>80.924931000000001</v>
      </c>
      <c r="DX33" s="200">
        <v>79.746602999999993</v>
      </c>
      <c r="DY33" s="200">
        <v>86.392995720000002</v>
      </c>
      <c r="DZ33" s="200">
        <v>86.565572000000003</v>
      </c>
      <c r="EA33" s="200">
        <v>86.755097000000006</v>
      </c>
      <c r="EB33" s="200">
        <v>84.328451000000001</v>
      </c>
      <c r="EC33" s="200">
        <v>84.846354000000005</v>
      </c>
      <c r="ED33" s="200">
        <v>87.205618999999999</v>
      </c>
      <c r="EE33" s="200">
        <v>85.861585000000005</v>
      </c>
      <c r="EF33" s="200">
        <v>94.133097770000006</v>
      </c>
      <c r="EG33" s="200">
        <v>85.674425999999997</v>
      </c>
      <c r="EH33" s="200">
        <v>85.674425999999997</v>
      </c>
      <c r="EI33" s="200">
        <v>84.234204000000005</v>
      </c>
      <c r="EJ33" s="200">
        <v>89.759106000000003</v>
      </c>
      <c r="EK33" s="200">
        <v>90.155116000000007</v>
      </c>
      <c r="EL33" s="200">
        <v>90.034307999999996</v>
      </c>
      <c r="EM33" s="200">
        <v>85.208782999999997</v>
      </c>
      <c r="EN33" s="200">
        <v>86.809207000000001</v>
      </c>
      <c r="EO33" s="200">
        <v>94.699448000000004</v>
      </c>
      <c r="EP33" s="200">
        <v>86.595322999999993</v>
      </c>
      <c r="EQ33" s="200">
        <v>86.587794000000002</v>
      </c>
      <c r="ER33" s="200">
        <v>89.261570289999995</v>
      </c>
      <c r="ES33" s="200">
        <v>83.844829000000004</v>
      </c>
      <c r="ET33" s="200">
        <v>83.045270000000002</v>
      </c>
      <c r="EU33" s="200">
        <v>84.592291000000003</v>
      </c>
      <c r="EV33" s="200">
        <v>86.682372999999998</v>
      </c>
      <c r="EW33" s="200">
        <v>82.878721999999996</v>
      </c>
      <c r="EX33" s="200">
        <v>81.879619000000005</v>
      </c>
      <c r="EY33" s="200">
        <v>85.574237999999994</v>
      </c>
      <c r="EZ33" s="200">
        <v>85.914218000000005</v>
      </c>
      <c r="FA33" s="200">
        <v>86.056517999999997</v>
      </c>
      <c r="FB33" s="200">
        <v>90.660836419999995</v>
      </c>
      <c r="FC33" s="200">
        <v>86.519379999999998</v>
      </c>
      <c r="FD33" s="200">
        <v>93.582310000000007</v>
      </c>
      <c r="FE33" s="200">
        <v>87.493905999999996</v>
      </c>
      <c r="FF33" s="200">
        <v>90.698076659999998</v>
      </c>
      <c r="FG33" s="200">
        <v>96.461016999999998</v>
      </c>
      <c r="FH33" s="200">
        <v>83.876026999999993</v>
      </c>
      <c r="FI33" s="200">
        <v>84.141164000000003</v>
      </c>
      <c r="FJ33" s="200">
        <v>84.948779999999999</v>
      </c>
      <c r="FK33" s="200">
        <v>86.694399000000004</v>
      </c>
      <c r="FL33" s="200">
        <v>91.977551939999998</v>
      </c>
      <c r="FM33" s="200">
        <v>91.702472</v>
      </c>
      <c r="FN33" s="200">
        <v>91.966424000000004</v>
      </c>
      <c r="FO33" s="200">
        <v>89.488253</v>
      </c>
      <c r="FP33" s="200">
        <v>89.488253</v>
      </c>
      <c r="FQ33" s="200">
        <v>91.957261000000003</v>
      </c>
      <c r="FR33" s="200">
        <v>91.957261000000003</v>
      </c>
      <c r="FS33" s="200">
        <v>91.957261000000003</v>
      </c>
      <c r="FT33" s="200">
        <v>91.790929000000006</v>
      </c>
      <c r="FU33" s="200">
        <v>91.619889000000001</v>
      </c>
      <c r="FV33" s="200">
        <v>81.597297999999995</v>
      </c>
      <c r="FW33" s="200">
        <v>81.562577000000005</v>
      </c>
      <c r="FX33" s="200">
        <v>88.264963429999995</v>
      </c>
      <c r="FY33" s="200">
        <v>87.182177999999993</v>
      </c>
      <c r="FZ33" s="200">
        <v>87.005566000000002</v>
      </c>
      <c r="GA33" s="200">
        <v>91.842680999999999</v>
      </c>
      <c r="GB33" s="200">
        <v>91.842680999999999</v>
      </c>
      <c r="GC33" s="200">
        <v>87.702612999999999</v>
      </c>
      <c r="GD33" s="200">
        <v>82.607013670000001</v>
      </c>
      <c r="GE33" s="200">
        <v>88.316068999999999</v>
      </c>
      <c r="GF33" s="200">
        <v>89.617509999999996</v>
      </c>
      <c r="GG33" s="200">
        <v>94.534862180000005</v>
      </c>
      <c r="GH33" s="200">
        <v>84.845600000000005</v>
      </c>
      <c r="GI33" s="200">
        <v>94.534862180000005</v>
      </c>
      <c r="GJ33" s="200">
        <v>89.488253</v>
      </c>
      <c r="GK33" s="200">
        <v>87.104521000000005</v>
      </c>
      <c r="GL33" s="200">
        <v>88.178314999999998</v>
      </c>
      <c r="GM33" s="200">
        <v>80.951020999999997</v>
      </c>
      <c r="GN33" s="200">
        <v>87.516513000000003</v>
      </c>
      <c r="GO33" s="200">
        <v>78.513458080000007</v>
      </c>
      <c r="GP33" s="200">
        <v>78.309523690000006</v>
      </c>
      <c r="GQ33" s="200">
        <v>83.385288000000003</v>
      </c>
      <c r="GR33" s="200">
        <v>89.925185999999997</v>
      </c>
      <c r="GS33" s="200">
        <v>89.798311999999996</v>
      </c>
      <c r="GT33" s="200">
        <v>89.746532000000002</v>
      </c>
      <c r="GU33" s="200">
        <v>87.516513000000003</v>
      </c>
      <c r="GV33" s="200">
        <v>87.516513000000003</v>
      </c>
      <c r="GW33" s="200">
        <v>87.516513000000003</v>
      </c>
      <c r="GX33" s="200">
        <v>93.180366000000006</v>
      </c>
      <c r="GY33" s="200">
        <v>93.367161999999993</v>
      </c>
      <c r="GZ33" s="200">
        <v>93.367161999999993</v>
      </c>
      <c r="HA33" s="200">
        <v>93.367161999999993</v>
      </c>
      <c r="HB33" s="200">
        <v>87.607519999999994</v>
      </c>
      <c r="HC33" s="200">
        <v>92.951519000000005</v>
      </c>
      <c r="HD33" s="200">
        <v>92.646956000000003</v>
      </c>
      <c r="HE33" s="200">
        <v>92.487211000000002</v>
      </c>
      <c r="HF33" s="200">
        <v>91.555554000000001</v>
      </c>
      <c r="HG33" s="200">
        <v>90.404820000000001</v>
      </c>
      <c r="HH33" s="200">
        <v>84.845600000000005</v>
      </c>
      <c r="HI33" s="200">
        <v>93.648636999999994</v>
      </c>
      <c r="HJ33" s="200">
        <v>87.735437000000005</v>
      </c>
      <c r="HK33" s="200">
        <v>87.735437000000005</v>
      </c>
      <c r="HL33" s="200">
        <v>85.399373999999995</v>
      </c>
      <c r="HM33" s="200">
        <v>84.782353999999998</v>
      </c>
      <c r="HN33" s="200">
        <v>77.638866960000001</v>
      </c>
      <c r="HO33" s="200">
        <v>79.022567499999994</v>
      </c>
      <c r="HP33" s="200">
        <v>79.491601000000003</v>
      </c>
      <c r="HQ33" s="200">
        <v>92.841242440000002</v>
      </c>
      <c r="HR33" s="200">
        <v>87.460819999999998</v>
      </c>
      <c r="HS33" s="200">
        <v>94.540458000000001</v>
      </c>
      <c r="HT33" s="200"/>
      <c r="HU33" s="200"/>
      <c r="HV33" s="200"/>
      <c r="HW33" s="200"/>
      <c r="HX33" s="200"/>
      <c r="HY33" s="200"/>
      <c r="HZ33" s="200"/>
      <c r="IA33" s="200"/>
    </row>
    <row r="34" spans="1:235" s="201" customFormat="1" x14ac:dyDescent="0.2">
      <c r="A34" s="198"/>
      <c r="B34" s="199">
        <v>45650.645833333336</v>
      </c>
      <c r="C34" s="200">
        <v>2.578716</v>
      </c>
      <c r="D34" s="200">
        <v>2.5847880000000001</v>
      </c>
      <c r="E34" s="200">
        <v>2.5809229999999999</v>
      </c>
      <c r="F34" s="200">
        <v>2.578716</v>
      </c>
      <c r="G34" s="200">
        <v>2.5343619999999998</v>
      </c>
      <c r="H34" s="200">
        <v>2.6655350000000002</v>
      </c>
      <c r="I34" s="200">
        <v>2.6537099999999998</v>
      </c>
      <c r="J34" s="200">
        <v>2.6703540000000001</v>
      </c>
      <c r="K34" s="200">
        <v>2.5160079999999998</v>
      </c>
      <c r="L34" s="200">
        <v>2.609836</v>
      </c>
      <c r="M34" s="200">
        <v>2.6917749999999998</v>
      </c>
      <c r="N34" s="200">
        <v>2.6751469999999999</v>
      </c>
      <c r="O34" s="200">
        <v>2.7230240000000001</v>
      </c>
      <c r="P34" s="200">
        <v>2.5769167799999999</v>
      </c>
      <c r="Q34" s="200">
        <v>2.6675680000000002</v>
      </c>
      <c r="R34" s="200">
        <v>2.5381309999999999</v>
      </c>
      <c r="S34" s="200">
        <v>2.672021</v>
      </c>
      <c r="T34" s="200">
        <v>2.4068714999999998</v>
      </c>
      <c r="U34" s="200">
        <v>2.4236610000000001</v>
      </c>
      <c r="V34" s="200">
        <v>2.6278549999999998</v>
      </c>
      <c r="W34" s="200">
        <v>2.5478700000000001</v>
      </c>
      <c r="X34" s="200">
        <v>2.4448629999999998</v>
      </c>
      <c r="Y34" s="200">
        <v>2.4997919999999998</v>
      </c>
      <c r="Z34" s="200">
        <v>2.6976179999999998</v>
      </c>
      <c r="AA34" s="200">
        <v>2.4144570000000001</v>
      </c>
      <c r="AB34" s="200">
        <v>2.5094810000000001</v>
      </c>
      <c r="AC34" s="200">
        <v>2.5565500000000001</v>
      </c>
      <c r="AD34" s="200">
        <v>2.5398480000000001</v>
      </c>
      <c r="AE34" s="200">
        <v>2.3907080000000001</v>
      </c>
      <c r="AF34" s="200">
        <v>2.60281875</v>
      </c>
      <c r="AG34" s="200">
        <v>2.6420928699999999</v>
      </c>
      <c r="AH34" s="200">
        <v>2.6253139999999999</v>
      </c>
      <c r="AI34" s="200">
        <v>2.6251899999999999</v>
      </c>
      <c r="AJ34" s="200">
        <v>2.3485520000000002</v>
      </c>
      <c r="AK34" s="200">
        <v>2.6335549999999999</v>
      </c>
      <c r="AL34" s="200">
        <v>2.4093789999999999</v>
      </c>
      <c r="AM34" s="200">
        <v>2.4226839999999998</v>
      </c>
      <c r="AN34" s="200">
        <v>2.6251280000000001</v>
      </c>
      <c r="AO34" s="200">
        <v>2.4092020000000001</v>
      </c>
      <c r="AP34" s="200">
        <v>2.2503579999999999</v>
      </c>
      <c r="AQ34" s="200">
        <v>2.2605789999999999</v>
      </c>
      <c r="AR34" s="200">
        <v>2.5209000000000001</v>
      </c>
      <c r="AS34" s="200">
        <v>2.5707019999999998</v>
      </c>
      <c r="AT34" s="200">
        <v>2.537245</v>
      </c>
      <c r="AU34" s="200">
        <v>2.5746980000000002</v>
      </c>
      <c r="AV34" s="200">
        <v>2.5642160000000001</v>
      </c>
      <c r="AW34" s="200">
        <v>2.4216875</v>
      </c>
      <c r="AX34" s="200">
        <v>2.4344269999999999</v>
      </c>
      <c r="AY34" s="200">
        <v>2.7008350000000001</v>
      </c>
      <c r="AZ34" s="200">
        <v>2.5312220000000001</v>
      </c>
      <c r="BA34" s="200">
        <v>2.5246080000000002</v>
      </c>
      <c r="BB34" s="200">
        <v>2.5246080000000002</v>
      </c>
      <c r="BC34" s="200">
        <v>2.5246080000000002</v>
      </c>
      <c r="BD34" s="200">
        <v>2.51294</v>
      </c>
      <c r="BE34" s="200">
        <v>2.5246080000000002</v>
      </c>
      <c r="BF34" s="200">
        <v>2.6421429999999999</v>
      </c>
      <c r="BG34" s="200">
        <v>2.6372550000000001</v>
      </c>
      <c r="BH34" s="200">
        <v>2.6372550000000001</v>
      </c>
      <c r="BI34" s="200">
        <v>2.6372550000000001</v>
      </c>
      <c r="BJ34" s="200">
        <v>2.4377170000000001</v>
      </c>
      <c r="BK34" s="200">
        <v>2.4539689999999998</v>
      </c>
      <c r="BL34" s="200">
        <v>2.630992</v>
      </c>
      <c r="BM34" s="200">
        <v>2.6226769999999999</v>
      </c>
      <c r="BN34" s="200">
        <v>2.5029620000000001</v>
      </c>
      <c r="BO34" s="200">
        <v>2.4595389999999999</v>
      </c>
      <c r="BP34" s="200">
        <v>2.6381260000000002</v>
      </c>
      <c r="BQ34" s="200">
        <v>2.3495059999999999</v>
      </c>
      <c r="BR34" s="200">
        <v>2.35170279</v>
      </c>
      <c r="BS34" s="200">
        <v>2.525763</v>
      </c>
      <c r="BT34" s="200">
        <v>2.4796079999999998</v>
      </c>
      <c r="BU34" s="200">
        <v>2.6996389999999999</v>
      </c>
      <c r="BV34" s="200">
        <v>2.6358429999999999</v>
      </c>
      <c r="BW34" s="200">
        <v>2.5038779999999998</v>
      </c>
      <c r="BX34" s="200">
        <v>2.5038779999999998</v>
      </c>
      <c r="BY34" s="200">
        <v>2.6868129999999999</v>
      </c>
      <c r="BZ34" s="200">
        <v>2.6450909999999999</v>
      </c>
      <c r="CA34" s="200">
        <v>2.510923</v>
      </c>
      <c r="CB34" s="200">
        <v>2.5686309999999999</v>
      </c>
      <c r="CC34" s="200">
        <v>2.554081</v>
      </c>
      <c r="CD34" s="200">
        <v>2.6222240000000001</v>
      </c>
      <c r="CE34" s="200">
        <v>2.522389</v>
      </c>
      <c r="CF34" s="200">
        <v>2.6996389999999999</v>
      </c>
      <c r="CG34" s="200">
        <v>2.5222533299999998</v>
      </c>
      <c r="CH34" s="200">
        <v>2.5295290000000001</v>
      </c>
      <c r="CI34" s="200">
        <v>2.5372460000000001</v>
      </c>
      <c r="CJ34" s="200">
        <v>2.7184110000000001</v>
      </c>
      <c r="CK34" s="200">
        <v>2.75661815</v>
      </c>
      <c r="CL34" s="200">
        <v>2.6933440000000002</v>
      </c>
      <c r="CM34" s="200">
        <v>2.7202480000000002</v>
      </c>
      <c r="CN34" s="200">
        <v>2.5111089999999998</v>
      </c>
      <c r="CO34" s="200">
        <v>2.502497</v>
      </c>
      <c r="CP34" s="200">
        <v>2.7623439599999999</v>
      </c>
      <c r="CQ34" s="200">
        <v>2.4726219999999999</v>
      </c>
      <c r="CR34" s="200">
        <v>2.4403269999999999</v>
      </c>
      <c r="CS34" s="200">
        <v>2.4448261599999999</v>
      </c>
      <c r="CT34" s="200">
        <v>2.5295580000000002</v>
      </c>
      <c r="CU34" s="200">
        <v>2.5168879999999998</v>
      </c>
      <c r="CV34" s="200">
        <v>2.76926673</v>
      </c>
      <c r="CW34" s="200">
        <v>2.446707</v>
      </c>
      <c r="CX34" s="200">
        <v>2.490094</v>
      </c>
      <c r="CY34" s="200">
        <v>2.5031910000000002</v>
      </c>
      <c r="CZ34" s="200">
        <v>2.4602050000000002</v>
      </c>
      <c r="DA34" s="200">
        <v>2.6726969999999999</v>
      </c>
      <c r="DB34" s="200">
        <v>2.6815959999999999</v>
      </c>
      <c r="DC34" s="200">
        <v>2.6358429999999999</v>
      </c>
      <c r="DD34" s="200">
        <v>2.624069</v>
      </c>
      <c r="DE34" s="200">
        <v>2.4883679999999999</v>
      </c>
      <c r="DF34" s="200">
        <v>2.5038779999999998</v>
      </c>
      <c r="DG34" s="200">
        <v>2.5598244999999999</v>
      </c>
      <c r="DH34" s="200">
        <v>2.7293583099999998</v>
      </c>
      <c r="DI34" s="200">
        <v>2.703986</v>
      </c>
      <c r="DJ34" s="200">
        <v>2.694388</v>
      </c>
      <c r="DK34" s="200">
        <v>2.507098</v>
      </c>
      <c r="DL34" s="200">
        <v>2.759763</v>
      </c>
      <c r="DM34" s="200">
        <v>2.7008890000000001</v>
      </c>
      <c r="DN34" s="200">
        <v>2.5897420000000002</v>
      </c>
      <c r="DO34" s="200">
        <v>2.2674940000000001</v>
      </c>
      <c r="DP34" s="200">
        <v>2.6908110000000001</v>
      </c>
      <c r="DQ34" s="200">
        <v>2.5136099999999999</v>
      </c>
      <c r="DR34" s="200">
        <v>2.5190579999999998</v>
      </c>
      <c r="DS34" s="200">
        <v>2.518211</v>
      </c>
      <c r="DT34" s="200">
        <v>2.6426020000000001</v>
      </c>
      <c r="DU34" s="200">
        <v>2.6465079999999999</v>
      </c>
      <c r="DV34" s="200">
        <v>2.4009619999999998</v>
      </c>
      <c r="DW34" s="200">
        <v>2.3627769999999999</v>
      </c>
      <c r="DX34" s="200">
        <v>2.32837067</v>
      </c>
      <c r="DY34" s="200">
        <v>2.52767323</v>
      </c>
      <c r="DZ34" s="200">
        <v>2.5375670000000001</v>
      </c>
      <c r="EA34" s="200">
        <v>2.5434199999999998</v>
      </c>
      <c r="EB34" s="200">
        <v>2.4616829999999998</v>
      </c>
      <c r="EC34" s="200">
        <v>2.478138</v>
      </c>
      <c r="ED34" s="200">
        <v>2.554081</v>
      </c>
      <c r="EE34" s="200">
        <v>2.5189409999999999</v>
      </c>
      <c r="EF34" s="200">
        <v>2.75636942</v>
      </c>
      <c r="EG34" s="200">
        <v>2.531517</v>
      </c>
      <c r="EH34" s="200">
        <v>2.531517</v>
      </c>
      <c r="EI34" s="200">
        <v>2.4524879999999998</v>
      </c>
      <c r="EJ34" s="200">
        <v>2.6280359999999998</v>
      </c>
      <c r="EK34" s="200">
        <v>2.6391369999999998</v>
      </c>
      <c r="EL34" s="200">
        <v>2.6358429999999999</v>
      </c>
      <c r="EM34" s="200">
        <v>2.4881259999999998</v>
      </c>
      <c r="EN34" s="200">
        <v>2.5444529999999999</v>
      </c>
      <c r="EO34" s="200">
        <v>2.800303</v>
      </c>
      <c r="EP34" s="200">
        <v>2.5314580000000002</v>
      </c>
      <c r="EQ34" s="200">
        <v>2.5312290000000002</v>
      </c>
      <c r="ER34" s="200">
        <v>2.60958077</v>
      </c>
      <c r="ES34" s="200">
        <v>2.4496169999999999</v>
      </c>
      <c r="ET34" s="200">
        <v>2.4246889999999999</v>
      </c>
      <c r="EU34" s="200">
        <v>2.4715660000000002</v>
      </c>
      <c r="EV34" s="200">
        <v>2.5295299999999998</v>
      </c>
      <c r="EW34" s="200">
        <v>2.4233850000000001</v>
      </c>
      <c r="EX34" s="200">
        <v>2.3939119999999998</v>
      </c>
      <c r="EY34" s="200">
        <v>2.5103309999999999</v>
      </c>
      <c r="EZ34" s="200">
        <v>2.5196860000000001</v>
      </c>
      <c r="FA34" s="200">
        <v>2.5236010000000002</v>
      </c>
      <c r="FB34" s="200">
        <v>2.6651242700000002</v>
      </c>
      <c r="FC34" s="200">
        <v>2.531434</v>
      </c>
      <c r="FD34" s="200">
        <v>2.7593700000000001</v>
      </c>
      <c r="FE34" s="200">
        <v>2.5584340000000001</v>
      </c>
      <c r="FF34" s="200">
        <v>2.6699904700000001</v>
      </c>
      <c r="FG34" s="200">
        <v>2.8434629999999999</v>
      </c>
      <c r="FH34" s="200">
        <v>2.4223810000000001</v>
      </c>
      <c r="FI34" s="200">
        <v>2.4329320000000001</v>
      </c>
      <c r="FJ34" s="200">
        <v>2.4814669999999999</v>
      </c>
      <c r="FK34" s="200">
        <v>2.538303</v>
      </c>
      <c r="FL34" s="200">
        <v>2.6871380999999999</v>
      </c>
      <c r="FM34" s="200">
        <v>2.6792859999999998</v>
      </c>
      <c r="FN34" s="200">
        <v>2.6868129999999999</v>
      </c>
      <c r="FO34" s="200">
        <v>2.620371</v>
      </c>
      <c r="FP34" s="200">
        <v>2.620371</v>
      </c>
      <c r="FQ34" s="200">
        <v>2.6941320000000002</v>
      </c>
      <c r="FR34" s="200">
        <v>2.6941320000000002</v>
      </c>
      <c r="FS34" s="200">
        <v>2.6941320000000002</v>
      </c>
      <c r="FT34" s="200">
        <v>2.6861660000000001</v>
      </c>
      <c r="FU34" s="200">
        <v>2.681298</v>
      </c>
      <c r="FV34" s="200">
        <v>2.3506269999999998</v>
      </c>
      <c r="FW34" s="200">
        <v>2.3506269999999998</v>
      </c>
      <c r="FX34" s="200">
        <v>2.5723246299999998</v>
      </c>
      <c r="FY34" s="200">
        <v>2.5559590000000001</v>
      </c>
      <c r="FZ34" s="200">
        <v>2.556206</v>
      </c>
      <c r="GA34" s="200">
        <v>2.6996389999999999</v>
      </c>
      <c r="GB34" s="200">
        <v>2.6996389999999999</v>
      </c>
      <c r="GC34" s="200">
        <v>2.5860639999999999</v>
      </c>
      <c r="GD34" s="200">
        <v>2.413608</v>
      </c>
      <c r="GE34" s="200">
        <v>2.5874100000000002</v>
      </c>
      <c r="GF34" s="200">
        <v>2.624069</v>
      </c>
      <c r="GG34" s="200">
        <v>2.7681337300000002</v>
      </c>
      <c r="GH34" s="200">
        <v>2.4836480000000001</v>
      </c>
      <c r="GI34" s="200">
        <v>2.7681337300000002</v>
      </c>
      <c r="GJ34" s="200">
        <v>2.620371</v>
      </c>
      <c r="GK34" s="200">
        <v>2.5424009999999999</v>
      </c>
      <c r="GL34" s="200">
        <v>2.5859990000000002</v>
      </c>
      <c r="GM34" s="200">
        <v>2.3665219999999998</v>
      </c>
      <c r="GN34" s="200">
        <v>2.5574880000000002</v>
      </c>
      <c r="GO34" s="200">
        <v>2.3047586199999999</v>
      </c>
      <c r="GP34" s="200">
        <v>2.2987721300000001</v>
      </c>
      <c r="GQ34" s="200">
        <v>2.4447260000000002</v>
      </c>
      <c r="GR34" s="200">
        <v>2.632177</v>
      </c>
      <c r="GS34" s="200">
        <v>2.6302469999999998</v>
      </c>
      <c r="GT34" s="200">
        <v>2.6283259999999999</v>
      </c>
      <c r="GU34" s="200">
        <v>2.5574880000000002</v>
      </c>
      <c r="GV34" s="200">
        <v>2.5574880000000002</v>
      </c>
      <c r="GW34" s="200">
        <v>2.5574880000000002</v>
      </c>
      <c r="GX34" s="200">
        <v>2.7595990000000001</v>
      </c>
      <c r="GY34" s="200">
        <v>2.7614999999999998</v>
      </c>
      <c r="GZ34" s="200">
        <v>2.7614999999999998</v>
      </c>
      <c r="HA34" s="200">
        <v>2.7614999999999998</v>
      </c>
      <c r="HB34" s="200">
        <v>2.5632130000000002</v>
      </c>
      <c r="HC34" s="200">
        <v>2.7200850000000001</v>
      </c>
      <c r="HD34" s="200">
        <v>2.7114729999999998</v>
      </c>
      <c r="HE34" s="200">
        <v>2.7082310000000001</v>
      </c>
      <c r="HF34" s="200">
        <v>2.679109</v>
      </c>
      <c r="HG34" s="200">
        <v>2.6561029999999999</v>
      </c>
      <c r="HH34" s="200">
        <v>2.4836480000000001</v>
      </c>
      <c r="HI34" s="200">
        <v>2.7638289999999999</v>
      </c>
      <c r="HJ34" s="200">
        <v>2.5649069999999998</v>
      </c>
      <c r="HK34" s="200">
        <v>2.5649069999999998</v>
      </c>
      <c r="HL34" s="200">
        <v>2.498602</v>
      </c>
      <c r="HM34" s="200">
        <v>2.4787720000000002</v>
      </c>
      <c r="HN34" s="200">
        <v>2.27908504</v>
      </c>
      <c r="HO34" s="200">
        <v>2.3122954999999998</v>
      </c>
      <c r="HP34" s="200">
        <v>2.3254450000000002</v>
      </c>
      <c r="HQ34" s="200">
        <v>2.72898474</v>
      </c>
      <c r="HR34" s="200">
        <v>2.5581939999999999</v>
      </c>
      <c r="HS34" s="200">
        <v>2.7956799999999999</v>
      </c>
      <c r="HT34" s="200"/>
      <c r="HU34" s="200"/>
      <c r="HV34" s="200"/>
      <c r="HW34" s="200"/>
      <c r="HX34" s="200"/>
      <c r="HY34" s="200"/>
      <c r="HZ34" s="200"/>
      <c r="IA34" s="200"/>
    </row>
    <row r="35" spans="1:235" s="201" customFormat="1" x14ac:dyDescent="0.2">
      <c r="A35" s="198"/>
      <c r="B35" s="199">
        <v>45650.666666666664</v>
      </c>
      <c r="C35" s="200">
        <v>2.5903990000000001</v>
      </c>
      <c r="D35" s="200">
        <v>2.596387</v>
      </c>
      <c r="E35" s="200">
        <v>2.5925739999999999</v>
      </c>
      <c r="F35" s="200">
        <v>2.5903990000000001</v>
      </c>
      <c r="G35" s="200">
        <v>2.5529790000000001</v>
      </c>
      <c r="H35" s="200">
        <v>2.69563</v>
      </c>
      <c r="I35" s="200">
        <v>2.6837249999999999</v>
      </c>
      <c r="J35" s="200">
        <v>2.7002600000000001</v>
      </c>
      <c r="K35" s="200">
        <v>2.5422709999999999</v>
      </c>
      <c r="L35" s="200">
        <v>2.6208480000000001</v>
      </c>
      <c r="M35" s="200">
        <v>2.7192440000000002</v>
      </c>
      <c r="N35" s="200">
        <v>2.7025579999999998</v>
      </c>
      <c r="O35" s="200">
        <v>2.7328640000000002</v>
      </c>
      <c r="P35" s="200">
        <v>2.5869835800000001</v>
      </c>
      <c r="Q35" s="200">
        <v>2.6978909999999998</v>
      </c>
      <c r="R35" s="200">
        <v>2.5616189999999999</v>
      </c>
      <c r="S35" s="200">
        <v>2.68289</v>
      </c>
      <c r="T35" s="200">
        <v>2.4141984999999999</v>
      </c>
      <c r="U35" s="200">
        <v>2.4310239999999999</v>
      </c>
      <c r="V35" s="200">
        <v>2.6394829999999998</v>
      </c>
      <c r="W35" s="200">
        <v>2.5662950000000002</v>
      </c>
      <c r="X35" s="200">
        <v>2.4637530000000001</v>
      </c>
      <c r="Y35" s="200">
        <v>2.5191050000000001</v>
      </c>
      <c r="Z35" s="200">
        <v>2.725517</v>
      </c>
      <c r="AA35" s="200">
        <v>2.440436</v>
      </c>
      <c r="AB35" s="200">
        <v>2.5511560000000002</v>
      </c>
      <c r="AC35" s="200">
        <v>2.5743179999999999</v>
      </c>
      <c r="AD35" s="200">
        <v>2.5584120000000001</v>
      </c>
      <c r="AE35" s="200">
        <v>2.4081079999999999</v>
      </c>
      <c r="AF35" s="200">
        <v>2.615183</v>
      </c>
      <c r="AG35" s="200">
        <v>2.6545813800000002</v>
      </c>
      <c r="AH35" s="200">
        <v>2.6380849999999998</v>
      </c>
      <c r="AI35" s="200">
        <v>2.6374040000000001</v>
      </c>
      <c r="AJ35" s="200">
        <v>2.3660269999999999</v>
      </c>
      <c r="AK35" s="200">
        <v>2.6451829999999998</v>
      </c>
      <c r="AL35" s="200">
        <v>2.43339433</v>
      </c>
      <c r="AM35" s="200">
        <v>2.4467379999999999</v>
      </c>
      <c r="AN35" s="200">
        <v>2.6564450000000002</v>
      </c>
      <c r="AO35" s="200">
        <v>2.42632</v>
      </c>
      <c r="AP35" s="200">
        <v>2.2659880000000001</v>
      </c>
      <c r="AQ35" s="200">
        <v>2.276211</v>
      </c>
      <c r="AR35" s="200">
        <v>2.566192</v>
      </c>
      <c r="AS35" s="200">
        <v>2.599234</v>
      </c>
      <c r="AT35" s="200">
        <v>2.5656119999999998</v>
      </c>
      <c r="AU35" s="200">
        <v>2.602252</v>
      </c>
      <c r="AV35" s="200">
        <v>2.5822699999999998</v>
      </c>
      <c r="AW35" s="200">
        <v>2.4149395</v>
      </c>
      <c r="AX35" s="200">
        <v>2.4294530000000001</v>
      </c>
      <c r="AY35" s="200">
        <v>2.7116539999999998</v>
      </c>
      <c r="AZ35" s="200">
        <v>2.5502229999999999</v>
      </c>
      <c r="BA35" s="200">
        <v>2.5434559999999999</v>
      </c>
      <c r="BB35" s="200">
        <v>2.5434559999999999</v>
      </c>
      <c r="BC35" s="200">
        <v>2.5434559999999999</v>
      </c>
      <c r="BD35" s="200">
        <v>2.5314760000000001</v>
      </c>
      <c r="BE35" s="200">
        <v>2.5434559999999999</v>
      </c>
      <c r="BF35" s="200">
        <v>2.6710189999999998</v>
      </c>
      <c r="BG35" s="200">
        <v>2.6659489999999999</v>
      </c>
      <c r="BH35" s="200">
        <v>2.6659489999999999</v>
      </c>
      <c r="BI35" s="200">
        <v>2.6659489999999999</v>
      </c>
      <c r="BJ35" s="200">
        <v>2.4587819999999998</v>
      </c>
      <c r="BK35" s="200">
        <v>2.4749789999999998</v>
      </c>
      <c r="BL35" s="200">
        <v>2.6378919999999999</v>
      </c>
      <c r="BM35" s="200">
        <v>2.6321379999999999</v>
      </c>
      <c r="BN35" s="200">
        <v>2.557585</v>
      </c>
      <c r="BO35" s="200">
        <v>2.5064920000000002</v>
      </c>
      <c r="BP35" s="200">
        <v>2.6642839999999999</v>
      </c>
      <c r="BQ35" s="200">
        <v>2.3672330000000001</v>
      </c>
      <c r="BR35" s="200">
        <v>2.36944636</v>
      </c>
      <c r="BS35" s="200">
        <v>2.5517210000000001</v>
      </c>
      <c r="BT35" s="200">
        <v>2.4913328300000002</v>
      </c>
      <c r="BU35" s="200">
        <v>2.7104889999999999</v>
      </c>
      <c r="BV35" s="200">
        <v>2.6647780000000001</v>
      </c>
      <c r="BW35" s="200">
        <v>2.5668639999999998</v>
      </c>
      <c r="BX35" s="200">
        <v>2.5668639999999998</v>
      </c>
      <c r="BY35" s="200">
        <v>2.6970260000000001</v>
      </c>
      <c r="BZ35" s="200">
        <v>2.6629480000000001</v>
      </c>
      <c r="CA35" s="200">
        <v>2.5591879999999998</v>
      </c>
      <c r="CB35" s="200">
        <v>2.5917970000000001</v>
      </c>
      <c r="CC35" s="200">
        <v>2.5775510000000001</v>
      </c>
      <c r="CD35" s="200">
        <v>2.6418900000000001</v>
      </c>
      <c r="CE35" s="200">
        <v>2.5454400000000001</v>
      </c>
      <c r="CF35" s="200">
        <v>2.7104889999999999</v>
      </c>
      <c r="CG35" s="200">
        <v>2.54123133</v>
      </c>
      <c r="CH35" s="200">
        <v>2.5485250000000002</v>
      </c>
      <c r="CI35" s="200">
        <v>2.5610499999999998</v>
      </c>
      <c r="CJ35" s="200">
        <v>2.732243</v>
      </c>
      <c r="CK35" s="200">
        <v>2.76792281</v>
      </c>
      <c r="CL35" s="200">
        <v>2.7043560000000002</v>
      </c>
      <c r="CM35" s="200">
        <v>2.7317529999999999</v>
      </c>
      <c r="CN35" s="200">
        <v>2.5166979999999999</v>
      </c>
      <c r="CO35" s="200">
        <v>2.5144060000000001</v>
      </c>
      <c r="CP35" s="200">
        <v>2.77773337</v>
      </c>
      <c r="CQ35" s="200">
        <v>2.4903279999999999</v>
      </c>
      <c r="CR35" s="200">
        <v>2.4764560000000002</v>
      </c>
      <c r="CS35" s="200">
        <v>2.4645256500000001</v>
      </c>
      <c r="CT35" s="200">
        <v>2.5429020000000002</v>
      </c>
      <c r="CU35" s="200">
        <v>2.5351859999999999</v>
      </c>
      <c r="CV35" s="200">
        <v>2.7979067299999998</v>
      </c>
      <c r="CW35" s="200">
        <v>2.470577</v>
      </c>
      <c r="CX35" s="200">
        <v>2.5093239999999999</v>
      </c>
      <c r="CY35" s="200">
        <v>2.5224470000000001</v>
      </c>
      <c r="CZ35" s="200">
        <v>2.5244749999999998</v>
      </c>
      <c r="DA35" s="200">
        <v>2.7028210000000001</v>
      </c>
      <c r="DB35" s="200">
        <v>2.7120190000000002</v>
      </c>
      <c r="DC35" s="200">
        <v>2.6647780000000001</v>
      </c>
      <c r="DD35" s="200">
        <v>2.6523819999999998</v>
      </c>
      <c r="DE35" s="200">
        <v>2.551498</v>
      </c>
      <c r="DF35" s="200">
        <v>2.5668639999999998</v>
      </c>
      <c r="DG35" s="200">
        <v>2.5781714999999998</v>
      </c>
      <c r="DH35" s="200">
        <v>2.7477841999999999</v>
      </c>
      <c r="DI35" s="200">
        <v>2.7324609999999998</v>
      </c>
      <c r="DJ35" s="200">
        <v>2.7226370000000002</v>
      </c>
      <c r="DK35" s="200">
        <v>2.5251483299999999</v>
      </c>
      <c r="DL35" s="200">
        <v>2.7709269999999999</v>
      </c>
      <c r="DM35" s="200">
        <v>2.7117930000000001</v>
      </c>
      <c r="DN35" s="200">
        <v>2.601181</v>
      </c>
      <c r="DO35" s="200">
        <v>2.2832539999999999</v>
      </c>
      <c r="DP35" s="200">
        <v>2.7016360000000001</v>
      </c>
      <c r="DQ35" s="200">
        <v>2.5324010000000001</v>
      </c>
      <c r="DR35" s="200">
        <v>2.5378769999999999</v>
      </c>
      <c r="DS35" s="200">
        <v>2.5239379999999998</v>
      </c>
      <c r="DT35" s="200">
        <v>2.671055</v>
      </c>
      <c r="DU35" s="200">
        <v>2.6745190000000001</v>
      </c>
      <c r="DV35" s="200">
        <v>2.423165</v>
      </c>
      <c r="DW35" s="200">
        <v>2.3725489999999998</v>
      </c>
      <c r="DX35" s="200">
        <v>2.33293667</v>
      </c>
      <c r="DY35" s="200">
        <v>2.5402721399999999</v>
      </c>
      <c r="DZ35" s="200">
        <v>2.5610240000000002</v>
      </c>
      <c r="EA35" s="200">
        <v>2.566662</v>
      </c>
      <c r="EB35" s="200">
        <v>2.4824799999999998</v>
      </c>
      <c r="EC35" s="200">
        <v>2.4982920000000002</v>
      </c>
      <c r="ED35" s="200">
        <v>2.5794980000000001</v>
      </c>
      <c r="EE35" s="200">
        <v>2.5255709999999998</v>
      </c>
      <c r="EF35" s="200">
        <v>2.7848760299999999</v>
      </c>
      <c r="EG35" s="200">
        <v>2.576451</v>
      </c>
      <c r="EH35" s="200">
        <v>2.576451</v>
      </c>
      <c r="EI35" s="200">
        <v>2.4884369999999998</v>
      </c>
      <c r="EJ35" s="200">
        <v>2.6568390000000002</v>
      </c>
      <c r="EK35" s="200">
        <v>2.668282</v>
      </c>
      <c r="EL35" s="200">
        <v>2.6647780000000001</v>
      </c>
      <c r="EM35" s="200">
        <v>2.5057109999999998</v>
      </c>
      <c r="EN35" s="200">
        <v>2.5676640000000002</v>
      </c>
      <c r="EO35" s="200">
        <v>2.811404</v>
      </c>
      <c r="EP35" s="200">
        <v>2.5504560000000001</v>
      </c>
      <c r="EQ35" s="200">
        <v>2.55023</v>
      </c>
      <c r="ER35" s="200">
        <v>2.6278698999999999</v>
      </c>
      <c r="ES35" s="200">
        <v>2.4685869999999999</v>
      </c>
      <c r="ET35" s="200">
        <v>2.4432809999999998</v>
      </c>
      <c r="EU35" s="200">
        <v>2.4915829999999999</v>
      </c>
      <c r="EV35" s="200">
        <v>2.549912</v>
      </c>
      <c r="EW35" s="200">
        <v>2.438345</v>
      </c>
      <c r="EX35" s="200">
        <v>2.4095659999999999</v>
      </c>
      <c r="EY35" s="200">
        <v>2.517881</v>
      </c>
      <c r="EZ35" s="200">
        <v>2.5272130000000002</v>
      </c>
      <c r="FA35" s="200">
        <v>2.53112</v>
      </c>
      <c r="FB35" s="200">
        <v>2.6778071899999998</v>
      </c>
      <c r="FC35" s="200">
        <v>2.5435910000000002</v>
      </c>
      <c r="FD35" s="200">
        <v>2.7702119999999999</v>
      </c>
      <c r="FE35" s="200">
        <v>2.5768230000000001</v>
      </c>
      <c r="FF35" s="200">
        <v>2.67711575</v>
      </c>
      <c r="FG35" s="200">
        <v>2.857809</v>
      </c>
      <c r="FH35" s="200">
        <v>2.4243475000000001</v>
      </c>
      <c r="FI35" s="200">
        <v>2.4368479999999999</v>
      </c>
      <c r="FJ35" s="200">
        <v>2.5015350000000001</v>
      </c>
      <c r="FK35" s="200">
        <v>2.5621170000000002</v>
      </c>
      <c r="FL35" s="200">
        <v>2.6973523400000001</v>
      </c>
      <c r="FM35" s="200">
        <v>2.6895989999999999</v>
      </c>
      <c r="FN35" s="200">
        <v>2.6970260000000001</v>
      </c>
      <c r="FO35" s="200">
        <v>2.6481110000000001</v>
      </c>
      <c r="FP35" s="200">
        <v>2.6481110000000001</v>
      </c>
      <c r="FQ35" s="200">
        <v>2.7185350000000001</v>
      </c>
      <c r="FR35" s="200">
        <v>2.7185350000000001</v>
      </c>
      <c r="FS35" s="200">
        <v>2.7185350000000001</v>
      </c>
      <c r="FT35" s="200">
        <v>2.7144249999999999</v>
      </c>
      <c r="FU35" s="200">
        <v>2.7094839999999998</v>
      </c>
      <c r="FV35" s="200">
        <v>2.4184040000000002</v>
      </c>
      <c r="FW35" s="200">
        <v>2.4163760000000001</v>
      </c>
      <c r="FX35" s="200">
        <v>2.579939</v>
      </c>
      <c r="FY35" s="200">
        <v>2.579564</v>
      </c>
      <c r="FZ35" s="200">
        <v>2.5674670000000002</v>
      </c>
      <c r="GA35" s="200">
        <v>2.7104889999999999</v>
      </c>
      <c r="GB35" s="200">
        <v>2.7104889999999999</v>
      </c>
      <c r="GC35" s="200">
        <v>2.6274709999999999</v>
      </c>
      <c r="GD35" s="200">
        <v>2.4395786699999999</v>
      </c>
      <c r="GE35" s="200">
        <v>2.6182979999999998</v>
      </c>
      <c r="GF35" s="200">
        <v>2.6523819999999998</v>
      </c>
      <c r="GG35" s="200">
        <v>2.7967620100000001</v>
      </c>
      <c r="GH35" s="200">
        <v>2.5099309999999999</v>
      </c>
      <c r="GI35" s="200">
        <v>2.7967620100000001</v>
      </c>
      <c r="GJ35" s="200">
        <v>2.6481110000000001</v>
      </c>
      <c r="GK35" s="200">
        <v>2.5611060000000001</v>
      </c>
      <c r="GL35" s="200">
        <v>2.6085699999999998</v>
      </c>
      <c r="GM35" s="200">
        <v>2.3831730000000002</v>
      </c>
      <c r="GN35" s="200">
        <v>2.5757310000000002</v>
      </c>
      <c r="GO35" s="200">
        <v>2.3098883400000001</v>
      </c>
      <c r="GP35" s="200">
        <v>2.30388853</v>
      </c>
      <c r="GQ35" s="200">
        <v>2.4682599999999999</v>
      </c>
      <c r="GR35" s="200">
        <v>2.6611539999999998</v>
      </c>
      <c r="GS35" s="200">
        <v>2.6590419999999999</v>
      </c>
      <c r="GT35" s="200">
        <v>2.6565720000000002</v>
      </c>
      <c r="GU35" s="200">
        <v>2.5757310000000002</v>
      </c>
      <c r="GV35" s="200">
        <v>2.5757310000000002</v>
      </c>
      <c r="GW35" s="200">
        <v>2.5757310000000002</v>
      </c>
      <c r="GX35" s="200">
        <v>2.7706740000000001</v>
      </c>
      <c r="GY35" s="200">
        <v>2.7725949999999999</v>
      </c>
      <c r="GZ35" s="200">
        <v>2.7725949999999999</v>
      </c>
      <c r="HA35" s="200">
        <v>2.7725949999999999</v>
      </c>
      <c r="HB35" s="200">
        <v>2.5750649999999999</v>
      </c>
      <c r="HC35" s="200">
        <v>2.7481770000000001</v>
      </c>
      <c r="HD35" s="200">
        <v>2.7396569999999998</v>
      </c>
      <c r="HE35" s="200">
        <v>2.718089</v>
      </c>
      <c r="HF35" s="200">
        <v>2.709076</v>
      </c>
      <c r="HG35" s="200">
        <v>2.6669109999999998</v>
      </c>
      <c r="HH35" s="200">
        <v>2.5099309999999999</v>
      </c>
      <c r="HI35" s="200">
        <v>2.7747700000000002</v>
      </c>
      <c r="HJ35" s="200">
        <v>2.582884</v>
      </c>
      <c r="HK35" s="200">
        <v>2.582884</v>
      </c>
      <c r="HL35" s="200">
        <v>2.511056</v>
      </c>
      <c r="HM35" s="200">
        <v>2.4997050000000001</v>
      </c>
      <c r="HN35" s="200">
        <v>2.2841576200000002</v>
      </c>
      <c r="HO35" s="200">
        <v>2.3292035000000002</v>
      </c>
      <c r="HP35" s="200">
        <v>2.342298</v>
      </c>
      <c r="HQ35" s="200">
        <v>2.7397310899999998</v>
      </c>
      <c r="HR35" s="200">
        <v>2.5758700000000001</v>
      </c>
      <c r="HS35" s="200">
        <v>2.8067790000000001</v>
      </c>
      <c r="HT35" s="200"/>
      <c r="HU35" s="200"/>
      <c r="HV35" s="200"/>
      <c r="HW35" s="200"/>
      <c r="HX35" s="200"/>
      <c r="HY35" s="200"/>
      <c r="HZ35" s="200"/>
      <c r="IA35" s="200"/>
    </row>
    <row r="36" spans="1:235" s="201" customFormat="1" x14ac:dyDescent="0.2">
      <c r="A36" s="198"/>
      <c r="B36" s="199">
        <v>45650.6875</v>
      </c>
      <c r="C36" s="200">
        <v>2.5879319999999999</v>
      </c>
      <c r="D36" s="200">
        <v>2.593906</v>
      </c>
      <c r="E36" s="200">
        <v>2.5901420000000002</v>
      </c>
      <c r="F36" s="200">
        <v>2.5879319999999999</v>
      </c>
      <c r="G36" s="200">
        <v>2.5434670000000001</v>
      </c>
      <c r="H36" s="200">
        <v>2.688882</v>
      </c>
      <c r="I36" s="200">
        <v>2.6772140000000002</v>
      </c>
      <c r="J36" s="200">
        <v>2.6935380000000002</v>
      </c>
      <c r="K36" s="200">
        <v>2.5310589999999999</v>
      </c>
      <c r="L36" s="200">
        <v>2.6192129999999998</v>
      </c>
      <c r="M36" s="200">
        <v>2.7104940000000002</v>
      </c>
      <c r="N36" s="200">
        <v>2.6932800000000001</v>
      </c>
      <c r="O36" s="200">
        <v>2.7362090000000001</v>
      </c>
      <c r="P36" s="200">
        <v>2.5835257700000001</v>
      </c>
      <c r="Q36" s="200">
        <v>2.6874189999999998</v>
      </c>
      <c r="R36" s="200">
        <v>2.5548090000000001</v>
      </c>
      <c r="S36" s="200">
        <v>2.6851750000000001</v>
      </c>
      <c r="T36" s="200">
        <v>2.4109474999999998</v>
      </c>
      <c r="U36" s="200">
        <v>2.4277009999999999</v>
      </c>
      <c r="V36" s="200">
        <v>2.6411039999999999</v>
      </c>
      <c r="W36" s="200">
        <v>2.559269</v>
      </c>
      <c r="X36" s="200">
        <v>2.4570859999999999</v>
      </c>
      <c r="Y36" s="200">
        <v>2.5121190000000002</v>
      </c>
      <c r="Z36" s="200">
        <v>2.7128549999999998</v>
      </c>
      <c r="AA36" s="200">
        <v>2.4316119999999999</v>
      </c>
      <c r="AB36" s="200">
        <v>2.536972</v>
      </c>
      <c r="AC36" s="200">
        <v>2.5675849999999998</v>
      </c>
      <c r="AD36" s="200">
        <v>2.5514730000000001</v>
      </c>
      <c r="AE36" s="200">
        <v>2.4024169999999998</v>
      </c>
      <c r="AF36" s="200">
        <v>2.6190872500000002</v>
      </c>
      <c r="AG36" s="200">
        <v>2.6582347099999999</v>
      </c>
      <c r="AH36" s="200">
        <v>2.6427010000000002</v>
      </c>
      <c r="AI36" s="200">
        <v>2.6409349999999998</v>
      </c>
      <c r="AJ36" s="200">
        <v>2.3599079999999999</v>
      </c>
      <c r="AK36" s="200">
        <v>2.646665</v>
      </c>
      <c r="AL36" s="200">
        <v>2.4250463299999998</v>
      </c>
      <c r="AM36" s="200">
        <v>2.438383</v>
      </c>
      <c r="AN36" s="200">
        <v>2.6491389999999999</v>
      </c>
      <c r="AO36" s="200">
        <v>2.4204840000000001</v>
      </c>
      <c r="AP36" s="200">
        <v>2.2613474999999998</v>
      </c>
      <c r="AQ36" s="200">
        <v>2.2715670000000001</v>
      </c>
      <c r="AR36" s="200">
        <v>2.571205</v>
      </c>
      <c r="AS36" s="200">
        <v>2.5862910000000001</v>
      </c>
      <c r="AT36" s="200">
        <v>2.5516269999999999</v>
      </c>
      <c r="AU36" s="200">
        <v>2.5924160000000001</v>
      </c>
      <c r="AV36" s="200">
        <v>2.5750130000000002</v>
      </c>
      <c r="AW36" s="200">
        <v>2.4098299999999999</v>
      </c>
      <c r="AX36" s="200">
        <v>2.4243800000000002</v>
      </c>
      <c r="AY36" s="200">
        <v>2.711576</v>
      </c>
      <c r="AZ36" s="200">
        <v>2.542332</v>
      </c>
      <c r="BA36" s="200">
        <v>2.5347719999999998</v>
      </c>
      <c r="BB36" s="200">
        <v>2.5347719999999998</v>
      </c>
      <c r="BC36" s="200">
        <v>2.5347719999999998</v>
      </c>
      <c r="BD36" s="200">
        <v>2.5213420000000002</v>
      </c>
      <c r="BE36" s="200">
        <v>2.5347719999999998</v>
      </c>
      <c r="BF36" s="200">
        <v>2.6569259999999999</v>
      </c>
      <c r="BG36" s="200">
        <v>2.6541299999999999</v>
      </c>
      <c r="BH36" s="200">
        <v>2.6541299999999999</v>
      </c>
      <c r="BI36" s="200">
        <v>2.6541299999999999</v>
      </c>
      <c r="BJ36" s="200">
        <v>2.4513449999999999</v>
      </c>
      <c r="BK36" s="200">
        <v>2.467495</v>
      </c>
      <c r="BL36" s="200">
        <v>2.6413989999999998</v>
      </c>
      <c r="BM36" s="200">
        <v>2.6329660000000001</v>
      </c>
      <c r="BN36" s="200">
        <v>2.5408580000000001</v>
      </c>
      <c r="BO36" s="200">
        <v>2.4926119999999998</v>
      </c>
      <c r="BP36" s="200">
        <v>2.6563530000000002</v>
      </c>
      <c r="BQ36" s="200">
        <v>2.3610250000000002</v>
      </c>
      <c r="BR36" s="200">
        <v>2.3632325600000001</v>
      </c>
      <c r="BS36" s="200">
        <v>2.5435400000000001</v>
      </c>
      <c r="BT36" s="200">
        <v>2.4910435</v>
      </c>
      <c r="BU36" s="200">
        <v>2.7103709999999999</v>
      </c>
      <c r="BV36" s="200">
        <v>2.657702</v>
      </c>
      <c r="BW36" s="200">
        <v>2.5484079999999998</v>
      </c>
      <c r="BX36" s="200">
        <v>2.5484079999999998</v>
      </c>
      <c r="BY36" s="200">
        <v>2.6942490000000001</v>
      </c>
      <c r="BZ36" s="200">
        <v>2.6829779999999999</v>
      </c>
      <c r="CA36" s="200">
        <v>2.5434220000000001</v>
      </c>
      <c r="CB36" s="200">
        <v>2.5848770000000001</v>
      </c>
      <c r="CC36" s="200">
        <v>2.570506</v>
      </c>
      <c r="CD36" s="200">
        <v>2.6637170000000001</v>
      </c>
      <c r="CE36" s="200">
        <v>2.5361189999999998</v>
      </c>
      <c r="CF36" s="200">
        <v>2.7103709999999999</v>
      </c>
      <c r="CG36" s="200">
        <v>2.5333496700000002</v>
      </c>
      <c r="CH36" s="200">
        <v>2.5406360000000001</v>
      </c>
      <c r="CI36" s="200">
        <v>2.553274</v>
      </c>
      <c r="CJ36" s="200">
        <v>2.732599</v>
      </c>
      <c r="CK36" s="200">
        <v>2.7637972199999998</v>
      </c>
      <c r="CL36" s="200">
        <v>2.704027</v>
      </c>
      <c r="CM36" s="200">
        <v>2.7310180000000002</v>
      </c>
      <c r="CN36" s="200">
        <v>2.5118420000000001</v>
      </c>
      <c r="CO36" s="200">
        <v>2.5139819999999999</v>
      </c>
      <c r="CP36" s="200">
        <v>2.7751677400000001</v>
      </c>
      <c r="CQ36" s="200">
        <v>2.4830179999999999</v>
      </c>
      <c r="CR36" s="200">
        <v>2.465195</v>
      </c>
      <c r="CS36" s="200">
        <v>2.45600679</v>
      </c>
      <c r="CT36" s="200">
        <v>2.5400309999999999</v>
      </c>
      <c r="CU36" s="200">
        <v>2.5285540000000002</v>
      </c>
      <c r="CV36" s="200">
        <v>2.7849084300000002</v>
      </c>
      <c r="CW36" s="200">
        <v>2.4624429999999999</v>
      </c>
      <c r="CX36" s="200">
        <v>2.5057953300000002</v>
      </c>
      <c r="CY36" s="200">
        <v>2.5176449999999999</v>
      </c>
      <c r="CZ36" s="200">
        <v>2.5075729999999998</v>
      </c>
      <c r="DA36" s="200">
        <v>2.6959569999999999</v>
      </c>
      <c r="DB36" s="200">
        <v>2.7047560000000002</v>
      </c>
      <c r="DC36" s="200">
        <v>2.657702</v>
      </c>
      <c r="DD36" s="200">
        <v>2.645032</v>
      </c>
      <c r="DE36" s="200">
        <v>2.5337149999999999</v>
      </c>
      <c r="DF36" s="200">
        <v>2.5484079999999998</v>
      </c>
      <c r="DG36" s="200">
        <v>2.5702354999999999</v>
      </c>
      <c r="DH36" s="200">
        <v>2.7684523099999998</v>
      </c>
      <c r="DI36" s="200">
        <v>2.7237260000000001</v>
      </c>
      <c r="DJ36" s="200">
        <v>2.7141150000000001</v>
      </c>
      <c r="DK36" s="200">
        <v>2.5145203299999999</v>
      </c>
      <c r="DL36" s="200">
        <v>2.7668650000000001</v>
      </c>
      <c r="DM36" s="200">
        <v>2.710086</v>
      </c>
      <c r="DN36" s="200">
        <v>2.6021730000000001</v>
      </c>
      <c r="DO36" s="200">
        <v>2.2775089999999998</v>
      </c>
      <c r="DP36" s="200">
        <v>2.700291</v>
      </c>
      <c r="DQ36" s="200">
        <v>2.5236779999999999</v>
      </c>
      <c r="DR36" s="200">
        <v>2.5291730000000001</v>
      </c>
      <c r="DS36" s="200">
        <v>2.518329</v>
      </c>
      <c r="DT36" s="200">
        <v>2.6642610000000002</v>
      </c>
      <c r="DU36" s="200">
        <v>2.6679460000000002</v>
      </c>
      <c r="DV36" s="200">
        <v>2.4169800000000001</v>
      </c>
      <c r="DW36" s="200">
        <v>2.370466</v>
      </c>
      <c r="DX36" s="200">
        <v>2.33346667</v>
      </c>
      <c r="DY36" s="200">
        <v>2.5373879700000002</v>
      </c>
      <c r="DZ36" s="200">
        <v>2.5519850000000002</v>
      </c>
      <c r="EA36" s="200">
        <v>2.5575130000000001</v>
      </c>
      <c r="EB36" s="200">
        <v>2.475679</v>
      </c>
      <c r="EC36" s="200">
        <v>2.4914109999999998</v>
      </c>
      <c r="ED36" s="200">
        <v>2.5668489999999999</v>
      </c>
      <c r="EE36" s="200">
        <v>2.5212159999999999</v>
      </c>
      <c r="EF36" s="200">
        <v>2.7719382700000001</v>
      </c>
      <c r="EG36" s="200">
        <v>2.581998</v>
      </c>
      <c r="EH36" s="200">
        <v>2.581998</v>
      </c>
      <c r="EI36" s="200">
        <v>2.4774280000000002</v>
      </c>
      <c r="EJ36" s="200">
        <v>2.6499380000000001</v>
      </c>
      <c r="EK36" s="200">
        <v>2.6609389999999999</v>
      </c>
      <c r="EL36" s="200">
        <v>2.657702</v>
      </c>
      <c r="EM36" s="200">
        <v>2.4975550000000002</v>
      </c>
      <c r="EN36" s="200">
        <v>2.5585390000000001</v>
      </c>
      <c r="EO36" s="200">
        <v>2.8065950000000002</v>
      </c>
      <c r="EP36" s="200">
        <v>2.5425689999999999</v>
      </c>
      <c r="EQ36" s="200">
        <v>2.5423390000000001</v>
      </c>
      <c r="ER36" s="200">
        <v>2.6205660399999999</v>
      </c>
      <c r="ES36" s="200">
        <v>2.4620030000000002</v>
      </c>
      <c r="ET36" s="200">
        <v>2.4368479999999999</v>
      </c>
      <c r="EU36" s="200">
        <v>2.4844149999999998</v>
      </c>
      <c r="EV36" s="200">
        <v>2.5410979999999999</v>
      </c>
      <c r="EW36" s="200">
        <v>2.43323</v>
      </c>
      <c r="EX36" s="200">
        <v>2.4048790000000002</v>
      </c>
      <c r="EY36" s="200">
        <v>2.5141900000000001</v>
      </c>
      <c r="EZ36" s="200">
        <v>2.523434</v>
      </c>
      <c r="FA36" s="200">
        <v>2.5273029999999999</v>
      </c>
      <c r="FB36" s="200">
        <v>2.6773556300000001</v>
      </c>
      <c r="FC36" s="200">
        <v>2.5414659999999998</v>
      </c>
      <c r="FD36" s="200">
        <v>2.7666740000000001</v>
      </c>
      <c r="FE36" s="200">
        <v>2.5690369999999998</v>
      </c>
      <c r="FF36" s="200">
        <v>2.6801697299999998</v>
      </c>
      <c r="FG36" s="200">
        <v>2.85209</v>
      </c>
      <c r="FH36" s="200">
        <v>2.4225004999999999</v>
      </c>
      <c r="FI36" s="200">
        <v>2.4340250000000001</v>
      </c>
      <c r="FJ36" s="200">
        <v>2.4941710000000001</v>
      </c>
      <c r="FK36" s="200">
        <v>2.5542760000000002</v>
      </c>
      <c r="FL36" s="200">
        <v>2.6945749999999999</v>
      </c>
      <c r="FM36" s="200">
        <v>2.6868439999999998</v>
      </c>
      <c r="FN36" s="200">
        <v>2.6942490000000001</v>
      </c>
      <c r="FO36" s="200">
        <v>2.6405609999999999</v>
      </c>
      <c r="FP36" s="200">
        <v>2.6405609999999999</v>
      </c>
      <c r="FQ36" s="200">
        <v>2.7044510000000002</v>
      </c>
      <c r="FR36" s="200">
        <v>2.7044510000000002</v>
      </c>
      <c r="FS36" s="200">
        <v>2.7044510000000002</v>
      </c>
      <c r="FT36" s="200">
        <v>2.706207</v>
      </c>
      <c r="FU36" s="200">
        <v>2.7011690000000002</v>
      </c>
      <c r="FV36" s="200">
        <v>2.405243</v>
      </c>
      <c r="FW36" s="200">
        <v>2.4031639999999999</v>
      </c>
      <c r="FX36" s="200">
        <v>2.5759033100000002</v>
      </c>
      <c r="FY36" s="200">
        <v>2.5723259999999999</v>
      </c>
      <c r="FZ36" s="200">
        <v>2.5679569999999998</v>
      </c>
      <c r="GA36" s="200">
        <v>2.7103709999999999</v>
      </c>
      <c r="GB36" s="200">
        <v>2.7103709999999999</v>
      </c>
      <c r="GC36" s="200">
        <v>2.6253649999999999</v>
      </c>
      <c r="GD36" s="200">
        <v>2.4307546699999998</v>
      </c>
      <c r="GE36" s="200">
        <v>2.6147879999999999</v>
      </c>
      <c r="GF36" s="200">
        <v>2.645032</v>
      </c>
      <c r="GG36" s="200">
        <v>2.7837690300000002</v>
      </c>
      <c r="GH36" s="200">
        <v>2.4982850000000001</v>
      </c>
      <c r="GI36" s="200">
        <v>2.7837690300000002</v>
      </c>
      <c r="GJ36" s="200">
        <v>2.6405609999999999</v>
      </c>
      <c r="GK36" s="200">
        <v>2.5520679999999998</v>
      </c>
      <c r="GL36" s="200">
        <v>2.5993729999999999</v>
      </c>
      <c r="GM36" s="200">
        <v>2.3778769999999998</v>
      </c>
      <c r="GN36" s="200">
        <v>2.568225</v>
      </c>
      <c r="GO36" s="200">
        <v>2.3054313799999999</v>
      </c>
      <c r="GP36" s="200">
        <v>2.2994431500000001</v>
      </c>
      <c r="GQ36" s="200">
        <v>2.4620150000000001</v>
      </c>
      <c r="GR36" s="200">
        <v>2.6467309999999999</v>
      </c>
      <c r="GS36" s="200">
        <v>2.650525</v>
      </c>
      <c r="GT36" s="200">
        <v>2.6484860000000001</v>
      </c>
      <c r="GU36" s="200">
        <v>2.568225</v>
      </c>
      <c r="GV36" s="200">
        <v>2.568225</v>
      </c>
      <c r="GW36" s="200">
        <v>2.568225</v>
      </c>
      <c r="GX36" s="200">
        <v>2.7666430000000002</v>
      </c>
      <c r="GY36" s="200">
        <v>2.768551</v>
      </c>
      <c r="GZ36" s="200">
        <v>2.768551</v>
      </c>
      <c r="HA36" s="200">
        <v>2.768551</v>
      </c>
      <c r="HB36" s="200">
        <v>2.572994</v>
      </c>
      <c r="HC36" s="200">
        <v>2.7394810000000001</v>
      </c>
      <c r="HD36" s="200">
        <v>2.7310319999999999</v>
      </c>
      <c r="HE36" s="200">
        <v>2.7173310000000002</v>
      </c>
      <c r="HF36" s="200">
        <v>2.7021890000000002</v>
      </c>
      <c r="HG36" s="200">
        <v>2.666617</v>
      </c>
      <c r="HH36" s="200">
        <v>2.4982850000000001</v>
      </c>
      <c r="HI36" s="200">
        <v>2.7709429999999999</v>
      </c>
      <c r="HJ36" s="200">
        <v>2.57572</v>
      </c>
      <c r="HK36" s="200">
        <v>2.57572</v>
      </c>
      <c r="HL36" s="200">
        <v>2.5082049999999998</v>
      </c>
      <c r="HM36" s="200">
        <v>2.4922059999999999</v>
      </c>
      <c r="HN36" s="200">
        <v>2.2797503099999998</v>
      </c>
      <c r="HO36" s="200">
        <v>2.3238984999999999</v>
      </c>
      <c r="HP36" s="200">
        <v>2.336989</v>
      </c>
      <c r="HQ36" s="200">
        <v>2.7396504699999999</v>
      </c>
      <c r="HR36" s="200">
        <v>2.5690909999999998</v>
      </c>
      <c r="HS36" s="200">
        <v>2.8020689999999999</v>
      </c>
      <c r="HT36" s="200"/>
      <c r="HU36" s="200"/>
      <c r="HV36" s="200"/>
      <c r="HW36" s="200"/>
      <c r="HX36" s="200"/>
      <c r="HY36" s="200"/>
      <c r="HZ36" s="200"/>
      <c r="IA36" s="200"/>
    </row>
    <row r="37" spans="1:235" s="201" customFormat="1" x14ac:dyDescent="0.2">
      <c r="A37" s="198"/>
      <c r="B37" s="199">
        <v>45650.708333333336</v>
      </c>
      <c r="C37" s="200">
        <v>2.5856710000000001</v>
      </c>
      <c r="D37" s="200">
        <v>2.5915020000000002</v>
      </c>
      <c r="E37" s="200">
        <v>2.5877560000000002</v>
      </c>
      <c r="F37" s="200">
        <v>2.5856710000000001</v>
      </c>
      <c r="G37" s="200">
        <v>2.547034</v>
      </c>
      <c r="H37" s="200">
        <v>2.7174529999999999</v>
      </c>
      <c r="I37" s="200">
        <v>2.7062330000000001</v>
      </c>
      <c r="J37" s="200">
        <v>2.7215159999999998</v>
      </c>
      <c r="K37" s="200">
        <v>2.5289160000000002</v>
      </c>
      <c r="L37" s="200">
        <v>2.613305</v>
      </c>
      <c r="M37" s="200">
        <v>2.7310750000000001</v>
      </c>
      <c r="N37" s="200">
        <v>2.715122</v>
      </c>
      <c r="O37" s="200">
        <v>2.7211120000000002</v>
      </c>
      <c r="P37" s="200">
        <v>2.5725865899999998</v>
      </c>
      <c r="Q37" s="200">
        <v>2.7166960000000002</v>
      </c>
      <c r="R37" s="200">
        <v>2.5780219999999998</v>
      </c>
      <c r="S37" s="200">
        <v>2.6737039999999999</v>
      </c>
      <c r="T37" s="200">
        <v>2.4189600000000002</v>
      </c>
      <c r="U37" s="200">
        <v>2.4350939999999999</v>
      </c>
      <c r="V37" s="200">
        <v>2.6328200000000002</v>
      </c>
      <c r="W37" s="200">
        <v>2.5603419999999999</v>
      </c>
      <c r="X37" s="200">
        <v>2.4618259999999998</v>
      </c>
      <c r="Y37" s="200">
        <v>2.5149940000000002</v>
      </c>
      <c r="Z37" s="200">
        <v>2.7358959999999999</v>
      </c>
      <c r="AA37" s="200">
        <v>2.4379469999999999</v>
      </c>
      <c r="AB37" s="200">
        <v>2.520416</v>
      </c>
      <c r="AC37" s="200">
        <v>2.5688960000000001</v>
      </c>
      <c r="AD37" s="200">
        <v>2.5527150000000001</v>
      </c>
      <c r="AE37" s="200">
        <v>2.4091490000000002</v>
      </c>
      <c r="AF37" s="200">
        <v>2.6090792500000002</v>
      </c>
      <c r="AG37" s="200">
        <v>2.6484995599999999</v>
      </c>
      <c r="AH37" s="200">
        <v>2.633076</v>
      </c>
      <c r="AI37" s="200">
        <v>2.6313599999999999</v>
      </c>
      <c r="AJ37" s="200">
        <v>2.3669889999999998</v>
      </c>
      <c r="AK37" s="200">
        <v>2.638217</v>
      </c>
      <c r="AL37" s="200">
        <v>2.4337369999999998</v>
      </c>
      <c r="AM37" s="200">
        <v>2.4464600000000001</v>
      </c>
      <c r="AN37" s="200">
        <v>2.676453</v>
      </c>
      <c r="AO37" s="200">
        <v>2.4162319999999999</v>
      </c>
      <c r="AP37" s="200">
        <v>2.2723404999999999</v>
      </c>
      <c r="AQ37" s="200">
        <v>2.2821910000000001</v>
      </c>
      <c r="AR37" s="200">
        <v>2.6357719999999998</v>
      </c>
      <c r="AS37" s="200">
        <v>2.6135570000000001</v>
      </c>
      <c r="AT37" s="200">
        <v>2.5797370000000002</v>
      </c>
      <c r="AU37" s="200">
        <v>2.6169579999999999</v>
      </c>
      <c r="AV37" s="200">
        <v>2.5750609999999998</v>
      </c>
      <c r="AW37" s="200">
        <v>2.4162810000000001</v>
      </c>
      <c r="AX37" s="200">
        <v>2.4303900000000001</v>
      </c>
      <c r="AY37" s="200">
        <v>2.7020409999999999</v>
      </c>
      <c r="AZ37" s="200">
        <v>2.5457649999999998</v>
      </c>
      <c r="BA37" s="200">
        <v>2.5387740000000001</v>
      </c>
      <c r="BB37" s="200">
        <v>2.5387740000000001</v>
      </c>
      <c r="BC37" s="200">
        <v>2.5387740000000001</v>
      </c>
      <c r="BD37" s="200">
        <v>2.526475</v>
      </c>
      <c r="BE37" s="200">
        <v>2.5387740000000001</v>
      </c>
      <c r="BF37" s="200">
        <v>2.6835070000000001</v>
      </c>
      <c r="BG37" s="200">
        <v>2.679481</v>
      </c>
      <c r="BH37" s="200">
        <v>2.679481</v>
      </c>
      <c r="BI37" s="200">
        <v>2.679481</v>
      </c>
      <c r="BJ37" s="200">
        <v>2.4580799999999998</v>
      </c>
      <c r="BK37" s="200">
        <v>2.4738519999999999</v>
      </c>
      <c r="BL37" s="200">
        <v>2.6296499999999998</v>
      </c>
      <c r="BM37" s="200">
        <v>2.6258240000000002</v>
      </c>
      <c r="BN37" s="200">
        <v>2.5109300000000001</v>
      </c>
      <c r="BO37" s="200">
        <v>2.4742769999999998</v>
      </c>
      <c r="BP37" s="200">
        <v>2.6776300000000002</v>
      </c>
      <c r="BQ37" s="200">
        <v>2.3682219999999998</v>
      </c>
      <c r="BR37" s="200">
        <v>2.3704362899999998</v>
      </c>
      <c r="BS37" s="200">
        <v>2.561366</v>
      </c>
      <c r="BT37" s="200">
        <v>2.4872844999999999</v>
      </c>
      <c r="BU37" s="200">
        <v>2.7009020000000001</v>
      </c>
      <c r="BV37" s="200">
        <v>2.683659</v>
      </c>
      <c r="BW37" s="200">
        <v>2.5092479999999999</v>
      </c>
      <c r="BX37" s="200">
        <v>2.5092479999999999</v>
      </c>
      <c r="BY37" s="200">
        <v>2.6895389999999999</v>
      </c>
      <c r="BZ37" s="200">
        <v>2.6674319999999998</v>
      </c>
      <c r="CA37" s="200">
        <v>2.5196010000000002</v>
      </c>
      <c r="CB37" s="200">
        <v>2.6077560000000002</v>
      </c>
      <c r="CC37" s="200">
        <v>2.5937039999999998</v>
      </c>
      <c r="CD37" s="200">
        <v>2.6499470000000001</v>
      </c>
      <c r="CE37" s="200">
        <v>2.5488710000000001</v>
      </c>
      <c r="CF37" s="200">
        <v>2.7009020000000001</v>
      </c>
      <c r="CG37" s="200">
        <v>2.537032</v>
      </c>
      <c r="CH37" s="200">
        <v>2.5441159999999998</v>
      </c>
      <c r="CI37" s="200">
        <v>2.5665070000000001</v>
      </c>
      <c r="CJ37" s="200">
        <v>2.7243089999999999</v>
      </c>
      <c r="CK37" s="200">
        <v>2.7516792300000001</v>
      </c>
      <c r="CL37" s="200">
        <v>2.6949049999999999</v>
      </c>
      <c r="CM37" s="200">
        <v>2.7204649999999999</v>
      </c>
      <c r="CN37" s="200">
        <v>2.5152049999999999</v>
      </c>
      <c r="CO37" s="200">
        <v>2.5100509999999998</v>
      </c>
      <c r="CP37" s="200">
        <v>2.7738493599999998</v>
      </c>
      <c r="CQ37" s="200">
        <v>2.4881440000000001</v>
      </c>
      <c r="CR37" s="200">
        <v>2.4594770000000001</v>
      </c>
      <c r="CS37" s="200">
        <v>2.45859995</v>
      </c>
      <c r="CT37" s="200">
        <v>2.5394909999999999</v>
      </c>
      <c r="CU37" s="200">
        <v>2.5317449999999999</v>
      </c>
      <c r="CV37" s="200">
        <v>2.8085613999999999</v>
      </c>
      <c r="CW37" s="200">
        <v>2.467975</v>
      </c>
      <c r="CX37" s="200">
        <v>2.50117133</v>
      </c>
      <c r="CY37" s="200">
        <v>2.5144579999999999</v>
      </c>
      <c r="CZ37" s="200">
        <v>2.47133</v>
      </c>
      <c r="DA37" s="200">
        <v>2.7218789999999999</v>
      </c>
      <c r="DB37" s="200">
        <v>2.7303120000000001</v>
      </c>
      <c r="DC37" s="200">
        <v>2.683659</v>
      </c>
      <c r="DD37" s="200">
        <v>2.6689579999999999</v>
      </c>
      <c r="DE37" s="200">
        <v>2.4965130000000002</v>
      </c>
      <c r="DF37" s="200">
        <v>2.5092479999999999</v>
      </c>
      <c r="DG37" s="200">
        <v>2.5716095000000001</v>
      </c>
      <c r="DH37" s="200">
        <v>2.7524110500000001</v>
      </c>
      <c r="DI37" s="200">
        <v>2.7454139999999998</v>
      </c>
      <c r="DJ37" s="200">
        <v>2.7360699999999998</v>
      </c>
      <c r="DK37" s="200">
        <v>2.5206893300000002</v>
      </c>
      <c r="DL37" s="200">
        <v>2.7547609999999998</v>
      </c>
      <c r="DM37" s="200">
        <v>2.7010109999999998</v>
      </c>
      <c r="DN37" s="200">
        <v>2.595879</v>
      </c>
      <c r="DO37" s="200">
        <v>2.2891620000000001</v>
      </c>
      <c r="DP37" s="200">
        <v>2.6915450000000001</v>
      </c>
      <c r="DQ37" s="200">
        <v>2.5279880000000001</v>
      </c>
      <c r="DR37" s="200">
        <v>2.533331</v>
      </c>
      <c r="DS37" s="200">
        <v>2.521366</v>
      </c>
      <c r="DT37" s="200">
        <v>2.689775</v>
      </c>
      <c r="DU37" s="200">
        <v>2.6928269999999999</v>
      </c>
      <c r="DV37" s="200">
        <v>2.4451399999999999</v>
      </c>
      <c r="DW37" s="200">
        <v>2.3340879999999999</v>
      </c>
      <c r="DX37" s="200">
        <v>2.2739760000000002</v>
      </c>
      <c r="DY37" s="200">
        <v>2.53864037</v>
      </c>
      <c r="DZ37" s="200">
        <v>2.5648409999999999</v>
      </c>
      <c r="EA37" s="200">
        <v>2.5700310000000002</v>
      </c>
      <c r="EB37" s="200">
        <v>2.4802420000000001</v>
      </c>
      <c r="EC37" s="200">
        <v>2.4952450000000002</v>
      </c>
      <c r="ED37" s="200">
        <v>2.5922879999999999</v>
      </c>
      <c r="EE37" s="200">
        <v>2.5245069999999998</v>
      </c>
      <c r="EF37" s="200">
        <v>2.7954810800000001</v>
      </c>
      <c r="EG37" s="200">
        <v>2.6464240000000001</v>
      </c>
      <c r="EH37" s="200">
        <v>2.6464240000000001</v>
      </c>
      <c r="EI37" s="200">
        <v>2.4714809999999998</v>
      </c>
      <c r="EJ37" s="200">
        <v>2.6758670000000002</v>
      </c>
      <c r="EK37" s="200">
        <v>2.6873089999999999</v>
      </c>
      <c r="EL37" s="200">
        <v>2.683659</v>
      </c>
      <c r="EM37" s="200">
        <v>2.502634</v>
      </c>
      <c r="EN37" s="200">
        <v>2.57124</v>
      </c>
      <c r="EO37" s="200">
        <v>2.7896160000000001</v>
      </c>
      <c r="EP37" s="200">
        <v>2.545998</v>
      </c>
      <c r="EQ37" s="200">
        <v>2.5457709999999998</v>
      </c>
      <c r="ER37" s="200">
        <v>2.6201054899999998</v>
      </c>
      <c r="ES37" s="200">
        <v>2.4656440000000002</v>
      </c>
      <c r="ET37" s="200">
        <v>2.4395449999999999</v>
      </c>
      <c r="EU37" s="200">
        <v>2.4882650000000002</v>
      </c>
      <c r="EV37" s="200">
        <v>2.5437810000000001</v>
      </c>
      <c r="EW37" s="200">
        <v>2.4388619999999999</v>
      </c>
      <c r="EX37" s="200">
        <v>2.4107020000000001</v>
      </c>
      <c r="EY37" s="200">
        <v>2.5183990000000001</v>
      </c>
      <c r="EZ37" s="200">
        <v>2.526748</v>
      </c>
      <c r="FA37" s="200">
        <v>2.530243</v>
      </c>
      <c r="FB37" s="200">
        <v>2.67316917</v>
      </c>
      <c r="FC37" s="200">
        <v>2.5400019999999999</v>
      </c>
      <c r="FD37" s="200">
        <v>2.7551060000000001</v>
      </c>
      <c r="FE37" s="200">
        <v>2.5708419999999998</v>
      </c>
      <c r="FF37" s="200">
        <v>2.6687384600000001</v>
      </c>
      <c r="FG37" s="200">
        <v>2.8375819999999998</v>
      </c>
      <c r="FH37" s="200">
        <v>2.4367329999999998</v>
      </c>
      <c r="FI37" s="200">
        <v>2.44719</v>
      </c>
      <c r="FJ37" s="200">
        <v>2.4979450000000001</v>
      </c>
      <c r="FK37" s="200">
        <v>2.5674760000000001</v>
      </c>
      <c r="FL37" s="200">
        <v>2.6898644300000001</v>
      </c>
      <c r="FM37" s="200">
        <v>2.6823039999999998</v>
      </c>
      <c r="FN37" s="200">
        <v>2.6895389999999999</v>
      </c>
      <c r="FO37" s="200">
        <v>2.6625809999999999</v>
      </c>
      <c r="FP37" s="200">
        <v>2.6625809999999999</v>
      </c>
      <c r="FQ37" s="200">
        <v>2.724542</v>
      </c>
      <c r="FR37" s="200">
        <v>2.724542</v>
      </c>
      <c r="FS37" s="200">
        <v>2.724542</v>
      </c>
      <c r="FT37" s="200">
        <v>2.7289500000000002</v>
      </c>
      <c r="FU37" s="200">
        <v>2.7240289999999998</v>
      </c>
      <c r="FV37" s="200">
        <v>2.375048</v>
      </c>
      <c r="FW37" s="200">
        <v>2.3729149999999999</v>
      </c>
      <c r="FX37" s="200">
        <v>2.5940705400000001</v>
      </c>
      <c r="FY37" s="200">
        <v>2.5956769999999998</v>
      </c>
      <c r="FZ37" s="200">
        <v>2.563291</v>
      </c>
      <c r="GA37" s="200">
        <v>2.7009020000000001</v>
      </c>
      <c r="GB37" s="200">
        <v>2.7009020000000001</v>
      </c>
      <c r="GC37" s="200">
        <v>2.6679909999999998</v>
      </c>
      <c r="GD37" s="200">
        <v>2.4371149999999999</v>
      </c>
      <c r="GE37" s="200">
        <v>2.6517089999999999</v>
      </c>
      <c r="GF37" s="200">
        <v>2.6689579999999999</v>
      </c>
      <c r="GG37" s="200">
        <v>2.8074123200000001</v>
      </c>
      <c r="GH37" s="200">
        <v>2.5259429999999998</v>
      </c>
      <c r="GI37" s="200">
        <v>2.8074123200000001</v>
      </c>
      <c r="GJ37" s="200">
        <v>2.6625809999999999</v>
      </c>
      <c r="GK37" s="200">
        <v>2.5548869999999999</v>
      </c>
      <c r="GL37" s="200">
        <v>2.609502</v>
      </c>
      <c r="GM37" s="200">
        <v>2.3846379999999998</v>
      </c>
      <c r="GN37" s="200">
        <v>2.5689380000000002</v>
      </c>
      <c r="GO37" s="200">
        <v>2.3085180300000001</v>
      </c>
      <c r="GP37" s="200">
        <v>2.3025217800000002</v>
      </c>
      <c r="GQ37" s="200">
        <v>2.48644</v>
      </c>
      <c r="GR37" s="200">
        <v>2.6741769999999998</v>
      </c>
      <c r="GS37" s="200">
        <v>2.6739980000000001</v>
      </c>
      <c r="GT37" s="200">
        <v>2.6710539999999998</v>
      </c>
      <c r="GU37" s="200">
        <v>2.5689380000000002</v>
      </c>
      <c r="GV37" s="200">
        <v>2.5689380000000002</v>
      </c>
      <c r="GW37" s="200">
        <v>2.5689380000000002</v>
      </c>
      <c r="GX37" s="200">
        <v>2.7544620000000002</v>
      </c>
      <c r="GY37" s="200">
        <v>2.7562609999999999</v>
      </c>
      <c r="GZ37" s="200">
        <v>2.7562609999999999</v>
      </c>
      <c r="HA37" s="200">
        <v>2.7562609999999999</v>
      </c>
      <c r="HB37" s="200">
        <v>2.5705200000000001</v>
      </c>
      <c r="HC37" s="200">
        <v>2.7584659999999999</v>
      </c>
      <c r="HD37" s="200">
        <v>2.75075</v>
      </c>
      <c r="HE37" s="200">
        <v>2.7049099999999999</v>
      </c>
      <c r="HF37" s="200">
        <v>2.7297349999999998</v>
      </c>
      <c r="HG37" s="200">
        <v>2.6595330000000001</v>
      </c>
      <c r="HH37" s="200">
        <v>2.5259429999999998</v>
      </c>
      <c r="HI37" s="200">
        <v>2.759112</v>
      </c>
      <c r="HJ37" s="200">
        <v>2.573439</v>
      </c>
      <c r="HK37" s="200">
        <v>2.5753010000000001</v>
      </c>
      <c r="HL37" s="200">
        <v>2.5094430000000001</v>
      </c>
      <c r="HM37" s="200">
        <v>2.4979260000000001</v>
      </c>
      <c r="HN37" s="200">
        <v>2.2828025699999999</v>
      </c>
      <c r="HO37" s="200">
        <v>2.3305159999999998</v>
      </c>
      <c r="HP37" s="200">
        <v>2.3436780000000002</v>
      </c>
      <c r="HQ37" s="200">
        <v>2.72996828</v>
      </c>
      <c r="HR37" s="200">
        <v>2.5701930000000002</v>
      </c>
      <c r="HS37" s="200">
        <v>2.7856320000000001</v>
      </c>
      <c r="HT37" s="200"/>
      <c r="HU37" s="200"/>
      <c r="HV37" s="200"/>
      <c r="HW37" s="200"/>
      <c r="HX37" s="200"/>
      <c r="HY37" s="200"/>
      <c r="HZ37" s="200"/>
      <c r="IA37" s="200"/>
    </row>
    <row r="38" spans="1:235" s="201" customFormat="1" x14ac:dyDescent="0.2">
      <c r="A38" s="198"/>
      <c r="B38" s="199">
        <v>45650.729166666664</v>
      </c>
      <c r="C38" s="200">
        <v>2.606643</v>
      </c>
      <c r="D38" s="200">
        <v>2.612584</v>
      </c>
      <c r="E38" s="200">
        <v>2.6087950000000002</v>
      </c>
      <c r="F38" s="200">
        <v>2.606643</v>
      </c>
      <c r="G38" s="200">
        <v>2.5700090000000002</v>
      </c>
      <c r="H38" s="200">
        <v>2.7775829999999999</v>
      </c>
      <c r="I38" s="200">
        <v>2.7656830000000001</v>
      </c>
      <c r="J38" s="200">
        <v>2.782111</v>
      </c>
      <c r="K38" s="200">
        <v>2.5516930000000002</v>
      </c>
      <c r="L38" s="200">
        <v>2.6350129999999998</v>
      </c>
      <c r="M38" s="200">
        <v>2.785771</v>
      </c>
      <c r="N38" s="200">
        <v>2.769736</v>
      </c>
      <c r="O38" s="200">
        <v>2.7511730000000001</v>
      </c>
      <c r="P38" s="200">
        <v>2.59643991</v>
      </c>
      <c r="Q38" s="200">
        <v>2.7760210000000001</v>
      </c>
      <c r="R38" s="200">
        <v>2.6113360000000001</v>
      </c>
      <c r="S38" s="200">
        <v>2.7024309999999998</v>
      </c>
      <c r="T38" s="200">
        <v>2.4109405000000002</v>
      </c>
      <c r="U38" s="200">
        <v>2.4300090000000001</v>
      </c>
      <c r="V38" s="200">
        <v>2.660587</v>
      </c>
      <c r="W38" s="200">
        <v>2.5839620000000001</v>
      </c>
      <c r="X38" s="200">
        <v>2.4820679999999999</v>
      </c>
      <c r="Y38" s="200">
        <v>2.537436</v>
      </c>
      <c r="Z38" s="200">
        <v>2.7878120000000002</v>
      </c>
      <c r="AA38" s="200">
        <v>2.460143</v>
      </c>
      <c r="AB38" s="200">
        <v>2.542424</v>
      </c>
      <c r="AC38" s="200">
        <v>2.593229</v>
      </c>
      <c r="AD38" s="200">
        <v>2.5763579999999999</v>
      </c>
      <c r="AE38" s="200">
        <v>2.4254039999999999</v>
      </c>
      <c r="AF38" s="200">
        <v>2.6373190000000002</v>
      </c>
      <c r="AG38" s="200">
        <v>2.6771511000000001</v>
      </c>
      <c r="AH38" s="200">
        <v>2.662274</v>
      </c>
      <c r="AI38" s="200">
        <v>2.6600079999999999</v>
      </c>
      <c r="AJ38" s="200">
        <v>2.3855770000000001</v>
      </c>
      <c r="AK38" s="200">
        <v>2.666293</v>
      </c>
      <c r="AL38" s="200">
        <v>2.4555466699999999</v>
      </c>
      <c r="AM38" s="200">
        <v>2.4690400000000001</v>
      </c>
      <c r="AN38" s="200">
        <v>2.7319290000000001</v>
      </c>
      <c r="AO38" s="200">
        <v>2.4457689999999999</v>
      </c>
      <c r="AP38" s="200">
        <v>2.2816909999999999</v>
      </c>
      <c r="AQ38" s="200">
        <v>2.2920129999999999</v>
      </c>
      <c r="AR38" s="200">
        <v>2.7295289999999999</v>
      </c>
      <c r="AS38" s="200">
        <v>2.6589580000000002</v>
      </c>
      <c r="AT38" s="200">
        <v>2.6228199999999999</v>
      </c>
      <c r="AU38" s="200">
        <v>2.6631130000000001</v>
      </c>
      <c r="AV38" s="200">
        <v>2.5983619999999998</v>
      </c>
      <c r="AW38" s="200">
        <v>2.4325195000000002</v>
      </c>
      <c r="AX38" s="200">
        <v>2.4472239999999998</v>
      </c>
      <c r="AY38" s="200">
        <v>2.730127</v>
      </c>
      <c r="AZ38" s="200">
        <v>2.57043</v>
      </c>
      <c r="BA38" s="200">
        <v>2.5627559999999998</v>
      </c>
      <c r="BB38" s="200">
        <v>2.5627559999999998</v>
      </c>
      <c r="BC38" s="200">
        <v>2.5627559999999998</v>
      </c>
      <c r="BD38" s="200">
        <v>2.5492599999999999</v>
      </c>
      <c r="BE38" s="200">
        <v>2.5627559999999998</v>
      </c>
      <c r="BF38" s="200">
        <v>2.7319939999999998</v>
      </c>
      <c r="BG38" s="200">
        <v>2.7284290000000002</v>
      </c>
      <c r="BH38" s="200">
        <v>2.7284290000000002</v>
      </c>
      <c r="BI38" s="200">
        <v>2.7284290000000002</v>
      </c>
      <c r="BJ38" s="200">
        <v>2.4806349999999999</v>
      </c>
      <c r="BK38" s="200">
        <v>2.4969730000000001</v>
      </c>
      <c r="BL38" s="200">
        <v>2.6615229999999999</v>
      </c>
      <c r="BM38" s="200">
        <v>2.6554129999999998</v>
      </c>
      <c r="BN38" s="200">
        <v>2.532295</v>
      </c>
      <c r="BO38" s="200">
        <v>2.4956909999999999</v>
      </c>
      <c r="BP38" s="200">
        <v>2.7224849999999998</v>
      </c>
      <c r="BQ38" s="200">
        <v>2.3870019999999998</v>
      </c>
      <c r="BR38" s="200">
        <v>2.3892338500000001</v>
      </c>
      <c r="BS38" s="200">
        <v>2.5954079999999999</v>
      </c>
      <c r="BT38" s="200">
        <v>2.5084369999999998</v>
      </c>
      <c r="BU38" s="200">
        <v>2.7289629999999998</v>
      </c>
      <c r="BV38" s="200">
        <v>2.7400380000000002</v>
      </c>
      <c r="BW38" s="200">
        <v>2.52704</v>
      </c>
      <c r="BX38" s="200">
        <v>2.52704</v>
      </c>
      <c r="BY38" s="200">
        <v>2.7124350000000002</v>
      </c>
      <c r="BZ38" s="200">
        <v>2.7019980000000001</v>
      </c>
      <c r="CA38" s="200">
        <v>2.5415169999999998</v>
      </c>
      <c r="CB38" s="200">
        <v>2.6423420000000002</v>
      </c>
      <c r="CC38" s="200">
        <v>2.627748</v>
      </c>
      <c r="CD38" s="200">
        <v>2.6854290000000001</v>
      </c>
      <c r="CE38" s="200">
        <v>2.5809410000000002</v>
      </c>
      <c r="CF38" s="200">
        <v>2.7289629999999998</v>
      </c>
      <c r="CG38" s="200">
        <v>2.56133933</v>
      </c>
      <c r="CH38" s="200">
        <v>2.5687129999999998</v>
      </c>
      <c r="CI38" s="200">
        <v>2.6013850000000001</v>
      </c>
      <c r="CJ38" s="200">
        <v>2.7543299999999999</v>
      </c>
      <c r="CK38" s="200">
        <v>2.7774049700000001</v>
      </c>
      <c r="CL38" s="200">
        <v>2.7228349999999999</v>
      </c>
      <c r="CM38" s="200">
        <v>2.7472780000000001</v>
      </c>
      <c r="CN38" s="200">
        <v>2.5356130000000001</v>
      </c>
      <c r="CO38" s="200">
        <v>2.5321250000000002</v>
      </c>
      <c r="CP38" s="200">
        <v>2.7967092</v>
      </c>
      <c r="CQ38" s="200">
        <v>2.5086080000000002</v>
      </c>
      <c r="CR38" s="200">
        <v>2.4814560000000001</v>
      </c>
      <c r="CS38" s="200">
        <v>2.4792968800000001</v>
      </c>
      <c r="CT38" s="200">
        <v>2.5596969999999999</v>
      </c>
      <c r="CU38" s="200">
        <v>2.5536599999999998</v>
      </c>
      <c r="CV38" s="200">
        <v>2.86185629</v>
      </c>
      <c r="CW38" s="200">
        <v>2.490024</v>
      </c>
      <c r="CX38" s="200">
        <v>2.5228743300000001</v>
      </c>
      <c r="CY38" s="200">
        <v>2.5366610000000001</v>
      </c>
      <c r="CZ38" s="200">
        <v>2.493779</v>
      </c>
      <c r="DA38" s="200">
        <v>2.781711</v>
      </c>
      <c r="DB38" s="200">
        <v>2.7897090000000002</v>
      </c>
      <c r="DC38" s="200">
        <v>2.7400380000000002</v>
      </c>
      <c r="DD38" s="200">
        <v>2.721597</v>
      </c>
      <c r="DE38" s="200">
        <v>2.5170889999999999</v>
      </c>
      <c r="DF38" s="200">
        <v>2.52704</v>
      </c>
      <c r="DG38" s="200">
        <v>2.5957859999999999</v>
      </c>
      <c r="DH38" s="200">
        <v>2.7880782499999999</v>
      </c>
      <c r="DI38" s="200">
        <v>2.802333</v>
      </c>
      <c r="DJ38" s="200">
        <v>2.792637</v>
      </c>
      <c r="DK38" s="200">
        <v>2.54328333</v>
      </c>
      <c r="DL38" s="200">
        <v>2.7804880000000001</v>
      </c>
      <c r="DM38" s="200">
        <v>2.7284830000000002</v>
      </c>
      <c r="DN38" s="200">
        <v>2.62174</v>
      </c>
      <c r="DO38" s="200">
        <v>2.303458</v>
      </c>
      <c r="DP38" s="200">
        <v>2.7193399999999999</v>
      </c>
      <c r="DQ38" s="200">
        <v>2.551498</v>
      </c>
      <c r="DR38" s="200">
        <v>2.5570740000000001</v>
      </c>
      <c r="DS38" s="200">
        <v>2.5415049999999999</v>
      </c>
      <c r="DT38" s="200">
        <v>2.7476729999999998</v>
      </c>
      <c r="DU38" s="200">
        <v>2.7515010000000002</v>
      </c>
      <c r="DV38" s="200">
        <v>2.4718749999999998</v>
      </c>
      <c r="DW38" s="200">
        <v>2.3956460000000002</v>
      </c>
      <c r="DX38" s="200">
        <v>2.3584930000000002</v>
      </c>
      <c r="DY38" s="200">
        <v>2.5582873300000002</v>
      </c>
      <c r="DZ38" s="200">
        <v>2.5992829999999998</v>
      </c>
      <c r="EA38" s="200">
        <v>2.605191</v>
      </c>
      <c r="EB38" s="200">
        <v>2.5010129999999999</v>
      </c>
      <c r="EC38" s="200">
        <v>2.5167380000000001</v>
      </c>
      <c r="ED38" s="200">
        <v>2.6394479999999998</v>
      </c>
      <c r="EE38" s="200">
        <v>2.5453209999999999</v>
      </c>
      <c r="EF38" s="200">
        <v>2.8485277600000001</v>
      </c>
      <c r="EG38" s="200">
        <v>2.7405949999999999</v>
      </c>
      <c r="EH38" s="200">
        <v>2.7405949999999999</v>
      </c>
      <c r="EI38" s="200">
        <v>2.4941490000000002</v>
      </c>
      <c r="EJ38" s="200">
        <v>2.7317300000000002</v>
      </c>
      <c r="EK38" s="200">
        <v>2.7439640000000001</v>
      </c>
      <c r="EL38" s="200">
        <v>2.7400380000000002</v>
      </c>
      <c r="EM38" s="200">
        <v>2.5226350000000002</v>
      </c>
      <c r="EN38" s="200">
        <v>2.605397</v>
      </c>
      <c r="EO38" s="200">
        <v>2.819674</v>
      </c>
      <c r="EP38" s="200">
        <v>2.5706820000000001</v>
      </c>
      <c r="EQ38" s="200">
        <v>2.5704370000000001</v>
      </c>
      <c r="ER38" s="200">
        <v>2.6432391100000001</v>
      </c>
      <c r="ES38" s="200">
        <v>2.4872260000000002</v>
      </c>
      <c r="ET38" s="200">
        <v>2.4624259999999998</v>
      </c>
      <c r="EU38" s="200">
        <v>2.510456</v>
      </c>
      <c r="EV38" s="200">
        <v>2.5651950000000001</v>
      </c>
      <c r="EW38" s="200">
        <v>2.454618</v>
      </c>
      <c r="EX38" s="200">
        <v>2.426666</v>
      </c>
      <c r="EY38" s="200">
        <v>2.5282800000000001</v>
      </c>
      <c r="EZ38" s="200">
        <v>2.5415009999999998</v>
      </c>
      <c r="FA38" s="200">
        <v>2.547031</v>
      </c>
      <c r="FB38" s="200">
        <v>2.6966776800000001</v>
      </c>
      <c r="FC38" s="200">
        <v>2.559774</v>
      </c>
      <c r="FD38" s="200">
        <v>2.7807050000000002</v>
      </c>
      <c r="FE38" s="200">
        <v>2.5956950000000001</v>
      </c>
      <c r="FF38" s="200">
        <v>2.70248936</v>
      </c>
      <c r="FG38" s="200">
        <v>2.8662100000000001</v>
      </c>
      <c r="FH38" s="200">
        <v>2.4534750000000001</v>
      </c>
      <c r="FI38" s="200">
        <v>2.464639</v>
      </c>
      <c r="FJ38" s="200">
        <v>2.5201720000000001</v>
      </c>
      <c r="FK38" s="200">
        <v>2.6024379999999998</v>
      </c>
      <c r="FL38" s="200">
        <v>2.7127631999999999</v>
      </c>
      <c r="FM38" s="200">
        <v>2.7050649999999998</v>
      </c>
      <c r="FN38" s="200">
        <v>2.7124350000000002</v>
      </c>
      <c r="FO38" s="200">
        <v>2.7124860000000002</v>
      </c>
      <c r="FP38" s="200">
        <v>2.7124860000000002</v>
      </c>
      <c r="FQ38" s="200">
        <v>2.7758660000000002</v>
      </c>
      <c r="FR38" s="200">
        <v>2.7758660000000002</v>
      </c>
      <c r="FS38" s="200">
        <v>2.7758660000000002</v>
      </c>
      <c r="FT38" s="200">
        <v>2.7857720000000001</v>
      </c>
      <c r="FU38" s="200">
        <v>2.7804129999999998</v>
      </c>
      <c r="FV38" s="200">
        <v>2.4024730000000001</v>
      </c>
      <c r="FW38" s="200">
        <v>2.4012349999999998</v>
      </c>
      <c r="FX38" s="200">
        <v>2.5986467000000002</v>
      </c>
      <c r="FY38" s="200">
        <v>2.629861</v>
      </c>
      <c r="FZ38" s="200">
        <v>2.5873080000000002</v>
      </c>
      <c r="GA38" s="200">
        <v>2.7289629999999998</v>
      </c>
      <c r="GB38" s="200">
        <v>2.7289629999999998</v>
      </c>
      <c r="GC38" s="200">
        <v>2.7398169999999999</v>
      </c>
      <c r="GD38" s="200">
        <v>2.4592749999999999</v>
      </c>
      <c r="GE38" s="200">
        <v>2.7194569999999998</v>
      </c>
      <c r="GF38" s="200">
        <v>2.721597</v>
      </c>
      <c r="GG38" s="200">
        <v>2.8606854099999999</v>
      </c>
      <c r="GH38" s="200">
        <v>2.5709200000000001</v>
      </c>
      <c r="GI38" s="200">
        <v>2.8606854099999999</v>
      </c>
      <c r="GJ38" s="200">
        <v>2.7124860000000002</v>
      </c>
      <c r="GK38" s="200">
        <v>2.5779700000000001</v>
      </c>
      <c r="GL38" s="200">
        <v>2.648282</v>
      </c>
      <c r="GM38" s="200">
        <v>2.4002490000000001</v>
      </c>
      <c r="GN38" s="200">
        <v>2.5924130000000001</v>
      </c>
      <c r="GO38" s="200">
        <v>2.3272490000000001</v>
      </c>
      <c r="GP38" s="200">
        <v>2.3212041000000001</v>
      </c>
      <c r="GQ38" s="200">
        <v>2.5158649999999998</v>
      </c>
      <c r="GR38" s="200">
        <v>2.7220870000000001</v>
      </c>
      <c r="GS38" s="200">
        <v>2.7251120000000002</v>
      </c>
      <c r="GT38" s="200">
        <v>2.7215590000000001</v>
      </c>
      <c r="GU38" s="200">
        <v>2.5924130000000001</v>
      </c>
      <c r="GV38" s="200">
        <v>2.5924130000000001</v>
      </c>
      <c r="GW38" s="200">
        <v>2.5924130000000001</v>
      </c>
      <c r="GX38" s="200">
        <v>2.7801710000000002</v>
      </c>
      <c r="GY38" s="200">
        <v>2.7821509999999998</v>
      </c>
      <c r="GZ38" s="200">
        <v>2.7821509999999998</v>
      </c>
      <c r="HA38" s="200">
        <v>2.7821509999999998</v>
      </c>
      <c r="HB38" s="200">
        <v>2.5913040000000001</v>
      </c>
      <c r="HC38" s="200">
        <v>2.8136619999999999</v>
      </c>
      <c r="HD38" s="200">
        <v>2.8061669999999999</v>
      </c>
      <c r="HE38" s="200">
        <v>2.7296930000000001</v>
      </c>
      <c r="HF38" s="200">
        <v>2.7909790000000001</v>
      </c>
      <c r="HG38" s="200">
        <v>2.688342</v>
      </c>
      <c r="HH38" s="200">
        <v>2.5709200000000001</v>
      </c>
      <c r="HI38" s="200">
        <v>2.784843</v>
      </c>
      <c r="HJ38" s="200">
        <v>2.593512</v>
      </c>
      <c r="HK38" s="200">
        <v>2.59796</v>
      </c>
      <c r="HL38" s="200">
        <v>2.528864</v>
      </c>
      <c r="HM38" s="200">
        <v>2.5219040000000001</v>
      </c>
      <c r="HN38" s="200">
        <v>2.3013248900000001</v>
      </c>
      <c r="HO38" s="200">
        <v>2.3457029999999999</v>
      </c>
      <c r="HP38" s="200">
        <v>2.3589150000000001</v>
      </c>
      <c r="HQ38" s="200">
        <v>2.7583598399999998</v>
      </c>
      <c r="HR38" s="200">
        <v>2.5942729999999998</v>
      </c>
      <c r="HS38" s="200">
        <v>2.8152270000000001</v>
      </c>
      <c r="HT38" s="200"/>
      <c r="HU38" s="200"/>
      <c r="HV38" s="200"/>
      <c r="HW38" s="200"/>
      <c r="HX38" s="200"/>
      <c r="HY38" s="200"/>
      <c r="HZ38" s="200"/>
      <c r="IA38" s="200"/>
    </row>
    <row r="39" spans="1:235" s="201" customFormat="1" x14ac:dyDescent="0.2">
      <c r="A39" s="198"/>
      <c r="B39" s="199">
        <v>45650.75</v>
      </c>
      <c r="C39" s="200">
        <v>89.502865999999997</v>
      </c>
      <c r="D39" s="200">
        <v>89.708907999999994</v>
      </c>
      <c r="E39" s="200">
        <v>89.578819999999993</v>
      </c>
      <c r="F39" s="200">
        <v>89.502865999999997</v>
      </c>
      <c r="G39" s="200">
        <v>88.312973999999997</v>
      </c>
      <c r="H39" s="200">
        <v>96.563624000000004</v>
      </c>
      <c r="I39" s="200">
        <v>96.172124999999994</v>
      </c>
      <c r="J39" s="200">
        <v>96.717808000000005</v>
      </c>
      <c r="K39" s="200">
        <v>87.668711000000002</v>
      </c>
      <c r="L39" s="200">
        <v>90.487834000000007</v>
      </c>
      <c r="M39" s="200">
        <v>96.723882000000003</v>
      </c>
      <c r="N39" s="200">
        <v>96.175453000000005</v>
      </c>
      <c r="O39" s="200">
        <v>94.023709999999994</v>
      </c>
      <c r="P39" s="200">
        <v>88.408406659999997</v>
      </c>
      <c r="Q39" s="200">
        <v>96.446968999999996</v>
      </c>
      <c r="R39" s="200">
        <v>90.070533999999995</v>
      </c>
      <c r="S39" s="200">
        <v>92.417212000000006</v>
      </c>
      <c r="T39" s="200">
        <v>82.722145499999996</v>
      </c>
      <c r="U39" s="200">
        <v>83.387551999999999</v>
      </c>
      <c r="V39" s="200">
        <v>91.024073000000001</v>
      </c>
      <c r="W39" s="200">
        <v>88.666963999999993</v>
      </c>
      <c r="X39" s="200">
        <v>85.274277999999995</v>
      </c>
      <c r="Y39" s="200">
        <v>87.173770000000005</v>
      </c>
      <c r="Z39" s="200">
        <v>96.965824999999995</v>
      </c>
      <c r="AA39" s="200">
        <v>84.741159999999994</v>
      </c>
      <c r="AB39" s="200">
        <v>87.259495000000001</v>
      </c>
      <c r="AC39" s="200">
        <v>89.083580999999995</v>
      </c>
      <c r="AD39" s="200">
        <v>88.470398000000003</v>
      </c>
      <c r="AE39" s="200">
        <v>83.291926000000004</v>
      </c>
      <c r="AF39" s="200">
        <v>90.229117000000002</v>
      </c>
      <c r="AG39" s="200">
        <v>91.584278929999996</v>
      </c>
      <c r="AH39" s="200">
        <v>91.076791</v>
      </c>
      <c r="AI39" s="200">
        <v>90.990364</v>
      </c>
      <c r="AJ39" s="200">
        <v>81.813528000000005</v>
      </c>
      <c r="AK39" s="200">
        <v>91.230144999999993</v>
      </c>
      <c r="AL39" s="200">
        <v>84.654434330000001</v>
      </c>
      <c r="AM39" s="200">
        <v>85.098314000000002</v>
      </c>
      <c r="AN39" s="200">
        <v>95.006297000000004</v>
      </c>
      <c r="AO39" s="200">
        <v>84.022796999999997</v>
      </c>
      <c r="AP39" s="200">
        <v>78.328489500000003</v>
      </c>
      <c r="AQ39" s="200">
        <v>78.683528999999993</v>
      </c>
      <c r="AR39" s="200">
        <v>95.897614000000004</v>
      </c>
      <c r="AS39" s="200">
        <v>92.672948000000005</v>
      </c>
      <c r="AT39" s="200">
        <v>91.470049000000003</v>
      </c>
      <c r="AU39" s="200">
        <v>92.803555000000003</v>
      </c>
      <c r="AV39" s="200">
        <v>89.231274999999997</v>
      </c>
      <c r="AW39" s="200">
        <v>83.353568999999993</v>
      </c>
      <c r="AX39" s="200">
        <v>83.859474000000006</v>
      </c>
      <c r="AY39" s="200">
        <v>93.283608000000001</v>
      </c>
      <c r="AZ39" s="200">
        <v>88.334241000000006</v>
      </c>
      <c r="BA39" s="200">
        <v>88.076597000000007</v>
      </c>
      <c r="BB39" s="200">
        <v>88.076597000000007</v>
      </c>
      <c r="BC39" s="200">
        <v>88.076597000000007</v>
      </c>
      <c r="BD39" s="200">
        <v>87.636070000000004</v>
      </c>
      <c r="BE39" s="200">
        <v>88.076597000000007</v>
      </c>
      <c r="BF39" s="200">
        <v>95.213234999999997</v>
      </c>
      <c r="BG39" s="200">
        <v>95.028941000000003</v>
      </c>
      <c r="BH39" s="200">
        <v>95.028941000000003</v>
      </c>
      <c r="BI39" s="200">
        <v>95.028941000000003</v>
      </c>
      <c r="BJ39" s="200">
        <v>85.350042999999999</v>
      </c>
      <c r="BK39" s="200">
        <v>85.912891999999999</v>
      </c>
      <c r="BL39" s="200">
        <v>90.921999</v>
      </c>
      <c r="BM39" s="200">
        <v>90.802169000000006</v>
      </c>
      <c r="BN39" s="200">
        <v>86.815402000000006</v>
      </c>
      <c r="BO39" s="200">
        <v>85.713718999999998</v>
      </c>
      <c r="BP39" s="200">
        <v>94.206644999999995</v>
      </c>
      <c r="BQ39" s="200">
        <v>81.804658000000003</v>
      </c>
      <c r="BR39" s="200">
        <v>81.881145360000005</v>
      </c>
      <c r="BS39" s="200">
        <v>89.639904999999999</v>
      </c>
      <c r="BT39" s="200">
        <v>85.819798000000006</v>
      </c>
      <c r="BU39" s="200">
        <v>93.242071999999993</v>
      </c>
      <c r="BV39" s="200">
        <v>95.224148</v>
      </c>
      <c r="BW39" s="200">
        <v>86.507985000000005</v>
      </c>
      <c r="BX39" s="200">
        <v>86.507985000000005</v>
      </c>
      <c r="BY39" s="200">
        <v>93.170679000000007</v>
      </c>
      <c r="BZ39" s="200">
        <v>92.530507</v>
      </c>
      <c r="CA39" s="200">
        <v>87.161788000000001</v>
      </c>
      <c r="CB39" s="200">
        <v>91.154775999999998</v>
      </c>
      <c r="CC39" s="200">
        <v>90.633375999999998</v>
      </c>
      <c r="CD39" s="200">
        <v>91.932599999999994</v>
      </c>
      <c r="CE39" s="200">
        <v>89.268719000000004</v>
      </c>
      <c r="CF39" s="200">
        <v>93.242071999999993</v>
      </c>
      <c r="CG39" s="200">
        <v>88.021116000000006</v>
      </c>
      <c r="CH39" s="200">
        <v>88.275115</v>
      </c>
      <c r="CI39" s="200">
        <v>89.888936000000001</v>
      </c>
      <c r="CJ39" s="200">
        <v>94.111202000000006</v>
      </c>
      <c r="CK39" s="200">
        <v>94.31963657</v>
      </c>
      <c r="CL39" s="200">
        <v>93.023548000000005</v>
      </c>
      <c r="CM39" s="200">
        <v>93.752133000000001</v>
      </c>
      <c r="CN39" s="200">
        <v>86.900599</v>
      </c>
      <c r="CO39" s="200">
        <v>86.643946</v>
      </c>
      <c r="CP39" s="200">
        <v>95.798554179999996</v>
      </c>
      <c r="CQ39" s="200">
        <v>86.287277000000003</v>
      </c>
      <c r="CR39" s="200">
        <v>85.352012999999999</v>
      </c>
      <c r="CS39" s="200">
        <v>84.832927699999999</v>
      </c>
      <c r="CT39" s="200">
        <v>87.980704000000003</v>
      </c>
      <c r="CU39" s="200">
        <v>87.89246</v>
      </c>
      <c r="CV39" s="200">
        <v>99.54123731</v>
      </c>
      <c r="CW39" s="200">
        <v>85.772739000000001</v>
      </c>
      <c r="CX39" s="200">
        <v>86.970408669999998</v>
      </c>
      <c r="CY39" s="200">
        <v>87.380296000000001</v>
      </c>
      <c r="CZ39" s="200">
        <v>85.377858000000003</v>
      </c>
      <c r="DA39" s="200">
        <v>96.727367999999998</v>
      </c>
      <c r="DB39" s="200">
        <v>96.984696</v>
      </c>
      <c r="DC39" s="200">
        <v>95.224148</v>
      </c>
      <c r="DD39" s="200">
        <v>94.510167999999993</v>
      </c>
      <c r="DE39" s="200">
        <v>86.257902000000001</v>
      </c>
      <c r="DF39" s="200">
        <v>86.507985000000005</v>
      </c>
      <c r="DG39" s="200">
        <v>89.166696000000002</v>
      </c>
      <c r="DH39" s="200">
        <v>95.478343890000005</v>
      </c>
      <c r="DI39" s="200">
        <v>97.351673000000005</v>
      </c>
      <c r="DJ39" s="200">
        <v>97.015308000000005</v>
      </c>
      <c r="DK39" s="200">
        <v>87.438726000000003</v>
      </c>
      <c r="DL39" s="200">
        <v>94.419718000000003</v>
      </c>
      <c r="DM39" s="200">
        <v>93.155015000000006</v>
      </c>
      <c r="DN39" s="200">
        <v>89.707655000000003</v>
      </c>
      <c r="DO39" s="200">
        <v>78.986812999999998</v>
      </c>
      <c r="DP39" s="200">
        <v>92.871491000000006</v>
      </c>
      <c r="DQ39" s="200">
        <v>87.515623000000005</v>
      </c>
      <c r="DR39" s="200">
        <v>87.793575000000004</v>
      </c>
      <c r="DS39" s="200">
        <v>87.106145999999995</v>
      </c>
      <c r="DT39" s="200">
        <v>95.524136999999996</v>
      </c>
      <c r="DU39" s="200">
        <v>95.676359000000005</v>
      </c>
      <c r="DV39" s="200">
        <v>85.195834000000005</v>
      </c>
      <c r="DW39" s="200">
        <v>82.405623000000006</v>
      </c>
      <c r="DX39" s="200">
        <v>81.205734000000007</v>
      </c>
      <c r="DY39" s="200">
        <v>87.770482439999995</v>
      </c>
      <c r="DZ39" s="200">
        <v>89.834585000000004</v>
      </c>
      <c r="EA39" s="200">
        <v>90.029584</v>
      </c>
      <c r="EB39" s="200">
        <v>85.956854000000007</v>
      </c>
      <c r="EC39" s="200">
        <v>86.482184000000004</v>
      </c>
      <c r="ED39" s="200">
        <v>91.760817000000003</v>
      </c>
      <c r="EE39" s="200">
        <v>87.219072999999995</v>
      </c>
      <c r="EF39" s="200">
        <v>99.077643699999996</v>
      </c>
      <c r="EG39" s="200">
        <v>96.294036000000006</v>
      </c>
      <c r="EH39" s="200">
        <v>96.294036000000006</v>
      </c>
      <c r="EI39" s="200">
        <v>85.809619999999995</v>
      </c>
      <c r="EJ39" s="200">
        <v>94.932783000000001</v>
      </c>
      <c r="EK39" s="200">
        <v>95.360086999999993</v>
      </c>
      <c r="EL39" s="200">
        <v>95.224148</v>
      </c>
      <c r="EM39" s="200">
        <v>86.689563000000007</v>
      </c>
      <c r="EN39" s="200">
        <v>90.040584999999993</v>
      </c>
      <c r="EO39" s="200">
        <v>95.728055999999995</v>
      </c>
      <c r="EP39" s="200">
        <v>88.343174000000005</v>
      </c>
      <c r="EQ39" s="200">
        <v>88.334502000000001</v>
      </c>
      <c r="ER39" s="200">
        <v>90.780884560000004</v>
      </c>
      <c r="ES39" s="200">
        <v>85.457482999999996</v>
      </c>
      <c r="ET39" s="200">
        <v>84.566789999999997</v>
      </c>
      <c r="EU39" s="200">
        <v>86.291319000000001</v>
      </c>
      <c r="EV39" s="200">
        <v>87.772063000000003</v>
      </c>
      <c r="EW39" s="200">
        <v>84.301883000000004</v>
      </c>
      <c r="EX39" s="200">
        <v>83.315158999999994</v>
      </c>
      <c r="EY39" s="200">
        <v>86.816078000000005</v>
      </c>
      <c r="EZ39" s="200">
        <v>87.240251000000001</v>
      </c>
      <c r="FA39" s="200">
        <v>87.417719000000005</v>
      </c>
      <c r="FB39" s="200">
        <v>92.274589469999995</v>
      </c>
      <c r="FC39" s="200">
        <v>87.927627000000001</v>
      </c>
      <c r="FD39" s="200">
        <v>94.682637</v>
      </c>
      <c r="FE39" s="200">
        <v>89.175083999999998</v>
      </c>
      <c r="FF39" s="200">
        <v>92.279104040000007</v>
      </c>
      <c r="FG39" s="200">
        <v>97.382452000000001</v>
      </c>
      <c r="FH39" s="200">
        <v>85.549412000000004</v>
      </c>
      <c r="FI39" s="200">
        <v>85.791837000000001</v>
      </c>
      <c r="FJ39" s="200">
        <v>86.629750999999999</v>
      </c>
      <c r="FK39" s="200">
        <v>89.925146999999996</v>
      </c>
      <c r="FL39" s="200">
        <v>93.181952649999999</v>
      </c>
      <c r="FM39" s="200">
        <v>92.915182999999999</v>
      </c>
      <c r="FN39" s="200">
        <v>93.170679000000007</v>
      </c>
      <c r="FO39" s="200">
        <v>94.125518999999997</v>
      </c>
      <c r="FP39" s="200">
        <v>94.125518999999997</v>
      </c>
      <c r="FQ39" s="200">
        <v>96.675881000000004</v>
      </c>
      <c r="FR39" s="200">
        <v>96.675881000000004</v>
      </c>
      <c r="FS39" s="200">
        <v>96.675881000000004</v>
      </c>
      <c r="FT39" s="200">
        <v>96.782248999999993</v>
      </c>
      <c r="FU39" s="200">
        <v>96.590610999999996</v>
      </c>
      <c r="FV39" s="200">
        <v>82.055942999999999</v>
      </c>
      <c r="FW39" s="200">
        <v>82.114838000000006</v>
      </c>
      <c r="FX39" s="200">
        <v>89.655904109999994</v>
      </c>
      <c r="FY39" s="200">
        <v>90.695031</v>
      </c>
      <c r="FZ39" s="200">
        <v>88.542676999999998</v>
      </c>
      <c r="GA39" s="200">
        <v>93.242071999999993</v>
      </c>
      <c r="GB39" s="200">
        <v>93.242071999999993</v>
      </c>
      <c r="GC39" s="200">
        <v>95.718903999999995</v>
      </c>
      <c r="GD39" s="200">
        <v>84.711307000000005</v>
      </c>
      <c r="GE39" s="200">
        <v>94.867322999999999</v>
      </c>
      <c r="GF39" s="200">
        <v>94.510167999999993</v>
      </c>
      <c r="GG39" s="200">
        <v>99.500511669999995</v>
      </c>
      <c r="GH39" s="200">
        <v>89.309449999999998</v>
      </c>
      <c r="GI39" s="200">
        <v>99.500511669999995</v>
      </c>
      <c r="GJ39" s="200">
        <v>94.125518999999997</v>
      </c>
      <c r="GK39" s="200">
        <v>88.566429999999997</v>
      </c>
      <c r="GL39" s="200">
        <v>91.536452999999995</v>
      </c>
      <c r="GM39" s="200">
        <v>82.415402999999998</v>
      </c>
      <c r="GN39" s="200">
        <v>89.032984999999996</v>
      </c>
      <c r="GO39" s="200">
        <v>79.759542280000005</v>
      </c>
      <c r="GP39" s="200">
        <v>79.552371249999993</v>
      </c>
      <c r="GQ39" s="200">
        <v>86.768106000000003</v>
      </c>
      <c r="GR39" s="200">
        <v>94.896966000000006</v>
      </c>
      <c r="GS39" s="200">
        <v>94.660248999999993</v>
      </c>
      <c r="GT39" s="200">
        <v>94.483435</v>
      </c>
      <c r="GU39" s="200">
        <v>89.032984999999996</v>
      </c>
      <c r="GV39" s="200">
        <v>89.032984999999996</v>
      </c>
      <c r="GW39" s="200">
        <v>89.032984999999996</v>
      </c>
      <c r="GX39" s="200">
        <v>94.259558999999996</v>
      </c>
      <c r="GY39" s="200">
        <v>94.449405999999996</v>
      </c>
      <c r="GZ39" s="200">
        <v>94.449405999999996</v>
      </c>
      <c r="HA39" s="200">
        <v>94.449405999999996</v>
      </c>
      <c r="HB39" s="200">
        <v>88.982194000000007</v>
      </c>
      <c r="HC39" s="200">
        <v>97.671561999999994</v>
      </c>
      <c r="HD39" s="200">
        <v>97.409278999999998</v>
      </c>
      <c r="HE39" s="200">
        <v>93.692959999999999</v>
      </c>
      <c r="HF39" s="200">
        <v>97.010900000000007</v>
      </c>
      <c r="HG39" s="200">
        <v>91.934128000000001</v>
      </c>
      <c r="HH39" s="200">
        <v>89.309449999999998</v>
      </c>
      <c r="HI39" s="200">
        <v>94.731829000000005</v>
      </c>
      <c r="HJ39" s="200">
        <v>89.071538000000004</v>
      </c>
      <c r="HK39" s="200">
        <v>89.224485999999999</v>
      </c>
      <c r="HL39" s="200">
        <v>86.761018000000007</v>
      </c>
      <c r="HM39" s="200">
        <v>86.771665999999996</v>
      </c>
      <c r="HN39" s="200">
        <v>78.871070549999999</v>
      </c>
      <c r="HO39" s="200">
        <v>80.475797499999999</v>
      </c>
      <c r="HP39" s="200">
        <v>80.946687999999995</v>
      </c>
      <c r="HQ39" s="200">
        <v>94.252423070000006</v>
      </c>
      <c r="HR39" s="200">
        <v>89.116629000000003</v>
      </c>
      <c r="HS39" s="200">
        <v>95.576228999999998</v>
      </c>
      <c r="HT39" s="200"/>
      <c r="HU39" s="200"/>
      <c r="HV39" s="200"/>
      <c r="HW39" s="200"/>
      <c r="HX39" s="200"/>
      <c r="HY39" s="200"/>
      <c r="HZ39" s="200"/>
      <c r="IA39" s="200"/>
    </row>
    <row r="40" spans="1:235" s="201" customFormat="1" x14ac:dyDescent="0.2">
      <c r="A40" s="198"/>
      <c r="B40" s="199">
        <v>45650.770833333336</v>
      </c>
      <c r="C40" s="200">
        <v>124.640323</v>
      </c>
      <c r="D40" s="200">
        <v>124.95678700000001</v>
      </c>
      <c r="E40" s="200">
        <v>124.758937</v>
      </c>
      <c r="F40" s="200">
        <v>124.640323</v>
      </c>
      <c r="G40" s="200">
        <v>121.8519</v>
      </c>
      <c r="H40" s="200">
        <v>133.727012</v>
      </c>
      <c r="I40" s="200">
        <v>133.17438899999999</v>
      </c>
      <c r="J40" s="200">
        <v>133.98302000000001</v>
      </c>
      <c r="K40" s="200">
        <v>120.885813</v>
      </c>
      <c r="L40" s="200">
        <v>126.124216</v>
      </c>
      <c r="M40" s="200">
        <v>134.34215800000001</v>
      </c>
      <c r="N40" s="200">
        <v>133.66529700000001</v>
      </c>
      <c r="O40" s="200">
        <v>130.80750900000001</v>
      </c>
      <c r="P40" s="200">
        <v>122.29055199</v>
      </c>
      <c r="Q40" s="200">
        <v>133.61924200000001</v>
      </c>
      <c r="R40" s="200">
        <v>124.04792</v>
      </c>
      <c r="S40" s="200">
        <v>128.482967</v>
      </c>
      <c r="T40" s="200">
        <v>114.46816800000001</v>
      </c>
      <c r="U40" s="200">
        <v>115.390244</v>
      </c>
      <c r="V40" s="200">
        <v>126.419242</v>
      </c>
      <c r="W40" s="200">
        <v>122.53289100000001</v>
      </c>
      <c r="X40" s="200">
        <v>117.849322</v>
      </c>
      <c r="Y40" s="200">
        <v>120.468735</v>
      </c>
      <c r="Z40" s="200">
        <v>134.21509499999999</v>
      </c>
      <c r="AA40" s="200">
        <v>117.106298</v>
      </c>
      <c r="AB40" s="200">
        <v>120.35954599999999</v>
      </c>
      <c r="AC40" s="200">
        <v>123.021694</v>
      </c>
      <c r="AD40" s="200">
        <v>122.26936000000001</v>
      </c>
      <c r="AE40" s="200">
        <v>115.205572</v>
      </c>
      <c r="AF40" s="200">
        <v>125.513757</v>
      </c>
      <c r="AG40" s="200">
        <v>126.77724858000001</v>
      </c>
      <c r="AH40" s="200">
        <v>126.67256999999999</v>
      </c>
      <c r="AI40" s="200">
        <v>126.518236</v>
      </c>
      <c r="AJ40" s="200">
        <v>113.14306999999999</v>
      </c>
      <c r="AK40" s="200">
        <v>126.696456</v>
      </c>
      <c r="AL40" s="200">
        <v>117.07465766999999</v>
      </c>
      <c r="AM40" s="200">
        <v>117.66414</v>
      </c>
      <c r="AN40" s="200">
        <v>131.594424</v>
      </c>
      <c r="AO40" s="200">
        <v>116.12300500000001</v>
      </c>
      <c r="AP40" s="200">
        <v>108.417466</v>
      </c>
      <c r="AQ40" s="200">
        <v>108.908604</v>
      </c>
      <c r="AR40" s="200">
        <v>133.32013499999999</v>
      </c>
      <c r="AS40" s="200">
        <v>128.416563</v>
      </c>
      <c r="AT40" s="200">
        <v>126.864183</v>
      </c>
      <c r="AU40" s="200">
        <v>128.53331900000001</v>
      </c>
      <c r="AV40" s="200">
        <v>123.264518</v>
      </c>
      <c r="AW40" s="200">
        <v>115.46801550000001</v>
      </c>
      <c r="AX40" s="200">
        <v>116.16781899999999</v>
      </c>
      <c r="AY40" s="200">
        <v>129.51470800000001</v>
      </c>
      <c r="AZ40" s="200">
        <v>121.92650999999999</v>
      </c>
      <c r="BA40" s="200">
        <v>121.514912</v>
      </c>
      <c r="BB40" s="200">
        <v>121.514912</v>
      </c>
      <c r="BC40" s="200">
        <v>121.514912</v>
      </c>
      <c r="BD40" s="200">
        <v>120.802483</v>
      </c>
      <c r="BE40" s="200">
        <v>121.514912</v>
      </c>
      <c r="BF40" s="200">
        <v>131.68197599999999</v>
      </c>
      <c r="BG40" s="200">
        <v>131.563479</v>
      </c>
      <c r="BH40" s="200">
        <v>131.563479</v>
      </c>
      <c r="BI40" s="200">
        <v>131.563479</v>
      </c>
      <c r="BJ40" s="200">
        <v>117.928089</v>
      </c>
      <c r="BK40" s="200">
        <v>118.711555</v>
      </c>
      <c r="BL40" s="200">
        <v>126.13681200000001</v>
      </c>
      <c r="BM40" s="200">
        <v>125.881356</v>
      </c>
      <c r="BN40" s="200">
        <v>119.751293</v>
      </c>
      <c r="BO40" s="200">
        <v>118.35782500000001</v>
      </c>
      <c r="BP40" s="200">
        <v>130.442733</v>
      </c>
      <c r="BQ40" s="200">
        <v>113.14981299999999</v>
      </c>
      <c r="BR40" s="200">
        <v>113.28785576999999</v>
      </c>
      <c r="BS40" s="200">
        <v>123.876515</v>
      </c>
      <c r="BT40" s="200">
        <v>119.10073633</v>
      </c>
      <c r="BU40" s="200">
        <v>129.43886000000001</v>
      </c>
      <c r="BV40" s="200">
        <v>131.92063400000001</v>
      </c>
      <c r="BW40" s="200">
        <v>119.335617</v>
      </c>
      <c r="BX40" s="200">
        <v>119.335617</v>
      </c>
      <c r="BY40" s="200">
        <v>130.26472699999999</v>
      </c>
      <c r="BZ40" s="200">
        <v>129.17540399999999</v>
      </c>
      <c r="CA40" s="200">
        <v>120.202145</v>
      </c>
      <c r="CB40" s="200">
        <v>125.849671</v>
      </c>
      <c r="CC40" s="200">
        <v>125.042913</v>
      </c>
      <c r="CD40" s="200">
        <v>128.16604899999999</v>
      </c>
      <c r="CE40" s="200">
        <v>123.550526</v>
      </c>
      <c r="CF40" s="200">
        <v>129.43886000000001</v>
      </c>
      <c r="CG40" s="200">
        <v>121.40256333000001</v>
      </c>
      <c r="CH40" s="200">
        <v>121.827592</v>
      </c>
      <c r="CI40" s="200">
        <v>124.348361</v>
      </c>
      <c r="CJ40" s="200">
        <v>130.60286500000001</v>
      </c>
      <c r="CK40" s="200">
        <v>131.23928835000001</v>
      </c>
      <c r="CL40" s="200">
        <v>129.039658</v>
      </c>
      <c r="CM40" s="200">
        <v>129.942746</v>
      </c>
      <c r="CN40" s="200">
        <v>120.374481</v>
      </c>
      <c r="CO40" s="200">
        <v>120.228453</v>
      </c>
      <c r="CP40" s="200">
        <v>138.05031597000001</v>
      </c>
      <c r="CQ40" s="200">
        <v>119.664591</v>
      </c>
      <c r="CR40" s="200">
        <v>117.92174199999999</v>
      </c>
      <c r="CS40" s="200">
        <v>115.98377642</v>
      </c>
      <c r="CT40" s="200">
        <v>122.34119</v>
      </c>
      <c r="CU40" s="200">
        <v>120.338584</v>
      </c>
      <c r="CV40" s="200">
        <v>139.14937875000001</v>
      </c>
      <c r="CW40" s="200">
        <v>118.269356</v>
      </c>
      <c r="CX40" s="200">
        <v>120.69385800000001</v>
      </c>
      <c r="CY40" s="200">
        <v>121.059327</v>
      </c>
      <c r="CZ40" s="200">
        <v>117.680081</v>
      </c>
      <c r="DA40" s="200">
        <v>134.04584500000001</v>
      </c>
      <c r="DB40" s="200">
        <v>134.389251</v>
      </c>
      <c r="DC40" s="200">
        <v>131.92063400000001</v>
      </c>
      <c r="DD40" s="200">
        <v>130.86777499999999</v>
      </c>
      <c r="DE40" s="200">
        <v>119.014268</v>
      </c>
      <c r="DF40" s="200">
        <v>119.335617</v>
      </c>
      <c r="DG40" s="200">
        <v>123.1711665</v>
      </c>
      <c r="DH40" s="200">
        <v>133.25308398000001</v>
      </c>
      <c r="DI40" s="200">
        <v>135.40648899999999</v>
      </c>
      <c r="DJ40" s="200">
        <v>134.82580799999999</v>
      </c>
      <c r="DK40" s="200">
        <v>120.482021</v>
      </c>
      <c r="DL40" s="200">
        <v>131.395566</v>
      </c>
      <c r="DM40" s="200">
        <v>129.26430099999999</v>
      </c>
      <c r="DN40" s="200">
        <v>124.54019700000001</v>
      </c>
      <c r="DO40" s="200">
        <v>109.27550100000001</v>
      </c>
      <c r="DP40" s="200">
        <v>128.85200900000001</v>
      </c>
      <c r="DQ40" s="200">
        <v>120.735455</v>
      </c>
      <c r="DR40" s="200">
        <v>121.121663</v>
      </c>
      <c r="DS40" s="200">
        <v>120.665617</v>
      </c>
      <c r="DT40" s="200">
        <v>132.46938</v>
      </c>
      <c r="DU40" s="200">
        <v>132.77625</v>
      </c>
      <c r="DV40" s="200">
        <v>117.50309300000001</v>
      </c>
      <c r="DW40" s="200">
        <v>113.889735</v>
      </c>
      <c r="DX40" s="200">
        <v>112.231414</v>
      </c>
      <c r="DY40" s="200">
        <v>121.39450454</v>
      </c>
      <c r="DZ40" s="200">
        <v>124.32390700000001</v>
      </c>
      <c r="EA40" s="200">
        <v>124.596907</v>
      </c>
      <c r="EB40" s="200">
        <v>118.72170699999999</v>
      </c>
      <c r="EC40" s="200">
        <v>119.475948</v>
      </c>
      <c r="ED40" s="200">
        <v>128.705896</v>
      </c>
      <c r="EE40" s="200">
        <v>120.843762</v>
      </c>
      <c r="EF40" s="200">
        <v>137.19681754999999</v>
      </c>
      <c r="EG40" s="200">
        <v>133.91783699999999</v>
      </c>
      <c r="EH40" s="200">
        <v>133.91783699999999</v>
      </c>
      <c r="EI40" s="200">
        <v>118.636329</v>
      </c>
      <c r="EJ40" s="200">
        <v>131.50596200000001</v>
      </c>
      <c r="EK40" s="200">
        <v>132.10476700000001</v>
      </c>
      <c r="EL40" s="200">
        <v>131.92063400000001</v>
      </c>
      <c r="EM40" s="200">
        <v>120.01218299999999</v>
      </c>
      <c r="EN40" s="200">
        <v>124.615228</v>
      </c>
      <c r="EO40" s="200">
        <v>133.30283900000001</v>
      </c>
      <c r="EP40" s="200">
        <v>121.93814</v>
      </c>
      <c r="EQ40" s="200">
        <v>121.926849</v>
      </c>
      <c r="ER40" s="200">
        <v>124.84577738999999</v>
      </c>
      <c r="ES40" s="200">
        <v>118.133833</v>
      </c>
      <c r="ET40" s="200">
        <v>116.878524</v>
      </c>
      <c r="EU40" s="200">
        <v>119.256311</v>
      </c>
      <c r="EV40" s="200">
        <v>121.243438</v>
      </c>
      <c r="EW40" s="200">
        <v>116.68422700000001</v>
      </c>
      <c r="EX40" s="200">
        <v>115.315602</v>
      </c>
      <c r="EY40" s="200">
        <v>120.14107199999999</v>
      </c>
      <c r="EZ40" s="200">
        <v>120.704504</v>
      </c>
      <c r="FA40" s="200">
        <v>120.94025600000001</v>
      </c>
      <c r="FB40" s="200">
        <v>126.49367791</v>
      </c>
      <c r="FC40" s="200">
        <v>122.366697</v>
      </c>
      <c r="FD40" s="200">
        <v>131.519834</v>
      </c>
      <c r="FE40" s="200">
        <v>123.17933499999999</v>
      </c>
      <c r="FF40" s="200">
        <v>127.05256888</v>
      </c>
      <c r="FG40" s="200">
        <v>135.24595500000001</v>
      </c>
      <c r="FH40" s="200">
        <v>117.719644</v>
      </c>
      <c r="FI40" s="200">
        <v>118.077916</v>
      </c>
      <c r="FJ40" s="200">
        <v>119.709971</v>
      </c>
      <c r="FK40" s="200">
        <v>124.39734799999999</v>
      </c>
      <c r="FL40" s="200">
        <v>130.28166141</v>
      </c>
      <c r="FM40" s="200">
        <v>129.87342000000001</v>
      </c>
      <c r="FN40" s="200">
        <v>130.26472699999999</v>
      </c>
      <c r="FO40" s="200">
        <v>130.29317800000001</v>
      </c>
      <c r="FP40" s="200">
        <v>130.29317800000001</v>
      </c>
      <c r="FQ40" s="200">
        <v>136.675397</v>
      </c>
      <c r="FR40" s="200">
        <v>136.675397</v>
      </c>
      <c r="FS40" s="200">
        <v>136.675397</v>
      </c>
      <c r="FT40" s="200">
        <v>134.44122999999999</v>
      </c>
      <c r="FU40" s="200">
        <v>134.148459</v>
      </c>
      <c r="FV40" s="200">
        <v>112.918924</v>
      </c>
      <c r="FW40" s="200">
        <v>112.78643599999999</v>
      </c>
      <c r="FX40" s="200">
        <v>123.44462751</v>
      </c>
      <c r="FY40" s="200">
        <v>125.20872199999999</v>
      </c>
      <c r="FZ40" s="200">
        <v>122.887136</v>
      </c>
      <c r="GA40" s="200">
        <v>129.43886000000001</v>
      </c>
      <c r="GB40" s="200">
        <v>129.43886000000001</v>
      </c>
      <c r="GC40" s="200">
        <v>132.84509700000001</v>
      </c>
      <c r="GD40" s="200">
        <v>117.06500699999999</v>
      </c>
      <c r="GE40" s="200">
        <v>131.50596200000001</v>
      </c>
      <c r="GF40" s="200">
        <v>130.86777499999999</v>
      </c>
      <c r="GG40" s="200">
        <v>139.17850343000001</v>
      </c>
      <c r="GH40" s="200">
        <v>124.708268</v>
      </c>
      <c r="GI40" s="200">
        <v>139.17850343000001</v>
      </c>
      <c r="GJ40" s="200">
        <v>130.29317800000001</v>
      </c>
      <c r="GK40" s="200">
        <v>122.261185</v>
      </c>
      <c r="GL40" s="200">
        <v>126.770133</v>
      </c>
      <c r="GM40" s="200">
        <v>114.049207</v>
      </c>
      <c r="GN40" s="200">
        <v>122.999526</v>
      </c>
      <c r="GO40" s="200">
        <v>110.37051901</v>
      </c>
      <c r="GP40" s="200">
        <v>110.08643523000001</v>
      </c>
      <c r="GQ40" s="200">
        <v>119.77816900000001</v>
      </c>
      <c r="GR40" s="200">
        <v>131.13676699999999</v>
      </c>
      <c r="GS40" s="200">
        <v>131.047054</v>
      </c>
      <c r="GT40" s="200">
        <v>130.80037200000001</v>
      </c>
      <c r="GU40" s="200">
        <v>122.999526</v>
      </c>
      <c r="GV40" s="200">
        <v>122.999526</v>
      </c>
      <c r="GW40" s="200">
        <v>122.999526</v>
      </c>
      <c r="GX40" s="200">
        <v>131.31028800000001</v>
      </c>
      <c r="GY40" s="200">
        <v>131.462357</v>
      </c>
      <c r="GZ40" s="200">
        <v>131.462357</v>
      </c>
      <c r="HA40" s="200">
        <v>131.462357</v>
      </c>
      <c r="HB40" s="200">
        <v>123.894825</v>
      </c>
      <c r="HC40" s="200">
        <v>135.41967500000001</v>
      </c>
      <c r="HD40" s="200">
        <v>135.064031</v>
      </c>
      <c r="HE40" s="200">
        <v>130.82764900000001</v>
      </c>
      <c r="HF40" s="200">
        <v>134.40201500000001</v>
      </c>
      <c r="HG40" s="200">
        <v>127.468845</v>
      </c>
      <c r="HH40" s="200">
        <v>124.708268</v>
      </c>
      <c r="HI40" s="200">
        <v>131.64045899999999</v>
      </c>
      <c r="HJ40" s="200">
        <v>123.032004</v>
      </c>
      <c r="HK40" s="200">
        <v>123.24497700000001</v>
      </c>
      <c r="HL40" s="200">
        <v>120.27713</v>
      </c>
      <c r="HM40" s="200">
        <v>119.905556</v>
      </c>
      <c r="HN40" s="200">
        <v>109.61528951</v>
      </c>
      <c r="HO40" s="200">
        <v>111.4189465</v>
      </c>
      <c r="HP40" s="200">
        <v>112.057372</v>
      </c>
      <c r="HQ40" s="200">
        <v>131.06619347</v>
      </c>
      <c r="HR40" s="200">
        <v>123.072911</v>
      </c>
      <c r="HS40" s="200">
        <v>133.08450300000001</v>
      </c>
      <c r="HT40" s="200"/>
      <c r="HU40" s="200"/>
      <c r="HV40" s="200"/>
      <c r="HW40" s="200"/>
      <c r="HX40" s="200"/>
      <c r="HY40" s="200"/>
      <c r="HZ40" s="200"/>
      <c r="IA40" s="200"/>
    </row>
    <row r="41" spans="1:235" s="201" customFormat="1" x14ac:dyDescent="0.2">
      <c r="A41" s="198"/>
      <c r="B41" s="199">
        <v>45650.791666666664</v>
      </c>
      <c r="C41" s="200">
        <v>127.097069</v>
      </c>
      <c r="D41" s="200">
        <v>127.43822900000001</v>
      </c>
      <c r="E41" s="200">
        <v>127.230312</v>
      </c>
      <c r="F41" s="200">
        <v>127.097069</v>
      </c>
      <c r="G41" s="200">
        <v>123.345676</v>
      </c>
      <c r="H41" s="200">
        <v>135.33023</v>
      </c>
      <c r="I41" s="200">
        <v>134.820258</v>
      </c>
      <c r="J41" s="200">
        <v>135.59896499999999</v>
      </c>
      <c r="K41" s="200">
        <v>122.237452</v>
      </c>
      <c r="L41" s="200">
        <v>128.73638199999999</v>
      </c>
      <c r="M41" s="200">
        <v>136.21121400000001</v>
      </c>
      <c r="N41" s="200">
        <v>135.57512399999999</v>
      </c>
      <c r="O41" s="200">
        <v>133.28386800000001</v>
      </c>
      <c r="P41" s="200">
        <v>125.02550420999999</v>
      </c>
      <c r="Q41" s="200">
        <v>135.247715</v>
      </c>
      <c r="R41" s="200">
        <v>126.400368</v>
      </c>
      <c r="S41" s="200">
        <v>130.639173</v>
      </c>
      <c r="T41" s="200">
        <v>116.53718499999999</v>
      </c>
      <c r="U41" s="200">
        <v>117.458095</v>
      </c>
      <c r="V41" s="200">
        <v>128.20366200000001</v>
      </c>
      <c r="W41" s="200">
        <v>124.37103999999999</v>
      </c>
      <c r="X41" s="200">
        <v>119.34008</v>
      </c>
      <c r="Y41" s="200">
        <v>122.209165</v>
      </c>
      <c r="Z41" s="200">
        <v>135.587221</v>
      </c>
      <c r="AA41" s="200">
        <v>118.664506</v>
      </c>
      <c r="AB41" s="200">
        <v>121.761691</v>
      </c>
      <c r="AC41" s="200">
        <v>124.91428500000001</v>
      </c>
      <c r="AD41" s="200">
        <v>124.08939100000001</v>
      </c>
      <c r="AE41" s="200">
        <v>116.958451</v>
      </c>
      <c r="AF41" s="200">
        <v>127.38474075000001</v>
      </c>
      <c r="AG41" s="200">
        <v>128.74858465</v>
      </c>
      <c r="AH41" s="200">
        <v>128.670177</v>
      </c>
      <c r="AI41" s="200">
        <v>128.483341</v>
      </c>
      <c r="AJ41" s="200">
        <v>114.859014</v>
      </c>
      <c r="AK41" s="200">
        <v>128.485422</v>
      </c>
      <c r="AL41" s="200">
        <v>118.464624</v>
      </c>
      <c r="AM41" s="200">
        <v>119.116118</v>
      </c>
      <c r="AN41" s="200">
        <v>133.26797199999999</v>
      </c>
      <c r="AO41" s="200">
        <v>117.792862</v>
      </c>
      <c r="AP41" s="200">
        <v>110.1909015</v>
      </c>
      <c r="AQ41" s="200">
        <v>110.685762</v>
      </c>
      <c r="AR41" s="200">
        <v>135.21489800000001</v>
      </c>
      <c r="AS41" s="200">
        <v>129.98137500000001</v>
      </c>
      <c r="AT41" s="200">
        <v>128.59570199999999</v>
      </c>
      <c r="AU41" s="200">
        <v>130.06443100000001</v>
      </c>
      <c r="AV41" s="200">
        <v>125.15907199999999</v>
      </c>
      <c r="AW41" s="200">
        <v>117.30619799999999</v>
      </c>
      <c r="AX41" s="200">
        <v>118.01497000000001</v>
      </c>
      <c r="AY41" s="200">
        <v>132.083867</v>
      </c>
      <c r="AZ41" s="200">
        <v>123.687674</v>
      </c>
      <c r="BA41" s="200">
        <v>123.113879</v>
      </c>
      <c r="BB41" s="200">
        <v>123.113879</v>
      </c>
      <c r="BC41" s="200">
        <v>123.113879</v>
      </c>
      <c r="BD41" s="200">
        <v>122.10008999999999</v>
      </c>
      <c r="BE41" s="200">
        <v>123.113879</v>
      </c>
      <c r="BF41" s="200">
        <v>132.83728400000001</v>
      </c>
      <c r="BG41" s="200">
        <v>132.99283299999999</v>
      </c>
      <c r="BH41" s="200">
        <v>132.99283299999999</v>
      </c>
      <c r="BI41" s="200">
        <v>132.99283299999999</v>
      </c>
      <c r="BJ41" s="200">
        <v>119.595162</v>
      </c>
      <c r="BK41" s="200">
        <v>120.381389</v>
      </c>
      <c r="BL41" s="200">
        <v>128.23726400000001</v>
      </c>
      <c r="BM41" s="200">
        <v>127.95081999999999</v>
      </c>
      <c r="BN41" s="200">
        <v>121.1146</v>
      </c>
      <c r="BO41" s="200">
        <v>119.814083</v>
      </c>
      <c r="BP41" s="200">
        <v>132.631383</v>
      </c>
      <c r="BQ41" s="200">
        <v>114.837459</v>
      </c>
      <c r="BR41" s="200">
        <v>114.9775607</v>
      </c>
      <c r="BS41" s="200">
        <v>125.611783</v>
      </c>
      <c r="BT41" s="200">
        <v>120.53646550000001</v>
      </c>
      <c r="BU41" s="200">
        <v>132.004234</v>
      </c>
      <c r="BV41" s="200">
        <v>133.60782800000001</v>
      </c>
      <c r="BW41" s="200">
        <v>120.691545</v>
      </c>
      <c r="BX41" s="200">
        <v>120.691545</v>
      </c>
      <c r="BY41" s="200">
        <v>133.14977400000001</v>
      </c>
      <c r="BZ41" s="200">
        <v>131.986401</v>
      </c>
      <c r="CA41" s="200">
        <v>121.563379</v>
      </c>
      <c r="CB41" s="200">
        <v>128.312939</v>
      </c>
      <c r="CC41" s="200">
        <v>127.43825</v>
      </c>
      <c r="CD41" s="200">
        <v>130.56622999999999</v>
      </c>
      <c r="CE41" s="200">
        <v>125.140253</v>
      </c>
      <c r="CF41" s="200">
        <v>132.004234</v>
      </c>
      <c r="CG41" s="200">
        <v>123.25084467000001</v>
      </c>
      <c r="CH41" s="200">
        <v>123.605189</v>
      </c>
      <c r="CI41" s="200">
        <v>126.012371</v>
      </c>
      <c r="CJ41" s="200">
        <v>134.26187200000001</v>
      </c>
      <c r="CK41" s="200">
        <v>134.09582785000001</v>
      </c>
      <c r="CL41" s="200">
        <v>131.58496500000001</v>
      </c>
      <c r="CM41" s="200">
        <v>132.745464</v>
      </c>
      <c r="CN41" s="200">
        <v>122.275617</v>
      </c>
      <c r="CO41" s="200">
        <v>121.654529</v>
      </c>
      <c r="CP41" s="200">
        <v>139.33401419</v>
      </c>
      <c r="CQ41" s="200">
        <v>121.53241199999999</v>
      </c>
      <c r="CR41" s="200">
        <v>119.46975999999999</v>
      </c>
      <c r="CS41" s="200">
        <v>117.51686359</v>
      </c>
      <c r="CT41" s="200">
        <v>124.865731</v>
      </c>
      <c r="CU41" s="200">
        <v>122.120442</v>
      </c>
      <c r="CV41" s="200">
        <v>140.57194959</v>
      </c>
      <c r="CW41" s="200">
        <v>120.00537300000001</v>
      </c>
      <c r="CX41" s="200">
        <v>122.29335467</v>
      </c>
      <c r="CY41" s="200">
        <v>122.70963</v>
      </c>
      <c r="CZ41" s="200">
        <v>118.89381299999999</v>
      </c>
      <c r="DA41" s="200">
        <v>135.77584999999999</v>
      </c>
      <c r="DB41" s="200">
        <v>136.13034200000001</v>
      </c>
      <c r="DC41" s="200">
        <v>133.60782800000001</v>
      </c>
      <c r="DD41" s="200">
        <v>132.54048900000001</v>
      </c>
      <c r="DE41" s="200">
        <v>120.33282699999999</v>
      </c>
      <c r="DF41" s="200">
        <v>120.691545</v>
      </c>
      <c r="DG41" s="200">
        <v>125.008335</v>
      </c>
      <c r="DH41" s="200">
        <v>136.15281572000001</v>
      </c>
      <c r="DI41" s="200">
        <v>137.40402900000001</v>
      </c>
      <c r="DJ41" s="200">
        <v>136.77956399999999</v>
      </c>
      <c r="DK41" s="200">
        <v>121.664832</v>
      </c>
      <c r="DL41" s="200">
        <v>134.248131</v>
      </c>
      <c r="DM41" s="200">
        <v>131.789613</v>
      </c>
      <c r="DN41" s="200">
        <v>125.874154</v>
      </c>
      <c r="DO41" s="200">
        <v>111.107389</v>
      </c>
      <c r="DP41" s="200">
        <v>131.31697600000001</v>
      </c>
      <c r="DQ41" s="200">
        <v>122.405896</v>
      </c>
      <c r="DR41" s="200">
        <v>122.756657</v>
      </c>
      <c r="DS41" s="200">
        <v>122.65195300000001</v>
      </c>
      <c r="DT41" s="200">
        <v>134.25156200000001</v>
      </c>
      <c r="DU41" s="200">
        <v>134.62927300000001</v>
      </c>
      <c r="DV41" s="200">
        <v>119.669194</v>
      </c>
      <c r="DW41" s="200">
        <v>115.531049</v>
      </c>
      <c r="DX41" s="200">
        <v>113.84882899999999</v>
      </c>
      <c r="DY41" s="200">
        <v>123.35707601</v>
      </c>
      <c r="DZ41" s="200">
        <v>125.95918</v>
      </c>
      <c r="EA41" s="200">
        <v>126.246736</v>
      </c>
      <c r="EB41" s="200">
        <v>120.445395</v>
      </c>
      <c r="EC41" s="200">
        <v>121.206855</v>
      </c>
      <c r="ED41" s="200">
        <v>130.64283699999999</v>
      </c>
      <c r="EE41" s="200">
        <v>122.700446</v>
      </c>
      <c r="EF41" s="200">
        <v>138.59942670000001</v>
      </c>
      <c r="EG41" s="200">
        <v>135.87998300000001</v>
      </c>
      <c r="EH41" s="200">
        <v>135.87998300000001</v>
      </c>
      <c r="EI41" s="200">
        <v>120.345277</v>
      </c>
      <c r="EJ41" s="200">
        <v>133.19089600000001</v>
      </c>
      <c r="EK41" s="200">
        <v>133.786047</v>
      </c>
      <c r="EL41" s="200">
        <v>133.60782800000001</v>
      </c>
      <c r="EM41" s="200">
        <v>121.998699</v>
      </c>
      <c r="EN41" s="200">
        <v>126.303466</v>
      </c>
      <c r="EO41" s="200">
        <v>136.43572499999999</v>
      </c>
      <c r="EP41" s="200">
        <v>123.69982299999999</v>
      </c>
      <c r="EQ41" s="200">
        <v>123.688029</v>
      </c>
      <c r="ER41" s="200">
        <v>126.74875806999999</v>
      </c>
      <c r="ES41" s="200">
        <v>119.849699</v>
      </c>
      <c r="ET41" s="200">
        <v>118.56687100000001</v>
      </c>
      <c r="EU41" s="200">
        <v>120.94526500000001</v>
      </c>
      <c r="EV41" s="200">
        <v>122.846048</v>
      </c>
      <c r="EW41" s="200">
        <v>118.592326</v>
      </c>
      <c r="EX41" s="200">
        <v>117.14197900000001</v>
      </c>
      <c r="EY41" s="200">
        <v>122.204058</v>
      </c>
      <c r="EZ41" s="200">
        <v>122.739485</v>
      </c>
      <c r="FA41" s="200">
        <v>122.963549</v>
      </c>
      <c r="FB41" s="200">
        <v>127.99406816</v>
      </c>
      <c r="FC41" s="200">
        <v>124.787184</v>
      </c>
      <c r="FD41" s="200">
        <v>134.42486500000001</v>
      </c>
      <c r="FE41" s="200">
        <v>125.05136899999999</v>
      </c>
      <c r="FF41" s="200">
        <v>129.34247475999999</v>
      </c>
      <c r="FG41" s="200">
        <v>138.28318899999999</v>
      </c>
      <c r="FH41" s="200">
        <v>118.5264875</v>
      </c>
      <c r="FI41" s="200">
        <v>118.942154</v>
      </c>
      <c r="FJ41" s="200">
        <v>121.38145299999999</v>
      </c>
      <c r="FK41" s="200">
        <v>126.06011599999999</v>
      </c>
      <c r="FL41" s="200">
        <v>133.16708346999999</v>
      </c>
      <c r="FM41" s="200">
        <v>132.72900899999999</v>
      </c>
      <c r="FN41" s="200">
        <v>133.14977400000001</v>
      </c>
      <c r="FO41" s="200">
        <v>131.963233</v>
      </c>
      <c r="FP41" s="200">
        <v>131.963233</v>
      </c>
      <c r="FQ41" s="200">
        <v>138.65497199999999</v>
      </c>
      <c r="FR41" s="200">
        <v>138.65497199999999</v>
      </c>
      <c r="FS41" s="200">
        <v>138.65497199999999</v>
      </c>
      <c r="FT41" s="200">
        <v>136.36007799999999</v>
      </c>
      <c r="FU41" s="200">
        <v>136.045525</v>
      </c>
      <c r="FV41" s="200">
        <v>113.545942</v>
      </c>
      <c r="FW41" s="200">
        <v>113.544899</v>
      </c>
      <c r="FX41" s="200">
        <v>125.43107049</v>
      </c>
      <c r="FY41" s="200">
        <v>127.595806</v>
      </c>
      <c r="FZ41" s="200">
        <v>123.718592</v>
      </c>
      <c r="GA41" s="200">
        <v>132.004234</v>
      </c>
      <c r="GB41" s="200">
        <v>132.004234</v>
      </c>
      <c r="GC41" s="200">
        <v>134.68617399999999</v>
      </c>
      <c r="GD41" s="200">
        <v>118.62278166999999</v>
      </c>
      <c r="GE41" s="200">
        <v>133.19089600000001</v>
      </c>
      <c r="GF41" s="200">
        <v>132.54048900000001</v>
      </c>
      <c r="GG41" s="200">
        <v>140.60137202000001</v>
      </c>
      <c r="GH41" s="200">
        <v>126.636512</v>
      </c>
      <c r="GI41" s="200">
        <v>140.60137202000001</v>
      </c>
      <c r="GJ41" s="200">
        <v>131.963233</v>
      </c>
      <c r="GK41" s="200">
        <v>123.861395</v>
      </c>
      <c r="GL41" s="200">
        <v>128.47497000000001</v>
      </c>
      <c r="GM41" s="200">
        <v>115.850415</v>
      </c>
      <c r="GN41" s="200">
        <v>124.842682</v>
      </c>
      <c r="GO41" s="200">
        <v>112.1136573</v>
      </c>
      <c r="GP41" s="200">
        <v>111.82508684</v>
      </c>
      <c r="GQ41" s="200">
        <v>121.836945</v>
      </c>
      <c r="GR41" s="200">
        <v>132.11150799999999</v>
      </c>
      <c r="GS41" s="200">
        <v>132.66913700000001</v>
      </c>
      <c r="GT41" s="200">
        <v>132.451731</v>
      </c>
      <c r="GU41" s="200">
        <v>124.842682</v>
      </c>
      <c r="GV41" s="200">
        <v>124.842682</v>
      </c>
      <c r="GW41" s="200">
        <v>124.842682</v>
      </c>
      <c r="GX41" s="200">
        <v>134.064639</v>
      </c>
      <c r="GY41" s="200">
        <v>134.302359</v>
      </c>
      <c r="GZ41" s="200">
        <v>134.302359</v>
      </c>
      <c r="HA41" s="200">
        <v>134.302359</v>
      </c>
      <c r="HB41" s="200">
        <v>126.309477</v>
      </c>
      <c r="HC41" s="200">
        <v>137.106258</v>
      </c>
      <c r="HD41" s="200">
        <v>136.78685200000001</v>
      </c>
      <c r="HE41" s="200">
        <v>133.82584299999999</v>
      </c>
      <c r="HF41" s="200">
        <v>135.98989900000001</v>
      </c>
      <c r="HG41" s="200">
        <v>129.72491400000001</v>
      </c>
      <c r="HH41" s="200">
        <v>126.636512</v>
      </c>
      <c r="HI41" s="200">
        <v>134.56462999999999</v>
      </c>
      <c r="HJ41" s="200">
        <v>124.77936099999999</v>
      </c>
      <c r="HK41" s="200">
        <v>125.112848</v>
      </c>
      <c r="HL41" s="200">
        <v>122.221637</v>
      </c>
      <c r="HM41" s="200">
        <v>121.580213</v>
      </c>
      <c r="HN41" s="200">
        <v>111.34650008</v>
      </c>
      <c r="HO41" s="200">
        <v>113.198651</v>
      </c>
      <c r="HP41" s="200">
        <v>113.8415</v>
      </c>
      <c r="HQ41" s="200">
        <v>133.72477395000001</v>
      </c>
      <c r="HR41" s="200">
        <v>124.974853</v>
      </c>
      <c r="HS41" s="200">
        <v>136.18280899999999</v>
      </c>
      <c r="HT41" s="200"/>
      <c r="HU41" s="200"/>
      <c r="HV41" s="200"/>
      <c r="HW41" s="200"/>
      <c r="HX41" s="200"/>
      <c r="HY41" s="200"/>
      <c r="HZ41" s="200"/>
      <c r="IA41" s="200"/>
    </row>
    <row r="42" spans="1:235" s="201" customFormat="1" x14ac:dyDescent="0.2">
      <c r="A42" s="198"/>
      <c r="B42" s="199">
        <v>45650.8125</v>
      </c>
      <c r="C42" s="200">
        <v>125.60799900000001</v>
      </c>
      <c r="D42" s="200">
        <v>125.943033</v>
      </c>
      <c r="E42" s="200">
        <v>125.73573500000001</v>
      </c>
      <c r="F42" s="200">
        <v>125.60799900000001</v>
      </c>
      <c r="G42" s="200">
        <v>122.344813</v>
      </c>
      <c r="H42" s="200">
        <v>134.087324</v>
      </c>
      <c r="I42" s="200">
        <v>133.558378</v>
      </c>
      <c r="J42" s="200">
        <v>134.37035399999999</v>
      </c>
      <c r="K42" s="200">
        <v>121.329476</v>
      </c>
      <c r="L42" s="200">
        <v>127.20038599999999</v>
      </c>
      <c r="M42" s="200">
        <v>135.174646</v>
      </c>
      <c r="N42" s="200">
        <v>134.513723</v>
      </c>
      <c r="O42" s="200">
        <v>131.42305300000001</v>
      </c>
      <c r="P42" s="200">
        <v>123.41905355999999</v>
      </c>
      <c r="Q42" s="200">
        <v>134.02873600000001</v>
      </c>
      <c r="R42" s="200">
        <v>125.373262</v>
      </c>
      <c r="S42" s="200">
        <v>128.808144</v>
      </c>
      <c r="T42" s="200">
        <v>115.20543600000001</v>
      </c>
      <c r="U42" s="200">
        <v>116.122652</v>
      </c>
      <c r="V42" s="200">
        <v>126.38279799999999</v>
      </c>
      <c r="W42" s="200">
        <v>123.05233699999999</v>
      </c>
      <c r="X42" s="200">
        <v>118.056296</v>
      </c>
      <c r="Y42" s="200">
        <v>120.94044599999999</v>
      </c>
      <c r="Z42" s="200">
        <v>134.667754</v>
      </c>
      <c r="AA42" s="200">
        <v>117.544854</v>
      </c>
      <c r="AB42" s="200">
        <v>120.88425100000001</v>
      </c>
      <c r="AC42" s="200">
        <v>123.590417</v>
      </c>
      <c r="AD42" s="200">
        <v>122.76722100000001</v>
      </c>
      <c r="AE42" s="200">
        <v>115.760803</v>
      </c>
      <c r="AF42" s="200">
        <v>125.5134015</v>
      </c>
      <c r="AG42" s="200">
        <v>126.85610077</v>
      </c>
      <c r="AH42" s="200">
        <v>126.82964699999999</v>
      </c>
      <c r="AI42" s="200">
        <v>126.608726</v>
      </c>
      <c r="AJ42" s="200">
        <v>113.717218</v>
      </c>
      <c r="AK42" s="200">
        <v>126.65483</v>
      </c>
      <c r="AL42" s="200">
        <v>117.34590467</v>
      </c>
      <c r="AM42" s="200">
        <v>117.99032800000001</v>
      </c>
      <c r="AN42" s="200">
        <v>132.17969299999999</v>
      </c>
      <c r="AO42" s="200">
        <v>116.639366</v>
      </c>
      <c r="AP42" s="200">
        <v>108.98700049999999</v>
      </c>
      <c r="AQ42" s="200">
        <v>109.479112</v>
      </c>
      <c r="AR42" s="200">
        <v>134.16369700000001</v>
      </c>
      <c r="AS42" s="200">
        <v>128.46094600000001</v>
      </c>
      <c r="AT42" s="200">
        <v>126.586355</v>
      </c>
      <c r="AU42" s="200">
        <v>128.589169</v>
      </c>
      <c r="AV42" s="200">
        <v>123.871627</v>
      </c>
      <c r="AW42" s="200">
        <v>116.14044</v>
      </c>
      <c r="AX42" s="200">
        <v>116.842359</v>
      </c>
      <c r="AY42" s="200">
        <v>129.84192300000001</v>
      </c>
      <c r="AZ42" s="200">
        <v>122.3365</v>
      </c>
      <c r="BA42" s="200">
        <v>121.912661</v>
      </c>
      <c r="BB42" s="200">
        <v>121.912661</v>
      </c>
      <c r="BC42" s="200">
        <v>121.912661</v>
      </c>
      <c r="BD42" s="200">
        <v>121.186601</v>
      </c>
      <c r="BE42" s="200">
        <v>121.912661</v>
      </c>
      <c r="BF42" s="200">
        <v>131.941924</v>
      </c>
      <c r="BG42" s="200">
        <v>131.92683500000001</v>
      </c>
      <c r="BH42" s="200">
        <v>131.92683500000001</v>
      </c>
      <c r="BI42" s="200">
        <v>131.92683500000001</v>
      </c>
      <c r="BJ42" s="200">
        <v>118.373476</v>
      </c>
      <c r="BK42" s="200">
        <v>119.156659</v>
      </c>
      <c r="BL42" s="200">
        <v>126.528688</v>
      </c>
      <c r="BM42" s="200">
        <v>126.313715</v>
      </c>
      <c r="BN42" s="200">
        <v>120.250063</v>
      </c>
      <c r="BO42" s="200">
        <v>118.839139</v>
      </c>
      <c r="BP42" s="200">
        <v>131.62114500000001</v>
      </c>
      <c r="BQ42" s="200">
        <v>113.696079</v>
      </c>
      <c r="BR42" s="200">
        <v>113.83478821999999</v>
      </c>
      <c r="BS42" s="200">
        <v>124.55728999999999</v>
      </c>
      <c r="BT42" s="200">
        <v>118.88631783</v>
      </c>
      <c r="BU42" s="200">
        <v>129.68713</v>
      </c>
      <c r="BV42" s="200">
        <v>132.457785</v>
      </c>
      <c r="BW42" s="200">
        <v>119.816682</v>
      </c>
      <c r="BX42" s="200">
        <v>119.816682</v>
      </c>
      <c r="BY42" s="200">
        <v>131.55612099999999</v>
      </c>
      <c r="BZ42" s="200">
        <v>130.28622100000001</v>
      </c>
      <c r="CA42" s="200">
        <v>120.69640699999999</v>
      </c>
      <c r="CB42" s="200">
        <v>127.266779</v>
      </c>
      <c r="CC42" s="200">
        <v>126.405344</v>
      </c>
      <c r="CD42" s="200">
        <v>128.921965</v>
      </c>
      <c r="CE42" s="200">
        <v>124.257008</v>
      </c>
      <c r="CF42" s="200">
        <v>129.68713</v>
      </c>
      <c r="CG42" s="200">
        <v>121.735302</v>
      </c>
      <c r="CH42" s="200">
        <v>122.223012</v>
      </c>
      <c r="CI42" s="200">
        <v>124.903158</v>
      </c>
      <c r="CJ42" s="200">
        <v>131.608835</v>
      </c>
      <c r="CK42" s="200">
        <v>132.45788429999999</v>
      </c>
      <c r="CL42" s="200">
        <v>128.87141399999999</v>
      </c>
      <c r="CM42" s="200">
        <v>130.00231099999999</v>
      </c>
      <c r="CN42" s="200">
        <v>121.061804</v>
      </c>
      <c r="CO42" s="200">
        <v>120.001738</v>
      </c>
      <c r="CP42" s="200">
        <v>137.45921202</v>
      </c>
      <c r="CQ42" s="200">
        <v>120.39481600000001</v>
      </c>
      <c r="CR42" s="200">
        <v>118.423075</v>
      </c>
      <c r="CS42" s="200">
        <v>116.65590267</v>
      </c>
      <c r="CT42" s="200">
        <v>123.56236199999999</v>
      </c>
      <c r="CU42" s="200">
        <v>120.864656</v>
      </c>
      <c r="CV42" s="200">
        <v>139.61867931</v>
      </c>
      <c r="CW42" s="200">
        <v>118.869411</v>
      </c>
      <c r="CX42" s="200">
        <v>120.90711833</v>
      </c>
      <c r="CY42" s="200">
        <v>121.346163</v>
      </c>
      <c r="CZ42" s="200">
        <v>118.037058</v>
      </c>
      <c r="DA42" s="200">
        <v>134.621421</v>
      </c>
      <c r="DB42" s="200">
        <v>134.98136400000001</v>
      </c>
      <c r="DC42" s="200">
        <v>132.457785</v>
      </c>
      <c r="DD42" s="200">
        <v>131.41511399999999</v>
      </c>
      <c r="DE42" s="200">
        <v>119.465487</v>
      </c>
      <c r="DF42" s="200">
        <v>119.816682</v>
      </c>
      <c r="DG42" s="200">
        <v>123.7231835</v>
      </c>
      <c r="DH42" s="200">
        <v>134.39896614</v>
      </c>
      <c r="DI42" s="200">
        <v>136.342952</v>
      </c>
      <c r="DJ42" s="200">
        <v>135.71470400000001</v>
      </c>
      <c r="DK42" s="200">
        <v>120.854522</v>
      </c>
      <c r="DL42" s="200">
        <v>132.608757</v>
      </c>
      <c r="DM42" s="200">
        <v>129.92174299999999</v>
      </c>
      <c r="DN42" s="200">
        <v>124.126453</v>
      </c>
      <c r="DO42" s="200">
        <v>109.984291</v>
      </c>
      <c r="DP42" s="200">
        <v>129.462987</v>
      </c>
      <c r="DQ42" s="200">
        <v>120.943781</v>
      </c>
      <c r="DR42" s="200">
        <v>121.423945</v>
      </c>
      <c r="DS42" s="200">
        <v>121.477208</v>
      </c>
      <c r="DT42" s="200">
        <v>133.11404300000001</v>
      </c>
      <c r="DU42" s="200">
        <v>133.506078</v>
      </c>
      <c r="DV42" s="200">
        <v>118.606883</v>
      </c>
      <c r="DW42" s="200">
        <v>114.400627</v>
      </c>
      <c r="DX42" s="200">
        <v>112.73486800000001</v>
      </c>
      <c r="DY42" s="200">
        <v>121.8972773</v>
      </c>
      <c r="DZ42" s="200">
        <v>124.96063100000001</v>
      </c>
      <c r="EA42" s="200">
        <v>125.250297</v>
      </c>
      <c r="EB42" s="200">
        <v>119.21844900000001</v>
      </c>
      <c r="EC42" s="200">
        <v>119.961851</v>
      </c>
      <c r="ED42" s="200">
        <v>129.35671099999999</v>
      </c>
      <c r="EE42" s="200">
        <v>121.48809900000001</v>
      </c>
      <c r="EF42" s="200">
        <v>137.65953282000001</v>
      </c>
      <c r="EG42" s="200">
        <v>134.83103600000001</v>
      </c>
      <c r="EH42" s="200">
        <v>134.83103600000001</v>
      </c>
      <c r="EI42" s="200">
        <v>119.309226</v>
      </c>
      <c r="EJ42" s="200">
        <v>132.04718700000001</v>
      </c>
      <c r="EK42" s="200">
        <v>132.630201</v>
      </c>
      <c r="EL42" s="200">
        <v>132.457785</v>
      </c>
      <c r="EM42" s="200">
        <v>120.90763800000001</v>
      </c>
      <c r="EN42" s="200">
        <v>125.318702</v>
      </c>
      <c r="EO42" s="200">
        <v>134.82365899999999</v>
      </c>
      <c r="EP42" s="200">
        <v>122.34795</v>
      </c>
      <c r="EQ42" s="200">
        <v>122.336834</v>
      </c>
      <c r="ER42" s="200">
        <v>125.43999108</v>
      </c>
      <c r="ES42" s="200">
        <v>118.656109</v>
      </c>
      <c r="ET42" s="200">
        <v>117.40777199999999</v>
      </c>
      <c r="EU42" s="200">
        <v>119.74673300000001</v>
      </c>
      <c r="EV42" s="200">
        <v>121.946044</v>
      </c>
      <c r="EW42" s="200">
        <v>117.393846</v>
      </c>
      <c r="EX42" s="200">
        <v>115.89905</v>
      </c>
      <c r="EY42" s="200">
        <v>120.849153</v>
      </c>
      <c r="EZ42" s="200">
        <v>121.34437</v>
      </c>
      <c r="FA42" s="200">
        <v>121.551635</v>
      </c>
      <c r="FB42" s="200">
        <v>126.25514857</v>
      </c>
      <c r="FC42" s="200">
        <v>123.372227</v>
      </c>
      <c r="FD42" s="200">
        <v>132.68814</v>
      </c>
      <c r="FE42" s="200">
        <v>123.691534</v>
      </c>
      <c r="FF42" s="200">
        <v>127.6232505</v>
      </c>
      <c r="FG42" s="200">
        <v>136.19214700000001</v>
      </c>
      <c r="FH42" s="200">
        <v>117.52206649999999</v>
      </c>
      <c r="FI42" s="200">
        <v>117.948415</v>
      </c>
      <c r="FJ42" s="200">
        <v>120.200501</v>
      </c>
      <c r="FK42" s="200">
        <v>124.950896</v>
      </c>
      <c r="FL42" s="200">
        <v>131.5732233</v>
      </c>
      <c r="FM42" s="200">
        <v>131.142572</v>
      </c>
      <c r="FN42" s="200">
        <v>131.55612099999999</v>
      </c>
      <c r="FO42" s="200">
        <v>130.84221299999999</v>
      </c>
      <c r="FP42" s="200">
        <v>130.84221299999999</v>
      </c>
      <c r="FQ42" s="200">
        <v>137.19391300000001</v>
      </c>
      <c r="FR42" s="200">
        <v>137.19391300000001</v>
      </c>
      <c r="FS42" s="200">
        <v>137.19391300000001</v>
      </c>
      <c r="FT42" s="200">
        <v>135.2884</v>
      </c>
      <c r="FU42" s="200">
        <v>134.97017600000001</v>
      </c>
      <c r="FV42" s="200">
        <v>112.72568699999999</v>
      </c>
      <c r="FW42" s="200">
        <v>112.739464</v>
      </c>
      <c r="FX42" s="200">
        <v>124.10974571</v>
      </c>
      <c r="FY42" s="200">
        <v>126.566091</v>
      </c>
      <c r="FZ42" s="200">
        <v>122.029163</v>
      </c>
      <c r="GA42" s="200">
        <v>129.68713</v>
      </c>
      <c r="GB42" s="200">
        <v>129.68713</v>
      </c>
      <c r="GC42" s="200">
        <v>133.633161</v>
      </c>
      <c r="GD42" s="200">
        <v>117.50337666999999</v>
      </c>
      <c r="GE42" s="200">
        <v>132.04718700000001</v>
      </c>
      <c r="GF42" s="200">
        <v>131.41511399999999</v>
      </c>
      <c r="GG42" s="200">
        <v>139.64790221000001</v>
      </c>
      <c r="GH42" s="200">
        <v>125.537452</v>
      </c>
      <c r="GI42" s="200">
        <v>139.64790221000001</v>
      </c>
      <c r="GJ42" s="200">
        <v>130.84221299999999</v>
      </c>
      <c r="GK42" s="200">
        <v>122.80676800000001</v>
      </c>
      <c r="GL42" s="200">
        <v>127.431892</v>
      </c>
      <c r="GM42" s="200">
        <v>114.647434</v>
      </c>
      <c r="GN42" s="200">
        <v>123.592883</v>
      </c>
      <c r="GO42" s="200">
        <v>111.00072065000001</v>
      </c>
      <c r="GP42" s="200">
        <v>110.71501480000001</v>
      </c>
      <c r="GQ42" s="200">
        <v>120.793392</v>
      </c>
      <c r="GR42" s="200">
        <v>131.277173</v>
      </c>
      <c r="GS42" s="200">
        <v>131.578453</v>
      </c>
      <c r="GT42" s="200">
        <v>131.34703500000001</v>
      </c>
      <c r="GU42" s="200">
        <v>123.592883</v>
      </c>
      <c r="GV42" s="200">
        <v>123.592883</v>
      </c>
      <c r="GW42" s="200">
        <v>123.592883</v>
      </c>
      <c r="GX42" s="200">
        <v>132.42814899999999</v>
      </c>
      <c r="GY42" s="200">
        <v>132.65948499999999</v>
      </c>
      <c r="GZ42" s="200">
        <v>132.65948499999999</v>
      </c>
      <c r="HA42" s="200">
        <v>132.65948499999999</v>
      </c>
      <c r="HB42" s="200">
        <v>124.827433</v>
      </c>
      <c r="HC42" s="200">
        <v>136.103374</v>
      </c>
      <c r="HD42" s="200">
        <v>135.76676</v>
      </c>
      <c r="HE42" s="200">
        <v>132.20973900000001</v>
      </c>
      <c r="HF42" s="200">
        <v>134.77253899999999</v>
      </c>
      <c r="HG42" s="200">
        <v>127.85732299999999</v>
      </c>
      <c r="HH42" s="200">
        <v>125.537452</v>
      </c>
      <c r="HI42" s="200">
        <v>132.87075999999999</v>
      </c>
      <c r="HJ42" s="200">
        <v>123.4876</v>
      </c>
      <c r="HK42" s="200">
        <v>123.818575</v>
      </c>
      <c r="HL42" s="200">
        <v>120.77527499999999</v>
      </c>
      <c r="HM42" s="200">
        <v>120.35129999999999</v>
      </c>
      <c r="HN42" s="200">
        <v>110.24117889999999</v>
      </c>
      <c r="HO42" s="200">
        <v>112.01887549999999</v>
      </c>
      <c r="HP42" s="200">
        <v>112.656257</v>
      </c>
      <c r="HQ42" s="200">
        <v>131.47210321</v>
      </c>
      <c r="HR42" s="200">
        <v>123.65554299999999</v>
      </c>
      <c r="HS42" s="200">
        <v>134.567094</v>
      </c>
      <c r="HT42" s="200"/>
      <c r="HU42" s="200"/>
      <c r="HV42" s="200"/>
      <c r="HW42" s="200"/>
      <c r="HX42" s="200"/>
      <c r="HY42" s="200"/>
      <c r="HZ42" s="200"/>
      <c r="IA42" s="200"/>
    </row>
    <row r="43" spans="1:235" s="201" customFormat="1" x14ac:dyDescent="0.2">
      <c r="A43" s="198"/>
      <c r="B43" s="199">
        <v>45650.833333333336</v>
      </c>
      <c r="C43" s="200">
        <v>125.576103</v>
      </c>
      <c r="D43" s="200">
        <v>125.908235</v>
      </c>
      <c r="E43" s="200">
        <v>125.703715</v>
      </c>
      <c r="F43" s="200">
        <v>125.576103</v>
      </c>
      <c r="G43" s="200">
        <v>122.64339099999999</v>
      </c>
      <c r="H43" s="200">
        <v>134.527602</v>
      </c>
      <c r="I43" s="200">
        <v>133.979308</v>
      </c>
      <c r="J43" s="200">
        <v>134.82005599999999</v>
      </c>
      <c r="K43" s="200">
        <v>121.668661</v>
      </c>
      <c r="L43" s="200">
        <v>127.141192</v>
      </c>
      <c r="M43" s="200">
        <v>135.549994</v>
      </c>
      <c r="N43" s="200">
        <v>134.89067600000001</v>
      </c>
      <c r="O43" s="200">
        <v>131.346024</v>
      </c>
      <c r="P43" s="200">
        <v>123.55335325999999</v>
      </c>
      <c r="Q43" s="200">
        <v>134.395253</v>
      </c>
      <c r="R43" s="200">
        <v>125.684926</v>
      </c>
      <c r="S43" s="200">
        <v>128.78819999999999</v>
      </c>
      <c r="T43" s="200">
        <v>114.21898849999999</v>
      </c>
      <c r="U43" s="200">
        <v>115.135733</v>
      </c>
      <c r="V43" s="200">
        <v>126.419005</v>
      </c>
      <c r="W43" s="200">
        <v>123.296649</v>
      </c>
      <c r="X43" s="200">
        <v>118.44897400000001</v>
      </c>
      <c r="Y43" s="200">
        <v>121.207887</v>
      </c>
      <c r="Z43" s="200">
        <v>135.02257499999999</v>
      </c>
      <c r="AA43" s="200">
        <v>117.83617</v>
      </c>
      <c r="AB43" s="200">
        <v>121.257296</v>
      </c>
      <c r="AC43" s="200">
        <v>123.823134</v>
      </c>
      <c r="AD43" s="200">
        <v>123.012586</v>
      </c>
      <c r="AE43" s="200">
        <v>115.898842</v>
      </c>
      <c r="AF43" s="200">
        <v>125.6082765</v>
      </c>
      <c r="AG43" s="200">
        <v>126.92186585</v>
      </c>
      <c r="AH43" s="200">
        <v>126.852884</v>
      </c>
      <c r="AI43" s="200">
        <v>126.65761000000001</v>
      </c>
      <c r="AJ43" s="200">
        <v>113.868719</v>
      </c>
      <c r="AK43" s="200">
        <v>126.692717</v>
      </c>
      <c r="AL43" s="200">
        <v>117.65034667</v>
      </c>
      <c r="AM43" s="200">
        <v>118.29102899999999</v>
      </c>
      <c r="AN43" s="200">
        <v>132.50421900000001</v>
      </c>
      <c r="AO43" s="200">
        <v>116.893708</v>
      </c>
      <c r="AP43" s="200">
        <v>109.0433585</v>
      </c>
      <c r="AQ43" s="200">
        <v>109.53855799999999</v>
      </c>
      <c r="AR43" s="200">
        <v>134.445178</v>
      </c>
      <c r="AS43" s="200">
        <v>128.61785800000001</v>
      </c>
      <c r="AT43" s="200">
        <v>126.689305</v>
      </c>
      <c r="AU43" s="200">
        <v>128.72103000000001</v>
      </c>
      <c r="AV43" s="200">
        <v>124.11838400000001</v>
      </c>
      <c r="AW43" s="200">
        <v>115.88229699999999</v>
      </c>
      <c r="AX43" s="200">
        <v>116.585615</v>
      </c>
      <c r="AY43" s="200">
        <v>129.93611300000001</v>
      </c>
      <c r="AZ43" s="200">
        <v>122.60661</v>
      </c>
      <c r="BA43" s="200">
        <v>122.199811</v>
      </c>
      <c r="BB43" s="200">
        <v>122.199811</v>
      </c>
      <c r="BC43" s="200">
        <v>122.199811</v>
      </c>
      <c r="BD43" s="200">
        <v>121.504676</v>
      </c>
      <c r="BE43" s="200">
        <v>122.199811</v>
      </c>
      <c r="BF43" s="200">
        <v>132.142235</v>
      </c>
      <c r="BG43" s="200">
        <v>132.139398</v>
      </c>
      <c r="BH43" s="200">
        <v>132.139398</v>
      </c>
      <c r="BI43" s="200">
        <v>132.139398</v>
      </c>
      <c r="BJ43" s="200">
        <v>118.64049300000001</v>
      </c>
      <c r="BK43" s="200">
        <v>119.42563199999999</v>
      </c>
      <c r="BL43" s="200">
        <v>126.642641</v>
      </c>
      <c r="BM43" s="200">
        <v>126.379077</v>
      </c>
      <c r="BN43" s="200">
        <v>120.66638500000001</v>
      </c>
      <c r="BO43" s="200">
        <v>119.20612300000001</v>
      </c>
      <c r="BP43" s="200">
        <v>131.960781</v>
      </c>
      <c r="BQ43" s="200">
        <v>113.83067</v>
      </c>
      <c r="BR43" s="200">
        <v>113.96954341999999</v>
      </c>
      <c r="BS43" s="200">
        <v>124.836006</v>
      </c>
      <c r="BT43" s="200">
        <v>118.96111417</v>
      </c>
      <c r="BU43" s="200">
        <v>129.78616199999999</v>
      </c>
      <c r="BV43" s="200">
        <v>132.85045099999999</v>
      </c>
      <c r="BW43" s="200">
        <v>120.23174</v>
      </c>
      <c r="BX43" s="200">
        <v>120.23174</v>
      </c>
      <c r="BY43" s="200">
        <v>131.47241399999999</v>
      </c>
      <c r="BZ43" s="200">
        <v>130.291471</v>
      </c>
      <c r="CA43" s="200">
        <v>121.11467500000001</v>
      </c>
      <c r="CB43" s="200">
        <v>127.565658</v>
      </c>
      <c r="CC43" s="200">
        <v>126.715591</v>
      </c>
      <c r="CD43" s="200">
        <v>128.81937099999999</v>
      </c>
      <c r="CE43" s="200">
        <v>124.48596999999999</v>
      </c>
      <c r="CF43" s="200">
        <v>129.78616199999999</v>
      </c>
      <c r="CG43" s="200">
        <v>122.00059533</v>
      </c>
      <c r="CH43" s="200">
        <v>122.492214</v>
      </c>
      <c r="CI43" s="200">
        <v>125.23899900000001</v>
      </c>
      <c r="CJ43" s="200">
        <v>131.667451</v>
      </c>
      <c r="CK43" s="200">
        <v>132.77530211000001</v>
      </c>
      <c r="CL43" s="200">
        <v>128.995948</v>
      </c>
      <c r="CM43" s="200">
        <v>130.128263</v>
      </c>
      <c r="CN43" s="200">
        <v>120.81347100000001</v>
      </c>
      <c r="CO43" s="200">
        <v>120.072355</v>
      </c>
      <c r="CP43" s="200">
        <v>137.51930589</v>
      </c>
      <c r="CQ43" s="200">
        <v>120.531353</v>
      </c>
      <c r="CR43" s="200">
        <v>118.759135</v>
      </c>
      <c r="CS43" s="200">
        <v>117.10910092</v>
      </c>
      <c r="CT43" s="200">
        <v>123.62470500000001</v>
      </c>
      <c r="CU43" s="200">
        <v>121.105859</v>
      </c>
      <c r="CV43" s="200">
        <v>139.98654495</v>
      </c>
      <c r="CW43" s="200">
        <v>119.140462</v>
      </c>
      <c r="CX43" s="200">
        <v>121.074752</v>
      </c>
      <c r="CY43" s="200">
        <v>121.557877</v>
      </c>
      <c r="CZ43" s="200">
        <v>118.516578</v>
      </c>
      <c r="DA43" s="200">
        <v>135.00341700000001</v>
      </c>
      <c r="DB43" s="200">
        <v>135.33589599999999</v>
      </c>
      <c r="DC43" s="200">
        <v>132.85045099999999</v>
      </c>
      <c r="DD43" s="200">
        <v>131.78963899999999</v>
      </c>
      <c r="DE43" s="200">
        <v>119.87895899999999</v>
      </c>
      <c r="DF43" s="200">
        <v>120.23174</v>
      </c>
      <c r="DG43" s="200">
        <v>123.97605950000001</v>
      </c>
      <c r="DH43" s="200">
        <v>134.40438187000001</v>
      </c>
      <c r="DI43" s="200">
        <v>136.70339200000001</v>
      </c>
      <c r="DJ43" s="200">
        <v>136.075681</v>
      </c>
      <c r="DK43" s="200">
        <v>121.18181067</v>
      </c>
      <c r="DL43" s="200">
        <v>132.92402100000001</v>
      </c>
      <c r="DM43" s="200">
        <v>130.049688</v>
      </c>
      <c r="DN43" s="200">
        <v>124.16039000000001</v>
      </c>
      <c r="DO43" s="200">
        <v>110.068828</v>
      </c>
      <c r="DP43" s="200">
        <v>129.58775199999999</v>
      </c>
      <c r="DQ43" s="200">
        <v>121.231264</v>
      </c>
      <c r="DR43" s="200">
        <v>121.711262</v>
      </c>
      <c r="DS43" s="200">
        <v>121.270597</v>
      </c>
      <c r="DT43" s="200">
        <v>133.50674799999999</v>
      </c>
      <c r="DU43" s="200">
        <v>133.90065799999999</v>
      </c>
      <c r="DV43" s="200">
        <v>118.944254</v>
      </c>
      <c r="DW43" s="200">
        <v>114.648532</v>
      </c>
      <c r="DX43" s="200">
        <v>112.979163</v>
      </c>
      <c r="DY43" s="200">
        <v>121.91772249</v>
      </c>
      <c r="DZ43" s="200">
        <v>125.264301</v>
      </c>
      <c r="EA43" s="200">
        <v>125.55063199999999</v>
      </c>
      <c r="EB43" s="200">
        <v>119.496982</v>
      </c>
      <c r="EC43" s="200">
        <v>120.23558</v>
      </c>
      <c r="ED43" s="200">
        <v>129.58857</v>
      </c>
      <c r="EE43" s="200">
        <v>121.175254</v>
      </c>
      <c r="EF43" s="200">
        <v>138.02223652999999</v>
      </c>
      <c r="EG43" s="200">
        <v>135.10957300000001</v>
      </c>
      <c r="EH43" s="200">
        <v>135.10957300000001</v>
      </c>
      <c r="EI43" s="200">
        <v>119.654394</v>
      </c>
      <c r="EJ43" s="200">
        <v>132.43385900000001</v>
      </c>
      <c r="EK43" s="200">
        <v>133.016659</v>
      </c>
      <c r="EL43" s="200">
        <v>132.85045099999999</v>
      </c>
      <c r="EM43" s="200">
        <v>120.890281</v>
      </c>
      <c r="EN43" s="200">
        <v>125.62174400000001</v>
      </c>
      <c r="EO43" s="200">
        <v>135.15333899999999</v>
      </c>
      <c r="EP43" s="200">
        <v>122.618596</v>
      </c>
      <c r="EQ43" s="200">
        <v>122.60696</v>
      </c>
      <c r="ER43" s="200">
        <v>125.68652401999999</v>
      </c>
      <c r="ES43" s="200">
        <v>118.888279</v>
      </c>
      <c r="ET43" s="200">
        <v>117.66046799999999</v>
      </c>
      <c r="EU43" s="200">
        <v>119.99885399999999</v>
      </c>
      <c r="EV43" s="200">
        <v>122.419794</v>
      </c>
      <c r="EW43" s="200">
        <v>117.488568</v>
      </c>
      <c r="EX43" s="200">
        <v>115.99838200000001</v>
      </c>
      <c r="EY43" s="200">
        <v>119.86</v>
      </c>
      <c r="EZ43" s="200">
        <v>120.93588200000001</v>
      </c>
      <c r="FA43" s="200">
        <v>121.385198</v>
      </c>
      <c r="FB43" s="200">
        <v>126.32944549</v>
      </c>
      <c r="FC43" s="200">
        <v>123.369478</v>
      </c>
      <c r="FD43" s="200">
        <v>132.84653299999999</v>
      </c>
      <c r="FE43" s="200">
        <v>123.940164</v>
      </c>
      <c r="FF43" s="200">
        <v>127.76066233</v>
      </c>
      <c r="FG43" s="200">
        <v>136.39678799999999</v>
      </c>
      <c r="FH43" s="200">
        <v>117.8666455</v>
      </c>
      <c r="FI43" s="200">
        <v>118.28988200000001</v>
      </c>
      <c r="FJ43" s="200">
        <v>120.451897</v>
      </c>
      <c r="FK43" s="200">
        <v>125.284978</v>
      </c>
      <c r="FL43" s="200">
        <v>131.48950540999999</v>
      </c>
      <c r="FM43" s="200">
        <v>131.06241399999999</v>
      </c>
      <c r="FN43" s="200">
        <v>131.47241399999999</v>
      </c>
      <c r="FO43" s="200">
        <v>131.21323699999999</v>
      </c>
      <c r="FP43" s="200">
        <v>131.21323699999999</v>
      </c>
      <c r="FQ43" s="200">
        <v>137.27105900000001</v>
      </c>
      <c r="FR43" s="200">
        <v>137.27105900000001</v>
      </c>
      <c r="FS43" s="200">
        <v>137.27105900000001</v>
      </c>
      <c r="FT43" s="200">
        <v>135.649417</v>
      </c>
      <c r="FU43" s="200">
        <v>135.335837</v>
      </c>
      <c r="FV43" s="200">
        <v>113.430896</v>
      </c>
      <c r="FW43" s="200">
        <v>113.39152799999999</v>
      </c>
      <c r="FX43" s="200">
        <v>123.8262591</v>
      </c>
      <c r="FY43" s="200">
        <v>126.881147</v>
      </c>
      <c r="FZ43" s="200">
        <v>122.064696</v>
      </c>
      <c r="GA43" s="200">
        <v>129.78616199999999</v>
      </c>
      <c r="GB43" s="200">
        <v>129.78616199999999</v>
      </c>
      <c r="GC43" s="200">
        <v>133.91699299999999</v>
      </c>
      <c r="GD43" s="200">
        <v>117.79466367000001</v>
      </c>
      <c r="GE43" s="200">
        <v>132.43385900000001</v>
      </c>
      <c r="GF43" s="200">
        <v>131.78963899999999</v>
      </c>
      <c r="GG43" s="200">
        <v>140.01584485000001</v>
      </c>
      <c r="GH43" s="200">
        <v>125.847728</v>
      </c>
      <c r="GI43" s="200">
        <v>140.01584485000001</v>
      </c>
      <c r="GJ43" s="200">
        <v>131.21323699999999</v>
      </c>
      <c r="GK43" s="200">
        <v>123.09283600000001</v>
      </c>
      <c r="GL43" s="200">
        <v>127.725893</v>
      </c>
      <c r="GM43" s="200">
        <v>114.775994</v>
      </c>
      <c r="GN43" s="200">
        <v>123.844808</v>
      </c>
      <c r="GO43" s="200">
        <v>110.77302587</v>
      </c>
      <c r="GP43" s="200">
        <v>110.48790606999999</v>
      </c>
      <c r="GQ43" s="200">
        <v>121.10386800000001</v>
      </c>
      <c r="GR43" s="200">
        <v>131.48527200000001</v>
      </c>
      <c r="GS43" s="200">
        <v>131.91363999999999</v>
      </c>
      <c r="GT43" s="200">
        <v>131.70092199999999</v>
      </c>
      <c r="GU43" s="200">
        <v>123.844808</v>
      </c>
      <c r="GV43" s="200">
        <v>123.844808</v>
      </c>
      <c r="GW43" s="200">
        <v>123.844808</v>
      </c>
      <c r="GX43" s="200">
        <v>132.723657</v>
      </c>
      <c r="GY43" s="200">
        <v>132.96101400000001</v>
      </c>
      <c r="GZ43" s="200">
        <v>132.96101400000001</v>
      </c>
      <c r="HA43" s="200">
        <v>132.96101400000001</v>
      </c>
      <c r="HB43" s="200">
        <v>124.800338</v>
      </c>
      <c r="HC43" s="200">
        <v>136.50801000000001</v>
      </c>
      <c r="HD43" s="200">
        <v>136.16698700000001</v>
      </c>
      <c r="HE43" s="200">
        <v>132.069233</v>
      </c>
      <c r="HF43" s="200">
        <v>135.238665</v>
      </c>
      <c r="HG43" s="200">
        <v>127.975622</v>
      </c>
      <c r="HH43" s="200">
        <v>125.847728</v>
      </c>
      <c r="HI43" s="200">
        <v>133.07529600000001</v>
      </c>
      <c r="HJ43" s="200">
        <v>123.729749</v>
      </c>
      <c r="HK43" s="200">
        <v>124.061488</v>
      </c>
      <c r="HL43" s="200">
        <v>120.79553199999999</v>
      </c>
      <c r="HM43" s="200">
        <v>120.623413</v>
      </c>
      <c r="HN43" s="200">
        <v>110.01504215</v>
      </c>
      <c r="HO43" s="200">
        <v>112.1359315</v>
      </c>
      <c r="HP43" s="200">
        <v>112.775884</v>
      </c>
      <c r="HQ43" s="200">
        <v>131.56169717</v>
      </c>
      <c r="HR43" s="200">
        <v>123.885369</v>
      </c>
      <c r="HS43" s="200">
        <v>134.89370400000001</v>
      </c>
      <c r="HT43" s="200"/>
      <c r="HU43" s="200"/>
      <c r="HV43" s="200"/>
      <c r="HW43" s="200"/>
      <c r="HX43" s="200"/>
      <c r="HY43" s="200"/>
      <c r="HZ43" s="200"/>
      <c r="IA43" s="200"/>
    </row>
    <row r="44" spans="1:235" s="201" customFormat="1" x14ac:dyDescent="0.2">
      <c r="A44" s="198"/>
      <c r="B44" s="199">
        <v>45650.854166666664</v>
      </c>
      <c r="C44" s="200">
        <v>98.709149999999994</v>
      </c>
      <c r="D44" s="200">
        <v>98.963003999999998</v>
      </c>
      <c r="E44" s="200">
        <v>98.811913000000004</v>
      </c>
      <c r="F44" s="200">
        <v>98.709149999999994</v>
      </c>
      <c r="G44" s="200">
        <v>96.311279999999996</v>
      </c>
      <c r="H44" s="200">
        <v>105.686577</v>
      </c>
      <c r="I44" s="200">
        <v>105.243618</v>
      </c>
      <c r="J44" s="200">
        <v>105.913892</v>
      </c>
      <c r="K44" s="200">
        <v>95.603875000000002</v>
      </c>
      <c r="L44" s="200">
        <v>99.883576000000005</v>
      </c>
      <c r="M44" s="200">
        <v>106.40082700000001</v>
      </c>
      <c r="N44" s="200">
        <v>105.863325</v>
      </c>
      <c r="O44" s="200">
        <v>102.989017</v>
      </c>
      <c r="P44" s="200">
        <v>96.942347170000005</v>
      </c>
      <c r="Q44" s="200">
        <v>105.56229999999999</v>
      </c>
      <c r="R44" s="200">
        <v>98.708999000000006</v>
      </c>
      <c r="S44" s="200">
        <v>101.045467</v>
      </c>
      <c r="T44" s="200">
        <v>90.234716500000005</v>
      </c>
      <c r="U44" s="200">
        <v>90.957530000000006</v>
      </c>
      <c r="V44" s="200">
        <v>99.250045999999998</v>
      </c>
      <c r="W44" s="200">
        <v>96.817622</v>
      </c>
      <c r="X44" s="200">
        <v>92.994810000000001</v>
      </c>
      <c r="Y44" s="200">
        <v>95.161468999999997</v>
      </c>
      <c r="Z44" s="200">
        <v>105.87</v>
      </c>
      <c r="AA44" s="200">
        <v>92.627542000000005</v>
      </c>
      <c r="AB44" s="200">
        <v>95.402590000000004</v>
      </c>
      <c r="AC44" s="200">
        <v>97.296097000000003</v>
      </c>
      <c r="AD44" s="200">
        <v>96.579384000000005</v>
      </c>
      <c r="AE44" s="200">
        <v>91.168887999999995</v>
      </c>
      <c r="AF44" s="200">
        <v>98.577765999999997</v>
      </c>
      <c r="AG44" s="200">
        <v>99.614783970000005</v>
      </c>
      <c r="AH44" s="200">
        <v>99.548911000000004</v>
      </c>
      <c r="AI44" s="200">
        <v>99.407397000000003</v>
      </c>
      <c r="AJ44" s="200">
        <v>89.518134000000003</v>
      </c>
      <c r="AK44" s="200">
        <v>99.468700999999996</v>
      </c>
      <c r="AL44" s="200">
        <v>92.450405669999995</v>
      </c>
      <c r="AM44" s="200">
        <v>92.957980000000006</v>
      </c>
      <c r="AN44" s="200">
        <v>104.038653</v>
      </c>
      <c r="AO44" s="200">
        <v>91.877363000000003</v>
      </c>
      <c r="AP44" s="200">
        <v>85.818212000000003</v>
      </c>
      <c r="AQ44" s="200">
        <v>86.206681000000003</v>
      </c>
      <c r="AR44" s="200">
        <v>105.542974</v>
      </c>
      <c r="AS44" s="200">
        <v>100.773528</v>
      </c>
      <c r="AT44" s="200">
        <v>99.232917</v>
      </c>
      <c r="AU44" s="200">
        <v>100.819075</v>
      </c>
      <c r="AV44" s="200">
        <v>97.515000000000001</v>
      </c>
      <c r="AW44" s="200">
        <v>92.422532000000004</v>
      </c>
      <c r="AX44" s="200">
        <v>92.859589</v>
      </c>
      <c r="AY44" s="200">
        <v>101.997303</v>
      </c>
      <c r="AZ44" s="200">
        <v>96.306492000000006</v>
      </c>
      <c r="BA44" s="200">
        <v>95.979974999999996</v>
      </c>
      <c r="BB44" s="200">
        <v>95.979974999999996</v>
      </c>
      <c r="BC44" s="200">
        <v>95.979974999999996</v>
      </c>
      <c r="BD44" s="200">
        <v>95.421291999999994</v>
      </c>
      <c r="BE44" s="200">
        <v>95.979974999999996</v>
      </c>
      <c r="BF44" s="200">
        <v>103.54757499999999</v>
      </c>
      <c r="BG44" s="200">
        <v>103.563283</v>
      </c>
      <c r="BH44" s="200">
        <v>103.563283</v>
      </c>
      <c r="BI44" s="200">
        <v>103.563283</v>
      </c>
      <c r="BJ44" s="200">
        <v>93.211297999999999</v>
      </c>
      <c r="BK44" s="200">
        <v>93.828577999999993</v>
      </c>
      <c r="BL44" s="200">
        <v>99.462295999999995</v>
      </c>
      <c r="BM44" s="200">
        <v>99.260289</v>
      </c>
      <c r="BN44" s="200">
        <v>95.047310999999993</v>
      </c>
      <c r="BO44" s="200">
        <v>93.855620999999999</v>
      </c>
      <c r="BP44" s="200">
        <v>103.59507000000001</v>
      </c>
      <c r="BQ44" s="200">
        <v>89.495987</v>
      </c>
      <c r="BR44" s="200">
        <v>89.605172100000004</v>
      </c>
      <c r="BS44" s="200">
        <v>98.108091000000002</v>
      </c>
      <c r="BT44" s="200">
        <v>93.403231169999998</v>
      </c>
      <c r="BU44" s="200">
        <v>101.88771300000001</v>
      </c>
      <c r="BV44" s="200">
        <v>104.340639</v>
      </c>
      <c r="BW44" s="200">
        <v>94.781103000000002</v>
      </c>
      <c r="BX44" s="200">
        <v>94.781103000000002</v>
      </c>
      <c r="BY44" s="200">
        <v>103.211538</v>
      </c>
      <c r="BZ44" s="200">
        <v>102.083935</v>
      </c>
      <c r="CA44" s="200">
        <v>95.342054000000005</v>
      </c>
      <c r="CB44" s="200">
        <v>100.176014</v>
      </c>
      <c r="CC44" s="200">
        <v>99.512024999999994</v>
      </c>
      <c r="CD44" s="200">
        <v>100.963804</v>
      </c>
      <c r="CE44" s="200">
        <v>97.921215000000004</v>
      </c>
      <c r="CF44" s="200">
        <v>101.88771300000001</v>
      </c>
      <c r="CG44" s="200">
        <v>95.828933669999998</v>
      </c>
      <c r="CH44" s="200">
        <v>96.216345000000004</v>
      </c>
      <c r="CI44" s="200">
        <v>98.489126999999996</v>
      </c>
      <c r="CJ44" s="200">
        <v>103.125463</v>
      </c>
      <c r="CK44" s="200">
        <v>104.2001578</v>
      </c>
      <c r="CL44" s="200">
        <v>101.310301</v>
      </c>
      <c r="CM44" s="200">
        <v>102.158951</v>
      </c>
      <c r="CN44" s="200">
        <v>95.492863999999997</v>
      </c>
      <c r="CO44" s="200">
        <v>94.279787999999996</v>
      </c>
      <c r="CP44" s="200">
        <v>107.99002238</v>
      </c>
      <c r="CQ44" s="200">
        <v>94.661773999999994</v>
      </c>
      <c r="CR44" s="200">
        <v>93.422444999999996</v>
      </c>
      <c r="CS44" s="200">
        <v>92.156282619999999</v>
      </c>
      <c r="CT44" s="200">
        <v>97.190061999999998</v>
      </c>
      <c r="CU44" s="200">
        <v>95.166933</v>
      </c>
      <c r="CV44" s="200">
        <v>109.76220468</v>
      </c>
      <c r="CW44" s="200">
        <v>93.636274999999998</v>
      </c>
      <c r="CX44" s="200">
        <v>94.637597330000006</v>
      </c>
      <c r="CY44" s="200">
        <v>95.135126</v>
      </c>
      <c r="CZ44" s="200">
        <v>93.651658999999995</v>
      </c>
      <c r="DA44" s="200">
        <v>106.037443</v>
      </c>
      <c r="DB44" s="200">
        <v>106.297178</v>
      </c>
      <c r="DC44" s="200">
        <v>104.340639</v>
      </c>
      <c r="DD44" s="200">
        <v>103.511082</v>
      </c>
      <c r="DE44" s="200">
        <v>94.507548</v>
      </c>
      <c r="DF44" s="200">
        <v>94.781103000000002</v>
      </c>
      <c r="DG44" s="200">
        <v>97.372557499999999</v>
      </c>
      <c r="DH44" s="200">
        <v>105.30641858</v>
      </c>
      <c r="DI44" s="200">
        <v>107.286939</v>
      </c>
      <c r="DJ44" s="200">
        <v>106.802083</v>
      </c>
      <c r="DK44" s="200">
        <v>95.171903999999998</v>
      </c>
      <c r="DL44" s="200">
        <v>104.314994</v>
      </c>
      <c r="DM44" s="200">
        <v>102.090653</v>
      </c>
      <c r="DN44" s="200">
        <v>97.508816999999993</v>
      </c>
      <c r="DO44" s="200">
        <v>86.499295000000004</v>
      </c>
      <c r="DP44" s="200">
        <v>101.73440600000001</v>
      </c>
      <c r="DQ44" s="200">
        <v>95.217156000000003</v>
      </c>
      <c r="DR44" s="200">
        <v>95.595198999999994</v>
      </c>
      <c r="DS44" s="200">
        <v>95.847533999999996</v>
      </c>
      <c r="DT44" s="200">
        <v>104.83371099999999</v>
      </c>
      <c r="DU44" s="200">
        <v>105.12531799999999</v>
      </c>
      <c r="DV44" s="200">
        <v>93.449494000000001</v>
      </c>
      <c r="DW44" s="200">
        <v>90.113380000000006</v>
      </c>
      <c r="DX44" s="200">
        <v>88.801260999999997</v>
      </c>
      <c r="DY44" s="200">
        <v>95.987120520000005</v>
      </c>
      <c r="DZ44" s="200">
        <v>98.503744999999995</v>
      </c>
      <c r="EA44" s="200">
        <v>98.738149000000007</v>
      </c>
      <c r="EB44" s="200">
        <v>93.708059000000006</v>
      </c>
      <c r="EC44" s="200">
        <v>94.335615000000004</v>
      </c>
      <c r="ED44" s="200">
        <v>101.550901</v>
      </c>
      <c r="EE44" s="200">
        <v>95.692644000000001</v>
      </c>
      <c r="EF44" s="200">
        <v>108.22200792</v>
      </c>
      <c r="EG44" s="200">
        <v>106.052862</v>
      </c>
      <c r="EH44" s="200">
        <v>106.052862</v>
      </c>
      <c r="EI44" s="200">
        <v>94.111536999999998</v>
      </c>
      <c r="EJ44" s="200">
        <v>104.016285</v>
      </c>
      <c r="EK44" s="200">
        <v>104.472798</v>
      </c>
      <c r="EL44" s="200">
        <v>104.340639</v>
      </c>
      <c r="EM44" s="200">
        <v>94.891114999999999</v>
      </c>
      <c r="EN44" s="200">
        <v>98.795587999999995</v>
      </c>
      <c r="EO44" s="200">
        <v>106.071788</v>
      </c>
      <c r="EP44" s="200">
        <v>96.315803000000002</v>
      </c>
      <c r="EQ44" s="200">
        <v>96.306764000000001</v>
      </c>
      <c r="ER44" s="200">
        <v>98.784396990000005</v>
      </c>
      <c r="ES44" s="200">
        <v>93.442380999999997</v>
      </c>
      <c r="ET44" s="200">
        <v>92.481533999999996</v>
      </c>
      <c r="EU44" s="200">
        <v>94.288573</v>
      </c>
      <c r="EV44" s="200">
        <v>96.335408999999999</v>
      </c>
      <c r="EW44" s="200">
        <v>92.488685000000004</v>
      </c>
      <c r="EX44" s="200">
        <v>91.274366000000001</v>
      </c>
      <c r="EY44" s="200">
        <v>94.682229000000007</v>
      </c>
      <c r="EZ44" s="200">
        <v>95.462596000000005</v>
      </c>
      <c r="FA44" s="200">
        <v>95.788597999999993</v>
      </c>
      <c r="FB44" s="200">
        <v>99.192802029999996</v>
      </c>
      <c r="FC44" s="200">
        <v>96.978492000000003</v>
      </c>
      <c r="FD44" s="200">
        <v>104.239608</v>
      </c>
      <c r="FE44" s="200">
        <v>97.350781999999995</v>
      </c>
      <c r="FF44" s="200">
        <v>100.32072956</v>
      </c>
      <c r="FG44" s="200">
        <v>106.98093</v>
      </c>
      <c r="FH44" s="200">
        <v>91.976395499999995</v>
      </c>
      <c r="FI44" s="200">
        <v>92.377746000000002</v>
      </c>
      <c r="FJ44" s="200">
        <v>94.652179000000004</v>
      </c>
      <c r="FK44" s="200">
        <v>98.519053999999997</v>
      </c>
      <c r="FL44" s="200">
        <v>103.22495549999999</v>
      </c>
      <c r="FM44" s="200">
        <v>102.898374</v>
      </c>
      <c r="FN44" s="200">
        <v>103.211538</v>
      </c>
      <c r="FO44" s="200">
        <v>103.066142</v>
      </c>
      <c r="FP44" s="200">
        <v>103.066142</v>
      </c>
      <c r="FQ44" s="200">
        <v>107.44894499999999</v>
      </c>
      <c r="FR44" s="200">
        <v>107.44894499999999</v>
      </c>
      <c r="FS44" s="200">
        <v>107.44894499999999</v>
      </c>
      <c r="FT44" s="200">
        <v>106.483327</v>
      </c>
      <c r="FU44" s="200">
        <v>106.23498499999999</v>
      </c>
      <c r="FV44" s="200">
        <v>90.244304999999997</v>
      </c>
      <c r="FW44" s="200">
        <v>90.175112999999996</v>
      </c>
      <c r="FX44" s="200">
        <v>97.713129710000004</v>
      </c>
      <c r="FY44" s="200">
        <v>99.640247000000002</v>
      </c>
      <c r="FZ44" s="200">
        <v>95.882670000000005</v>
      </c>
      <c r="GA44" s="200">
        <v>101.88771300000001</v>
      </c>
      <c r="GB44" s="200">
        <v>101.88771300000001</v>
      </c>
      <c r="GC44" s="200">
        <v>105.137647</v>
      </c>
      <c r="GD44" s="200">
        <v>92.594911999999994</v>
      </c>
      <c r="GE44" s="200">
        <v>104.016285</v>
      </c>
      <c r="GF44" s="200">
        <v>103.511082</v>
      </c>
      <c r="GG44" s="200">
        <v>109.78517847000001</v>
      </c>
      <c r="GH44" s="200">
        <v>98.679877000000005</v>
      </c>
      <c r="GI44" s="200">
        <v>109.78517847000001</v>
      </c>
      <c r="GJ44" s="200">
        <v>103.066142</v>
      </c>
      <c r="GK44" s="200">
        <v>96.661680000000004</v>
      </c>
      <c r="GL44" s="200">
        <v>100.42290300000001</v>
      </c>
      <c r="GM44" s="200">
        <v>90.283330000000007</v>
      </c>
      <c r="GN44" s="200">
        <v>97.276685000000001</v>
      </c>
      <c r="GO44" s="200">
        <v>87.556738550000006</v>
      </c>
      <c r="GP44" s="200">
        <v>87.331375390000005</v>
      </c>
      <c r="GQ44" s="200">
        <v>95.141496000000004</v>
      </c>
      <c r="GR44" s="200">
        <v>103.03699899999999</v>
      </c>
      <c r="GS44" s="200">
        <v>103.575918</v>
      </c>
      <c r="GT44" s="200">
        <v>103.427469</v>
      </c>
      <c r="GU44" s="200">
        <v>97.276685000000001</v>
      </c>
      <c r="GV44" s="200">
        <v>97.276685000000001</v>
      </c>
      <c r="GW44" s="200">
        <v>97.276685000000001</v>
      </c>
      <c r="GX44" s="200">
        <v>104.15335399999999</v>
      </c>
      <c r="GY44" s="200">
        <v>104.342028</v>
      </c>
      <c r="GZ44" s="200">
        <v>104.342028</v>
      </c>
      <c r="HA44" s="200">
        <v>104.342028</v>
      </c>
      <c r="HB44" s="200">
        <v>98.094819999999999</v>
      </c>
      <c r="HC44" s="200">
        <v>107.15754200000001</v>
      </c>
      <c r="HD44" s="200">
        <v>106.898392</v>
      </c>
      <c r="HE44" s="200">
        <v>103.59128699999999</v>
      </c>
      <c r="HF44" s="200">
        <v>106.251379</v>
      </c>
      <c r="HG44" s="200">
        <v>100.489026</v>
      </c>
      <c r="HH44" s="200">
        <v>98.679877000000005</v>
      </c>
      <c r="HI44" s="200">
        <v>104.415639</v>
      </c>
      <c r="HJ44" s="200">
        <v>97.338987000000003</v>
      </c>
      <c r="HK44" s="200">
        <v>97.507701999999995</v>
      </c>
      <c r="HL44" s="200">
        <v>95.103607999999994</v>
      </c>
      <c r="HM44" s="200">
        <v>94.770375999999999</v>
      </c>
      <c r="HN44" s="200">
        <v>86.95761632</v>
      </c>
      <c r="HO44" s="200">
        <v>88.212518500000002</v>
      </c>
      <c r="HP44" s="200">
        <v>88.714729000000005</v>
      </c>
      <c r="HQ44" s="200">
        <v>103.26431759</v>
      </c>
      <c r="HR44" s="200">
        <v>97.355080000000001</v>
      </c>
      <c r="HS44" s="200">
        <v>105.866716</v>
      </c>
      <c r="HT44" s="200"/>
      <c r="HU44" s="200"/>
      <c r="HV44" s="200"/>
      <c r="HW44" s="200"/>
      <c r="HX44" s="200"/>
      <c r="HY44" s="200"/>
      <c r="HZ44" s="200"/>
      <c r="IA44" s="200"/>
    </row>
    <row r="45" spans="1:235" s="201" customFormat="1" x14ac:dyDescent="0.2">
      <c r="A45" s="198"/>
      <c r="B45" s="199">
        <v>45650.875</v>
      </c>
      <c r="C45" s="200">
        <v>99.150153000000003</v>
      </c>
      <c r="D45" s="200">
        <v>99.399186999999998</v>
      </c>
      <c r="E45" s="200">
        <v>99.250878</v>
      </c>
      <c r="F45" s="200">
        <v>99.150153000000003</v>
      </c>
      <c r="G45" s="200">
        <v>96.950963000000002</v>
      </c>
      <c r="H45" s="200">
        <v>106.48388799999999</v>
      </c>
      <c r="I45" s="200">
        <v>106.092839</v>
      </c>
      <c r="J45" s="200">
        <v>106.68043400000001</v>
      </c>
      <c r="K45" s="200">
        <v>96.232173000000003</v>
      </c>
      <c r="L45" s="200">
        <v>100.27167900000001</v>
      </c>
      <c r="M45" s="200">
        <v>107.02601300000001</v>
      </c>
      <c r="N45" s="200">
        <v>106.495876</v>
      </c>
      <c r="O45" s="200">
        <v>103.419622</v>
      </c>
      <c r="P45" s="200">
        <v>97.724212510000001</v>
      </c>
      <c r="Q45" s="200">
        <v>106.37996</v>
      </c>
      <c r="R45" s="200">
        <v>99.154809999999998</v>
      </c>
      <c r="S45" s="200">
        <v>101.523888</v>
      </c>
      <c r="T45" s="200">
        <v>90.805504999999997</v>
      </c>
      <c r="U45" s="200">
        <v>91.528345000000002</v>
      </c>
      <c r="V45" s="200">
        <v>99.78228</v>
      </c>
      <c r="W45" s="200">
        <v>97.488343</v>
      </c>
      <c r="X45" s="200">
        <v>93.689555999999996</v>
      </c>
      <c r="Y45" s="200">
        <v>95.854005999999998</v>
      </c>
      <c r="Z45" s="200">
        <v>106.38100799999999</v>
      </c>
      <c r="AA45" s="200">
        <v>93.257205999999996</v>
      </c>
      <c r="AB45" s="200">
        <v>95.985772999999995</v>
      </c>
      <c r="AC45" s="200">
        <v>97.943115000000006</v>
      </c>
      <c r="AD45" s="200">
        <v>97.251278999999997</v>
      </c>
      <c r="AE45" s="200">
        <v>91.800059000000005</v>
      </c>
      <c r="AF45" s="200">
        <v>99.135034750000003</v>
      </c>
      <c r="AG45" s="200">
        <v>100.17966672</v>
      </c>
      <c r="AH45" s="200">
        <v>100.111966</v>
      </c>
      <c r="AI45" s="200">
        <v>99.976138000000006</v>
      </c>
      <c r="AJ45" s="200">
        <v>90.213654000000005</v>
      </c>
      <c r="AK45" s="200">
        <v>100.012575</v>
      </c>
      <c r="AL45" s="200">
        <v>93.095212000000004</v>
      </c>
      <c r="AM45" s="200">
        <v>93.605683999999997</v>
      </c>
      <c r="AN45" s="200">
        <v>104.683457</v>
      </c>
      <c r="AO45" s="200">
        <v>92.508345000000006</v>
      </c>
      <c r="AP45" s="200">
        <v>86.397845500000003</v>
      </c>
      <c r="AQ45" s="200">
        <v>86.787993999999998</v>
      </c>
      <c r="AR45" s="200">
        <v>106.154363</v>
      </c>
      <c r="AS45" s="200">
        <v>101.21949499999999</v>
      </c>
      <c r="AT45" s="200">
        <v>99.654996999999995</v>
      </c>
      <c r="AU45" s="200">
        <v>101.335246</v>
      </c>
      <c r="AV45" s="200">
        <v>98.163595000000001</v>
      </c>
      <c r="AW45" s="200">
        <v>92.738792000000004</v>
      </c>
      <c r="AX45" s="200">
        <v>93.216447000000002</v>
      </c>
      <c r="AY45" s="200">
        <v>102.704662</v>
      </c>
      <c r="AZ45" s="200">
        <v>96.968845999999999</v>
      </c>
      <c r="BA45" s="200">
        <v>96.637702000000004</v>
      </c>
      <c r="BB45" s="200">
        <v>96.637702000000004</v>
      </c>
      <c r="BC45" s="200">
        <v>96.637702000000004</v>
      </c>
      <c r="BD45" s="200">
        <v>96.070622</v>
      </c>
      <c r="BE45" s="200">
        <v>96.637702000000004</v>
      </c>
      <c r="BF45" s="200">
        <v>103.988401</v>
      </c>
      <c r="BG45" s="200">
        <v>104.042582</v>
      </c>
      <c r="BH45" s="200">
        <v>104.042582</v>
      </c>
      <c r="BI45" s="200">
        <v>104.042582</v>
      </c>
      <c r="BJ45" s="200">
        <v>93.869225</v>
      </c>
      <c r="BK45" s="200">
        <v>94.488849000000002</v>
      </c>
      <c r="BL45" s="200">
        <v>100.096045</v>
      </c>
      <c r="BM45" s="200">
        <v>99.938948999999994</v>
      </c>
      <c r="BN45" s="200">
        <v>95.601377999999997</v>
      </c>
      <c r="BO45" s="200">
        <v>94.431006999999994</v>
      </c>
      <c r="BP45" s="200">
        <v>104.116968</v>
      </c>
      <c r="BQ45" s="200">
        <v>90.215115999999995</v>
      </c>
      <c r="BR45" s="200">
        <v>90.325178440000002</v>
      </c>
      <c r="BS45" s="200">
        <v>98.633069000000006</v>
      </c>
      <c r="BT45" s="200">
        <v>94.00779</v>
      </c>
      <c r="BU45" s="200">
        <v>102.611046</v>
      </c>
      <c r="BV45" s="200">
        <v>105.054079</v>
      </c>
      <c r="BW45" s="200">
        <v>95.299595999999994</v>
      </c>
      <c r="BX45" s="200">
        <v>95.299595999999994</v>
      </c>
      <c r="BY45" s="200">
        <v>103.56845300000001</v>
      </c>
      <c r="BZ45" s="200">
        <v>102.579202</v>
      </c>
      <c r="CA45" s="200">
        <v>95.914891999999995</v>
      </c>
      <c r="CB45" s="200">
        <v>100.602329</v>
      </c>
      <c r="CC45" s="200">
        <v>99.951448999999997</v>
      </c>
      <c r="CD45" s="200">
        <v>101.510994</v>
      </c>
      <c r="CE45" s="200">
        <v>98.847701000000001</v>
      </c>
      <c r="CF45" s="200">
        <v>102.611046</v>
      </c>
      <c r="CG45" s="200">
        <v>96.491772670000003</v>
      </c>
      <c r="CH45" s="200">
        <v>96.878789999999995</v>
      </c>
      <c r="CI45" s="200">
        <v>99.299395000000004</v>
      </c>
      <c r="CJ45" s="200">
        <v>103.813857</v>
      </c>
      <c r="CK45" s="200">
        <v>104.98163381000001</v>
      </c>
      <c r="CL45" s="200">
        <v>102.117913</v>
      </c>
      <c r="CM45" s="200">
        <v>102.969244</v>
      </c>
      <c r="CN45" s="200">
        <v>96.092155000000005</v>
      </c>
      <c r="CO45" s="200">
        <v>94.851571000000007</v>
      </c>
      <c r="CP45" s="200">
        <v>108.49845506</v>
      </c>
      <c r="CQ45" s="200">
        <v>95.376636000000005</v>
      </c>
      <c r="CR45" s="200">
        <v>94.026540999999995</v>
      </c>
      <c r="CS45" s="200">
        <v>92.766668679999995</v>
      </c>
      <c r="CT45" s="200">
        <v>97.663540999999995</v>
      </c>
      <c r="CU45" s="200">
        <v>95.798540000000003</v>
      </c>
      <c r="CV45" s="200">
        <v>110.29199937999999</v>
      </c>
      <c r="CW45" s="200">
        <v>94.250315999999998</v>
      </c>
      <c r="CX45" s="200">
        <v>95.349652000000006</v>
      </c>
      <c r="CY45" s="200">
        <v>95.832559000000003</v>
      </c>
      <c r="CZ45" s="200">
        <v>94.116107</v>
      </c>
      <c r="DA45" s="200">
        <v>106.773798</v>
      </c>
      <c r="DB45" s="200">
        <v>107.03774199999999</v>
      </c>
      <c r="DC45" s="200">
        <v>105.054079</v>
      </c>
      <c r="DD45" s="200">
        <v>104.204724</v>
      </c>
      <c r="DE45" s="200">
        <v>95.039811999999998</v>
      </c>
      <c r="DF45" s="200">
        <v>95.299595999999994</v>
      </c>
      <c r="DG45" s="200">
        <v>98.016165999999998</v>
      </c>
      <c r="DH45" s="200">
        <v>105.81731967</v>
      </c>
      <c r="DI45" s="200">
        <v>107.93849299999999</v>
      </c>
      <c r="DJ45" s="200">
        <v>107.459746</v>
      </c>
      <c r="DK45" s="200">
        <v>95.828592</v>
      </c>
      <c r="DL45" s="200">
        <v>105.102405</v>
      </c>
      <c r="DM45" s="200">
        <v>102.816639</v>
      </c>
      <c r="DN45" s="200">
        <v>98.018879999999996</v>
      </c>
      <c r="DO45" s="200">
        <v>87.208735000000004</v>
      </c>
      <c r="DP45" s="200">
        <v>102.44594499999999</v>
      </c>
      <c r="DQ45" s="200">
        <v>95.885847999999996</v>
      </c>
      <c r="DR45" s="200">
        <v>96.258448999999999</v>
      </c>
      <c r="DS45" s="200">
        <v>96.438721999999999</v>
      </c>
      <c r="DT45" s="200">
        <v>105.527109</v>
      </c>
      <c r="DU45" s="200">
        <v>105.796164</v>
      </c>
      <c r="DV45" s="200">
        <v>93.930013000000002</v>
      </c>
      <c r="DW45" s="200">
        <v>90.632999999999996</v>
      </c>
      <c r="DX45" s="200">
        <v>89.242643670000007</v>
      </c>
      <c r="DY45" s="200">
        <v>96.531315559999996</v>
      </c>
      <c r="DZ45" s="200">
        <v>99.357831000000004</v>
      </c>
      <c r="EA45" s="200">
        <v>99.605553</v>
      </c>
      <c r="EB45" s="200">
        <v>94.516526999999996</v>
      </c>
      <c r="EC45" s="200">
        <v>95.093902999999997</v>
      </c>
      <c r="ED45" s="200">
        <v>102.054376</v>
      </c>
      <c r="EE45" s="200">
        <v>96.344077999999996</v>
      </c>
      <c r="EF45" s="200">
        <v>108.74436847</v>
      </c>
      <c r="EG45" s="200">
        <v>106.656762</v>
      </c>
      <c r="EH45" s="200">
        <v>106.656762</v>
      </c>
      <c r="EI45" s="200">
        <v>94.703519999999997</v>
      </c>
      <c r="EJ45" s="200">
        <v>104.726161</v>
      </c>
      <c r="EK45" s="200">
        <v>105.198016</v>
      </c>
      <c r="EL45" s="200">
        <v>105.054079</v>
      </c>
      <c r="EM45" s="200">
        <v>95.52346</v>
      </c>
      <c r="EN45" s="200">
        <v>99.642605000000003</v>
      </c>
      <c r="EO45" s="200">
        <v>106.832643</v>
      </c>
      <c r="EP45" s="200">
        <v>96.978459000000001</v>
      </c>
      <c r="EQ45" s="200">
        <v>96.969127</v>
      </c>
      <c r="ER45" s="200">
        <v>99.438590189999999</v>
      </c>
      <c r="ES45" s="200">
        <v>94.089212000000003</v>
      </c>
      <c r="ET45" s="200">
        <v>93.133052000000006</v>
      </c>
      <c r="EU45" s="200">
        <v>94.943987000000007</v>
      </c>
      <c r="EV45" s="200">
        <v>96.973474999999993</v>
      </c>
      <c r="EW45" s="200">
        <v>93.111108000000002</v>
      </c>
      <c r="EX45" s="200">
        <v>91.877611999999999</v>
      </c>
      <c r="EY45" s="200">
        <v>95.253452999999993</v>
      </c>
      <c r="EZ45" s="200">
        <v>96.003949000000006</v>
      </c>
      <c r="FA45" s="200">
        <v>96.317522999999994</v>
      </c>
      <c r="FB45" s="200">
        <v>99.794381220000005</v>
      </c>
      <c r="FC45" s="200">
        <v>97.426119</v>
      </c>
      <c r="FD45" s="200">
        <v>105.06846</v>
      </c>
      <c r="FE45" s="200">
        <v>97.997416999999999</v>
      </c>
      <c r="FF45" s="200">
        <v>100.91776557</v>
      </c>
      <c r="FG45" s="200">
        <v>107.87025199999999</v>
      </c>
      <c r="FH45" s="200">
        <v>92.266208000000006</v>
      </c>
      <c r="FI45" s="200">
        <v>92.709819999999993</v>
      </c>
      <c r="FJ45" s="200">
        <v>95.301661999999993</v>
      </c>
      <c r="FK45" s="200">
        <v>99.323505999999995</v>
      </c>
      <c r="FL45" s="200">
        <v>103.5819169</v>
      </c>
      <c r="FM45" s="200">
        <v>103.261049</v>
      </c>
      <c r="FN45" s="200">
        <v>103.56845300000001</v>
      </c>
      <c r="FO45" s="200">
        <v>103.760903</v>
      </c>
      <c r="FP45" s="200">
        <v>103.760903</v>
      </c>
      <c r="FQ45" s="200">
        <v>107.83671699999999</v>
      </c>
      <c r="FR45" s="200">
        <v>107.83671699999999</v>
      </c>
      <c r="FS45" s="200">
        <v>107.83671699999999</v>
      </c>
      <c r="FT45" s="200">
        <v>107.148703</v>
      </c>
      <c r="FU45" s="200">
        <v>106.900507</v>
      </c>
      <c r="FV45" s="200">
        <v>90.631371999999999</v>
      </c>
      <c r="FW45" s="200">
        <v>90.478992000000005</v>
      </c>
      <c r="FX45" s="200">
        <v>98.329611279999995</v>
      </c>
      <c r="FY45" s="200">
        <v>100.082463</v>
      </c>
      <c r="FZ45" s="200">
        <v>96.369012999999995</v>
      </c>
      <c r="GA45" s="200">
        <v>102.611046</v>
      </c>
      <c r="GB45" s="200">
        <v>102.611046</v>
      </c>
      <c r="GC45" s="200">
        <v>105.75501</v>
      </c>
      <c r="GD45" s="200">
        <v>93.224576330000005</v>
      </c>
      <c r="GE45" s="200">
        <v>104.726161</v>
      </c>
      <c r="GF45" s="200">
        <v>104.204724</v>
      </c>
      <c r="GG45" s="200">
        <v>110.31508406</v>
      </c>
      <c r="GH45" s="200">
        <v>99.229397000000006</v>
      </c>
      <c r="GI45" s="200">
        <v>110.31508406</v>
      </c>
      <c r="GJ45" s="200">
        <v>103.760903</v>
      </c>
      <c r="GK45" s="200">
        <v>97.297488000000001</v>
      </c>
      <c r="GL45" s="200">
        <v>101.34415300000001</v>
      </c>
      <c r="GM45" s="200">
        <v>90.896221999999995</v>
      </c>
      <c r="GN45" s="200">
        <v>97.926503999999994</v>
      </c>
      <c r="GO45" s="200">
        <v>88.106224269999998</v>
      </c>
      <c r="GP45" s="200">
        <v>87.879446790000003</v>
      </c>
      <c r="GQ45" s="200">
        <v>95.643241000000003</v>
      </c>
      <c r="GR45" s="200">
        <v>103.46966</v>
      </c>
      <c r="GS45" s="200">
        <v>104.226281</v>
      </c>
      <c r="GT45" s="200">
        <v>104.093768</v>
      </c>
      <c r="GU45" s="200">
        <v>97.926503999999994</v>
      </c>
      <c r="GV45" s="200">
        <v>97.926503999999994</v>
      </c>
      <c r="GW45" s="200">
        <v>97.926503999999994</v>
      </c>
      <c r="GX45" s="200">
        <v>104.941442</v>
      </c>
      <c r="GY45" s="200">
        <v>105.131699</v>
      </c>
      <c r="GZ45" s="200">
        <v>105.131699</v>
      </c>
      <c r="HA45" s="200">
        <v>105.131699</v>
      </c>
      <c r="HB45" s="200">
        <v>98.528418000000002</v>
      </c>
      <c r="HC45" s="200">
        <v>107.779921</v>
      </c>
      <c r="HD45" s="200">
        <v>107.525035</v>
      </c>
      <c r="HE45" s="200">
        <v>103.910038</v>
      </c>
      <c r="HF45" s="200">
        <v>106.98308299999999</v>
      </c>
      <c r="HG45" s="200">
        <v>101.137092</v>
      </c>
      <c r="HH45" s="200">
        <v>99.229397000000006</v>
      </c>
      <c r="HI45" s="200">
        <v>105.258775</v>
      </c>
      <c r="HJ45" s="200">
        <v>97.985750999999993</v>
      </c>
      <c r="HK45" s="200">
        <v>98.154911999999996</v>
      </c>
      <c r="HL45" s="200">
        <v>95.642793999999995</v>
      </c>
      <c r="HM45" s="200">
        <v>95.434426999999999</v>
      </c>
      <c r="HN45" s="200">
        <v>87.503342090000004</v>
      </c>
      <c r="HO45" s="200">
        <v>88.812474499999993</v>
      </c>
      <c r="HP45" s="200">
        <v>89.317603000000005</v>
      </c>
      <c r="HQ45" s="200">
        <v>103.96796491000001</v>
      </c>
      <c r="HR45" s="200">
        <v>98.001215999999999</v>
      </c>
      <c r="HS45" s="200">
        <v>106.630859</v>
      </c>
      <c r="HT45" s="200"/>
      <c r="HU45" s="200"/>
      <c r="HV45" s="200"/>
      <c r="HW45" s="200"/>
      <c r="HX45" s="200"/>
      <c r="HY45" s="200"/>
      <c r="HZ45" s="200"/>
      <c r="IA45" s="200"/>
    </row>
    <row r="46" spans="1:235" s="201" customFormat="1" x14ac:dyDescent="0.2">
      <c r="A46" s="198"/>
      <c r="B46" s="199">
        <v>45650.895833333336</v>
      </c>
      <c r="C46" s="200">
        <v>112.176715</v>
      </c>
      <c r="D46" s="200">
        <v>112.434775</v>
      </c>
      <c r="E46" s="200">
        <v>112.283351</v>
      </c>
      <c r="F46" s="200">
        <v>112.176715</v>
      </c>
      <c r="G46" s="200">
        <v>109.69741</v>
      </c>
      <c r="H46" s="200">
        <v>120.51740700000001</v>
      </c>
      <c r="I46" s="200">
        <v>120.082459</v>
      </c>
      <c r="J46" s="200">
        <v>120.727025</v>
      </c>
      <c r="K46" s="200">
        <v>108.908816</v>
      </c>
      <c r="L46" s="200">
        <v>113.37949500000001</v>
      </c>
      <c r="M46" s="200">
        <v>120.924969</v>
      </c>
      <c r="N46" s="200">
        <v>120.337491</v>
      </c>
      <c r="O46" s="200">
        <v>116.75568800000001</v>
      </c>
      <c r="P46" s="200">
        <v>110.36854248</v>
      </c>
      <c r="Q46" s="200">
        <v>120.424424</v>
      </c>
      <c r="R46" s="200">
        <v>112.264995</v>
      </c>
      <c r="S46" s="200">
        <v>114.739367</v>
      </c>
      <c r="T46" s="200">
        <v>103.9542715</v>
      </c>
      <c r="U46" s="200">
        <v>104.75507899999999</v>
      </c>
      <c r="V46" s="200">
        <v>112.914027</v>
      </c>
      <c r="W46" s="200">
        <v>110.426103</v>
      </c>
      <c r="X46" s="200">
        <v>106.09953299999999</v>
      </c>
      <c r="Y46" s="200">
        <v>108.58792200000001</v>
      </c>
      <c r="Z46" s="200">
        <v>120.170643</v>
      </c>
      <c r="AA46" s="200">
        <v>105.853942</v>
      </c>
      <c r="AB46" s="200">
        <v>108.68056799999999</v>
      </c>
      <c r="AC46" s="200">
        <v>110.97721900000001</v>
      </c>
      <c r="AD46" s="200">
        <v>110.14717</v>
      </c>
      <c r="AE46" s="200">
        <v>104.23816600000001</v>
      </c>
      <c r="AF46" s="200">
        <v>112.09629674999999</v>
      </c>
      <c r="AG46" s="200">
        <v>113.28724695</v>
      </c>
      <c r="AH46" s="200">
        <v>113.205028</v>
      </c>
      <c r="AI46" s="200">
        <v>113.050529</v>
      </c>
      <c r="AJ46" s="200">
        <v>102.28639</v>
      </c>
      <c r="AK46" s="200">
        <v>113.17317300000001</v>
      </c>
      <c r="AL46" s="200">
        <v>105.69809567</v>
      </c>
      <c r="AM46" s="200">
        <v>106.250584</v>
      </c>
      <c r="AN46" s="200">
        <v>118.398613</v>
      </c>
      <c r="AO46" s="200">
        <v>104.471394</v>
      </c>
      <c r="AP46" s="200">
        <v>98.289207000000005</v>
      </c>
      <c r="AQ46" s="200">
        <v>98.719138999999998</v>
      </c>
      <c r="AR46" s="200">
        <v>119.975605</v>
      </c>
      <c r="AS46" s="200">
        <v>114.383213</v>
      </c>
      <c r="AT46" s="200">
        <v>112.651622</v>
      </c>
      <c r="AU46" s="200">
        <v>114.30801</v>
      </c>
      <c r="AV46" s="200">
        <v>111.13029299999999</v>
      </c>
      <c r="AW46" s="200">
        <v>107.695396</v>
      </c>
      <c r="AX46" s="200">
        <v>108.014527</v>
      </c>
      <c r="AY46" s="200">
        <v>116.027006</v>
      </c>
      <c r="AZ46" s="200">
        <v>109.833365</v>
      </c>
      <c r="BA46" s="200">
        <v>109.42439899999999</v>
      </c>
      <c r="BB46" s="200">
        <v>109.42439899999999</v>
      </c>
      <c r="BC46" s="200">
        <v>109.42439899999999</v>
      </c>
      <c r="BD46" s="200">
        <v>108.71972100000001</v>
      </c>
      <c r="BE46" s="200">
        <v>109.42439899999999</v>
      </c>
      <c r="BF46" s="200">
        <v>117.41677900000001</v>
      </c>
      <c r="BG46" s="200">
        <v>117.49785900000001</v>
      </c>
      <c r="BH46" s="200">
        <v>117.49785900000001</v>
      </c>
      <c r="BI46" s="200">
        <v>117.49785900000001</v>
      </c>
      <c r="BJ46" s="200">
        <v>106.481712</v>
      </c>
      <c r="BK46" s="200">
        <v>107.163894</v>
      </c>
      <c r="BL46" s="200">
        <v>113.283647</v>
      </c>
      <c r="BM46" s="200">
        <v>113.11251300000001</v>
      </c>
      <c r="BN46" s="200">
        <v>108.31935199999999</v>
      </c>
      <c r="BO46" s="200">
        <v>107.085758</v>
      </c>
      <c r="BP46" s="200">
        <v>117.727929</v>
      </c>
      <c r="BQ46" s="200">
        <v>102.28764099999999</v>
      </c>
      <c r="BR46" s="200">
        <v>102.41243192</v>
      </c>
      <c r="BS46" s="200">
        <v>111.76104599999999</v>
      </c>
      <c r="BT46" s="200">
        <v>106.55806833</v>
      </c>
      <c r="BU46" s="200">
        <v>115.923914</v>
      </c>
      <c r="BV46" s="200">
        <v>118.89863200000001</v>
      </c>
      <c r="BW46" s="200">
        <v>108.01553199999999</v>
      </c>
      <c r="BX46" s="200">
        <v>108.01553199999999</v>
      </c>
      <c r="BY46" s="200">
        <v>116.75586</v>
      </c>
      <c r="BZ46" s="200">
        <v>115.69051</v>
      </c>
      <c r="CA46" s="200">
        <v>108.64979599999999</v>
      </c>
      <c r="CB46" s="200">
        <v>113.843693</v>
      </c>
      <c r="CC46" s="200">
        <v>113.165189</v>
      </c>
      <c r="CD46" s="200">
        <v>114.693179</v>
      </c>
      <c r="CE46" s="200">
        <v>112.093334</v>
      </c>
      <c r="CF46" s="200">
        <v>115.923914</v>
      </c>
      <c r="CG46" s="200">
        <v>109.30455233000001</v>
      </c>
      <c r="CH46" s="200">
        <v>109.733543</v>
      </c>
      <c r="CI46" s="200">
        <v>112.639199</v>
      </c>
      <c r="CJ46" s="200">
        <v>117.062579</v>
      </c>
      <c r="CK46" s="200">
        <v>118.65418917</v>
      </c>
      <c r="CL46" s="200">
        <v>115.38090099999999</v>
      </c>
      <c r="CM46" s="200">
        <v>116.34995600000001</v>
      </c>
      <c r="CN46" s="200">
        <v>109.942972</v>
      </c>
      <c r="CO46" s="200">
        <v>107.527776</v>
      </c>
      <c r="CP46" s="200">
        <v>123.14719209</v>
      </c>
      <c r="CQ46" s="200">
        <v>107.95260500000001</v>
      </c>
      <c r="CR46" s="200">
        <v>106.665435</v>
      </c>
      <c r="CS46" s="200">
        <v>105.32880572000001</v>
      </c>
      <c r="CT46" s="200">
        <v>110.57866799999999</v>
      </c>
      <c r="CU46" s="200">
        <v>109.080596</v>
      </c>
      <c r="CV46" s="200">
        <v>124.58859652</v>
      </c>
      <c r="CW46" s="200">
        <v>107.053743</v>
      </c>
      <c r="CX46" s="200">
        <v>107.91908033</v>
      </c>
      <c r="CY46" s="200">
        <v>108.493436</v>
      </c>
      <c r="CZ46" s="200">
        <v>106.721338</v>
      </c>
      <c r="DA46" s="200">
        <v>120.811663</v>
      </c>
      <c r="DB46" s="200">
        <v>121.10621500000001</v>
      </c>
      <c r="DC46" s="200">
        <v>118.89863200000001</v>
      </c>
      <c r="DD46" s="200">
        <v>117.941321</v>
      </c>
      <c r="DE46" s="200">
        <v>107.71867</v>
      </c>
      <c r="DF46" s="200">
        <v>108.01553199999999</v>
      </c>
      <c r="DG46" s="200">
        <v>110.9587915</v>
      </c>
      <c r="DH46" s="200">
        <v>119.34251233000001</v>
      </c>
      <c r="DI46" s="200">
        <v>121.925482</v>
      </c>
      <c r="DJ46" s="200">
        <v>121.408176</v>
      </c>
      <c r="DK46" s="200">
        <v>108.46287833</v>
      </c>
      <c r="DL46" s="200">
        <v>118.78534000000001</v>
      </c>
      <c r="DM46" s="200">
        <v>116.20545</v>
      </c>
      <c r="DN46" s="200">
        <v>111.05990199999999</v>
      </c>
      <c r="DO46" s="200">
        <v>98.942150999999996</v>
      </c>
      <c r="DP46" s="200">
        <v>115.801197</v>
      </c>
      <c r="DQ46" s="200">
        <v>108.575839</v>
      </c>
      <c r="DR46" s="200">
        <v>108.996376</v>
      </c>
      <c r="DS46" s="200">
        <v>110.333888</v>
      </c>
      <c r="DT46" s="200">
        <v>119.39714499999999</v>
      </c>
      <c r="DU46" s="200">
        <v>119.674069</v>
      </c>
      <c r="DV46" s="200">
        <v>106.488872</v>
      </c>
      <c r="DW46" s="200">
        <v>100.892516</v>
      </c>
      <c r="DX46" s="200">
        <v>98.273241330000005</v>
      </c>
      <c r="DY46" s="200">
        <v>109.60077425999999</v>
      </c>
      <c r="DZ46" s="200">
        <v>112.69352000000001</v>
      </c>
      <c r="EA46" s="200">
        <v>112.980701</v>
      </c>
      <c r="EB46" s="200">
        <v>107.110874</v>
      </c>
      <c r="EC46" s="200">
        <v>107.74850499999999</v>
      </c>
      <c r="ED46" s="200">
        <v>115.31082499999999</v>
      </c>
      <c r="EE46" s="200">
        <v>110.07355099999999</v>
      </c>
      <c r="EF46" s="200">
        <v>122.840354</v>
      </c>
      <c r="EG46" s="200">
        <v>120.51018999999999</v>
      </c>
      <c r="EH46" s="200">
        <v>120.51018999999999</v>
      </c>
      <c r="EI46" s="200">
        <v>107.381136</v>
      </c>
      <c r="EJ46" s="200">
        <v>118.532366</v>
      </c>
      <c r="EK46" s="200">
        <v>119.064983</v>
      </c>
      <c r="EL46" s="200">
        <v>118.89863200000001</v>
      </c>
      <c r="EM46" s="200">
        <v>108.400863</v>
      </c>
      <c r="EN46" s="200">
        <v>112.992251</v>
      </c>
      <c r="EO46" s="200">
        <v>120.694383</v>
      </c>
      <c r="EP46" s="200">
        <v>109.84392800000001</v>
      </c>
      <c r="EQ46" s="200">
        <v>109.833673</v>
      </c>
      <c r="ER46" s="200">
        <v>112.58646439</v>
      </c>
      <c r="ES46" s="200">
        <v>106.638375</v>
      </c>
      <c r="ET46" s="200">
        <v>105.486718</v>
      </c>
      <c r="EU46" s="200">
        <v>107.604111</v>
      </c>
      <c r="EV46" s="200">
        <v>110.105283</v>
      </c>
      <c r="EW46" s="200">
        <v>105.701802</v>
      </c>
      <c r="EX46" s="200">
        <v>104.327684</v>
      </c>
      <c r="EY46" s="200">
        <v>108.881591</v>
      </c>
      <c r="EZ46" s="200">
        <v>109.63302299999999</v>
      </c>
      <c r="FA46" s="200">
        <v>109.94708900000001</v>
      </c>
      <c r="FB46" s="200">
        <v>113.13115594</v>
      </c>
      <c r="FC46" s="200">
        <v>110.315048</v>
      </c>
      <c r="FD46" s="200">
        <v>118.675939</v>
      </c>
      <c r="FE46" s="200">
        <v>110.973681</v>
      </c>
      <c r="FF46" s="200">
        <v>114.18008505</v>
      </c>
      <c r="FG46" s="200">
        <v>121.744343</v>
      </c>
      <c r="FH46" s="200">
        <v>102.9727855</v>
      </c>
      <c r="FI46" s="200">
        <v>103.645231</v>
      </c>
      <c r="FJ46" s="200">
        <v>107.99830900000001</v>
      </c>
      <c r="FK46" s="200">
        <v>112.656952</v>
      </c>
      <c r="FL46" s="200">
        <v>116.77103826</v>
      </c>
      <c r="FM46" s="200">
        <v>116.437048</v>
      </c>
      <c r="FN46" s="200">
        <v>116.75586</v>
      </c>
      <c r="FO46" s="200">
        <v>117.451684</v>
      </c>
      <c r="FP46" s="200">
        <v>117.451684</v>
      </c>
      <c r="FQ46" s="200">
        <v>121.519026</v>
      </c>
      <c r="FR46" s="200">
        <v>121.519026</v>
      </c>
      <c r="FS46" s="200">
        <v>121.519026</v>
      </c>
      <c r="FT46" s="200">
        <v>121.092038</v>
      </c>
      <c r="FU46" s="200">
        <v>120.820063</v>
      </c>
      <c r="FV46" s="200">
        <v>102.94431899999999</v>
      </c>
      <c r="FW46" s="200">
        <v>102.848989</v>
      </c>
      <c r="FX46" s="200">
        <v>112.27430577</v>
      </c>
      <c r="FY46" s="200">
        <v>113.341459</v>
      </c>
      <c r="FZ46" s="200">
        <v>109.317547</v>
      </c>
      <c r="GA46" s="200">
        <v>115.923914</v>
      </c>
      <c r="GB46" s="200">
        <v>115.923914</v>
      </c>
      <c r="GC46" s="200">
        <v>119.550707</v>
      </c>
      <c r="GD46" s="200">
        <v>105.81787233</v>
      </c>
      <c r="GE46" s="200">
        <v>118.532366</v>
      </c>
      <c r="GF46" s="200">
        <v>117.941321</v>
      </c>
      <c r="GG46" s="200">
        <v>124.61467355000001</v>
      </c>
      <c r="GH46" s="200">
        <v>112.261302</v>
      </c>
      <c r="GI46" s="200">
        <v>124.61467355000001</v>
      </c>
      <c r="GJ46" s="200">
        <v>117.451684</v>
      </c>
      <c r="GK46" s="200">
        <v>110.08915500000001</v>
      </c>
      <c r="GL46" s="200">
        <v>114.903248</v>
      </c>
      <c r="GM46" s="200">
        <v>103.205524</v>
      </c>
      <c r="GN46" s="200">
        <v>110.853016</v>
      </c>
      <c r="GO46" s="200">
        <v>100.80594143</v>
      </c>
      <c r="GP46" s="200">
        <v>100.54647601000001</v>
      </c>
      <c r="GQ46" s="200">
        <v>108.381319</v>
      </c>
      <c r="GR46" s="200">
        <v>116.86764599999999</v>
      </c>
      <c r="GS46" s="200">
        <v>117.90295</v>
      </c>
      <c r="GT46" s="200">
        <v>117.786879</v>
      </c>
      <c r="GU46" s="200">
        <v>110.853016</v>
      </c>
      <c r="GV46" s="200">
        <v>110.853016</v>
      </c>
      <c r="GW46" s="200">
        <v>110.853016</v>
      </c>
      <c r="GX46" s="200">
        <v>118.59891</v>
      </c>
      <c r="GY46" s="200">
        <v>118.810523</v>
      </c>
      <c r="GZ46" s="200">
        <v>118.810523</v>
      </c>
      <c r="HA46" s="200">
        <v>118.810523</v>
      </c>
      <c r="HB46" s="200">
        <v>111.527214</v>
      </c>
      <c r="HC46" s="200">
        <v>121.764687</v>
      </c>
      <c r="HD46" s="200">
        <v>121.484582</v>
      </c>
      <c r="HE46" s="200">
        <v>117.207131</v>
      </c>
      <c r="HF46" s="200">
        <v>121.064887</v>
      </c>
      <c r="HG46" s="200">
        <v>114.370969</v>
      </c>
      <c r="HH46" s="200">
        <v>112.261302</v>
      </c>
      <c r="HI46" s="200">
        <v>118.903182</v>
      </c>
      <c r="HJ46" s="200">
        <v>110.951882</v>
      </c>
      <c r="HK46" s="200">
        <v>111.13799899999999</v>
      </c>
      <c r="HL46" s="200">
        <v>108.591955</v>
      </c>
      <c r="HM46" s="200">
        <v>108.204939</v>
      </c>
      <c r="HN46" s="200">
        <v>100.11615922</v>
      </c>
      <c r="HO46" s="200">
        <v>100.9136075</v>
      </c>
      <c r="HP46" s="200">
        <v>101.46903</v>
      </c>
      <c r="HQ46" s="200">
        <v>117.43589432</v>
      </c>
      <c r="HR46" s="200">
        <v>111.042693</v>
      </c>
      <c r="HS46" s="200">
        <v>120.471236</v>
      </c>
      <c r="HT46" s="200"/>
      <c r="HU46" s="200"/>
      <c r="HV46" s="200"/>
      <c r="HW46" s="200"/>
      <c r="HX46" s="200"/>
      <c r="HY46" s="200"/>
      <c r="HZ46" s="200"/>
      <c r="IA46" s="200"/>
    </row>
    <row r="47" spans="1:235" s="201" customFormat="1" x14ac:dyDescent="0.2">
      <c r="A47" s="198"/>
      <c r="B47" s="199">
        <v>45650.916666666664</v>
      </c>
      <c r="C47" s="200">
        <v>98.098957999999996</v>
      </c>
      <c r="D47" s="200">
        <v>98.323271000000005</v>
      </c>
      <c r="E47" s="200">
        <v>98.189271000000005</v>
      </c>
      <c r="F47" s="200">
        <v>98.098957999999996</v>
      </c>
      <c r="G47" s="200">
        <v>96.697332000000003</v>
      </c>
      <c r="H47" s="200">
        <v>106.593307</v>
      </c>
      <c r="I47" s="200">
        <v>106.198167</v>
      </c>
      <c r="J47" s="200">
        <v>106.782898</v>
      </c>
      <c r="K47" s="200">
        <v>96.005402000000004</v>
      </c>
      <c r="L47" s="200">
        <v>99.103020999999998</v>
      </c>
      <c r="M47" s="200">
        <v>106.985536</v>
      </c>
      <c r="N47" s="200">
        <v>106.430137</v>
      </c>
      <c r="O47" s="200">
        <v>102.20510299999999</v>
      </c>
      <c r="P47" s="200">
        <v>96.838270539999996</v>
      </c>
      <c r="Q47" s="200">
        <v>106.504862</v>
      </c>
      <c r="R47" s="200">
        <v>99.990973999999994</v>
      </c>
      <c r="S47" s="200">
        <v>100.50646500000001</v>
      </c>
      <c r="T47" s="200">
        <v>90.401878499999995</v>
      </c>
      <c r="U47" s="200">
        <v>91.128479999999996</v>
      </c>
      <c r="V47" s="200">
        <v>98.971951000000004</v>
      </c>
      <c r="W47" s="200">
        <v>97.426157000000003</v>
      </c>
      <c r="X47" s="200">
        <v>93.445667999999998</v>
      </c>
      <c r="Y47" s="200">
        <v>95.691689999999994</v>
      </c>
      <c r="Z47" s="200">
        <v>106.45643200000001</v>
      </c>
      <c r="AA47" s="200">
        <v>93.171479000000005</v>
      </c>
      <c r="AB47" s="200">
        <v>95.779808000000003</v>
      </c>
      <c r="AC47" s="200">
        <v>97.696055000000001</v>
      </c>
      <c r="AD47" s="200">
        <v>97.135319999999993</v>
      </c>
      <c r="AE47" s="200">
        <v>91.464945999999998</v>
      </c>
      <c r="AF47" s="200">
        <v>98.237862500000006</v>
      </c>
      <c r="AG47" s="200">
        <v>99.304674719999994</v>
      </c>
      <c r="AH47" s="200">
        <v>99.240474000000006</v>
      </c>
      <c r="AI47" s="200">
        <v>99.109318999999999</v>
      </c>
      <c r="AJ47" s="200">
        <v>89.847783000000007</v>
      </c>
      <c r="AK47" s="200">
        <v>99.200832000000005</v>
      </c>
      <c r="AL47" s="200">
        <v>93.012651669999997</v>
      </c>
      <c r="AM47" s="200">
        <v>93.522356000000002</v>
      </c>
      <c r="AN47" s="200">
        <v>104.72918799999999</v>
      </c>
      <c r="AO47" s="200">
        <v>92.299295000000001</v>
      </c>
      <c r="AP47" s="200">
        <v>85.983069499999999</v>
      </c>
      <c r="AQ47" s="200">
        <v>86.373305999999999</v>
      </c>
      <c r="AR47" s="200">
        <v>106.14877300000001</v>
      </c>
      <c r="AS47" s="200">
        <v>101.007221</v>
      </c>
      <c r="AT47" s="200">
        <v>99.314393999999993</v>
      </c>
      <c r="AU47" s="200">
        <v>101.041794</v>
      </c>
      <c r="AV47" s="200">
        <v>97.970607000000001</v>
      </c>
      <c r="AW47" s="200">
        <v>92.219510999999997</v>
      </c>
      <c r="AX47" s="200">
        <v>92.695383000000007</v>
      </c>
      <c r="AY47" s="200">
        <v>101.87321300000001</v>
      </c>
      <c r="AZ47" s="200">
        <v>96.779544000000001</v>
      </c>
      <c r="BA47" s="200">
        <v>96.435294999999996</v>
      </c>
      <c r="BB47" s="200">
        <v>96.435294999999996</v>
      </c>
      <c r="BC47" s="200">
        <v>96.435294999999996</v>
      </c>
      <c r="BD47" s="200">
        <v>95.845172000000005</v>
      </c>
      <c r="BE47" s="200">
        <v>96.435294999999996</v>
      </c>
      <c r="BF47" s="200">
        <v>103.961264</v>
      </c>
      <c r="BG47" s="200">
        <v>103.948052</v>
      </c>
      <c r="BH47" s="200">
        <v>103.948052</v>
      </c>
      <c r="BI47" s="200">
        <v>103.948052</v>
      </c>
      <c r="BJ47" s="200">
        <v>93.734803999999997</v>
      </c>
      <c r="BK47" s="200">
        <v>94.354584000000003</v>
      </c>
      <c r="BL47" s="200">
        <v>99.478084999999993</v>
      </c>
      <c r="BM47" s="200">
        <v>99.357344999999995</v>
      </c>
      <c r="BN47" s="200">
        <v>95.453196000000005</v>
      </c>
      <c r="BO47" s="200">
        <v>94.305197000000007</v>
      </c>
      <c r="BP47" s="200">
        <v>104.443703</v>
      </c>
      <c r="BQ47" s="200">
        <v>89.795390999999995</v>
      </c>
      <c r="BR47" s="200">
        <v>89.904941379999997</v>
      </c>
      <c r="BS47" s="200">
        <v>98.754734999999997</v>
      </c>
      <c r="BT47" s="200">
        <v>93.267899830000005</v>
      </c>
      <c r="BU47" s="200">
        <v>101.793813</v>
      </c>
      <c r="BV47" s="200">
        <v>105.147527</v>
      </c>
      <c r="BW47" s="200">
        <v>95.154690000000002</v>
      </c>
      <c r="BX47" s="200">
        <v>95.154690000000002</v>
      </c>
      <c r="BY47" s="200">
        <v>102.083823</v>
      </c>
      <c r="BZ47" s="200">
        <v>101.375809</v>
      </c>
      <c r="CA47" s="200">
        <v>95.761474000000007</v>
      </c>
      <c r="CB47" s="200">
        <v>101.318174</v>
      </c>
      <c r="CC47" s="200">
        <v>100.71172300000001</v>
      </c>
      <c r="CD47" s="200">
        <v>100.514791</v>
      </c>
      <c r="CE47" s="200">
        <v>98.845944000000003</v>
      </c>
      <c r="CF47" s="200">
        <v>101.793813</v>
      </c>
      <c r="CG47" s="200">
        <v>96.301591999999999</v>
      </c>
      <c r="CH47" s="200">
        <v>96.689322000000004</v>
      </c>
      <c r="CI47" s="200">
        <v>99.444806999999997</v>
      </c>
      <c r="CJ47" s="200">
        <v>102.788714</v>
      </c>
      <c r="CK47" s="200">
        <v>104.06691111000001</v>
      </c>
      <c r="CL47" s="200">
        <v>101.37572299999999</v>
      </c>
      <c r="CM47" s="200">
        <v>102.30412699999999</v>
      </c>
      <c r="CN47" s="200">
        <v>95.560417999999999</v>
      </c>
      <c r="CO47" s="200">
        <v>94.148339000000007</v>
      </c>
      <c r="CP47" s="200">
        <v>107.83199533</v>
      </c>
      <c r="CQ47" s="200">
        <v>95.029427999999996</v>
      </c>
      <c r="CR47" s="200">
        <v>93.910071000000002</v>
      </c>
      <c r="CS47" s="200">
        <v>92.900963640000001</v>
      </c>
      <c r="CT47" s="200">
        <v>96.787805000000006</v>
      </c>
      <c r="CU47" s="200">
        <v>95.578175999999999</v>
      </c>
      <c r="CV47" s="200">
        <v>110.37019626999999</v>
      </c>
      <c r="CW47" s="200">
        <v>94.087551000000005</v>
      </c>
      <c r="CX47" s="200">
        <v>95.217742670000007</v>
      </c>
      <c r="CY47" s="200">
        <v>95.705866999999998</v>
      </c>
      <c r="CZ47" s="200">
        <v>93.987961999999996</v>
      </c>
      <c r="DA47" s="200">
        <v>106.871673</v>
      </c>
      <c r="DB47" s="200">
        <v>107.136858</v>
      </c>
      <c r="DC47" s="200">
        <v>105.147527</v>
      </c>
      <c r="DD47" s="200">
        <v>104.295115</v>
      </c>
      <c r="DE47" s="200">
        <v>94.900037999999995</v>
      </c>
      <c r="DF47" s="200">
        <v>95.154690000000002</v>
      </c>
      <c r="DG47" s="200">
        <v>97.779126999999988</v>
      </c>
      <c r="DH47" s="200">
        <v>104.57593916</v>
      </c>
      <c r="DI47" s="200">
        <v>107.86099299999999</v>
      </c>
      <c r="DJ47" s="200">
        <v>107.400408</v>
      </c>
      <c r="DK47" s="200">
        <v>95.604964670000001</v>
      </c>
      <c r="DL47" s="200">
        <v>104.18637</v>
      </c>
      <c r="DM47" s="200">
        <v>102.034014</v>
      </c>
      <c r="DN47" s="200">
        <v>97.279326999999995</v>
      </c>
      <c r="DO47" s="200">
        <v>86.795174000000003</v>
      </c>
      <c r="DP47" s="200">
        <v>101.686785</v>
      </c>
      <c r="DQ47" s="200">
        <v>95.665463000000003</v>
      </c>
      <c r="DR47" s="200">
        <v>96.046983999999995</v>
      </c>
      <c r="DS47" s="200">
        <v>95.917113000000001</v>
      </c>
      <c r="DT47" s="200">
        <v>105.595384</v>
      </c>
      <c r="DU47" s="200">
        <v>105.845359</v>
      </c>
      <c r="DV47" s="200">
        <v>94.357444000000001</v>
      </c>
      <c r="DW47" s="200">
        <v>90.478255000000004</v>
      </c>
      <c r="DX47" s="200">
        <v>89.126040329999995</v>
      </c>
      <c r="DY47" s="200">
        <v>95.918349520000007</v>
      </c>
      <c r="DZ47" s="200">
        <v>99.453570999999997</v>
      </c>
      <c r="EA47" s="200">
        <v>99.703982999999994</v>
      </c>
      <c r="EB47" s="200">
        <v>94.357113999999996</v>
      </c>
      <c r="EC47" s="200">
        <v>94.933235999999994</v>
      </c>
      <c r="ED47" s="200">
        <v>101.693297</v>
      </c>
      <c r="EE47" s="200">
        <v>95.798376000000005</v>
      </c>
      <c r="EF47" s="200">
        <v>108.82146809</v>
      </c>
      <c r="EG47" s="200">
        <v>106.64409999999999</v>
      </c>
      <c r="EH47" s="200">
        <v>106.64409999999999</v>
      </c>
      <c r="EI47" s="200">
        <v>94.531523000000007</v>
      </c>
      <c r="EJ47" s="200">
        <v>104.817986</v>
      </c>
      <c r="EK47" s="200">
        <v>105.295704</v>
      </c>
      <c r="EL47" s="200">
        <v>105.147527</v>
      </c>
      <c r="EM47" s="200">
        <v>95.467009000000004</v>
      </c>
      <c r="EN47" s="200">
        <v>99.717644000000007</v>
      </c>
      <c r="EO47" s="200">
        <v>105.875884</v>
      </c>
      <c r="EP47" s="200">
        <v>96.789163000000002</v>
      </c>
      <c r="EQ47" s="200">
        <v>96.779825000000002</v>
      </c>
      <c r="ER47" s="200">
        <v>99.225680389999994</v>
      </c>
      <c r="ES47" s="200">
        <v>93.854536999999993</v>
      </c>
      <c r="ET47" s="200">
        <v>92.914098999999993</v>
      </c>
      <c r="EU47" s="200">
        <v>94.748846999999998</v>
      </c>
      <c r="EV47" s="200">
        <v>97.113860000000003</v>
      </c>
      <c r="EW47" s="200">
        <v>92.699759</v>
      </c>
      <c r="EX47" s="200">
        <v>91.463967999999994</v>
      </c>
      <c r="EY47" s="200">
        <v>94.872601000000003</v>
      </c>
      <c r="EZ47" s="200">
        <v>95.500161000000006</v>
      </c>
      <c r="FA47" s="200">
        <v>95.762521000000007</v>
      </c>
      <c r="FB47" s="200">
        <v>99.054503089999997</v>
      </c>
      <c r="FC47" s="200">
        <v>96.457622000000001</v>
      </c>
      <c r="FD47" s="200">
        <v>104.13135200000001</v>
      </c>
      <c r="FE47" s="200">
        <v>97.754036999999997</v>
      </c>
      <c r="FF47" s="200">
        <v>100.24152149</v>
      </c>
      <c r="FG47" s="200">
        <v>106.93083900000001</v>
      </c>
      <c r="FH47" s="200">
        <v>92.180161999999996</v>
      </c>
      <c r="FI47" s="200">
        <v>92.607377</v>
      </c>
      <c r="FJ47" s="200">
        <v>95.097790000000003</v>
      </c>
      <c r="FK47" s="200">
        <v>99.456496000000001</v>
      </c>
      <c r="FL47" s="200">
        <v>102.0970939</v>
      </c>
      <c r="FM47" s="200">
        <v>101.806246</v>
      </c>
      <c r="FN47" s="200">
        <v>102.083823</v>
      </c>
      <c r="FO47" s="200">
        <v>103.855816</v>
      </c>
      <c r="FP47" s="200">
        <v>103.855816</v>
      </c>
      <c r="FQ47" s="200">
        <v>107.215507</v>
      </c>
      <c r="FR47" s="200">
        <v>107.215507</v>
      </c>
      <c r="FS47" s="200">
        <v>107.215507</v>
      </c>
      <c r="FT47" s="200">
        <v>107.121101</v>
      </c>
      <c r="FU47" s="200">
        <v>106.879</v>
      </c>
      <c r="FV47" s="200">
        <v>90.608967000000007</v>
      </c>
      <c r="FW47" s="200">
        <v>90.495744000000002</v>
      </c>
      <c r="FX47" s="200">
        <v>97.69872101</v>
      </c>
      <c r="FY47" s="200">
        <v>100.822193</v>
      </c>
      <c r="FZ47" s="200">
        <v>95.687612000000001</v>
      </c>
      <c r="GA47" s="200">
        <v>101.793813</v>
      </c>
      <c r="GB47" s="200">
        <v>101.793813</v>
      </c>
      <c r="GC47" s="200">
        <v>105.75505699999999</v>
      </c>
      <c r="GD47" s="200">
        <v>93.138818000000001</v>
      </c>
      <c r="GE47" s="200">
        <v>104.817986</v>
      </c>
      <c r="GF47" s="200">
        <v>104.295115</v>
      </c>
      <c r="GG47" s="200">
        <v>110.39329730999999</v>
      </c>
      <c r="GH47" s="200">
        <v>99.014751000000004</v>
      </c>
      <c r="GI47" s="200">
        <v>110.39329730999999</v>
      </c>
      <c r="GJ47" s="200">
        <v>103.855816</v>
      </c>
      <c r="GK47" s="200">
        <v>97.033726999999999</v>
      </c>
      <c r="GL47" s="200">
        <v>101.455626</v>
      </c>
      <c r="GM47" s="200">
        <v>90.521927000000005</v>
      </c>
      <c r="GN47" s="200">
        <v>97.728757999999999</v>
      </c>
      <c r="GO47" s="200">
        <v>87.618678340000002</v>
      </c>
      <c r="GP47" s="200">
        <v>87.393155750000005</v>
      </c>
      <c r="GQ47" s="200">
        <v>95.966950999999995</v>
      </c>
      <c r="GR47" s="200">
        <v>103.51542600000001</v>
      </c>
      <c r="GS47" s="200">
        <v>104.283924</v>
      </c>
      <c r="GT47" s="200">
        <v>104.172922</v>
      </c>
      <c r="GU47" s="200">
        <v>97.728757999999999</v>
      </c>
      <c r="GV47" s="200">
        <v>97.728757999999999</v>
      </c>
      <c r="GW47" s="200">
        <v>97.728757999999999</v>
      </c>
      <c r="GX47" s="200">
        <v>104.019003</v>
      </c>
      <c r="GY47" s="200">
        <v>104.211079</v>
      </c>
      <c r="GZ47" s="200">
        <v>104.211079</v>
      </c>
      <c r="HA47" s="200">
        <v>104.211079</v>
      </c>
      <c r="HB47" s="200">
        <v>97.507076999999995</v>
      </c>
      <c r="HC47" s="200">
        <v>107.79198</v>
      </c>
      <c r="HD47" s="200">
        <v>107.538887</v>
      </c>
      <c r="HE47" s="200">
        <v>102.448744</v>
      </c>
      <c r="HF47" s="200">
        <v>107.087281</v>
      </c>
      <c r="HG47" s="200">
        <v>100.458501</v>
      </c>
      <c r="HH47" s="200">
        <v>99.014751000000004</v>
      </c>
      <c r="HI47" s="200">
        <v>104.310388</v>
      </c>
      <c r="HJ47" s="200">
        <v>97.778750000000002</v>
      </c>
      <c r="HK47" s="200">
        <v>97.948548000000002</v>
      </c>
      <c r="HL47" s="200">
        <v>95.035470000000004</v>
      </c>
      <c r="HM47" s="200">
        <v>95.300070000000005</v>
      </c>
      <c r="HN47" s="200">
        <v>87.019132279999994</v>
      </c>
      <c r="HO47" s="200">
        <v>88.433505499999995</v>
      </c>
      <c r="HP47" s="200">
        <v>88.940020000000004</v>
      </c>
      <c r="HQ47" s="200">
        <v>103.10925134999999</v>
      </c>
      <c r="HR47" s="200">
        <v>97.755376999999996</v>
      </c>
      <c r="HS47" s="200">
        <v>105.678586</v>
      </c>
      <c r="HT47" s="200"/>
      <c r="HU47" s="200"/>
      <c r="HV47" s="200"/>
      <c r="HW47" s="200"/>
      <c r="HX47" s="200"/>
      <c r="HY47" s="200"/>
      <c r="HZ47" s="200"/>
      <c r="IA47" s="200"/>
    </row>
    <row r="48" spans="1:235" s="201" customFormat="1" x14ac:dyDescent="0.2">
      <c r="A48" s="198"/>
      <c r="B48" s="199">
        <v>45650.9375</v>
      </c>
      <c r="C48" s="200">
        <v>97.509776000000002</v>
      </c>
      <c r="D48" s="200">
        <v>97.725431</v>
      </c>
      <c r="E48" s="200">
        <v>97.599255999999997</v>
      </c>
      <c r="F48" s="200">
        <v>97.509776000000002</v>
      </c>
      <c r="G48" s="200">
        <v>96.536174000000003</v>
      </c>
      <c r="H48" s="200">
        <v>106.40709</v>
      </c>
      <c r="I48" s="200">
        <v>105.997058</v>
      </c>
      <c r="J48" s="200">
        <v>106.603612</v>
      </c>
      <c r="K48" s="200">
        <v>96.267763000000002</v>
      </c>
      <c r="L48" s="200">
        <v>98.467518999999996</v>
      </c>
      <c r="M48" s="200">
        <v>106.811825</v>
      </c>
      <c r="N48" s="200">
        <v>106.248957</v>
      </c>
      <c r="O48" s="200">
        <v>101.48318399999999</v>
      </c>
      <c r="P48" s="200">
        <v>96.118587009999999</v>
      </c>
      <c r="Q48" s="200">
        <v>106.286393</v>
      </c>
      <c r="R48" s="200">
        <v>99.761308999999997</v>
      </c>
      <c r="S48" s="200">
        <v>99.891975000000002</v>
      </c>
      <c r="T48" s="200">
        <v>90.315265999999994</v>
      </c>
      <c r="U48" s="200">
        <v>91.040505999999993</v>
      </c>
      <c r="V48" s="200">
        <v>98.441575999999998</v>
      </c>
      <c r="W48" s="200">
        <v>97.152659999999997</v>
      </c>
      <c r="X48" s="200">
        <v>93.211224999999999</v>
      </c>
      <c r="Y48" s="200">
        <v>95.456253000000004</v>
      </c>
      <c r="Z48" s="200">
        <v>106.28608800000001</v>
      </c>
      <c r="AA48" s="200">
        <v>93.274637999999996</v>
      </c>
      <c r="AB48" s="200">
        <v>96.810012999999998</v>
      </c>
      <c r="AC48" s="200">
        <v>97.417364000000006</v>
      </c>
      <c r="AD48" s="200">
        <v>96.866023999999996</v>
      </c>
      <c r="AE48" s="200">
        <v>91.255285999999998</v>
      </c>
      <c r="AF48" s="200">
        <v>97.655972250000005</v>
      </c>
      <c r="AG48" s="200">
        <v>98.720977410000003</v>
      </c>
      <c r="AH48" s="200">
        <v>98.627032999999997</v>
      </c>
      <c r="AI48" s="200">
        <v>98.527709999999999</v>
      </c>
      <c r="AJ48" s="200">
        <v>89.689340999999999</v>
      </c>
      <c r="AK48" s="200">
        <v>98.670952</v>
      </c>
      <c r="AL48" s="200">
        <v>93.007139330000001</v>
      </c>
      <c r="AM48" s="200">
        <v>93.516962000000007</v>
      </c>
      <c r="AN48" s="200">
        <v>104.558358</v>
      </c>
      <c r="AO48" s="200">
        <v>92.19247</v>
      </c>
      <c r="AP48" s="200">
        <v>85.731928499999995</v>
      </c>
      <c r="AQ48" s="200">
        <v>86.121284000000003</v>
      </c>
      <c r="AR48" s="200">
        <v>105.904582</v>
      </c>
      <c r="AS48" s="200">
        <v>100.815262</v>
      </c>
      <c r="AT48" s="200">
        <v>99.137034</v>
      </c>
      <c r="AU48" s="200">
        <v>100.85803199999999</v>
      </c>
      <c r="AV48" s="200">
        <v>97.685742000000005</v>
      </c>
      <c r="AW48" s="200">
        <v>91.892007000000007</v>
      </c>
      <c r="AX48" s="200">
        <v>92.355735999999993</v>
      </c>
      <c r="AY48" s="200">
        <v>101.32080000000001</v>
      </c>
      <c r="AZ48" s="200">
        <v>96.575232999999997</v>
      </c>
      <c r="BA48" s="200">
        <v>96.259990000000002</v>
      </c>
      <c r="BB48" s="200">
        <v>96.259990000000002</v>
      </c>
      <c r="BC48" s="200">
        <v>96.259990000000002</v>
      </c>
      <c r="BD48" s="200">
        <v>95.721207000000007</v>
      </c>
      <c r="BE48" s="200">
        <v>96.259990000000002</v>
      </c>
      <c r="BF48" s="200">
        <v>103.789024</v>
      </c>
      <c r="BG48" s="200">
        <v>103.746037</v>
      </c>
      <c r="BH48" s="200">
        <v>103.746037</v>
      </c>
      <c r="BI48" s="200">
        <v>103.746037</v>
      </c>
      <c r="BJ48" s="200">
        <v>93.584793000000005</v>
      </c>
      <c r="BK48" s="200">
        <v>94.202932000000004</v>
      </c>
      <c r="BL48" s="200">
        <v>99.029081000000005</v>
      </c>
      <c r="BM48" s="200">
        <v>98.875898000000007</v>
      </c>
      <c r="BN48" s="200">
        <v>97.182524999999998</v>
      </c>
      <c r="BO48" s="200">
        <v>95.576059999999998</v>
      </c>
      <c r="BP48" s="200">
        <v>104.224824</v>
      </c>
      <c r="BQ48" s="200">
        <v>89.619279000000006</v>
      </c>
      <c r="BR48" s="200">
        <v>89.728614519999994</v>
      </c>
      <c r="BS48" s="200">
        <v>98.696787</v>
      </c>
      <c r="BT48" s="200">
        <v>92.808085169999998</v>
      </c>
      <c r="BU48" s="200">
        <v>101.255691</v>
      </c>
      <c r="BV48" s="200">
        <v>104.97027799999999</v>
      </c>
      <c r="BW48" s="200">
        <v>97.509009000000006</v>
      </c>
      <c r="BX48" s="200">
        <v>97.509009000000006</v>
      </c>
      <c r="BY48" s="200">
        <v>101.33947499999999</v>
      </c>
      <c r="BZ48" s="200">
        <v>100.616119</v>
      </c>
      <c r="CA48" s="200">
        <v>97.159829999999999</v>
      </c>
      <c r="CB48" s="200">
        <v>101.03746700000001</v>
      </c>
      <c r="CC48" s="200">
        <v>100.457965</v>
      </c>
      <c r="CD48" s="200">
        <v>99.713404999999995</v>
      </c>
      <c r="CE48" s="200">
        <v>98.641210000000001</v>
      </c>
      <c r="CF48" s="200">
        <v>101.255691</v>
      </c>
      <c r="CG48" s="200">
        <v>96.098084</v>
      </c>
      <c r="CH48" s="200">
        <v>96.485163</v>
      </c>
      <c r="CI48" s="200">
        <v>99.285255000000006</v>
      </c>
      <c r="CJ48" s="200">
        <v>102.185228</v>
      </c>
      <c r="CK48" s="200">
        <v>103.19761431000001</v>
      </c>
      <c r="CL48" s="200">
        <v>100.912958</v>
      </c>
      <c r="CM48" s="200">
        <v>101.92213</v>
      </c>
      <c r="CN48" s="200">
        <v>95.148324000000002</v>
      </c>
      <c r="CO48" s="200">
        <v>93.684663999999998</v>
      </c>
      <c r="CP48" s="200">
        <v>107.29566715999999</v>
      </c>
      <c r="CQ48" s="200">
        <v>94.758194000000003</v>
      </c>
      <c r="CR48" s="200">
        <v>94.573059000000001</v>
      </c>
      <c r="CS48" s="200">
        <v>92.816132580000001</v>
      </c>
      <c r="CT48" s="200">
        <v>96.276062999999994</v>
      </c>
      <c r="CU48" s="200">
        <v>95.374251999999998</v>
      </c>
      <c r="CV48" s="200">
        <v>110.19358973999999</v>
      </c>
      <c r="CW48" s="200">
        <v>94.067391999999998</v>
      </c>
      <c r="CX48" s="200">
        <v>94.864521330000002</v>
      </c>
      <c r="CY48" s="200">
        <v>95.379302999999993</v>
      </c>
      <c r="CZ48" s="200">
        <v>96.358580000000003</v>
      </c>
      <c r="DA48" s="200">
        <v>106.710598</v>
      </c>
      <c r="DB48" s="200">
        <v>106.98821599999999</v>
      </c>
      <c r="DC48" s="200">
        <v>104.97027799999999</v>
      </c>
      <c r="DD48" s="200">
        <v>104.123408</v>
      </c>
      <c r="DE48" s="200">
        <v>97.082199000000003</v>
      </c>
      <c r="DF48" s="200">
        <v>97.509009000000006</v>
      </c>
      <c r="DG48" s="200">
        <v>97.527026500000005</v>
      </c>
      <c r="DH48" s="200">
        <v>103.79226803</v>
      </c>
      <c r="DI48" s="200">
        <v>107.644245</v>
      </c>
      <c r="DJ48" s="200">
        <v>107.193783</v>
      </c>
      <c r="DK48" s="200">
        <v>95.465490329999994</v>
      </c>
      <c r="DL48" s="200">
        <v>103.31400600000001</v>
      </c>
      <c r="DM48" s="200">
        <v>101.45031299999999</v>
      </c>
      <c r="DN48" s="200">
        <v>96.773363000000003</v>
      </c>
      <c r="DO48" s="200">
        <v>86.650797999999995</v>
      </c>
      <c r="DP48" s="200">
        <v>101.124475</v>
      </c>
      <c r="DQ48" s="200">
        <v>95.491634000000005</v>
      </c>
      <c r="DR48" s="200">
        <v>95.872422999999998</v>
      </c>
      <c r="DS48" s="200">
        <v>95.492973000000006</v>
      </c>
      <c r="DT48" s="200">
        <v>105.419776</v>
      </c>
      <c r="DU48" s="200">
        <v>105.672483</v>
      </c>
      <c r="DV48" s="200">
        <v>94.118894999999995</v>
      </c>
      <c r="DW48" s="200">
        <v>90.416298999999995</v>
      </c>
      <c r="DX48" s="200">
        <v>89.099204999999998</v>
      </c>
      <c r="DY48" s="200">
        <v>95.478529190000003</v>
      </c>
      <c r="DZ48" s="200">
        <v>99.264966000000001</v>
      </c>
      <c r="EA48" s="200">
        <v>99.504382000000007</v>
      </c>
      <c r="EB48" s="200">
        <v>94.089436000000006</v>
      </c>
      <c r="EC48" s="200">
        <v>94.679508999999996</v>
      </c>
      <c r="ED48" s="200">
        <v>101.38696899999999</v>
      </c>
      <c r="EE48" s="200">
        <v>95.358293000000003</v>
      </c>
      <c r="EF48" s="200">
        <v>108.64733973</v>
      </c>
      <c r="EG48" s="200">
        <v>106.35535900000001</v>
      </c>
      <c r="EH48" s="200">
        <v>106.35535900000001</v>
      </c>
      <c r="EI48" s="200">
        <v>95.162289000000001</v>
      </c>
      <c r="EJ48" s="200">
        <v>104.642233</v>
      </c>
      <c r="EK48" s="200">
        <v>105.11514200000001</v>
      </c>
      <c r="EL48" s="200">
        <v>104.97027799999999</v>
      </c>
      <c r="EM48" s="200">
        <v>95.176084000000003</v>
      </c>
      <c r="EN48" s="200">
        <v>99.534132</v>
      </c>
      <c r="EO48" s="200">
        <v>104.95285699999999</v>
      </c>
      <c r="EP48" s="200">
        <v>96.585052000000005</v>
      </c>
      <c r="EQ48" s="200">
        <v>96.575519</v>
      </c>
      <c r="ER48" s="200">
        <v>98.934044630000002</v>
      </c>
      <c r="ES48" s="200">
        <v>93.697552000000002</v>
      </c>
      <c r="ET48" s="200">
        <v>92.787424999999999</v>
      </c>
      <c r="EU48" s="200">
        <v>94.606485000000006</v>
      </c>
      <c r="EV48" s="200">
        <v>97.025182000000001</v>
      </c>
      <c r="EW48" s="200">
        <v>92.417169000000001</v>
      </c>
      <c r="EX48" s="200">
        <v>91.200616999999994</v>
      </c>
      <c r="EY48" s="200">
        <v>94.777711999999994</v>
      </c>
      <c r="EZ48" s="200">
        <v>95.264973999999995</v>
      </c>
      <c r="FA48" s="200">
        <v>95.468816000000004</v>
      </c>
      <c r="FB48" s="200">
        <v>98.566665529999995</v>
      </c>
      <c r="FC48" s="200">
        <v>95.896921000000006</v>
      </c>
      <c r="FD48" s="200">
        <v>103.365351</v>
      </c>
      <c r="FE48" s="200">
        <v>97.503938000000005</v>
      </c>
      <c r="FF48" s="200">
        <v>99.78266103</v>
      </c>
      <c r="FG48" s="200">
        <v>106.130565</v>
      </c>
      <c r="FH48" s="200">
        <v>92.098147999999995</v>
      </c>
      <c r="FI48" s="200">
        <v>92.520428999999993</v>
      </c>
      <c r="FJ48" s="200">
        <v>94.969189999999998</v>
      </c>
      <c r="FK48" s="200">
        <v>99.296522999999993</v>
      </c>
      <c r="FL48" s="200">
        <v>101.35264913</v>
      </c>
      <c r="FM48" s="200">
        <v>101.072605</v>
      </c>
      <c r="FN48" s="200">
        <v>101.33947499999999</v>
      </c>
      <c r="FO48" s="200">
        <v>103.681501</v>
      </c>
      <c r="FP48" s="200">
        <v>103.681501</v>
      </c>
      <c r="FQ48" s="200">
        <v>106.706794</v>
      </c>
      <c r="FR48" s="200">
        <v>106.706794</v>
      </c>
      <c r="FS48" s="200">
        <v>106.706794</v>
      </c>
      <c r="FT48" s="200">
        <v>106.921335</v>
      </c>
      <c r="FU48" s="200">
        <v>106.681954</v>
      </c>
      <c r="FV48" s="200">
        <v>93.583828999999994</v>
      </c>
      <c r="FW48" s="200">
        <v>93.233883000000006</v>
      </c>
      <c r="FX48" s="200">
        <v>97.368346279999997</v>
      </c>
      <c r="FY48" s="200">
        <v>100.567756</v>
      </c>
      <c r="FZ48" s="200">
        <v>95.206142</v>
      </c>
      <c r="GA48" s="200">
        <v>101.255691</v>
      </c>
      <c r="GB48" s="200">
        <v>101.255691</v>
      </c>
      <c r="GC48" s="200">
        <v>105.546362</v>
      </c>
      <c r="GD48" s="200">
        <v>93.241982669999999</v>
      </c>
      <c r="GE48" s="200">
        <v>104.642233</v>
      </c>
      <c r="GF48" s="200">
        <v>104.123408</v>
      </c>
      <c r="GG48" s="200">
        <v>110.21665382</v>
      </c>
      <c r="GH48" s="200">
        <v>98.795895999999999</v>
      </c>
      <c r="GI48" s="200">
        <v>110.21665382</v>
      </c>
      <c r="GJ48" s="200">
        <v>103.681501</v>
      </c>
      <c r="GK48" s="200">
        <v>96.852542</v>
      </c>
      <c r="GL48" s="200">
        <v>101.196974</v>
      </c>
      <c r="GM48" s="200">
        <v>90.279601999999997</v>
      </c>
      <c r="GN48" s="200">
        <v>97.459902</v>
      </c>
      <c r="GO48" s="200">
        <v>87.240832240000003</v>
      </c>
      <c r="GP48" s="200">
        <v>87.016282189999998</v>
      </c>
      <c r="GQ48" s="200">
        <v>95.776871</v>
      </c>
      <c r="GR48" s="200">
        <v>103.373166</v>
      </c>
      <c r="GS48" s="200">
        <v>104.121538</v>
      </c>
      <c r="GT48" s="200">
        <v>104.00645299999999</v>
      </c>
      <c r="GU48" s="200">
        <v>97.459902</v>
      </c>
      <c r="GV48" s="200">
        <v>97.459902</v>
      </c>
      <c r="GW48" s="200">
        <v>97.459902</v>
      </c>
      <c r="GX48" s="200">
        <v>103.14733099999999</v>
      </c>
      <c r="GY48" s="200">
        <v>103.342367</v>
      </c>
      <c r="GZ48" s="200">
        <v>103.342367</v>
      </c>
      <c r="HA48" s="200">
        <v>103.342367</v>
      </c>
      <c r="HB48" s="200">
        <v>96.917744999999996</v>
      </c>
      <c r="HC48" s="200">
        <v>107.650356</v>
      </c>
      <c r="HD48" s="200">
        <v>107.392363</v>
      </c>
      <c r="HE48" s="200">
        <v>101.65686599999999</v>
      </c>
      <c r="HF48" s="200">
        <v>106.91754</v>
      </c>
      <c r="HG48" s="200">
        <v>99.982601000000003</v>
      </c>
      <c r="HH48" s="200">
        <v>98.795895999999999</v>
      </c>
      <c r="HI48" s="200">
        <v>103.49787600000001</v>
      </c>
      <c r="HJ48" s="200">
        <v>97.495016000000007</v>
      </c>
      <c r="HK48" s="200">
        <v>97.663016999999996</v>
      </c>
      <c r="HL48" s="200">
        <v>94.599698000000004</v>
      </c>
      <c r="HM48" s="200">
        <v>95.146463999999995</v>
      </c>
      <c r="HN48" s="200">
        <v>86.643871649999994</v>
      </c>
      <c r="HO48" s="200">
        <v>88.156575000000004</v>
      </c>
      <c r="HP48" s="200">
        <v>88.672062999999994</v>
      </c>
      <c r="HQ48" s="200">
        <v>102.54055103</v>
      </c>
      <c r="HR48" s="200">
        <v>97.472403</v>
      </c>
      <c r="HS48" s="200">
        <v>104.762181</v>
      </c>
      <c r="HT48" s="200"/>
      <c r="HU48" s="200"/>
      <c r="HV48" s="200"/>
      <c r="HW48" s="200"/>
      <c r="HX48" s="200"/>
      <c r="HY48" s="200"/>
      <c r="HZ48" s="200"/>
      <c r="IA48" s="200"/>
    </row>
    <row r="49" spans="1:235" s="201" customFormat="1" x14ac:dyDescent="0.2">
      <c r="A49" s="198"/>
      <c r="B49" s="199">
        <v>45650.958333333336</v>
      </c>
      <c r="C49" s="200">
        <v>98.256550000000004</v>
      </c>
      <c r="D49" s="200">
        <v>98.459590000000006</v>
      </c>
      <c r="E49" s="200">
        <v>98.339186999999995</v>
      </c>
      <c r="F49" s="200">
        <v>98.256550000000004</v>
      </c>
      <c r="G49" s="200">
        <v>94.481268</v>
      </c>
      <c r="H49" s="200">
        <v>104.296717</v>
      </c>
      <c r="I49" s="200">
        <v>103.879852</v>
      </c>
      <c r="J49" s="200">
        <v>104.490008</v>
      </c>
      <c r="K49" s="200">
        <v>94.145504000000003</v>
      </c>
      <c r="L49" s="200">
        <v>99.573234999999997</v>
      </c>
      <c r="M49" s="200">
        <v>104.71132799999999</v>
      </c>
      <c r="N49" s="200">
        <v>104.14337500000001</v>
      </c>
      <c r="O49" s="200">
        <v>105.868145</v>
      </c>
      <c r="P49" s="200">
        <v>101.36055888</v>
      </c>
      <c r="Q49" s="200">
        <v>104.228396</v>
      </c>
      <c r="R49" s="200">
        <v>97.573245999999997</v>
      </c>
      <c r="S49" s="200">
        <v>104.445395</v>
      </c>
      <c r="T49" s="200">
        <v>91.967183500000004</v>
      </c>
      <c r="U49" s="200">
        <v>92.678650000000005</v>
      </c>
      <c r="V49" s="200">
        <v>103.225976</v>
      </c>
      <c r="W49" s="200">
        <v>95.037868000000003</v>
      </c>
      <c r="X49" s="200">
        <v>91.318796000000006</v>
      </c>
      <c r="Y49" s="200">
        <v>93.501795000000001</v>
      </c>
      <c r="Z49" s="200">
        <v>104.54996800000001</v>
      </c>
      <c r="AA49" s="200">
        <v>91.395481000000004</v>
      </c>
      <c r="AB49" s="200">
        <v>94.527321999999998</v>
      </c>
      <c r="AC49" s="200">
        <v>95.117928000000006</v>
      </c>
      <c r="AD49" s="200">
        <v>94.769435000000001</v>
      </c>
      <c r="AE49" s="200">
        <v>90.517365999999996</v>
      </c>
      <c r="AF49" s="200">
        <v>102.76346074999999</v>
      </c>
      <c r="AG49" s="200">
        <v>103.84493788</v>
      </c>
      <c r="AH49" s="200">
        <v>103.734228</v>
      </c>
      <c r="AI49" s="200">
        <v>103.628663</v>
      </c>
      <c r="AJ49" s="200">
        <v>88.605636000000004</v>
      </c>
      <c r="AK49" s="200">
        <v>103.45029100000001</v>
      </c>
      <c r="AL49" s="200">
        <v>91.197001670000006</v>
      </c>
      <c r="AM49" s="200">
        <v>91.670073000000002</v>
      </c>
      <c r="AN49" s="200">
        <v>102.60211200000001</v>
      </c>
      <c r="AO49" s="200">
        <v>90.802516999999995</v>
      </c>
      <c r="AP49" s="200">
        <v>85.482737499999999</v>
      </c>
      <c r="AQ49" s="200">
        <v>85.866539000000003</v>
      </c>
      <c r="AR49" s="200">
        <v>103.874466</v>
      </c>
      <c r="AS49" s="200">
        <v>99.177560999999997</v>
      </c>
      <c r="AT49" s="200">
        <v>97.4773</v>
      </c>
      <c r="AU49" s="200">
        <v>99.296989999999994</v>
      </c>
      <c r="AV49" s="200">
        <v>95.511951999999994</v>
      </c>
      <c r="AW49" s="200">
        <v>92.018743499999999</v>
      </c>
      <c r="AX49" s="200">
        <v>92.560168000000004</v>
      </c>
      <c r="AY49" s="200">
        <v>106.90535199999999</v>
      </c>
      <c r="AZ49" s="200">
        <v>94.406796</v>
      </c>
      <c r="BA49" s="200">
        <v>94.146009000000006</v>
      </c>
      <c r="BB49" s="200">
        <v>94.146009000000006</v>
      </c>
      <c r="BC49" s="200">
        <v>94.146009000000006</v>
      </c>
      <c r="BD49" s="200">
        <v>93.704994999999997</v>
      </c>
      <c r="BE49" s="200">
        <v>94.146009000000006</v>
      </c>
      <c r="BF49" s="200">
        <v>102.325605</v>
      </c>
      <c r="BG49" s="200">
        <v>102.105661</v>
      </c>
      <c r="BH49" s="200">
        <v>102.105661</v>
      </c>
      <c r="BI49" s="200">
        <v>102.105661</v>
      </c>
      <c r="BJ49" s="200">
        <v>91.831614999999999</v>
      </c>
      <c r="BK49" s="200">
        <v>92.381461000000002</v>
      </c>
      <c r="BL49" s="200">
        <v>104.797847</v>
      </c>
      <c r="BM49" s="200">
        <v>104.839034</v>
      </c>
      <c r="BN49" s="200">
        <v>94.810103999999995</v>
      </c>
      <c r="BO49" s="200">
        <v>93.379047</v>
      </c>
      <c r="BP49" s="200">
        <v>102.09319499999999</v>
      </c>
      <c r="BQ49" s="200">
        <v>88.549245999999997</v>
      </c>
      <c r="BR49" s="200">
        <v>88.657276080000003</v>
      </c>
      <c r="BS49" s="200">
        <v>96.755505999999997</v>
      </c>
      <c r="BT49" s="200">
        <v>97.61927833</v>
      </c>
      <c r="BU49" s="200">
        <v>106.865129</v>
      </c>
      <c r="BV49" s="200">
        <v>102.937066</v>
      </c>
      <c r="BW49" s="200">
        <v>95.046136000000004</v>
      </c>
      <c r="BX49" s="200">
        <v>95.046136000000004</v>
      </c>
      <c r="BY49" s="200">
        <v>101.865708</v>
      </c>
      <c r="BZ49" s="200">
        <v>105.513594</v>
      </c>
      <c r="CA49" s="200">
        <v>94.840221999999997</v>
      </c>
      <c r="CB49" s="200">
        <v>98.792282999999998</v>
      </c>
      <c r="CC49" s="200">
        <v>98.246841000000003</v>
      </c>
      <c r="CD49" s="200">
        <v>104.783344</v>
      </c>
      <c r="CE49" s="200">
        <v>96.800793999999996</v>
      </c>
      <c r="CF49" s="200">
        <v>106.865129</v>
      </c>
      <c r="CG49" s="200">
        <v>93.946241330000007</v>
      </c>
      <c r="CH49" s="200">
        <v>94.319856000000001</v>
      </c>
      <c r="CI49" s="200">
        <v>97.299218999999994</v>
      </c>
      <c r="CJ49" s="200">
        <v>107.58546699999999</v>
      </c>
      <c r="CK49" s="200">
        <v>108.83460187</v>
      </c>
      <c r="CL49" s="200">
        <v>106.65342699999999</v>
      </c>
      <c r="CM49" s="200">
        <v>107.545663</v>
      </c>
      <c r="CN49" s="200">
        <v>95.815151</v>
      </c>
      <c r="CO49" s="200">
        <v>98.480355000000003</v>
      </c>
      <c r="CP49" s="200">
        <v>112.35958678</v>
      </c>
      <c r="CQ49" s="200">
        <v>92.637193999999994</v>
      </c>
      <c r="CR49" s="200">
        <v>92.532212999999999</v>
      </c>
      <c r="CS49" s="200">
        <v>91.313772959999994</v>
      </c>
      <c r="CT49" s="200">
        <v>96.408270000000002</v>
      </c>
      <c r="CU49" s="200">
        <v>93.229258999999999</v>
      </c>
      <c r="CV49" s="200">
        <v>108.39364302</v>
      </c>
      <c r="CW49" s="200">
        <v>92.078444000000005</v>
      </c>
      <c r="CX49" s="200">
        <v>93.38991867</v>
      </c>
      <c r="CY49" s="200">
        <v>93.728269999999995</v>
      </c>
      <c r="CZ49" s="200">
        <v>93.681105000000002</v>
      </c>
      <c r="DA49" s="200">
        <v>104.61986400000001</v>
      </c>
      <c r="DB49" s="200">
        <v>104.893632</v>
      </c>
      <c r="DC49" s="200">
        <v>102.937066</v>
      </c>
      <c r="DD49" s="200">
        <v>102.11559200000001</v>
      </c>
      <c r="DE49" s="200">
        <v>94.651324000000002</v>
      </c>
      <c r="DF49" s="200">
        <v>95.046136000000004</v>
      </c>
      <c r="DG49" s="200">
        <v>95.282839499999994</v>
      </c>
      <c r="DH49" s="200">
        <v>108.84434161999999</v>
      </c>
      <c r="DI49" s="200">
        <v>105.529152</v>
      </c>
      <c r="DJ49" s="200">
        <v>105.09345399999999</v>
      </c>
      <c r="DK49" s="200">
        <v>93.470639669999997</v>
      </c>
      <c r="DL49" s="200">
        <v>108.95248599999999</v>
      </c>
      <c r="DM49" s="200">
        <v>107.25726</v>
      </c>
      <c r="DN49" s="200">
        <v>101.095361</v>
      </c>
      <c r="DO49" s="200">
        <v>85.630078999999995</v>
      </c>
      <c r="DP49" s="200">
        <v>106.959836</v>
      </c>
      <c r="DQ49" s="200">
        <v>93.380835000000005</v>
      </c>
      <c r="DR49" s="200">
        <v>93.760051000000004</v>
      </c>
      <c r="DS49" s="200">
        <v>95.904285000000002</v>
      </c>
      <c r="DT49" s="200">
        <v>103.35245399999999</v>
      </c>
      <c r="DU49" s="200">
        <v>103.586558</v>
      </c>
      <c r="DV49" s="200">
        <v>92.075491</v>
      </c>
      <c r="DW49" s="200">
        <v>89.055908000000002</v>
      </c>
      <c r="DX49" s="200">
        <v>87.759186</v>
      </c>
      <c r="DY49" s="200">
        <v>96.391922510000001</v>
      </c>
      <c r="DZ49" s="200">
        <v>97.334159</v>
      </c>
      <c r="EA49" s="200">
        <v>97.573464999999999</v>
      </c>
      <c r="EB49" s="200">
        <v>92.174622999999997</v>
      </c>
      <c r="EC49" s="200">
        <v>92.747561000000005</v>
      </c>
      <c r="ED49" s="200">
        <v>99.174150999999995</v>
      </c>
      <c r="EE49" s="200">
        <v>96.512236999999999</v>
      </c>
      <c r="EF49" s="200">
        <v>106.87265008999999</v>
      </c>
      <c r="EG49" s="200">
        <v>104.30141999999999</v>
      </c>
      <c r="EH49" s="200">
        <v>104.30141999999999</v>
      </c>
      <c r="EI49" s="200">
        <v>93.088464000000002</v>
      </c>
      <c r="EJ49" s="200">
        <v>102.615534</v>
      </c>
      <c r="EK49" s="200">
        <v>103.07871400000001</v>
      </c>
      <c r="EL49" s="200">
        <v>102.937066</v>
      </c>
      <c r="EM49" s="200">
        <v>93.065072999999998</v>
      </c>
      <c r="EN49" s="200">
        <v>97.587423999999999</v>
      </c>
      <c r="EO49" s="200">
        <v>110.54047</v>
      </c>
      <c r="EP49" s="200">
        <v>94.416990999999996</v>
      </c>
      <c r="EQ49" s="200">
        <v>94.407093000000003</v>
      </c>
      <c r="ER49" s="200">
        <v>96.71180957</v>
      </c>
      <c r="ES49" s="200">
        <v>92.250647999999998</v>
      </c>
      <c r="ET49" s="200">
        <v>91.392651000000001</v>
      </c>
      <c r="EU49" s="200">
        <v>92.909554</v>
      </c>
      <c r="EV49" s="200">
        <v>95.454693000000006</v>
      </c>
      <c r="EW49" s="200">
        <v>92.099428000000003</v>
      </c>
      <c r="EX49" s="200">
        <v>90.873351999999997</v>
      </c>
      <c r="EY49" s="200">
        <v>96.345102999999995</v>
      </c>
      <c r="EZ49" s="200">
        <v>96.827821</v>
      </c>
      <c r="FA49" s="200">
        <v>97.029758999999999</v>
      </c>
      <c r="FB49" s="200">
        <v>103.61226478</v>
      </c>
      <c r="FC49" s="200">
        <v>96.517019000000005</v>
      </c>
      <c r="FD49" s="200">
        <v>109.02557899999999</v>
      </c>
      <c r="FE49" s="200">
        <v>95.161510000000007</v>
      </c>
      <c r="FF49" s="200">
        <v>105.51339055</v>
      </c>
      <c r="FG49" s="200">
        <v>111.716739</v>
      </c>
      <c r="FH49" s="200">
        <v>91.228734500000002</v>
      </c>
      <c r="FI49" s="200">
        <v>91.516560999999996</v>
      </c>
      <c r="FJ49" s="200">
        <v>93.266232000000002</v>
      </c>
      <c r="FK49" s="200">
        <v>97.310269000000005</v>
      </c>
      <c r="FL49" s="200">
        <v>101.87895054000001</v>
      </c>
      <c r="FM49" s="200">
        <v>101.614085</v>
      </c>
      <c r="FN49" s="200">
        <v>101.865708</v>
      </c>
      <c r="FO49" s="200">
        <v>101.67742200000001</v>
      </c>
      <c r="FP49" s="200">
        <v>101.67742200000001</v>
      </c>
      <c r="FQ49" s="200">
        <v>104.232038</v>
      </c>
      <c r="FR49" s="200">
        <v>104.232038</v>
      </c>
      <c r="FS49" s="200">
        <v>104.232038</v>
      </c>
      <c r="FT49" s="200">
        <v>104.82518899999999</v>
      </c>
      <c r="FU49" s="200">
        <v>104.59437699999999</v>
      </c>
      <c r="FV49" s="200">
        <v>90.328677999999996</v>
      </c>
      <c r="FW49" s="200">
        <v>90.188970999999995</v>
      </c>
      <c r="FX49" s="200">
        <v>98.915946480000002</v>
      </c>
      <c r="FY49" s="200">
        <v>98.360012999999995</v>
      </c>
      <c r="FZ49" s="200">
        <v>99.131877000000003</v>
      </c>
      <c r="GA49" s="200">
        <v>106.865129</v>
      </c>
      <c r="GB49" s="200">
        <v>106.865129</v>
      </c>
      <c r="GC49" s="200">
        <v>103.535211</v>
      </c>
      <c r="GD49" s="200">
        <v>91.363324329999998</v>
      </c>
      <c r="GE49" s="200">
        <v>102.615534</v>
      </c>
      <c r="GF49" s="200">
        <v>102.11559200000001</v>
      </c>
      <c r="GG49" s="200">
        <v>108.41633037</v>
      </c>
      <c r="GH49" s="200">
        <v>96.711476000000005</v>
      </c>
      <c r="GI49" s="200">
        <v>108.41633037</v>
      </c>
      <c r="GJ49" s="200">
        <v>101.67742200000001</v>
      </c>
      <c r="GK49" s="200">
        <v>94.784057000000004</v>
      </c>
      <c r="GL49" s="200">
        <v>99.264223999999999</v>
      </c>
      <c r="GM49" s="200">
        <v>89.542681999999999</v>
      </c>
      <c r="GN49" s="200">
        <v>95.314143999999999</v>
      </c>
      <c r="GO49" s="200">
        <v>87.852241250000006</v>
      </c>
      <c r="GP49" s="200">
        <v>87.626117489999999</v>
      </c>
      <c r="GQ49" s="200">
        <v>93.759761999999995</v>
      </c>
      <c r="GR49" s="200">
        <v>102.01452399999999</v>
      </c>
      <c r="GS49" s="200">
        <v>102.185945</v>
      </c>
      <c r="GT49" s="200">
        <v>102.03378499999999</v>
      </c>
      <c r="GU49" s="200">
        <v>95.314143999999999</v>
      </c>
      <c r="GV49" s="200">
        <v>95.314143999999999</v>
      </c>
      <c r="GW49" s="200">
        <v>95.314143999999999</v>
      </c>
      <c r="GX49" s="200">
        <v>108.78829</v>
      </c>
      <c r="GY49" s="200">
        <v>108.979941</v>
      </c>
      <c r="GZ49" s="200">
        <v>108.979941</v>
      </c>
      <c r="HA49" s="200">
        <v>108.979941</v>
      </c>
      <c r="HB49" s="200">
        <v>97.739142000000001</v>
      </c>
      <c r="HC49" s="200">
        <v>105.597813</v>
      </c>
      <c r="HD49" s="200">
        <v>105.31998400000001</v>
      </c>
      <c r="HE49" s="200">
        <v>103.45909</v>
      </c>
      <c r="HF49" s="200">
        <v>104.805604</v>
      </c>
      <c r="HG49" s="200">
        <v>105.902159</v>
      </c>
      <c r="HH49" s="200">
        <v>96.711476000000005</v>
      </c>
      <c r="HI49" s="200">
        <v>109.142842</v>
      </c>
      <c r="HJ49" s="200">
        <v>95.304544000000007</v>
      </c>
      <c r="HK49" s="200">
        <v>95.470055000000002</v>
      </c>
      <c r="HL49" s="200">
        <v>95.504683999999997</v>
      </c>
      <c r="HM49" s="200">
        <v>93.220885999999993</v>
      </c>
      <c r="HN49" s="200">
        <v>87.251096989999994</v>
      </c>
      <c r="HO49" s="200">
        <v>87.433238500000002</v>
      </c>
      <c r="HP49" s="200">
        <v>87.945733000000004</v>
      </c>
      <c r="HQ49" s="200">
        <v>108.15896155</v>
      </c>
      <c r="HR49" s="200">
        <v>95.219898999999998</v>
      </c>
      <c r="HS49" s="200">
        <v>110.355959</v>
      </c>
      <c r="HT49" s="200"/>
      <c r="HU49" s="200"/>
      <c r="HV49" s="200"/>
      <c r="HW49" s="200"/>
      <c r="HX49" s="200"/>
      <c r="HY49" s="200"/>
      <c r="HZ49" s="200"/>
      <c r="IA49" s="200"/>
    </row>
    <row r="50" spans="1:235" s="201" customFormat="1" x14ac:dyDescent="0.2">
      <c r="A50" s="198"/>
      <c r="B50" s="199">
        <v>45650.979166666664</v>
      </c>
      <c r="C50" s="200">
        <v>97.078468000000001</v>
      </c>
      <c r="D50" s="200">
        <v>97.273336</v>
      </c>
      <c r="E50" s="200">
        <v>97.156677000000002</v>
      </c>
      <c r="F50" s="200">
        <v>97.078468000000001</v>
      </c>
      <c r="G50" s="200">
        <v>94.178522000000001</v>
      </c>
      <c r="H50" s="200">
        <v>104.039478</v>
      </c>
      <c r="I50" s="200">
        <v>103.61972799999999</v>
      </c>
      <c r="J50" s="200">
        <v>104.236966</v>
      </c>
      <c r="K50" s="200">
        <v>93.637457999999995</v>
      </c>
      <c r="L50" s="200">
        <v>98.294971000000004</v>
      </c>
      <c r="M50" s="200">
        <v>104.388368</v>
      </c>
      <c r="N50" s="200">
        <v>103.800933</v>
      </c>
      <c r="O50" s="200">
        <v>104.16872600000001</v>
      </c>
      <c r="P50" s="200">
        <v>99.624742690000005</v>
      </c>
      <c r="Q50" s="200">
        <v>103.97853499999999</v>
      </c>
      <c r="R50" s="200">
        <v>97.125123000000002</v>
      </c>
      <c r="S50" s="200">
        <v>102.790238</v>
      </c>
      <c r="T50" s="200">
        <v>91.118793999999994</v>
      </c>
      <c r="U50" s="200">
        <v>91.826078999999993</v>
      </c>
      <c r="V50" s="200">
        <v>101.614824</v>
      </c>
      <c r="W50" s="200">
        <v>94.768789999999996</v>
      </c>
      <c r="X50" s="200">
        <v>91.031799000000007</v>
      </c>
      <c r="Y50" s="200">
        <v>93.197856999999999</v>
      </c>
      <c r="Z50" s="200">
        <v>104.299702</v>
      </c>
      <c r="AA50" s="200">
        <v>90.975780999999998</v>
      </c>
      <c r="AB50" s="200">
        <v>93.526780000000002</v>
      </c>
      <c r="AC50" s="200">
        <v>94.842076000000006</v>
      </c>
      <c r="AD50" s="200">
        <v>94.511061999999995</v>
      </c>
      <c r="AE50" s="200">
        <v>89.911850999999999</v>
      </c>
      <c r="AF50" s="200">
        <v>101.09425425000001</v>
      </c>
      <c r="AG50" s="200">
        <v>102.15854428999999</v>
      </c>
      <c r="AH50" s="200">
        <v>102.01218799999999</v>
      </c>
      <c r="AI50" s="200">
        <v>101.941303</v>
      </c>
      <c r="AJ50" s="200">
        <v>88.098339999999993</v>
      </c>
      <c r="AK50" s="200">
        <v>101.83476400000001</v>
      </c>
      <c r="AL50" s="200">
        <v>90.885786670000002</v>
      </c>
      <c r="AM50" s="200">
        <v>91.346194999999994</v>
      </c>
      <c r="AN50" s="200">
        <v>102.361816</v>
      </c>
      <c r="AO50" s="200">
        <v>90.329718999999997</v>
      </c>
      <c r="AP50" s="200">
        <v>84.792983500000005</v>
      </c>
      <c r="AQ50" s="200">
        <v>85.175036000000006</v>
      </c>
      <c r="AR50" s="200">
        <v>103.606956</v>
      </c>
      <c r="AS50" s="200">
        <v>98.906428000000005</v>
      </c>
      <c r="AT50" s="200">
        <v>97.202862999999994</v>
      </c>
      <c r="AU50" s="200">
        <v>98.926589000000007</v>
      </c>
      <c r="AV50" s="200">
        <v>95.198408999999998</v>
      </c>
      <c r="AW50" s="200">
        <v>91.488697000000002</v>
      </c>
      <c r="AX50" s="200">
        <v>92.001538999999994</v>
      </c>
      <c r="AY50" s="200">
        <v>105.204234</v>
      </c>
      <c r="AZ50" s="200">
        <v>94.212001000000001</v>
      </c>
      <c r="BA50" s="200">
        <v>93.932016000000004</v>
      </c>
      <c r="BB50" s="200">
        <v>93.932016000000004</v>
      </c>
      <c r="BC50" s="200">
        <v>93.932016000000004</v>
      </c>
      <c r="BD50" s="200">
        <v>93.451053999999999</v>
      </c>
      <c r="BE50" s="200">
        <v>93.932016000000004</v>
      </c>
      <c r="BF50" s="200">
        <v>102.09169900000001</v>
      </c>
      <c r="BG50" s="200">
        <v>101.83700399999999</v>
      </c>
      <c r="BH50" s="200">
        <v>101.83700399999999</v>
      </c>
      <c r="BI50" s="200">
        <v>101.83700399999999</v>
      </c>
      <c r="BJ50" s="200">
        <v>91.581635000000006</v>
      </c>
      <c r="BK50" s="200">
        <v>92.120923000000005</v>
      </c>
      <c r="BL50" s="200">
        <v>103.214412</v>
      </c>
      <c r="BM50" s="200">
        <v>103.25133700000001</v>
      </c>
      <c r="BN50" s="200">
        <v>93.340337000000005</v>
      </c>
      <c r="BO50" s="200">
        <v>92.197626</v>
      </c>
      <c r="BP50" s="200">
        <v>101.680362</v>
      </c>
      <c r="BQ50" s="200">
        <v>88.044150000000002</v>
      </c>
      <c r="BR50" s="200">
        <v>88.151563859999996</v>
      </c>
      <c r="BS50" s="200">
        <v>96.392837999999998</v>
      </c>
      <c r="BT50" s="200">
        <v>96.131007999999994</v>
      </c>
      <c r="BU50" s="200">
        <v>105.17358400000001</v>
      </c>
      <c r="BV50" s="200">
        <v>102.69597899999999</v>
      </c>
      <c r="BW50" s="200">
        <v>93.288549000000003</v>
      </c>
      <c r="BX50" s="200">
        <v>93.288549000000003</v>
      </c>
      <c r="BY50" s="200">
        <v>100.544813</v>
      </c>
      <c r="BZ50" s="200">
        <v>103.639177</v>
      </c>
      <c r="CA50" s="200">
        <v>93.588142000000005</v>
      </c>
      <c r="CB50" s="200">
        <v>98.291306000000006</v>
      </c>
      <c r="CC50" s="200">
        <v>97.781631000000004</v>
      </c>
      <c r="CD50" s="200">
        <v>102.858085</v>
      </c>
      <c r="CE50" s="200">
        <v>96.785190999999998</v>
      </c>
      <c r="CF50" s="200">
        <v>105.17358400000001</v>
      </c>
      <c r="CG50" s="200">
        <v>93.826656999999997</v>
      </c>
      <c r="CH50" s="200">
        <v>94.139246</v>
      </c>
      <c r="CI50" s="200">
        <v>97.156401000000002</v>
      </c>
      <c r="CJ50" s="200">
        <v>105.75418500000001</v>
      </c>
      <c r="CK50" s="200">
        <v>106.86272291</v>
      </c>
      <c r="CL50" s="200">
        <v>105.012314</v>
      </c>
      <c r="CM50" s="200">
        <v>105.859976</v>
      </c>
      <c r="CN50" s="200">
        <v>95.086275000000001</v>
      </c>
      <c r="CO50" s="200">
        <v>96.989693000000003</v>
      </c>
      <c r="CP50" s="200">
        <v>110.69990088</v>
      </c>
      <c r="CQ50" s="200">
        <v>92.255488</v>
      </c>
      <c r="CR50" s="200">
        <v>91.735946999999996</v>
      </c>
      <c r="CS50" s="200">
        <v>90.833093919999996</v>
      </c>
      <c r="CT50" s="200">
        <v>95.336078999999998</v>
      </c>
      <c r="CU50" s="200">
        <v>92.932236000000003</v>
      </c>
      <c r="CV50" s="200">
        <v>108.13417624</v>
      </c>
      <c r="CW50" s="200">
        <v>91.676237999999998</v>
      </c>
      <c r="CX50" s="200">
        <v>93.253105000000005</v>
      </c>
      <c r="CY50" s="200">
        <v>93.565038999999999</v>
      </c>
      <c r="CZ50" s="200">
        <v>91.978707</v>
      </c>
      <c r="DA50" s="200">
        <v>104.350545</v>
      </c>
      <c r="DB50" s="200">
        <v>104.614655</v>
      </c>
      <c r="DC50" s="200">
        <v>102.69597899999999</v>
      </c>
      <c r="DD50" s="200">
        <v>101.87752999999999</v>
      </c>
      <c r="DE50" s="200">
        <v>92.892443999999998</v>
      </c>
      <c r="DF50" s="200">
        <v>93.288549000000003</v>
      </c>
      <c r="DG50" s="200">
        <v>94.998363499999996</v>
      </c>
      <c r="DH50" s="200">
        <v>106.9107549</v>
      </c>
      <c r="DI50" s="200">
        <v>105.170835</v>
      </c>
      <c r="DJ50" s="200">
        <v>104.761118</v>
      </c>
      <c r="DK50" s="200">
        <v>93.230345330000006</v>
      </c>
      <c r="DL50" s="200">
        <v>106.98217699999999</v>
      </c>
      <c r="DM50" s="200">
        <v>105.53391000000001</v>
      </c>
      <c r="DN50" s="200">
        <v>99.579618999999994</v>
      </c>
      <c r="DO50" s="200">
        <v>85.127318000000002</v>
      </c>
      <c r="DP50" s="200">
        <v>105.25421299999999</v>
      </c>
      <c r="DQ50" s="200">
        <v>93.318507999999994</v>
      </c>
      <c r="DR50" s="200">
        <v>93.622494000000003</v>
      </c>
      <c r="DS50" s="200">
        <v>95.191712999999993</v>
      </c>
      <c r="DT50" s="200">
        <v>103.12299400000001</v>
      </c>
      <c r="DU50" s="200">
        <v>103.365442</v>
      </c>
      <c r="DV50" s="200">
        <v>91.707902000000004</v>
      </c>
      <c r="DW50" s="200">
        <v>88.591990999999993</v>
      </c>
      <c r="DX50" s="200">
        <v>87.302025</v>
      </c>
      <c r="DY50" s="200">
        <v>95.370696649999999</v>
      </c>
      <c r="DZ50" s="200">
        <v>97.260130000000004</v>
      </c>
      <c r="EA50" s="200">
        <v>97.495732000000004</v>
      </c>
      <c r="EB50" s="200">
        <v>91.904543000000004</v>
      </c>
      <c r="EC50" s="200">
        <v>92.462838000000005</v>
      </c>
      <c r="ED50" s="200">
        <v>98.707027999999994</v>
      </c>
      <c r="EE50" s="200">
        <v>95.682468999999998</v>
      </c>
      <c r="EF50" s="200">
        <v>106.61682417999999</v>
      </c>
      <c r="EG50" s="200">
        <v>104.019576</v>
      </c>
      <c r="EH50" s="200">
        <v>104.019576</v>
      </c>
      <c r="EI50" s="200">
        <v>92.254752999999994</v>
      </c>
      <c r="EJ50" s="200">
        <v>102.378089</v>
      </c>
      <c r="EK50" s="200">
        <v>102.835888</v>
      </c>
      <c r="EL50" s="200">
        <v>102.69597899999999</v>
      </c>
      <c r="EM50" s="200">
        <v>92.679241000000005</v>
      </c>
      <c r="EN50" s="200">
        <v>97.504080999999999</v>
      </c>
      <c r="EO50" s="200">
        <v>108.545878</v>
      </c>
      <c r="EP50" s="200">
        <v>94.221639999999994</v>
      </c>
      <c r="EQ50" s="200">
        <v>94.212282000000002</v>
      </c>
      <c r="ER50" s="200">
        <v>96.391814249999996</v>
      </c>
      <c r="ES50" s="200">
        <v>91.775571999999997</v>
      </c>
      <c r="ET50" s="200">
        <v>90.916326999999995</v>
      </c>
      <c r="EU50" s="200">
        <v>92.495225000000005</v>
      </c>
      <c r="EV50" s="200">
        <v>94.952216000000007</v>
      </c>
      <c r="EW50" s="200">
        <v>91.349676000000002</v>
      </c>
      <c r="EX50" s="200">
        <v>90.158986999999996</v>
      </c>
      <c r="EY50" s="200">
        <v>95.471022000000005</v>
      </c>
      <c r="EZ50" s="200">
        <v>95.925967999999997</v>
      </c>
      <c r="FA50" s="200">
        <v>96.116310999999996</v>
      </c>
      <c r="FB50" s="200">
        <v>102.04392289</v>
      </c>
      <c r="FC50" s="200">
        <v>95.370939000000007</v>
      </c>
      <c r="FD50" s="200">
        <v>107.16131799999999</v>
      </c>
      <c r="FE50" s="200">
        <v>94.913522</v>
      </c>
      <c r="FF50" s="200">
        <v>103.89516342</v>
      </c>
      <c r="FG50" s="200">
        <v>109.90800400000001</v>
      </c>
      <c r="FH50" s="200">
        <v>91.014148000000006</v>
      </c>
      <c r="FI50" s="200">
        <v>91.297381000000001</v>
      </c>
      <c r="FJ50" s="200">
        <v>92.831413999999995</v>
      </c>
      <c r="FK50" s="200">
        <v>97.164231000000001</v>
      </c>
      <c r="FL50" s="200">
        <v>100.55788382999999</v>
      </c>
      <c r="FM50" s="200">
        <v>100.303056</v>
      </c>
      <c r="FN50" s="200">
        <v>100.544813</v>
      </c>
      <c r="FO50" s="200">
        <v>101.448868</v>
      </c>
      <c r="FP50" s="200">
        <v>101.448868</v>
      </c>
      <c r="FQ50" s="200">
        <v>103.571501</v>
      </c>
      <c r="FR50" s="200">
        <v>103.571501</v>
      </c>
      <c r="FS50" s="200">
        <v>103.571501</v>
      </c>
      <c r="FT50" s="200">
        <v>104.506591</v>
      </c>
      <c r="FU50" s="200">
        <v>104.27874</v>
      </c>
      <c r="FV50" s="200">
        <v>88.802064000000001</v>
      </c>
      <c r="FW50" s="200">
        <v>88.586437000000004</v>
      </c>
      <c r="FX50" s="200">
        <v>97.977230919999997</v>
      </c>
      <c r="FY50" s="200">
        <v>97.902618000000004</v>
      </c>
      <c r="FZ50" s="200">
        <v>97.702871999999999</v>
      </c>
      <c r="GA50" s="200">
        <v>105.17358400000001</v>
      </c>
      <c r="GB50" s="200">
        <v>105.17358400000001</v>
      </c>
      <c r="GC50" s="200">
        <v>103.279112</v>
      </c>
      <c r="GD50" s="200">
        <v>90.943844670000004</v>
      </c>
      <c r="GE50" s="200">
        <v>102.378089</v>
      </c>
      <c r="GF50" s="200">
        <v>101.87752999999999</v>
      </c>
      <c r="GG50" s="200">
        <v>108.15680928</v>
      </c>
      <c r="GH50" s="200">
        <v>96.341240999999997</v>
      </c>
      <c r="GI50" s="200">
        <v>108.15680928</v>
      </c>
      <c r="GJ50" s="200">
        <v>101.448868</v>
      </c>
      <c r="GK50" s="200">
        <v>94.460735</v>
      </c>
      <c r="GL50" s="200">
        <v>99.165930000000003</v>
      </c>
      <c r="GM50" s="200">
        <v>88.908520999999993</v>
      </c>
      <c r="GN50" s="200">
        <v>95.004773999999998</v>
      </c>
      <c r="GO50" s="200">
        <v>87.183939940000002</v>
      </c>
      <c r="GP50" s="200">
        <v>86.959536330000006</v>
      </c>
      <c r="GQ50" s="200">
        <v>93.389399999999995</v>
      </c>
      <c r="GR50" s="200">
        <v>101.804605</v>
      </c>
      <c r="GS50" s="200">
        <v>101.950182</v>
      </c>
      <c r="GT50" s="200">
        <v>101.796132</v>
      </c>
      <c r="GU50" s="200">
        <v>95.004773999999998</v>
      </c>
      <c r="GV50" s="200">
        <v>95.004773999999998</v>
      </c>
      <c r="GW50" s="200">
        <v>95.004773999999998</v>
      </c>
      <c r="GX50" s="200">
        <v>106.814181</v>
      </c>
      <c r="GY50" s="200">
        <v>107.014128</v>
      </c>
      <c r="GZ50" s="200">
        <v>107.014128</v>
      </c>
      <c r="HA50" s="200">
        <v>107.014128</v>
      </c>
      <c r="HB50" s="200">
        <v>96.556691999999998</v>
      </c>
      <c r="HC50" s="200">
        <v>105.28449999999999</v>
      </c>
      <c r="HD50" s="200">
        <v>105.01235</v>
      </c>
      <c r="HE50" s="200">
        <v>101.976105</v>
      </c>
      <c r="HF50" s="200">
        <v>104.553539</v>
      </c>
      <c r="HG50" s="200">
        <v>104.263774</v>
      </c>
      <c r="HH50" s="200">
        <v>96.341240999999997</v>
      </c>
      <c r="HI50" s="200">
        <v>107.235866</v>
      </c>
      <c r="HJ50" s="200">
        <v>94.992467000000005</v>
      </c>
      <c r="HK50" s="200">
        <v>95.158133000000007</v>
      </c>
      <c r="HL50" s="200">
        <v>94.492857999999998</v>
      </c>
      <c r="HM50" s="200">
        <v>92.944374999999994</v>
      </c>
      <c r="HN50" s="200">
        <v>86.587368650000002</v>
      </c>
      <c r="HO50" s="200">
        <v>86.821105500000002</v>
      </c>
      <c r="HP50" s="200">
        <v>87.328211999999994</v>
      </c>
      <c r="HQ50" s="200">
        <v>106.43204703000001</v>
      </c>
      <c r="HR50" s="200">
        <v>94.933122999999995</v>
      </c>
      <c r="HS50" s="200">
        <v>108.364542</v>
      </c>
      <c r="HT50" s="200"/>
      <c r="HU50" s="200"/>
      <c r="HV50" s="200"/>
      <c r="HW50" s="200"/>
      <c r="HX50" s="200"/>
      <c r="HY50" s="200"/>
      <c r="HZ50" s="200"/>
      <c r="IA50" s="200"/>
    </row>
    <row r="51" spans="1:235" s="201" customFormat="1" x14ac:dyDescent="0.2">
      <c r="A51" s="198"/>
      <c r="B51" s="199">
        <v>45650.999305555553</v>
      </c>
      <c r="C51" s="200">
        <v>96.096564000000001</v>
      </c>
      <c r="D51" s="200">
        <v>96.282646</v>
      </c>
      <c r="E51" s="200">
        <v>96.172027999999997</v>
      </c>
      <c r="F51" s="200">
        <v>96.096564000000001</v>
      </c>
      <c r="G51" s="200">
        <v>93.637189000000006</v>
      </c>
      <c r="H51" s="200">
        <v>103.407459</v>
      </c>
      <c r="I51" s="200">
        <v>102.99946799999999</v>
      </c>
      <c r="J51" s="200">
        <v>103.603865</v>
      </c>
      <c r="K51" s="200">
        <v>93.423653000000002</v>
      </c>
      <c r="L51" s="200">
        <v>97.239007000000001</v>
      </c>
      <c r="M51" s="200">
        <v>103.657653</v>
      </c>
      <c r="N51" s="200">
        <v>103.07785699999999</v>
      </c>
      <c r="O51" s="200">
        <v>102.63349700000001</v>
      </c>
      <c r="P51" s="200">
        <v>98.164747059999996</v>
      </c>
      <c r="Q51" s="200">
        <v>103.438996</v>
      </c>
      <c r="R51" s="200">
        <v>96.503975999999994</v>
      </c>
      <c r="S51" s="200">
        <v>101.308154</v>
      </c>
      <c r="T51" s="200">
        <v>90.115809999999996</v>
      </c>
      <c r="U51" s="200">
        <v>90.819919999999996</v>
      </c>
      <c r="V51" s="200">
        <v>100.16824200000001</v>
      </c>
      <c r="W51" s="200">
        <v>94.274873999999997</v>
      </c>
      <c r="X51" s="200">
        <v>90.577622000000005</v>
      </c>
      <c r="Y51" s="200">
        <v>92.715225000000004</v>
      </c>
      <c r="Z51" s="200">
        <v>103.79211100000001</v>
      </c>
      <c r="AA51" s="200">
        <v>90.668310000000005</v>
      </c>
      <c r="AB51" s="200">
        <v>93.920634000000007</v>
      </c>
      <c r="AC51" s="200">
        <v>94.245794000000004</v>
      </c>
      <c r="AD51" s="200">
        <v>94.035613999999995</v>
      </c>
      <c r="AE51" s="200">
        <v>89.326768999999999</v>
      </c>
      <c r="AF51" s="200">
        <v>99.615829250000004</v>
      </c>
      <c r="AG51" s="200">
        <v>100.66735663999999</v>
      </c>
      <c r="AH51" s="200">
        <v>100.53593499999999</v>
      </c>
      <c r="AI51" s="200">
        <v>100.456129</v>
      </c>
      <c r="AJ51" s="200">
        <v>87.599018000000001</v>
      </c>
      <c r="AK51" s="200">
        <v>100.378777</v>
      </c>
      <c r="AL51" s="200">
        <v>90.481246670000004</v>
      </c>
      <c r="AM51" s="200">
        <v>90.950318999999993</v>
      </c>
      <c r="AN51" s="200">
        <v>101.81953300000001</v>
      </c>
      <c r="AO51" s="200">
        <v>89.844564000000005</v>
      </c>
      <c r="AP51" s="200">
        <v>84.146948499999993</v>
      </c>
      <c r="AQ51" s="200">
        <v>84.527877000000004</v>
      </c>
      <c r="AR51" s="200">
        <v>103.00595</v>
      </c>
      <c r="AS51" s="200">
        <v>98.522233999999997</v>
      </c>
      <c r="AT51" s="200">
        <v>96.876417000000004</v>
      </c>
      <c r="AU51" s="200">
        <v>98.676710999999997</v>
      </c>
      <c r="AV51" s="200">
        <v>94.629374999999996</v>
      </c>
      <c r="AW51" s="200">
        <v>90.758061999999995</v>
      </c>
      <c r="AX51" s="200">
        <v>91.247159999999994</v>
      </c>
      <c r="AY51" s="200">
        <v>103.606047</v>
      </c>
      <c r="AZ51" s="200">
        <v>93.697074000000001</v>
      </c>
      <c r="BA51" s="200">
        <v>93.420151000000004</v>
      </c>
      <c r="BB51" s="200">
        <v>93.420151000000004</v>
      </c>
      <c r="BC51" s="200">
        <v>93.420151000000004</v>
      </c>
      <c r="BD51" s="200">
        <v>92.942683000000002</v>
      </c>
      <c r="BE51" s="200">
        <v>93.420151000000004</v>
      </c>
      <c r="BF51" s="200">
        <v>101.659976</v>
      </c>
      <c r="BG51" s="200">
        <v>101.38833700000001</v>
      </c>
      <c r="BH51" s="200">
        <v>101.38833700000001</v>
      </c>
      <c r="BI51" s="200">
        <v>101.38833700000001</v>
      </c>
      <c r="BJ51" s="200">
        <v>91.105182999999997</v>
      </c>
      <c r="BK51" s="200">
        <v>91.645263999999997</v>
      </c>
      <c r="BL51" s="200">
        <v>101.745025</v>
      </c>
      <c r="BM51" s="200">
        <v>101.77551800000001</v>
      </c>
      <c r="BN51" s="200">
        <v>94.289694999999995</v>
      </c>
      <c r="BO51" s="200">
        <v>92.798399000000003</v>
      </c>
      <c r="BP51" s="200">
        <v>100.97619400000001</v>
      </c>
      <c r="BQ51" s="200">
        <v>87.572778</v>
      </c>
      <c r="BR51" s="200">
        <v>87.679616789999997</v>
      </c>
      <c r="BS51" s="200">
        <v>95.882883000000007</v>
      </c>
      <c r="BT51" s="200">
        <v>94.762190329999996</v>
      </c>
      <c r="BU51" s="200">
        <v>103.579297</v>
      </c>
      <c r="BV51" s="200">
        <v>102.118056</v>
      </c>
      <c r="BW51" s="200">
        <v>94.599142000000001</v>
      </c>
      <c r="BX51" s="200">
        <v>94.599142000000001</v>
      </c>
      <c r="BY51" s="200">
        <v>99.407021999999998</v>
      </c>
      <c r="BZ51" s="200">
        <v>101.967553</v>
      </c>
      <c r="CA51" s="200">
        <v>94.258848999999998</v>
      </c>
      <c r="CB51" s="200">
        <v>97.621921</v>
      </c>
      <c r="CC51" s="200">
        <v>97.132828000000003</v>
      </c>
      <c r="CD51" s="200">
        <v>101.360803</v>
      </c>
      <c r="CE51" s="200">
        <v>96.334433000000004</v>
      </c>
      <c r="CF51" s="200">
        <v>103.579297</v>
      </c>
      <c r="CG51" s="200">
        <v>93.315201999999999</v>
      </c>
      <c r="CH51" s="200">
        <v>93.624973999999995</v>
      </c>
      <c r="CI51" s="200">
        <v>96.722206999999997</v>
      </c>
      <c r="CJ51" s="200">
        <v>104.525221</v>
      </c>
      <c r="CK51" s="200">
        <v>105.35651656</v>
      </c>
      <c r="CL51" s="200">
        <v>103.43854399999999</v>
      </c>
      <c r="CM51" s="200">
        <v>104.358468</v>
      </c>
      <c r="CN51" s="200">
        <v>94.190323000000006</v>
      </c>
      <c r="CO51" s="200">
        <v>95.616708000000003</v>
      </c>
      <c r="CP51" s="200">
        <v>109.17809063</v>
      </c>
      <c r="CQ51" s="200">
        <v>91.615233000000003</v>
      </c>
      <c r="CR51" s="200">
        <v>91.852710000000002</v>
      </c>
      <c r="CS51" s="200">
        <v>90.346933449999995</v>
      </c>
      <c r="CT51" s="200">
        <v>94.361469</v>
      </c>
      <c r="CU51" s="200">
        <v>92.387603999999996</v>
      </c>
      <c r="CV51" s="200">
        <v>107.60792417</v>
      </c>
      <c r="CW51" s="200">
        <v>91.256403000000006</v>
      </c>
      <c r="CX51" s="200">
        <v>93.331477329999998</v>
      </c>
      <c r="CY51" s="200">
        <v>93.517669999999995</v>
      </c>
      <c r="CZ51" s="200">
        <v>93.505983000000001</v>
      </c>
      <c r="DA51" s="200">
        <v>103.725705</v>
      </c>
      <c r="DB51" s="200">
        <v>103.991972</v>
      </c>
      <c r="DC51" s="200">
        <v>102.118056</v>
      </c>
      <c r="DD51" s="200">
        <v>101.325861</v>
      </c>
      <c r="DE51" s="200">
        <v>94.218654000000001</v>
      </c>
      <c r="DF51" s="200">
        <v>94.599142000000001</v>
      </c>
      <c r="DG51" s="200">
        <v>94.430029500000003</v>
      </c>
      <c r="DH51" s="200">
        <v>105.18636275</v>
      </c>
      <c r="DI51" s="200">
        <v>104.45191199999999</v>
      </c>
      <c r="DJ51" s="200">
        <v>104.053781</v>
      </c>
      <c r="DK51" s="200">
        <v>92.704848330000004</v>
      </c>
      <c r="DL51" s="200">
        <v>105.476254</v>
      </c>
      <c r="DM51" s="200">
        <v>103.983003</v>
      </c>
      <c r="DN51" s="200">
        <v>98.215995000000007</v>
      </c>
      <c r="DO51" s="200">
        <v>84.569868</v>
      </c>
      <c r="DP51" s="200">
        <v>103.71082</v>
      </c>
      <c r="DQ51" s="200">
        <v>92.815460000000002</v>
      </c>
      <c r="DR51" s="200">
        <v>93.115075000000004</v>
      </c>
      <c r="DS51" s="200">
        <v>94.302676000000005</v>
      </c>
      <c r="DT51" s="200">
        <v>102.552876</v>
      </c>
      <c r="DU51" s="200">
        <v>102.799994</v>
      </c>
      <c r="DV51" s="200">
        <v>91.248260000000002</v>
      </c>
      <c r="DW51" s="200">
        <v>88.115436000000003</v>
      </c>
      <c r="DX51" s="200">
        <v>86.832408999999998</v>
      </c>
      <c r="DY51" s="200">
        <v>94.572466349999999</v>
      </c>
      <c r="DZ51" s="200">
        <v>96.807443000000006</v>
      </c>
      <c r="EA51" s="200">
        <v>97.018649999999994</v>
      </c>
      <c r="EB51" s="200">
        <v>91.409030999999999</v>
      </c>
      <c r="EC51" s="200">
        <v>91.972905999999995</v>
      </c>
      <c r="ED51" s="200">
        <v>97.789879999999997</v>
      </c>
      <c r="EE51" s="200">
        <v>94.732493000000005</v>
      </c>
      <c r="EF51" s="200">
        <v>106.09795654</v>
      </c>
      <c r="EG51" s="200">
        <v>103.40768</v>
      </c>
      <c r="EH51" s="200">
        <v>103.40768</v>
      </c>
      <c r="EI51" s="200">
        <v>92.328854000000007</v>
      </c>
      <c r="EJ51" s="200">
        <v>101.81000400000001</v>
      </c>
      <c r="EK51" s="200">
        <v>102.259125</v>
      </c>
      <c r="EL51" s="200">
        <v>102.118056</v>
      </c>
      <c r="EM51" s="200">
        <v>92.057974999999999</v>
      </c>
      <c r="EN51" s="200">
        <v>97.025425999999996</v>
      </c>
      <c r="EO51" s="200">
        <v>106.984475</v>
      </c>
      <c r="EP51" s="200">
        <v>93.706911000000005</v>
      </c>
      <c r="EQ51" s="200">
        <v>93.697361000000001</v>
      </c>
      <c r="ER51" s="200">
        <v>95.796919329999994</v>
      </c>
      <c r="ES51" s="200">
        <v>91.266407999999998</v>
      </c>
      <c r="ET51" s="200">
        <v>90.426455000000004</v>
      </c>
      <c r="EU51" s="200">
        <v>92.016226000000003</v>
      </c>
      <c r="EV51" s="200">
        <v>94.444008999999994</v>
      </c>
      <c r="EW51" s="200">
        <v>90.627284000000003</v>
      </c>
      <c r="EX51" s="200">
        <v>89.496973999999994</v>
      </c>
      <c r="EY51" s="200">
        <v>94.448453000000001</v>
      </c>
      <c r="EZ51" s="200">
        <v>94.926738999999998</v>
      </c>
      <c r="FA51" s="200">
        <v>95.126822000000004</v>
      </c>
      <c r="FB51" s="200">
        <v>100.59939027</v>
      </c>
      <c r="FC51" s="200">
        <v>94.405479999999997</v>
      </c>
      <c r="FD51" s="200">
        <v>105.59496300000001</v>
      </c>
      <c r="FE51" s="200">
        <v>94.345009000000005</v>
      </c>
      <c r="FF51" s="200">
        <v>102.39406952</v>
      </c>
      <c r="FG51" s="200">
        <v>108.310802</v>
      </c>
      <c r="FH51" s="200">
        <v>90.501960499999996</v>
      </c>
      <c r="FI51" s="200">
        <v>90.785649000000006</v>
      </c>
      <c r="FJ51" s="200">
        <v>92.350555999999997</v>
      </c>
      <c r="FK51" s="200">
        <v>96.725520000000003</v>
      </c>
      <c r="FL51" s="200">
        <v>99.419944909999998</v>
      </c>
      <c r="FM51" s="200">
        <v>99.176051999999999</v>
      </c>
      <c r="FN51" s="200">
        <v>99.407021999999998</v>
      </c>
      <c r="FO51" s="200">
        <v>100.910178</v>
      </c>
      <c r="FP51" s="200">
        <v>100.910178</v>
      </c>
      <c r="FQ51" s="200">
        <v>102.399761</v>
      </c>
      <c r="FR51" s="200">
        <v>102.399761</v>
      </c>
      <c r="FS51" s="200">
        <v>102.399761</v>
      </c>
      <c r="FT51" s="200">
        <v>103.821405</v>
      </c>
      <c r="FU51" s="200">
        <v>103.597829</v>
      </c>
      <c r="FV51" s="200">
        <v>90.931903000000005</v>
      </c>
      <c r="FW51" s="200">
        <v>90.656353999999993</v>
      </c>
      <c r="FX51" s="200">
        <v>96.961050099999994</v>
      </c>
      <c r="FY51" s="200">
        <v>97.24821</v>
      </c>
      <c r="FZ51" s="200">
        <v>96.405010000000004</v>
      </c>
      <c r="GA51" s="200">
        <v>103.579297</v>
      </c>
      <c r="GB51" s="200">
        <v>103.579297</v>
      </c>
      <c r="GC51" s="200">
        <v>102.686775</v>
      </c>
      <c r="GD51" s="200">
        <v>90.636634999999998</v>
      </c>
      <c r="GE51" s="200">
        <v>101.81000400000001</v>
      </c>
      <c r="GF51" s="200">
        <v>101.325861</v>
      </c>
      <c r="GG51" s="200">
        <v>107.63044705999999</v>
      </c>
      <c r="GH51" s="200">
        <v>95.572979000000004</v>
      </c>
      <c r="GI51" s="200">
        <v>107.63044705999999</v>
      </c>
      <c r="GJ51" s="200">
        <v>100.910178</v>
      </c>
      <c r="GK51" s="200">
        <v>93.904460999999998</v>
      </c>
      <c r="GL51" s="200">
        <v>98.658613000000003</v>
      </c>
      <c r="GM51" s="200">
        <v>88.324026000000003</v>
      </c>
      <c r="GN51" s="200">
        <v>94.448875000000001</v>
      </c>
      <c r="GO51" s="200">
        <v>86.362447829999994</v>
      </c>
      <c r="GP51" s="200">
        <v>86.140158659999997</v>
      </c>
      <c r="GQ51" s="200">
        <v>92.914907999999997</v>
      </c>
      <c r="GR51" s="200">
        <v>101.40693899999999</v>
      </c>
      <c r="GS51" s="200">
        <v>101.422016</v>
      </c>
      <c r="GT51" s="200">
        <v>101.25913199999999</v>
      </c>
      <c r="GU51" s="200">
        <v>94.448875000000001</v>
      </c>
      <c r="GV51" s="200">
        <v>94.448875000000001</v>
      </c>
      <c r="GW51" s="200">
        <v>94.448875000000001</v>
      </c>
      <c r="GX51" s="200">
        <v>105.293469</v>
      </c>
      <c r="GY51" s="200">
        <v>105.498983</v>
      </c>
      <c r="GZ51" s="200">
        <v>105.498983</v>
      </c>
      <c r="HA51" s="200">
        <v>105.498983</v>
      </c>
      <c r="HB51" s="200">
        <v>95.581951000000004</v>
      </c>
      <c r="HC51" s="200">
        <v>104.59075300000001</v>
      </c>
      <c r="HD51" s="200">
        <v>104.31684199999999</v>
      </c>
      <c r="HE51" s="200">
        <v>100.746712</v>
      </c>
      <c r="HF51" s="200">
        <v>103.913336</v>
      </c>
      <c r="HG51" s="200">
        <v>102.738793</v>
      </c>
      <c r="HH51" s="200">
        <v>95.572979000000004</v>
      </c>
      <c r="HI51" s="200">
        <v>105.68879</v>
      </c>
      <c r="HJ51" s="200">
        <v>94.413113999999993</v>
      </c>
      <c r="HK51" s="200">
        <v>94.576316000000006</v>
      </c>
      <c r="HL51" s="200">
        <v>93.701975000000004</v>
      </c>
      <c r="HM51" s="200">
        <v>92.468840999999998</v>
      </c>
      <c r="HN51" s="200">
        <v>85.771497740000001</v>
      </c>
      <c r="HO51" s="200">
        <v>86.322151000000005</v>
      </c>
      <c r="HP51" s="200">
        <v>86.807501999999999</v>
      </c>
      <c r="HQ51" s="200">
        <v>104.79805176000001</v>
      </c>
      <c r="HR51" s="200">
        <v>94.330889999999997</v>
      </c>
      <c r="HS51" s="200">
        <v>106.808683</v>
      </c>
      <c r="HT51" s="200"/>
      <c r="HU51" s="200"/>
      <c r="HV51" s="200"/>
      <c r="HW51" s="200"/>
      <c r="HX51" s="200"/>
      <c r="HY51" s="200"/>
      <c r="HZ51" s="200"/>
      <c r="IA51" s="200"/>
    </row>
    <row r="53" spans="1:235" x14ac:dyDescent="0.2">
      <c r="B53" s="202" t="s">
        <v>3283</v>
      </c>
      <c r="C53" s="250"/>
      <c r="D53" s="251"/>
      <c r="E53" s="251"/>
      <c r="F53" s="251"/>
      <c r="G53" s="251"/>
      <c r="H53" s="251"/>
      <c r="I53" s="251"/>
      <c r="J53" s="252"/>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3831-C224-422F-8F3D-856F5B33B804}">
  <dimension ref="A2:IA53"/>
  <sheetViews>
    <sheetView showGridLines="0" view="pageBreakPreview" zoomScaleNormal="85" zoomScaleSheetLayoutView="100" workbookViewId="0">
      <pane xSplit="2" ySplit="3" topLeftCell="C4" activePane="bottomRight" state="frozen"/>
      <selection activeCell="C3" sqref="C3"/>
      <selection pane="topRight" activeCell="C3" sqref="C3"/>
      <selection pane="bottomLeft" activeCell="C3" sqref="C3"/>
      <selection pane="bottomRight" activeCell="C3" sqref="C3"/>
    </sheetView>
  </sheetViews>
  <sheetFormatPr baseColWidth="10" defaultColWidth="8" defaultRowHeight="11.25" x14ac:dyDescent="0.2"/>
  <cols>
    <col min="1" max="1" width="9.42578125" style="192" customWidth="1"/>
    <col min="2" max="2" width="16.5703125" style="203" customWidth="1"/>
    <col min="3" max="211" width="16.85546875" style="192" customWidth="1"/>
    <col min="212" max="218" width="14.5703125" style="192" customWidth="1"/>
    <col min="219" max="221" width="15.140625" style="192" customWidth="1"/>
    <col min="222" max="222" width="14" style="192" customWidth="1"/>
    <col min="223" max="235" width="13" style="192" customWidth="1"/>
    <col min="236" max="16384" width="8" style="192"/>
  </cols>
  <sheetData>
    <row r="2" spans="1:235" x14ac:dyDescent="0.2">
      <c r="B2" s="193"/>
    </row>
    <row r="3" spans="1:235" s="195" customFormat="1" ht="32.25" customHeight="1" x14ac:dyDescent="0.2">
      <c r="B3" s="196" t="s">
        <v>3049</v>
      </c>
      <c r="C3" s="197" t="s">
        <v>3050</v>
      </c>
      <c r="D3" s="197" t="s">
        <v>3051</v>
      </c>
      <c r="E3" s="197" t="s">
        <v>3052</v>
      </c>
      <c r="F3" s="197" t="s">
        <v>3053</v>
      </c>
      <c r="G3" s="197" t="s">
        <v>3054</v>
      </c>
      <c r="H3" s="197" t="s">
        <v>3055</v>
      </c>
      <c r="I3" s="197" t="s">
        <v>3056</v>
      </c>
      <c r="J3" s="197" t="s">
        <v>3057</v>
      </c>
      <c r="K3" s="197" t="s">
        <v>3058</v>
      </c>
      <c r="L3" s="197" t="s">
        <v>3059</v>
      </c>
      <c r="M3" s="197" t="s">
        <v>3060</v>
      </c>
      <c r="N3" s="197" t="s">
        <v>3061</v>
      </c>
      <c r="O3" s="197" t="s">
        <v>3062</v>
      </c>
      <c r="P3" s="197" t="s">
        <v>3063</v>
      </c>
      <c r="Q3" s="197" t="s">
        <v>3064</v>
      </c>
      <c r="R3" s="197" t="s">
        <v>3065</v>
      </c>
      <c r="S3" s="197" t="s">
        <v>3066</v>
      </c>
      <c r="T3" s="197" t="s">
        <v>3067</v>
      </c>
      <c r="U3" s="197" t="s">
        <v>3068</v>
      </c>
      <c r="V3" s="197" t="s">
        <v>3069</v>
      </c>
      <c r="W3" s="197" t="s">
        <v>3070</v>
      </c>
      <c r="X3" s="197" t="s">
        <v>3071</v>
      </c>
      <c r="Y3" s="197" t="s">
        <v>3072</v>
      </c>
      <c r="Z3" s="197" t="s">
        <v>3073</v>
      </c>
      <c r="AA3" s="197" t="s">
        <v>3074</v>
      </c>
      <c r="AB3" s="197" t="s">
        <v>3075</v>
      </c>
      <c r="AC3" s="197" t="s">
        <v>3076</v>
      </c>
      <c r="AD3" s="197" t="s">
        <v>3077</v>
      </c>
      <c r="AE3" s="197" t="s">
        <v>3078</v>
      </c>
      <c r="AF3" s="197" t="s">
        <v>3079</v>
      </c>
      <c r="AG3" s="197" t="s">
        <v>3080</v>
      </c>
      <c r="AH3" s="197" t="s">
        <v>3081</v>
      </c>
      <c r="AI3" s="197" t="s">
        <v>3082</v>
      </c>
      <c r="AJ3" s="197" t="s">
        <v>3083</v>
      </c>
      <c r="AK3" s="197" t="s">
        <v>3084</v>
      </c>
      <c r="AL3" s="197" t="s">
        <v>3085</v>
      </c>
      <c r="AM3" s="197" t="s">
        <v>3086</v>
      </c>
      <c r="AN3" s="197" t="s">
        <v>3087</v>
      </c>
      <c r="AO3" s="197" t="s">
        <v>3088</v>
      </c>
      <c r="AP3" s="197" t="s">
        <v>3089</v>
      </c>
      <c r="AQ3" s="197" t="s">
        <v>3090</v>
      </c>
      <c r="AR3" s="197" t="s">
        <v>3091</v>
      </c>
      <c r="AS3" s="197" t="s">
        <v>3092</v>
      </c>
      <c r="AT3" s="197" t="s">
        <v>3093</v>
      </c>
      <c r="AU3" s="197" t="s">
        <v>3094</v>
      </c>
      <c r="AV3" s="197" t="s">
        <v>3095</v>
      </c>
      <c r="AW3" s="197" t="s">
        <v>3096</v>
      </c>
      <c r="AX3" s="197" t="s">
        <v>3097</v>
      </c>
      <c r="AY3" s="197" t="s">
        <v>3098</v>
      </c>
      <c r="AZ3" s="197" t="s">
        <v>3099</v>
      </c>
      <c r="BA3" s="197" t="s">
        <v>3100</v>
      </c>
      <c r="BB3" s="197" t="s">
        <v>3101</v>
      </c>
      <c r="BC3" s="197" t="s">
        <v>3102</v>
      </c>
      <c r="BD3" s="197" t="s">
        <v>3103</v>
      </c>
      <c r="BE3" s="197" t="s">
        <v>3104</v>
      </c>
      <c r="BF3" s="197" t="s">
        <v>3105</v>
      </c>
      <c r="BG3" s="197" t="s">
        <v>3106</v>
      </c>
      <c r="BH3" s="197" t="s">
        <v>3107</v>
      </c>
      <c r="BI3" s="197" t="s">
        <v>3108</v>
      </c>
      <c r="BJ3" s="197" t="s">
        <v>3109</v>
      </c>
      <c r="BK3" s="197" t="s">
        <v>3110</v>
      </c>
      <c r="BL3" s="197" t="s">
        <v>3111</v>
      </c>
      <c r="BM3" s="197" t="s">
        <v>3112</v>
      </c>
      <c r="BN3" s="197" t="s">
        <v>3113</v>
      </c>
      <c r="BO3" s="197" t="s">
        <v>3114</v>
      </c>
      <c r="BP3" s="197" t="s">
        <v>3115</v>
      </c>
      <c r="BQ3" s="197" t="s">
        <v>3116</v>
      </c>
      <c r="BR3" s="197" t="s">
        <v>3117</v>
      </c>
      <c r="BS3" s="197" t="s">
        <v>3118</v>
      </c>
      <c r="BT3" s="197" t="s">
        <v>3119</v>
      </c>
      <c r="BU3" s="197" t="s">
        <v>3120</v>
      </c>
      <c r="BV3" s="197" t="s">
        <v>3121</v>
      </c>
      <c r="BW3" s="197" t="s">
        <v>3122</v>
      </c>
      <c r="BX3" s="197" t="s">
        <v>3123</v>
      </c>
      <c r="BY3" s="197" t="s">
        <v>3124</v>
      </c>
      <c r="BZ3" s="197" t="s">
        <v>3125</v>
      </c>
      <c r="CA3" s="197" t="s">
        <v>3126</v>
      </c>
      <c r="CB3" s="197" t="s">
        <v>3127</v>
      </c>
      <c r="CC3" s="197" t="s">
        <v>3128</v>
      </c>
      <c r="CD3" s="197" t="s">
        <v>3129</v>
      </c>
      <c r="CE3" s="197" t="s">
        <v>3130</v>
      </c>
      <c r="CF3" s="197" t="s">
        <v>3131</v>
      </c>
      <c r="CG3" s="197" t="s">
        <v>3132</v>
      </c>
      <c r="CH3" s="197" t="s">
        <v>3133</v>
      </c>
      <c r="CI3" s="197" t="s">
        <v>3134</v>
      </c>
      <c r="CJ3" s="197" t="s">
        <v>3135</v>
      </c>
      <c r="CK3" s="197" t="s">
        <v>3136</v>
      </c>
      <c r="CL3" s="197" t="s">
        <v>3137</v>
      </c>
      <c r="CM3" s="197" t="s">
        <v>3138</v>
      </c>
      <c r="CN3" s="197" t="s">
        <v>3139</v>
      </c>
      <c r="CO3" s="197" t="s">
        <v>3140</v>
      </c>
      <c r="CP3" s="197" t="s">
        <v>3141</v>
      </c>
      <c r="CQ3" s="197" t="s">
        <v>3142</v>
      </c>
      <c r="CR3" s="197" t="s">
        <v>3143</v>
      </c>
      <c r="CS3" s="197" t="s">
        <v>3144</v>
      </c>
      <c r="CT3" s="197" t="s">
        <v>3145</v>
      </c>
      <c r="CU3" s="197" t="s">
        <v>3146</v>
      </c>
      <c r="CV3" s="197" t="s">
        <v>3147</v>
      </c>
      <c r="CW3" s="197" t="s">
        <v>3148</v>
      </c>
      <c r="CX3" s="197" t="s">
        <v>3149</v>
      </c>
      <c r="CY3" s="197" t="s">
        <v>3150</v>
      </c>
      <c r="CZ3" s="197" t="s">
        <v>3151</v>
      </c>
      <c r="DA3" s="197" t="s">
        <v>3152</v>
      </c>
      <c r="DB3" s="197" t="s">
        <v>3153</v>
      </c>
      <c r="DC3" s="197" t="s">
        <v>3154</v>
      </c>
      <c r="DD3" s="197" t="s">
        <v>3155</v>
      </c>
      <c r="DE3" s="197" t="s">
        <v>3156</v>
      </c>
      <c r="DF3" s="197" t="s">
        <v>3157</v>
      </c>
      <c r="DG3" s="197" t="s">
        <v>3158</v>
      </c>
      <c r="DH3" s="197" t="s">
        <v>3159</v>
      </c>
      <c r="DI3" s="197" t="s">
        <v>3160</v>
      </c>
      <c r="DJ3" s="197" t="s">
        <v>3161</v>
      </c>
      <c r="DK3" s="197" t="s">
        <v>3162</v>
      </c>
      <c r="DL3" s="197" t="s">
        <v>3163</v>
      </c>
      <c r="DM3" s="197" t="s">
        <v>3164</v>
      </c>
      <c r="DN3" s="197" t="s">
        <v>3165</v>
      </c>
      <c r="DO3" s="197" t="s">
        <v>3166</v>
      </c>
      <c r="DP3" s="197" t="s">
        <v>3167</v>
      </c>
      <c r="DQ3" s="197" t="s">
        <v>3168</v>
      </c>
      <c r="DR3" s="197" t="s">
        <v>3169</v>
      </c>
      <c r="DS3" s="197" t="s">
        <v>3170</v>
      </c>
      <c r="DT3" s="197" t="s">
        <v>3171</v>
      </c>
      <c r="DU3" s="197" t="s">
        <v>3172</v>
      </c>
      <c r="DV3" s="197" t="s">
        <v>3173</v>
      </c>
      <c r="DW3" s="197" t="s">
        <v>3174</v>
      </c>
      <c r="DX3" s="197" t="s">
        <v>3175</v>
      </c>
      <c r="DY3" s="197" t="s">
        <v>3176</v>
      </c>
      <c r="DZ3" s="197" t="s">
        <v>3177</v>
      </c>
      <c r="EA3" s="197" t="s">
        <v>3178</v>
      </c>
      <c r="EB3" s="197" t="s">
        <v>3179</v>
      </c>
      <c r="EC3" s="197" t="s">
        <v>3180</v>
      </c>
      <c r="ED3" s="197" t="s">
        <v>3181</v>
      </c>
      <c r="EE3" s="197" t="s">
        <v>3182</v>
      </c>
      <c r="EF3" s="197" t="s">
        <v>3183</v>
      </c>
      <c r="EG3" s="197" t="s">
        <v>3184</v>
      </c>
      <c r="EH3" s="197" t="s">
        <v>3185</v>
      </c>
      <c r="EI3" s="197" t="s">
        <v>3186</v>
      </c>
      <c r="EJ3" s="197" t="s">
        <v>3187</v>
      </c>
      <c r="EK3" s="197" t="s">
        <v>3188</v>
      </c>
      <c r="EL3" s="197" t="s">
        <v>3189</v>
      </c>
      <c r="EM3" s="197" t="s">
        <v>3190</v>
      </c>
      <c r="EN3" s="197" t="s">
        <v>3191</v>
      </c>
      <c r="EO3" s="197" t="s">
        <v>3192</v>
      </c>
      <c r="EP3" s="197" t="s">
        <v>3193</v>
      </c>
      <c r="EQ3" s="197" t="s">
        <v>3194</v>
      </c>
      <c r="ER3" s="197" t="s">
        <v>3195</v>
      </c>
      <c r="ES3" s="197" t="s">
        <v>3196</v>
      </c>
      <c r="ET3" s="197" t="s">
        <v>3197</v>
      </c>
      <c r="EU3" s="197" t="s">
        <v>3198</v>
      </c>
      <c r="EV3" s="197" t="s">
        <v>3199</v>
      </c>
      <c r="EW3" s="197" t="s">
        <v>3200</v>
      </c>
      <c r="EX3" s="197" t="s">
        <v>3201</v>
      </c>
      <c r="EY3" s="197" t="s">
        <v>3202</v>
      </c>
      <c r="EZ3" s="197" t="s">
        <v>3203</v>
      </c>
      <c r="FA3" s="197" t="s">
        <v>3204</v>
      </c>
      <c r="FB3" s="197" t="s">
        <v>3205</v>
      </c>
      <c r="FC3" s="197" t="s">
        <v>3206</v>
      </c>
      <c r="FD3" s="197" t="s">
        <v>3207</v>
      </c>
      <c r="FE3" s="197" t="s">
        <v>3208</v>
      </c>
      <c r="FF3" s="197" t="s">
        <v>3209</v>
      </c>
      <c r="FG3" s="197" t="s">
        <v>3210</v>
      </c>
      <c r="FH3" s="197" t="s">
        <v>3211</v>
      </c>
      <c r="FI3" s="197" t="s">
        <v>3212</v>
      </c>
      <c r="FJ3" s="197" t="s">
        <v>3213</v>
      </c>
      <c r="FK3" s="197" t="s">
        <v>3214</v>
      </c>
      <c r="FL3" s="197" t="s">
        <v>3215</v>
      </c>
      <c r="FM3" s="197" t="s">
        <v>3216</v>
      </c>
      <c r="FN3" s="197" t="s">
        <v>3217</v>
      </c>
      <c r="FO3" s="197" t="s">
        <v>3218</v>
      </c>
      <c r="FP3" s="197" t="s">
        <v>3219</v>
      </c>
      <c r="FQ3" s="197" t="s">
        <v>3220</v>
      </c>
      <c r="FR3" s="197" t="s">
        <v>3221</v>
      </c>
      <c r="FS3" s="197" t="s">
        <v>3222</v>
      </c>
      <c r="FT3" s="197" t="s">
        <v>3223</v>
      </c>
      <c r="FU3" s="197" t="s">
        <v>3224</v>
      </c>
      <c r="FV3" s="197" t="s">
        <v>3225</v>
      </c>
      <c r="FW3" s="197" t="s">
        <v>3226</v>
      </c>
      <c r="FX3" s="197" t="s">
        <v>3227</v>
      </c>
      <c r="FY3" s="197" t="s">
        <v>3228</v>
      </c>
      <c r="FZ3" s="197" t="s">
        <v>3229</v>
      </c>
      <c r="GA3" s="197" t="s">
        <v>3230</v>
      </c>
      <c r="GB3" s="197" t="s">
        <v>3231</v>
      </c>
      <c r="GC3" s="197" t="s">
        <v>3232</v>
      </c>
      <c r="GD3" s="197" t="s">
        <v>3233</v>
      </c>
      <c r="GE3" s="197" t="s">
        <v>3234</v>
      </c>
      <c r="GF3" s="197" t="s">
        <v>3235</v>
      </c>
      <c r="GG3" s="197" t="s">
        <v>3236</v>
      </c>
      <c r="GH3" s="197" t="s">
        <v>3237</v>
      </c>
      <c r="GI3" s="197" t="s">
        <v>3238</v>
      </c>
      <c r="GJ3" s="197" t="s">
        <v>3239</v>
      </c>
      <c r="GK3" s="197" t="s">
        <v>3240</v>
      </c>
      <c r="GL3" s="197" t="s">
        <v>3241</v>
      </c>
      <c r="GM3" s="197" t="s">
        <v>3242</v>
      </c>
      <c r="GN3" s="197" t="s">
        <v>3243</v>
      </c>
      <c r="GO3" s="197" t="s">
        <v>3244</v>
      </c>
      <c r="GP3" s="197" t="s">
        <v>3245</v>
      </c>
      <c r="GQ3" s="197" t="s">
        <v>3246</v>
      </c>
      <c r="GR3" s="197" t="s">
        <v>3247</v>
      </c>
      <c r="GS3" s="197" t="s">
        <v>3248</v>
      </c>
      <c r="GT3" s="197" t="s">
        <v>3249</v>
      </c>
      <c r="GU3" s="197" t="s">
        <v>3250</v>
      </c>
      <c r="GV3" s="197" t="s">
        <v>3251</v>
      </c>
      <c r="GW3" s="197" t="s">
        <v>3252</v>
      </c>
      <c r="GX3" s="197" t="s">
        <v>3253</v>
      </c>
      <c r="GY3" s="197" t="s">
        <v>3254</v>
      </c>
      <c r="GZ3" s="197" t="s">
        <v>3255</v>
      </c>
      <c r="HA3" s="197" t="s">
        <v>3256</v>
      </c>
      <c r="HB3" s="197" t="s">
        <v>3257</v>
      </c>
      <c r="HC3" s="197" t="s">
        <v>3258</v>
      </c>
      <c r="HD3" s="197" t="s">
        <v>3259</v>
      </c>
      <c r="HE3" s="197" t="s">
        <v>3260</v>
      </c>
      <c r="HF3" s="197" t="s">
        <v>3261</v>
      </c>
      <c r="HG3" s="197" t="s">
        <v>3262</v>
      </c>
      <c r="HH3" s="197" t="s">
        <v>3263</v>
      </c>
      <c r="HI3" s="197" t="s">
        <v>3264</v>
      </c>
      <c r="HJ3" s="197" t="s">
        <v>3265</v>
      </c>
      <c r="HK3" s="197" t="s">
        <v>3266</v>
      </c>
      <c r="HL3" s="197" t="s">
        <v>3267</v>
      </c>
      <c r="HM3" s="197" t="s">
        <v>3268</v>
      </c>
      <c r="HN3" s="197" t="s">
        <v>3269</v>
      </c>
      <c r="HO3" s="197" t="s">
        <v>3270</v>
      </c>
      <c r="HP3" s="197" t="s">
        <v>3271</v>
      </c>
      <c r="HQ3" s="197" t="s">
        <v>3272</v>
      </c>
      <c r="HR3" s="197" t="s">
        <v>3273</v>
      </c>
      <c r="HS3" s="197" t="s">
        <v>3274</v>
      </c>
      <c r="HT3" s="197" t="s">
        <v>3275</v>
      </c>
      <c r="HU3" s="197" t="s">
        <v>3276</v>
      </c>
      <c r="HV3" s="197" t="s">
        <v>3277</v>
      </c>
      <c r="HW3" s="197" t="s">
        <v>3278</v>
      </c>
      <c r="HX3" s="197" t="s">
        <v>3279</v>
      </c>
      <c r="HY3" s="197" t="s">
        <v>3280</v>
      </c>
      <c r="HZ3" s="197" t="s">
        <v>3281</v>
      </c>
      <c r="IA3" s="197" t="s">
        <v>3282</v>
      </c>
    </row>
    <row r="4" spans="1:235" x14ac:dyDescent="0.2">
      <c r="A4" s="198"/>
      <c r="B4" s="199">
        <v>45650.020833333336</v>
      </c>
      <c r="C4" s="200">
        <v>106.844945</v>
      </c>
      <c r="D4" s="200">
        <v>107.018323</v>
      </c>
      <c r="E4" s="200">
        <v>106.920923</v>
      </c>
      <c r="F4" s="200">
        <v>106.844945</v>
      </c>
      <c r="G4" s="200">
        <v>106.466442</v>
      </c>
      <c r="H4" s="200">
        <v>116.79924099999999</v>
      </c>
      <c r="I4" s="200">
        <v>116.121725</v>
      </c>
      <c r="J4" s="200">
        <v>117.103229</v>
      </c>
      <c r="K4" s="200">
        <v>106.292</v>
      </c>
      <c r="L4" s="200">
        <v>108.02814499999999</v>
      </c>
      <c r="M4" s="200">
        <v>116.99377800000001</v>
      </c>
      <c r="N4" s="200">
        <v>116.25849100000001</v>
      </c>
      <c r="O4" s="200">
        <v>112.775837</v>
      </c>
      <c r="P4" s="200">
        <v>106.70029676</v>
      </c>
      <c r="Q4" s="200">
        <v>116.970168</v>
      </c>
      <c r="R4" s="200">
        <v>108.271156</v>
      </c>
      <c r="S4" s="200">
        <v>111.128687</v>
      </c>
      <c r="T4" s="200">
        <v>100.75952100000001</v>
      </c>
      <c r="U4" s="200">
        <v>101.557821</v>
      </c>
      <c r="V4" s="200">
        <v>109.767769</v>
      </c>
      <c r="W4" s="200">
        <v>107.013293</v>
      </c>
      <c r="X4" s="200">
        <v>102.713728</v>
      </c>
      <c r="Y4" s="200">
        <v>105.225527</v>
      </c>
      <c r="Z4" s="200">
        <v>117.68216700000001</v>
      </c>
      <c r="AA4" s="200">
        <v>103.076273</v>
      </c>
      <c r="AB4" s="200">
        <v>107.008441</v>
      </c>
      <c r="AC4" s="200">
        <v>107.24173399999999</v>
      </c>
      <c r="AD4" s="200">
        <v>106.722644</v>
      </c>
      <c r="AE4" s="200">
        <v>100.68427</v>
      </c>
      <c r="AF4" s="200">
        <v>109.13924799999999</v>
      </c>
      <c r="AG4" s="200">
        <v>109.64471609</v>
      </c>
      <c r="AH4" s="200">
        <v>109.93716000000001</v>
      </c>
      <c r="AI4" s="200">
        <v>109.921745</v>
      </c>
      <c r="AJ4" s="200">
        <v>98.919966000000002</v>
      </c>
      <c r="AK4" s="200">
        <v>110.01247499999999</v>
      </c>
      <c r="AL4" s="200">
        <v>102.78247</v>
      </c>
      <c r="AM4" s="200">
        <v>103.320606</v>
      </c>
      <c r="AN4" s="200">
        <v>115.358859</v>
      </c>
      <c r="AO4" s="200">
        <v>102.03068399999999</v>
      </c>
      <c r="AP4" s="200">
        <v>94.635289</v>
      </c>
      <c r="AQ4" s="200">
        <v>95.066426000000007</v>
      </c>
      <c r="AR4" s="200">
        <v>116.848742</v>
      </c>
      <c r="AS4" s="200">
        <v>111.657582</v>
      </c>
      <c r="AT4" s="200">
        <v>109.865138</v>
      </c>
      <c r="AU4" s="200">
        <v>111.53698799999999</v>
      </c>
      <c r="AV4" s="200">
        <v>107.522486</v>
      </c>
      <c r="AW4" s="200">
        <v>102.66572650000001</v>
      </c>
      <c r="AX4" s="200">
        <v>103.12130500000001</v>
      </c>
      <c r="AY4" s="200">
        <v>112.785329</v>
      </c>
      <c r="AZ4" s="200">
        <v>106.27482999999999</v>
      </c>
      <c r="BA4" s="200">
        <v>106.03484899999999</v>
      </c>
      <c r="BB4" s="200">
        <v>106.03484899999999</v>
      </c>
      <c r="BC4" s="200">
        <v>106.03484899999999</v>
      </c>
      <c r="BD4" s="200">
        <v>105.63276</v>
      </c>
      <c r="BE4" s="200">
        <v>106.03484899999999</v>
      </c>
      <c r="BF4" s="200">
        <v>115.485986</v>
      </c>
      <c r="BG4" s="200">
        <v>114.836975</v>
      </c>
      <c r="BH4" s="200">
        <v>114.836975</v>
      </c>
      <c r="BI4" s="200">
        <v>114.836975</v>
      </c>
      <c r="BJ4" s="200">
        <v>103.18007</v>
      </c>
      <c r="BK4" s="200">
        <v>103.860795</v>
      </c>
      <c r="BL4" s="200">
        <v>110.154827</v>
      </c>
      <c r="BM4" s="200">
        <v>109.858502</v>
      </c>
      <c r="BN4" s="200">
        <v>107.79817300000001</v>
      </c>
      <c r="BO4" s="200">
        <v>105.75414499999999</v>
      </c>
      <c r="BP4" s="200">
        <v>113.619379</v>
      </c>
      <c r="BQ4" s="200">
        <v>99.034225000000006</v>
      </c>
      <c r="BR4" s="200">
        <v>99.161979149999993</v>
      </c>
      <c r="BS4" s="200">
        <v>108.61411099999999</v>
      </c>
      <c r="BT4" s="200">
        <v>103.55169600000001</v>
      </c>
      <c r="BU4" s="200">
        <v>112.73192</v>
      </c>
      <c r="BV4" s="200">
        <v>115.524722</v>
      </c>
      <c r="BW4" s="200">
        <v>108.25177499999999</v>
      </c>
      <c r="BX4" s="200">
        <v>108.25177499999999</v>
      </c>
      <c r="BY4" s="200">
        <v>109.928157</v>
      </c>
      <c r="BZ4" s="200">
        <v>110.956952</v>
      </c>
      <c r="CA4" s="200">
        <v>107.63959</v>
      </c>
      <c r="CB4" s="200">
        <v>109.32778500000001</v>
      </c>
      <c r="CC4" s="200">
        <v>108.894131</v>
      </c>
      <c r="CD4" s="200">
        <v>110.35423900000001</v>
      </c>
      <c r="CE4" s="200">
        <v>109.086564</v>
      </c>
      <c r="CF4" s="200">
        <v>112.73192</v>
      </c>
      <c r="CG4" s="200">
        <v>105.750574</v>
      </c>
      <c r="CH4" s="200">
        <v>106.175866</v>
      </c>
      <c r="CI4" s="200">
        <v>109.54391200000001</v>
      </c>
      <c r="CJ4" s="200">
        <v>114.540149</v>
      </c>
      <c r="CK4" s="200">
        <v>114.84140338</v>
      </c>
      <c r="CL4" s="200">
        <v>112.450846</v>
      </c>
      <c r="CM4" s="200">
        <v>113.712676</v>
      </c>
      <c r="CN4" s="200">
        <v>105.86760200000001</v>
      </c>
      <c r="CO4" s="200">
        <v>104.52548899999999</v>
      </c>
      <c r="CP4" s="200">
        <v>115.02583195</v>
      </c>
      <c r="CQ4" s="200">
        <v>103.96669799999999</v>
      </c>
      <c r="CR4" s="200">
        <v>104.521548</v>
      </c>
      <c r="CS4" s="200">
        <v>105.01339299999999</v>
      </c>
      <c r="CT4" s="200">
        <v>105.17314399999999</v>
      </c>
      <c r="CU4" s="200">
        <v>105.080545</v>
      </c>
      <c r="CV4" s="200">
        <v>121.90883971</v>
      </c>
      <c r="CW4" s="200">
        <v>103.615616</v>
      </c>
      <c r="CX4" s="200">
        <v>105.004811</v>
      </c>
      <c r="CY4" s="200">
        <v>105.48119800000001</v>
      </c>
      <c r="CZ4" s="200">
        <v>106.805239</v>
      </c>
      <c r="DA4" s="200">
        <v>117.303646</v>
      </c>
      <c r="DB4" s="200">
        <v>117.650605</v>
      </c>
      <c r="DC4" s="200">
        <v>115.524722</v>
      </c>
      <c r="DD4" s="200">
        <v>114.62914000000001</v>
      </c>
      <c r="DE4" s="200">
        <v>107.603865</v>
      </c>
      <c r="DF4" s="200">
        <v>108.25177499999999</v>
      </c>
      <c r="DG4" s="200">
        <v>107.42066199999999</v>
      </c>
      <c r="DH4" s="200">
        <v>112.99467642</v>
      </c>
      <c r="DI4" s="200">
        <v>117.56241900000001</v>
      </c>
      <c r="DJ4" s="200">
        <v>117.263049</v>
      </c>
      <c r="DK4" s="200">
        <v>105.39199133</v>
      </c>
      <c r="DL4" s="200">
        <v>114.825658</v>
      </c>
      <c r="DM4" s="200">
        <v>112.724329</v>
      </c>
      <c r="DN4" s="200">
        <v>108.17013</v>
      </c>
      <c r="DO4" s="200">
        <v>94.908827000000002</v>
      </c>
      <c r="DP4" s="200">
        <v>112.361373</v>
      </c>
      <c r="DQ4" s="200">
        <v>105.17609400000001</v>
      </c>
      <c r="DR4" s="200">
        <v>105.60168899999999</v>
      </c>
      <c r="DS4" s="200">
        <v>106.17972399999999</v>
      </c>
      <c r="DT4" s="200">
        <v>115.979175</v>
      </c>
      <c r="DU4" s="200">
        <v>116.247934</v>
      </c>
      <c r="DV4" s="200">
        <v>102.701509</v>
      </c>
      <c r="DW4" s="200">
        <v>99.947542999999996</v>
      </c>
      <c r="DX4" s="200">
        <v>98.492230669999998</v>
      </c>
      <c r="DY4" s="200">
        <v>105.48995592999999</v>
      </c>
      <c r="DZ4" s="200">
        <v>109.663882</v>
      </c>
      <c r="EA4" s="200">
        <v>109.908918</v>
      </c>
      <c r="EB4" s="200">
        <v>103.808958</v>
      </c>
      <c r="EC4" s="200">
        <v>104.420419</v>
      </c>
      <c r="ED4" s="200">
        <v>109.22232099999999</v>
      </c>
      <c r="EE4" s="200">
        <v>106.162582</v>
      </c>
      <c r="EF4" s="200">
        <v>120.53701869</v>
      </c>
      <c r="EG4" s="200">
        <v>117.36944800000001</v>
      </c>
      <c r="EH4" s="200">
        <v>117.36944800000001</v>
      </c>
      <c r="EI4" s="200">
        <v>104.914717</v>
      </c>
      <c r="EJ4" s="200">
        <v>115.187742</v>
      </c>
      <c r="EK4" s="200">
        <v>115.685441</v>
      </c>
      <c r="EL4" s="200">
        <v>115.524722</v>
      </c>
      <c r="EM4" s="200">
        <v>104.534702</v>
      </c>
      <c r="EN4" s="200">
        <v>110.078642</v>
      </c>
      <c r="EO4" s="200">
        <v>116.366623</v>
      </c>
      <c r="EP4" s="200">
        <v>105.97469599999999</v>
      </c>
      <c r="EQ4" s="200">
        <v>106.258668</v>
      </c>
      <c r="ER4" s="200">
        <v>108.82955287999999</v>
      </c>
      <c r="ES4" s="200">
        <v>103.38044600000001</v>
      </c>
      <c r="ET4" s="200">
        <v>102.436271</v>
      </c>
      <c r="EU4" s="200">
        <v>104.35772299999999</v>
      </c>
      <c r="EV4" s="200">
        <v>106.932293</v>
      </c>
      <c r="EW4" s="200">
        <v>101.86371800000001</v>
      </c>
      <c r="EX4" s="200">
        <v>100.690663</v>
      </c>
      <c r="EY4" s="200">
        <v>105.671779</v>
      </c>
      <c r="EZ4" s="200">
        <v>106.010684</v>
      </c>
      <c r="FA4" s="200">
        <v>106.152584</v>
      </c>
      <c r="FB4" s="200">
        <v>109.10882717</v>
      </c>
      <c r="FC4" s="200">
        <v>105.080365</v>
      </c>
      <c r="FD4" s="200">
        <v>114.762688</v>
      </c>
      <c r="FE4" s="200">
        <v>107.379808</v>
      </c>
      <c r="FF4" s="200">
        <v>110.64006963</v>
      </c>
      <c r="FG4" s="200">
        <v>117.992447</v>
      </c>
      <c r="FH4" s="200">
        <v>102.76540300000001</v>
      </c>
      <c r="FI4" s="200">
        <v>103.098754</v>
      </c>
      <c r="FJ4" s="200">
        <v>104.750287</v>
      </c>
      <c r="FK4" s="200">
        <v>109.55335599999999</v>
      </c>
      <c r="FL4" s="200">
        <v>109.94112852000001</v>
      </c>
      <c r="FM4" s="200">
        <v>109.712709</v>
      </c>
      <c r="FN4" s="200">
        <v>109.928157</v>
      </c>
      <c r="FO4" s="200">
        <v>114.194166</v>
      </c>
      <c r="FP4" s="200">
        <v>114.194166</v>
      </c>
      <c r="FQ4" s="200">
        <v>113.101899</v>
      </c>
      <c r="FR4" s="200">
        <v>113.101899</v>
      </c>
      <c r="FS4" s="200">
        <v>113.101899</v>
      </c>
      <c r="FT4" s="200">
        <v>117.08000699999999</v>
      </c>
      <c r="FU4" s="200">
        <v>116.856939</v>
      </c>
      <c r="FV4" s="200">
        <v>103.15328100000001</v>
      </c>
      <c r="FW4" s="200">
        <v>102.876293</v>
      </c>
      <c r="FX4" s="200">
        <v>107.83942484000001</v>
      </c>
      <c r="FY4" s="200">
        <v>109.03228300000001</v>
      </c>
      <c r="FZ4" s="200">
        <v>106.731596</v>
      </c>
      <c r="GA4" s="200">
        <v>112.73192</v>
      </c>
      <c r="GB4" s="200">
        <v>112.73192</v>
      </c>
      <c r="GC4" s="200">
        <v>116.434906</v>
      </c>
      <c r="GD4" s="200">
        <v>103.04380132999999</v>
      </c>
      <c r="GE4" s="200">
        <v>115.187742</v>
      </c>
      <c r="GF4" s="200">
        <v>114.62914000000001</v>
      </c>
      <c r="GG4" s="200">
        <v>121.86259062000001</v>
      </c>
      <c r="GH4" s="200">
        <v>107.358498</v>
      </c>
      <c r="GI4" s="200">
        <v>121.86259062000001</v>
      </c>
      <c r="GJ4" s="200">
        <v>114.194166</v>
      </c>
      <c r="GK4" s="200">
        <v>106.72171</v>
      </c>
      <c r="GL4" s="200">
        <v>111.73053400000001</v>
      </c>
      <c r="GM4" s="200">
        <v>99.592257000000004</v>
      </c>
      <c r="GN4" s="200">
        <v>107.321274</v>
      </c>
      <c r="GO4" s="200">
        <v>96.860174689999994</v>
      </c>
      <c r="GP4" s="200">
        <v>96.612021029999994</v>
      </c>
      <c r="GQ4" s="200">
        <v>104.771947</v>
      </c>
      <c r="GR4" s="200">
        <v>115.281217</v>
      </c>
      <c r="GS4" s="200">
        <v>114.87758599999999</v>
      </c>
      <c r="GT4" s="200">
        <v>114.635293</v>
      </c>
      <c r="GU4" s="200">
        <v>107.321274</v>
      </c>
      <c r="GV4" s="200">
        <v>107.321274</v>
      </c>
      <c r="GW4" s="200">
        <v>107.321274</v>
      </c>
      <c r="GX4" s="200">
        <v>114.558685</v>
      </c>
      <c r="GY4" s="200">
        <v>114.794923</v>
      </c>
      <c r="GZ4" s="200">
        <v>114.794923</v>
      </c>
      <c r="HA4" s="200">
        <v>114.794923</v>
      </c>
      <c r="HB4" s="200">
        <v>106.324398</v>
      </c>
      <c r="HC4" s="200">
        <v>118.290029</v>
      </c>
      <c r="HD4" s="200">
        <v>117.95907200000001</v>
      </c>
      <c r="HE4" s="200">
        <v>111.646766</v>
      </c>
      <c r="HF4" s="200">
        <v>117.599605</v>
      </c>
      <c r="HG4" s="200">
        <v>111.076921</v>
      </c>
      <c r="HH4" s="200">
        <v>107.358498</v>
      </c>
      <c r="HI4" s="200">
        <v>114.937971</v>
      </c>
      <c r="HJ4" s="200">
        <v>107.16625500000001</v>
      </c>
      <c r="HK4" s="200">
        <v>107.457465</v>
      </c>
      <c r="HL4" s="200">
        <v>104.777261</v>
      </c>
      <c r="HM4" s="200">
        <v>104.90025</v>
      </c>
      <c r="HN4" s="200">
        <v>96.390863609999997</v>
      </c>
      <c r="HO4" s="200">
        <v>97.279410499999997</v>
      </c>
      <c r="HP4" s="200">
        <v>97.841244000000003</v>
      </c>
      <c r="HQ4" s="200">
        <v>112.30557397</v>
      </c>
      <c r="HR4" s="200">
        <v>107.29360699999999</v>
      </c>
      <c r="HS4" s="200">
        <v>116.17984199999999</v>
      </c>
      <c r="HT4" s="200"/>
      <c r="HU4" s="200"/>
      <c r="HV4" s="200"/>
      <c r="HW4" s="200"/>
      <c r="HX4" s="200"/>
      <c r="HY4" s="200"/>
      <c r="HZ4" s="200"/>
      <c r="IA4" s="200"/>
    </row>
    <row r="5" spans="1:235" x14ac:dyDescent="0.2">
      <c r="A5" s="198"/>
      <c r="B5" s="199">
        <v>45650.041666666664</v>
      </c>
      <c r="C5" s="200">
        <v>95.287357</v>
      </c>
      <c r="D5" s="200">
        <v>95.437089</v>
      </c>
      <c r="E5" s="200">
        <v>95.351951999999997</v>
      </c>
      <c r="F5" s="200">
        <v>95.287357</v>
      </c>
      <c r="G5" s="200">
        <v>94.968005000000005</v>
      </c>
      <c r="H5" s="200">
        <v>104.668306</v>
      </c>
      <c r="I5" s="200">
        <v>104.273546</v>
      </c>
      <c r="J5" s="200">
        <v>104.852109</v>
      </c>
      <c r="K5" s="200">
        <v>94.789263000000005</v>
      </c>
      <c r="L5" s="200">
        <v>96.353054</v>
      </c>
      <c r="M5" s="200">
        <v>104.88824</v>
      </c>
      <c r="N5" s="200">
        <v>104.332775</v>
      </c>
      <c r="O5" s="200">
        <v>100.810017</v>
      </c>
      <c r="P5" s="200">
        <v>95.247749139999996</v>
      </c>
      <c r="Q5" s="200">
        <v>104.567471</v>
      </c>
      <c r="R5" s="200">
        <v>96.577876000000003</v>
      </c>
      <c r="S5" s="200">
        <v>99.360309999999998</v>
      </c>
      <c r="T5" s="200">
        <v>89.864988999999994</v>
      </c>
      <c r="U5" s="200">
        <v>90.586135999999996</v>
      </c>
      <c r="V5" s="200">
        <v>98.195494999999994</v>
      </c>
      <c r="W5" s="200">
        <v>95.607400999999996</v>
      </c>
      <c r="X5" s="200">
        <v>91.730538999999993</v>
      </c>
      <c r="Y5" s="200">
        <v>93.964179999999999</v>
      </c>
      <c r="Z5" s="200">
        <v>105.151819</v>
      </c>
      <c r="AA5" s="200">
        <v>92.065331</v>
      </c>
      <c r="AB5" s="200">
        <v>95.411072000000004</v>
      </c>
      <c r="AC5" s="200">
        <v>95.889596999999995</v>
      </c>
      <c r="AD5" s="200">
        <v>95.355863999999997</v>
      </c>
      <c r="AE5" s="200">
        <v>89.875838000000002</v>
      </c>
      <c r="AF5" s="200">
        <v>97.929884250000001</v>
      </c>
      <c r="AG5" s="200">
        <v>98.236449919999998</v>
      </c>
      <c r="AH5" s="200">
        <v>98.479692999999997</v>
      </c>
      <c r="AI5" s="200">
        <v>98.469905999999995</v>
      </c>
      <c r="AJ5" s="200">
        <v>88.060406</v>
      </c>
      <c r="AK5" s="200">
        <v>98.413899999999998</v>
      </c>
      <c r="AL5" s="200">
        <v>91.809676330000002</v>
      </c>
      <c r="AM5" s="200">
        <v>92.293325999999993</v>
      </c>
      <c r="AN5" s="200">
        <v>103.09141</v>
      </c>
      <c r="AO5" s="200">
        <v>91.028345000000002</v>
      </c>
      <c r="AP5" s="200">
        <v>84.499370499999998</v>
      </c>
      <c r="AQ5" s="200">
        <v>84.883977000000002</v>
      </c>
      <c r="AR5" s="200">
        <v>104.356039</v>
      </c>
      <c r="AS5" s="200">
        <v>100.186796</v>
      </c>
      <c r="AT5" s="200">
        <v>98.954728000000003</v>
      </c>
      <c r="AU5" s="200">
        <v>100.11177499999999</v>
      </c>
      <c r="AV5" s="200">
        <v>96.030479999999997</v>
      </c>
      <c r="AW5" s="200">
        <v>91.666273500000003</v>
      </c>
      <c r="AX5" s="200">
        <v>92.076623999999995</v>
      </c>
      <c r="AY5" s="200">
        <v>100.74838699999999</v>
      </c>
      <c r="AZ5" s="200">
        <v>95.138183999999995</v>
      </c>
      <c r="BA5" s="200">
        <v>94.800843999999998</v>
      </c>
      <c r="BB5" s="200">
        <v>94.800843999999998</v>
      </c>
      <c r="BC5" s="200">
        <v>94.800843999999998</v>
      </c>
      <c r="BD5" s="200">
        <v>94.217285000000004</v>
      </c>
      <c r="BE5" s="200">
        <v>94.800843999999998</v>
      </c>
      <c r="BF5" s="200">
        <v>103.11902000000001</v>
      </c>
      <c r="BG5" s="200">
        <v>102.664761</v>
      </c>
      <c r="BH5" s="200">
        <v>102.664761</v>
      </c>
      <c r="BI5" s="200">
        <v>102.664761</v>
      </c>
      <c r="BJ5" s="200">
        <v>92.206451000000001</v>
      </c>
      <c r="BK5" s="200">
        <v>92.818893000000003</v>
      </c>
      <c r="BL5" s="200">
        <v>98.245839000000004</v>
      </c>
      <c r="BM5" s="200">
        <v>98.036700999999994</v>
      </c>
      <c r="BN5" s="200">
        <v>96.140580999999997</v>
      </c>
      <c r="BO5" s="200">
        <v>94.378344999999996</v>
      </c>
      <c r="BP5" s="200">
        <v>101.49553400000001</v>
      </c>
      <c r="BQ5" s="200">
        <v>88.162825999999995</v>
      </c>
      <c r="BR5" s="200">
        <v>88.276556049999996</v>
      </c>
      <c r="BS5" s="200">
        <v>97.020533999999998</v>
      </c>
      <c r="BT5" s="200">
        <v>92.620200999999994</v>
      </c>
      <c r="BU5" s="200">
        <v>100.695564</v>
      </c>
      <c r="BV5" s="200">
        <v>103.307671</v>
      </c>
      <c r="BW5" s="200">
        <v>96.541622000000004</v>
      </c>
      <c r="BX5" s="200">
        <v>96.541622000000004</v>
      </c>
      <c r="BY5" s="200">
        <v>97.951866999999993</v>
      </c>
      <c r="BZ5" s="200">
        <v>99.292835999999994</v>
      </c>
      <c r="CA5" s="200">
        <v>96.002516</v>
      </c>
      <c r="CB5" s="200">
        <v>97.464883999999998</v>
      </c>
      <c r="CC5" s="200">
        <v>97.113156000000004</v>
      </c>
      <c r="CD5" s="200">
        <v>98.802186000000006</v>
      </c>
      <c r="CE5" s="200">
        <v>97.548792000000006</v>
      </c>
      <c r="CF5" s="200">
        <v>100.695564</v>
      </c>
      <c r="CG5" s="200">
        <v>94.749504000000002</v>
      </c>
      <c r="CH5" s="200">
        <v>95.064800000000005</v>
      </c>
      <c r="CI5" s="200">
        <v>97.989474000000001</v>
      </c>
      <c r="CJ5" s="200">
        <v>102.076716</v>
      </c>
      <c r="CK5" s="200">
        <v>102.56574366</v>
      </c>
      <c r="CL5" s="200">
        <v>100.417519</v>
      </c>
      <c r="CM5" s="200">
        <v>101.515406</v>
      </c>
      <c r="CN5" s="200">
        <v>94.550084999999996</v>
      </c>
      <c r="CO5" s="200">
        <v>93.487200999999999</v>
      </c>
      <c r="CP5" s="200">
        <v>102.96934256999999</v>
      </c>
      <c r="CQ5" s="200">
        <v>92.754503999999997</v>
      </c>
      <c r="CR5" s="200">
        <v>93.309064000000006</v>
      </c>
      <c r="CS5" s="200">
        <v>94.031396020000003</v>
      </c>
      <c r="CT5" s="200">
        <v>93.792102</v>
      </c>
      <c r="CU5" s="200">
        <v>93.856250000000003</v>
      </c>
      <c r="CV5" s="200">
        <v>108.92845173000001</v>
      </c>
      <c r="CW5" s="200">
        <v>92.527473999999998</v>
      </c>
      <c r="CX5" s="200">
        <v>93.594362329999996</v>
      </c>
      <c r="CY5" s="200">
        <v>94.055179999999993</v>
      </c>
      <c r="CZ5" s="200">
        <v>95.433252999999993</v>
      </c>
      <c r="DA5" s="200">
        <v>104.85227399999999</v>
      </c>
      <c r="DB5" s="200">
        <v>105.152666</v>
      </c>
      <c r="DC5" s="200">
        <v>103.307671</v>
      </c>
      <c r="DD5" s="200">
        <v>102.48530100000001</v>
      </c>
      <c r="DE5" s="200">
        <v>95.983985000000004</v>
      </c>
      <c r="DF5" s="200">
        <v>96.541622000000004</v>
      </c>
      <c r="DG5" s="200">
        <v>95.987889999999993</v>
      </c>
      <c r="DH5" s="200">
        <v>101.11634893</v>
      </c>
      <c r="DI5" s="200">
        <v>105.308736</v>
      </c>
      <c r="DJ5" s="200">
        <v>105.050477</v>
      </c>
      <c r="DK5" s="200">
        <v>93.942567999999994</v>
      </c>
      <c r="DL5" s="200">
        <v>102.55126300000001</v>
      </c>
      <c r="DM5" s="200">
        <v>100.651481</v>
      </c>
      <c r="DN5" s="200">
        <v>96.793428000000006</v>
      </c>
      <c r="DO5" s="200">
        <v>84.195687000000007</v>
      </c>
      <c r="DP5" s="200">
        <v>100.319411</v>
      </c>
      <c r="DQ5" s="200">
        <v>94.133643000000006</v>
      </c>
      <c r="DR5" s="200">
        <v>94.464257000000003</v>
      </c>
      <c r="DS5" s="200">
        <v>94.844342999999995</v>
      </c>
      <c r="DT5" s="200">
        <v>103.70541900000001</v>
      </c>
      <c r="DU5" s="200">
        <v>103.92783900000001</v>
      </c>
      <c r="DV5" s="200">
        <v>91.713955999999996</v>
      </c>
      <c r="DW5" s="200">
        <v>89.170562000000004</v>
      </c>
      <c r="DX5" s="200">
        <v>87.872170999999994</v>
      </c>
      <c r="DY5" s="200">
        <v>94.171216009999995</v>
      </c>
      <c r="DZ5" s="200">
        <v>98.107517000000001</v>
      </c>
      <c r="EA5" s="200">
        <v>98.341207999999995</v>
      </c>
      <c r="EB5" s="200">
        <v>92.572676999999999</v>
      </c>
      <c r="EC5" s="200">
        <v>93.173452999999995</v>
      </c>
      <c r="ED5" s="200">
        <v>99.011377999999993</v>
      </c>
      <c r="EE5" s="200">
        <v>94.802289999999999</v>
      </c>
      <c r="EF5" s="200">
        <v>107.70269698</v>
      </c>
      <c r="EG5" s="200">
        <v>104.79768199999999</v>
      </c>
      <c r="EH5" s="200">
        <v>104.79768199999999</v>
      </c>
      <c r="EI5" s="200">
        <v>93.633025000000004</v>
      </c>
      <c r="EJ5" s="200">
        <v>103.004321</v>
      </c>
      <c r="EK5" s="200">
        <v>103.449338</v>
      </c>
      <c r="EL5" s="200">
        <v>103.307671</v>
      </c>
      <c r="EM5" s="200">
        <v>93.191871000000006</v>
      </c>
      <c r="EN5" s="200">
        <v>98.464438000000001</v>
      </c>
      <c r="EO5" s="200">
        <v>103.849356</v>
      </c>
      <c r="EP5" s="200">
        <v>95.032852000000005</v>
      </c>
      <c r="EQ5" s="200">
        <v>95.135110999999995</v>
      </c>
      <c r="ER5" s="200">
        <v>97.212394990000007</v>
      </c>
      <c r="ES5" s="200">
        <v>92.288809999999998</v>
      </c>
      <c r="ET5" s="200">
        <v>91.391745</v>
      </c>
      <c r="EU5" s="200">
        <v>93.176429999999996</v>
      </c>
      <c r="EV5" s="200">
        <v>95.749623</v>
      </c>
      <c r="EW5" s="200">
        <v>91.009583000000006</v>
      </c>
      <c r="EX5" s="200">
        <v>89.901233000000005</v>
      </c>
      <c r="EY5" s="200">
        <v>94.301778999999996</v>
      </c>
      <c r="EZ5" s="200">
        <v>94.646061000000003</v>
      </c>
      <c r="FA5" s="200">
        <v>94.790182999999999</v>
      </c>
      <c r="FB5" s="200">
        <v>97.586521279999999</v>
      </c>
      <c r="FC5" s="200">
        <v>93.719441000000003</v>
      </c>
      <c r="FD5" s="200">
        <v>102.451787</v>
      </c>
      <c r="FE5" s="200">
        <v>96.045499000000007</v>
      </c>
      <c r="FF5" s="200">
        <v>98.651084100000006</v>
      </c>
      <c r="FG5" s="200">
        <v>105.390759</v>
      </c>
      <c r="FH5" s="200">
        <v>91.489606499999994</v>
      </c>
      <c r="FI5" s="200">
        <v>91.806854000000001</v>
      </c>
      <c r="FJ5" s="200">
        <v>93.513869</v>
      </c>
      <c r="FK5" s="200">
        <v>97.996759999999995</v>
      </c>
      <c r="FL5" s="200">
        <v>97.963425319999999</v>
      </c>
      <c r="FM5" s="200">
        <v>97.765628000000007</v>
      </c>
      <c r="FN5" s="200">
        <v>97.951866999999993</v>
      </c>
      <c r="FO5" s="200">
        <v>102.103894</v>
      </c>
      <c r="FP5" s="200">
        <v>102.103894</v>
      </c>
      <c r="FQ5" s="200">
        <v>102.361054</v>
      </c>
      <c r="FR5" s="200">
        <v>102.361054</v>
      </c>
      <c r="FS5" s="200">
        <v>102.361054</v>
      </c>
      <c r="FT5" s="200">
        <v>104.85482500000001</v>
      </c>
      <c r="FU5" s="200">
        <v>104.665633</v>
      </c>
      <c r="FV5" s="200">
        <v>92.668278000000001</v>
      </c>
      <c r="FW5" s="200">
        <v>92.396966000000006</v>
      </c>
      <c r="FX5" s="200">
        <v>96.305006969999994</v>
      </c>
      <c r="FY5" s="200">
        <v>97.241611000000006</v>
      </c>
      <c r="FZ5" s="200">
        <v>95.556809999999999</v>
      </c>
      <c r="GA5" s="200">
        <v>100.695564</v>
      </c>
      <c r="GB5" s="200">
        <v>100.695564</v>
      </c>
      <c r="GC5" s="200">
        <v>104.00508499999999</v>
      </c>
      <c r="GD5" s="200">
        <v>92.035388999999995</v>
      </c>
      <c r="GE5" s="200">
        <v>103.004321</v>
      </c>
      <c r="GF5" s="200">
        <v>102.48530100000001</v>
      </c>
      <c r="GG5" s="200">
        <v>108.88712707000001</v>
      </c>
      <c r="GH5" s="200">
        <v>97.412916999999993</v>
      </c>
      <c r="GI5" s="200">
        <v>108.88712707000001</v>
      </c>
      <c r="GJ5" s="200">
        <v>102.103894</v>
      </c>
      <c r="GK5" s="200">
        <v>95.213386999999997</v>
      </c>
      <c r="GL5" s="200">
        <v>99.987905999999995</v>
      </c>
      <c r="GM5" s="200">
        <v>88.893567000000004</v>
      </c>
      <c r="GN5" s="200">
        <v>95.835323000000002</v>
      </c>
      <c r="GO5" s="200">
        <v>86.505574670000001</v>
      </c>
      <c r="GP5" s="200">
        <v>86.283949269999994</v>
      </c>
      <c r="GQ5" s="200">
        <v>93.571933000000001</v>
      </c>
      <c r="GR5" s="200">
        <v>102.919089</v>
      </c>
      <c r="GS5" s="200">
        <v>102.673547</v>
      </c>
      <c r="GT5" s="200">
        <v>102.481948</v>
      </c>
      <c r="GU5" s="200">
        <v>95.835323000000002</v>
      </c>
      <c r="GV5" s="200">
        <v>95.835323000000002</v>
      </c>
      <c r="GW5" s="200">
        <v>95.835323000000002</v>
      </c>
      <c r="GX5" s="200">
        <v>102.30173499999999</v>
      </c>
      <c r="GY5" s="200">
        <v>102.51521200000001</v>
      </c>
      <c r="GZ5" s="200">
        <v>102.51521200000001</v>
      </c>
      <c r="HA5" s="200">
        <v>102.51521200000001</v>
      </c>
      <c r="HB5" s="200">
        <v>94.828422000000003</v>
      </c>
      <c r="HC5" s="200">
        <v>105.828599</v>
      </c>
      <c r="HD5" s="200">
        <v>105.56058400000001</v>
      </c>
      <c r="HE5" s="200">
        <v>99.601365999999999</v>
      </c>
      <c r="HF5" s="200">
        <v>105.153254</v>
      </c>
      <c r="HG5" s="200">
        <v>99.163604000000007</v>
      </c>
      <c r="HH5" s="200">
        <v>97.412916999999993</v>
      </c>
      <c r="HI5" s="200">
        <v>102.61533900000001</v>
      </c>
      <c r="HJ5" s="200">
        <v>95.732788999999997</v>
      </c>
      <c r="HK5" s="200">
        <v>95.991245000000006</v>
      </c>
      <c r="HL5" s="200">
        <v>93.534991000000005</v>
      </c>
      <c r="HM5" s="200">
        <v>93.753742000000003</v>
      </c>
      <c r="HN5" s="200">
        <v>86.086434139999994</v>
      </c>
      <c r="HO5" s="200">
        <v>86.795074</v>
      </c>
      <c r="HP5" s="200">
        <v>87.303676999999993</v>
      </c>
      <c r="HQ5" s="200">
        <v>100.30438909</v>
      </c>
      <c r="HR5" s="200">
        <v>95.924553000000003</v>
      </c>
      <c r="HS5" s="200">
        <v>103.69064400000001</v>
      </c>
      <c r="HT5" s="200"/>
      <c r="HU5" s="200"/>
      <c r="HV5" s="200"/>
      <c r="HW5" s="200"/>
      <c r="HX5" s="200"/>
      <c r="HY5" s="200"/>
      <c r="HZ5" s="200"/>
      <c r="IA5" s="200"/>
    </row>
    <row r="6" spans="1:235" x14ac:dyDescent="0.2">
      <c r="A6" s="198"/>
      <c r="B6" s="199">
        <v>45650.0625</v>
      </c>
      <c r="C6" s="200">
        <v>94.994215999999994</v>
      </c>
      <c r="D6" s="200">
        <v>95.142169999999993</v>
      </c>
      <c r="E6" s="200">
        <v>95.059475000000006</v>
      </c>
      <c r="F6" s="200">
        <v>94.994215999999994</v>
      </c>
      <c r="G6" s="200">
        <v>94.969755000000006</v>
      </c>
      <c r="H6" s="200">
        <v>104.90397400000001</v>
      </c>
      <c r="I6" s="200">
        <v>104.465197</v>
      </c>
      <c r="J6" s="200">
        <v>105.09916200000001</v>
      </c>
      <c r="K6" s="200">
        <v>94.859832999999995</v>
      </c>
      <c r="L6" s="200">
        <v>95.993713</v>
      </c>
      <c r="M6" s="200">
        <v>105.164249</v>
      </c>
      <c r="N6" s="200">
        <v>104.63516199999999</v>
      </c>
      <c r="O6" s="200">
        <v>100.221028</v>
      </c>
      <c r="P6" s="200">
        <v>94.681968269999999</v>
      </c>
      <c r="Q6" s="200">
        <v>104.846237</v>
      </c>
      <c r="R6" s="200">
        <v>96.553989999999999</v>
      </c>
      <c r="S6" s="200">
        <v>98.822159999999997</v>
      </c>
      <c r="T6" s="200">
        <v>89.678466499999999</v>
      </c>
      <c r="U6" s="200">
        <v>90.401968999999994</v>
      </c>
      <c r="V6" s="200">
        <v>97.692162999999994</v>
      </c>
      <c r="W6" s="200">
        <v>95.550717000000006</v>
      </c>
      <c r="X6" s="200">
        <v>91.646471000000005</v>
      </c>
      <c r="Y6" s="200">
        <v>93.899186999999998</v>
      </c>
      <c r="Z6" s="200">
        <v>105.356199</v>
      </c>
      <c r="AA6" s="200">
        <v>92.061378000000005</v>
      </c>
      <c r="AB6" s="200">
        <v>95.564571000000001</v>
      </c>
      <c r="AC6" s="200">
        <v>95.826802000000001</v>
      </c>
      <c r="AD6" s="200">
        <v>95.298122000000006</v>
      </c>
      <c r="AE6" s="200">
        <v>89.790975000000003</v>
      </c>
      <c r="AF6" s="200">
        <v>97.32544</v>
      </c>
      <c r="AG6" s="200">
        <v>97.668812020000004</v>
      </c>
      <c r="AH6" s="200">
        <v>97.909687000000005</v>
      </c>
      <c r="AI6" s="200">
        <v>97.903434000000004</v>
      </c>
      <c r="AJ6" s="200">
        <v>88.147964999999999</v>
      </c>
      <c r="AK6" s="200">
        <v>97.913309999999996</v>
      </c>
      <c r="AL6" s="200">
        <v>91.77139167</v>
      </c>
      <c r="AM6" s="200">
        <v>92.269493999999995</v>
      </c>
      <c r="AN6" s="200">
        <v>103.298861</v>
      </c>
      <c r="AO6" s="200">
        <v>91.004146000000006</v>
      </c>
      <c r="AP6" s="200">
        <v>84.328743000000003</v>
      </c>
      <c r="AQ6" s="200">
        <v>84.715062000000003</v>
      </c>
      <c r="AR6" s="200">
        <v>104.578226</v>
      </c>
      <c r="AS6" s="200">
        <v>100.322467</v>
      </c>
      <c r="AT6" s="200">
        <v>99.055949999999996</v>
      </c>
      <c r="AU6" s="200">
        <v>100.605189</v>
      </c>
      <c r="AV6" s="200">
        <v>95.952839999999995</v>
      </c>
      <c r="AW6" s="200">
        <v>91.455376999999999</v>
      </c>
      <c r="AX6" s="200">
        <v>91.856746000000001</v>
      </c>
      <c r="AY6" s="200">
        <v>100.232848</v>
      </c>
      <c r="AZ6" s="200">
        <v>95.161794999999998</v>
      </c>
      <c r="BA6" s="200">
        <v>94.831446</v>
      </c>
      <c r="BB6" s="200">
        <v>94.831446</v>
      </c>
      <c r="BC6" s="200">
        <v>94.831446</v>
      </c>
      <c r="BD6" s="200">
        <v>94.263113000000004</v>
      </c>
      <c r="BE6" s="200">
        <v>94.831446</v>
      </c>
      <c r="BF6" s="200">
        <v>103.262799</v>
      </c>
      <c r="BG6" s="200">
        <v>102.837518</v>
      </c>
      <c r="BH6" s="200">
        <v>102.837518</v>
      </c>
      <c r="BI6" s="200">
        <v>102.837518</v>
      </c>
      <c r="BJ6" s="200">
        <v>92.182573000000005</v>
      </c>
      <c r="BK6" s="200">
        <v>92.799244999999999</v>
      </c>
      <c r="BL6" s="200">
        <v>97.918132</v>
      </c>
      <c r="BM6" s="200">
        <v>97.727048999999994</v>
      </c>
      <c r="BN6" s="200">
        <v>96.376496000000003</v>
      </c>
      <c r="BO6" s="200">
        <v>94.509433000000001</v>
      </c>
      <c r="BP6" s="200">
        <v>101.5973</v>
      </c>
      <c r="BQ6" s="200">
        <v>88.238515000000007</v>
      </c>
      <c r="BR6" s="200">
        <v>88.352342680000007</v>
      </c>
      <c r="BS6" s="200">
        <v>97.134579000000002</v>
      </c>
      <c r="BT6" s="200">
        <v>92.077735000000004</v>
      </c>
      <c r="BU6" s="200">
        <v>100.186629</v>
      </c>
      <c r="BV6" s="200">
        <v>103.55038999999999</v>
      </c>
      <c r="BW6" s="200">
        <v>96.757277000000002</v>
      </c>
      <c r="BX6" s="200">
        <v>96.757277000000002</v>
      </c>
      <c r="BY6" s="200">
        <v>97.625711999999993</v>
      </c>
      <c r="BZ6" s="200">
        <v>98.661938000000006</v>
      </c>
      <c r="CA6" s="200">
        <v>96.228598000000005</v>
      </c>
      <c r="CB6" s="200">
        <v>97.416065000000003</v>
      </c>
      <c r="CC6" s="200">
        <v>97.082463000000004</v>
      </c>
      <c r="CD6" s="200">
        <v>98.194005000000004</v>
      </c>
      <c r="CE6" s="200">
        <v>97.907242999999994</v>
      </c>
      <c r="CF6" s="200">
        <v>100.186629</v>
      </c>
      <c r="CG6" s="200">
        <v>94.770698999999993</v>
      </c>
      <c r="CH6" s="200">
        <v>95.087954999999994</v>
      </c>
      <c r="CI6" s="200">
        <v>98.188237999999998</v>
      </c>
      <c r="CJ6" s="200">
        <v>101.48782199999999</v>
      </c>
      <c r="CK6" s="200">
        <v>101.86516552000001</v>
      </c>
      <c r="CL6" s="200">
        <v>99.943409000000003</v>
      </c>
      <c r="CM6" s="200">
        <v>101.008098</v>
      </c>
      <c r="CN6" s="200">
        <v>94.276499000000001</v>
      </c>
      <c r="CO6" s="200">
        <v>92.961364000000003</v>
      </c>
      <c r="CP6" s="200">
        <v>102.38813422</v>
      </c>
      <c r="CQ6" s="200">
        <v>92.596273999999994</v>
      </c>
      <c r="CR6" s="200">
        <v>93.370244</v>
      </c>
      <c r="CS6" s="200">
        <v>93.968608329999995</v>
      </c>
      <c r="CT6" s="200">
        <v>93.506465000000006</v>
      </c>
      <c r="CU6" s="200">
        <v>93.802699000000004</v>
      </c>
      <c r="CV6" s="200">
        <v>109.14017224</v>
      </c>
      <c r="CW6" s="200">
        <v>92.493819999999999</v>
      </c>
      <c r="CX6" s="200">
        <v>93.415784329999994</v>
      </c>
      <c r="CY6" s="200">
        <v>93.901043999999999</v>
      </c>
      <c r="CZ6" s="200">
        <v>95.993274</v>
      </c>
      <c r="DA6" s="200">
        <v>105.10459</v>
      </c>
      <c r="DB6" s="200">
        <v>105.393804</v>
      </c>
      <c r="DC6" s="200">
        <v>103.55038999999999</v>
      </c>
      <c r="DD6" s="200">
        <v>102.713615</v>
      </c>
      <c r="DE6" s="200">
        <v>96.219470000000001</v>
      </c>
      <c r="DF6" s="200">
        <v>96.757277000000002</v>
      </c>
      <c r="DG6" s="200">
        <v>95.939466500000009</v>
      </c>
      <c r="DH6" s="200">
        <v>100.47386449</v>
      </c>
      <c r="DI6" s="200">
        <v>105.567262</v>
      </c>
      <c r="DJ6" s="200">
        <v>105.318471</v>
      </c>
      <c r="DK6" s="200">
        <v>93.997545329999994</v>
      </c>
      <c r="DL6" s="200">
        <v>101.85001099999999</v>
      </c>
      <c r="DM6" s="200">
        <v>100.182484</v>
      </c>
      <c r="DN6" s="200">
        <v>96.277756999999994</v>
      </c>
      <c r="DO6" s="200">
        <v>84.490131000000005</v>
      </c>
      <c r="DP6" s="200">
        <v>99.873048999999995</v>
      </c>
      <c r="DQ6" s="200">
        <v>94.158990000000003</v>
      </c>
      <c r="DR6" s="200">
        <v>94.49221</v>
      </c>
      <c r="DS6" s="200">
        <v>94.580308000000002</v>
      </c>
      <c r="DT6" s="200">
        <v>103.93290399999999</v>
      </c>
      <c r="DU6" s="200">
        <v>104.14528199999999</v>
      </c>
      <c r="DV6" s="200">
        <v>91.622652000000002</v>
      </c>
      <c r="DW6" s="200">
        <v>89.146614999999997</v>
      </c>
      <c r="DX6" s="200">
        <v>87.848573000000002</v>
      </c>
      <c r="DY6" s="200">
        <v>93.948582889999997</v>
      </c>
      <c r="DZ6" s="200">
        <v>98.367906000000005</v>
      </c>
      <c r="EA6" s="200">
        <v>98.607337000000001</v>
      </c>
      <c r="EB6" s="200">
        <v>92.481172000000001</v>
      </c>
      <c r="EC6" s="200">
        <v>93.093423000000001</v>
      </c>
      <c r="ED6" s="200">
        <v>99.502236999999994</v>
      </c>
      <c r="EE6" s="200">
        <v>94.502125000000007</v>
      </c>
      <c r="EF6" s="200">
        <v>107.91203503</v>
      </c>
      <c r="EG6" s="200">
        <v>105.043637</v>
      </c>
      <c r="EH6" s="200">
        <v>105.043637</v>
      </c>
      <c r="EI6" s="200">
        <v>93.691418999999996</v>
      </c>
      <c r="EJ6" s="200">
        <v>103.244325</v>
      </c>
      <c r="EK6" s="200">
        <v>103.694925</v>
      </c>
      <c r="EL6" s="200">
        <v>103.55038999999999</v>
      </c>
      <c r="EM6" s="200">
        <v>93.045276999999999</v>
      </c>
      <c r="EN6" s="200">
        <v>98.730740999999995</v>
      </c>
      <c r="EO6" s="200">
        <v>103.07825</v>
      </c>
      <c r="EP6" s="200">
        <v>95.171205</v>
      </c>
      <c r="EQ6" s="200">
        <v>95.162069000000002</v>
      </c>
      <c r="ER6" s="200">
        <v>97.129258100000001</v>
      </c>
      <c r="ES6" s="200">
        <v>92.23021</v>
      </c>
      <c r="ET6" s="200">
        <v>91.366933000000003</v>
      </c>
      <c r="EU6" s="200">
        <v>93.129462000000004</v>
      </c>
      <c r="EV6" s="200">
        <v>95.685687999999999</v>
      </c>
      <c r="EW6" s="200">
        <v>90.830950000000001</v>
      </c>
      <c r="EX6" s="200">
        <v>89.754296999999994</v>
      </c>
      <c r="EY6" s="200">
        <v>94.129543999999996</v>
      </c>
      <c r="EZ6" s="200">
        <v>94.469353999999996</v>
      </c>
      <c r="FA6" s="200">
        <v>94.611605999999995</v>
      </c>
      <c r="FB6" s="200">
        <v>97.037626849999995</v>
      </c>
      <c r="FC6" s="200">
        <v>93.418350000000004</v>
      </c>
      <c r="FD6" s="200">
        <v>101.845856</v>
      </c>
      <c r="FE6" s="200">
        <v>96.011757000000003</v>
      </c>
      <c r="FF6" s="200">
        <v>98.308011669999999</v>
      </c>
      <c r="FG6" s="200">
        <v>104.538467</v>
      </c>
      <c r="FH6" s="200">
        <v>91.466425000000001</v>
      </c>
      <c r="FI6" s="200">
        <v>91.791756000000007</v>
      </c>
      <c r="FJ6" s="200">
        <v>93.470860000000002</v>
      </c>
      <c r="FK6" s="200">
        <v>98.193201000000002</v>
      </c>
      <c r="FL6" s="200">
        <v>97.637231830000005</v>
      </c>
      <c r="FM6" s="200">
        <v>97.441770000000005</v>
      </c>
      <c r="FN6" s="200">
        <v>97.625711999999993</v>
      </c>
      <c r="FO6" s="200">
        <v>102.346343</v>
      </c>
      <c r="FP6" s="200">
        <v>102.346343</v>
      </c>
      <c r="FQ6" s="200">
        <v>102.75587299999999</v>
      </c>
      <c r="FR6" s="200">
        <v>102.75587299999999</v>
      </c>
      <c r="FS6" s="200">
        <v>102.75587299999999</v>
      </c>
      <c r="FT6" s="200">
        <v>105.123271</v>
      </c>
      <c r="FU6" s="200">
        <v>104.933708</v>
      </c>
      <c r="FV6" s="200">
        <v>94.104590000000002</v>
      </c>
      <c r="FW6" s="200">
        <v>93.872477000000003</v>
      </c>
      <c r="FX6" s="200">
        <v>96.528738730000001</v>
      </c>
      <c r="FY6" s="200">
        <v>97.215812999999997</v>
      </c>
      <c r="FZ6" s="200">
        <v>95.015942999999993</v>
      </c>
      <c r="GA6" s="200">
        <v>100.186629</v>
      </c>
      <c r="GB6" s="200">
        <v>100.186629</v>
      </c>
      <c r="GC6" s="200">
        <v>104.20833500000001</v>
      </c>
      <c r="GD6" s="200">
        <v>92.031703669999999</v>
      </c>
      <c r="GE6" s="200">
        <v>103.244325</v>
      </c>
      <c r="GF6" s="200">
        <v>102.713615</v>
      </c>
      <c r="GG6" s="200">
        <v>109.09876726</v>
      </c>
      <c r="GH6" s="200">
        <v>97.939240999999996</v>
      </c>
      <c r="GI6" s="200">
        <v>109.09876726</v>
      </c>
      <c r="GJ6" s="200">
        <v>102.346343</v>
      </c>
      <c r="GK6" s="200">
        <v>95.189696999999995</v>
      </c>
      <c r="GL6" s="200">
        <v>100.28691600000001</v>
      </c>
      <c r="GM6" s="200">
        <v>88.773604000000006</v>
      </c>
      <c r="GN6" s="200">
        <v>95.766741999999994</v>
      </c>
      <c r="GO6" s="200">
        <v>86.255265910000006</v>
      </c>
      <c r="GP6" s="200">
        <v>86.034281800000002</v>
      </c>
      <c r="GQ6" s="200">
        <v>93.567187000000004</v>
      </c>
      <c r="GR6" s="200">
        <v>103.05861400000001</v>
      </c>
      <c r="GS6" s="200">
        <v>102.88069299999999</v>
      </c>
      <c r="GT6" s="200">
        <v>102.69808999999999</v>
      </c>
      <c r="GU6" s="200">
        <v>95.766741999999994</v>
      </c>
      <c r="GV6" s="200">
        <v>95.766741999999994</v>
      </c>
      <c r="GW6" s="200">
        <v>95.766741999999994</v>
      </c>
      <c r="GX6" s="200">
        <v>101.598956</v>
      </c>
      <c r="GY6" s="200">
        <v>101.81599</v>
      </c>
      <c r="GZ6" s="200">
        <v>101.81599</v>
      </c>
      <c r="HA6" s="200">
        <v>101.81599</v>
      </c>
      <c r="HB6" s="200">
        <v>94.517045999999993</v>
      </c>
      <c r="HC6" s="200">
        <v>106.081266</v>
      </c>
      <c r="HD6" s="200">
        <v>105.81340899999999</v>
      </c>
      <c r="HE6" s="200">
        <v>99.182923000000002</v>
      </c>
      <c r="HF6" s="200">
        <v>105.428718</v>
      </c>
      <c r="HG6" s="200">
        <v>98.800612999999998</v>
      </c>
      <c r="HH6" s="200">
        <v>97.939240999999996</v>
      </c>
      <c r="HI6" s="200">
        <v>101.974795</v>
      </c>
      <c r="HJ6" s="200">
        <v>95.653509999999997</v>
      </c>
      <c r="HK6" s="200">
        <v>95.912501000000006</v>
      </c>
      <c r="HL6" s="200">
        <v>93.313862</v>
      </c>
      <c r="HM6" s="200">
        <v>93.740029000000007</v>
      </c>
      <c r="HN6" s="200">
        <v>85.837338189999997</v>
      </c>
      <c r="HO6" s="200">
        <v>86.673651000000007</v>
      </c>
      <c r="HP6" s="200">
        <v>87.183397999999997</v>
      </c>
      <c r="HQ6" s="200">
        <v>99.783917750000001</v>
      </c>
      <c r="HR6" s="200">
        <v>95.856756000000004</v>
      </c>
      <c r="HS6" s="200">
        <v>102.928068</v>
      </c>
      <c r="HT6" s="200"/>
      <c r="HU6" s="200"/>
      <c r="HV6" s="200"/>
      <c r="HW6" s="200"/>
      <c r="HX6" s="200"/>
      <c r="HY6" s="200"/>
      <c r="HZ6" s="200"/>
      <c r="IA6" s="200"/>
    </row>
    <row r="7" spans="1:235" x14ac:dyDescent="0.2">
      <c r="A7" s="198"/>
      <c r="B7" s="199">
        <v>45650.083333333336</v>
      </c>
      <c r="C7" s="200">
        <v>94.019722999999999</v>
      </c>
      <c r="D7" s="200">
        <v>94.158147999999997</v>
      </c>
      <c r="E7" s="200">
        <v>94.079552000000007</v>
      </c>
      <c r="F7" s="200">
        <v>94.019722999999999</v>
      </c>
      <c r="G7" s="200">
        <v>94.533618000000004</v>
      </c>
      <c r="H7" s="200">
        <v>104.251577</v>
      </c>
      <c r="I7" s="200">
        <v>103.86110600000001</v>
      </c>
      <c r="J7" s="200">
        <v>104.43269100000001</v>
      </c>
      <c r="K7" s="200">
        <v>94.419216000000006</v>
      </c>
      <c r="L7" s="200">
        <v>95.038177000000005</v>
      </c>
      <c r="M7" s="200">
        <v>104.626885</v>
      </c>
      <c r="N7" s="200">
        <v>104.099429</v>
      </c>
      <c r="O7" s="200">
        <v>99.515558999999996</v>
      </c>
      <c r="P7" s="200">
        <v>93.949876970000005</v>
      </c>
      <c r="Q7" s="200">
        <v>104.181274</v>
      </c>
      <c r="R7" s="200">
        <v>96.163893999999999</v>
      </c>
      <c r="S7" s="200">
        <v>98.141617999999994</v>
      </c>
      <c r="T7" s="200">
        <v>88.562007500000007</v>
      </c>
      <c r="U7" s="200">
        <v>89.263728</v>
      </c>
      <c r="V7" s="200">
        <v>97.037001000000004</v>
      </c>
      <c r="W7" s="200">
        <v>95.122135</v>
      </c>
      <c r="X7" s="200">
        <v>91.295996000000002</v>
      </c>
      <c r="Y7" s="200">
        <v>93.506763000000007</v>
      </c>
      <c r="Z7" s="200">
        <v>104.92043200000001</v>
      </c>
      <c r="AA7" s="200">
        <v>91.687539000000001</v>
      </c>
      <c r="AB7" s="200">
        <v>95.037146000000007</v>
      </c>
      <c r="AC7" s="200">
        <v>95.314336999999995</v>
      </c>
      <c r="AD7" s="200">
        <v>94.884011000000001</v>
      </c>
      <c r="AE7" s="200">
        <v>89.215542999999997</v>
      </c>
      <c r="AF7" s="200">
        <v>96.656057000000004</v>
      </c>
      <c r="AG7" s="200">
        <v>96.996900490000002</v>
      </c>
      <c r="AH7" s="200">
        <v>97.245814999999993</v>
      </c>
      <c r="AI7" s="200">
        <v>97.244780000000006</v>
      </c>
      <c r="AJ7" s="200">
        <v>87.723139000000003</v>
      </c>
      <c r="AK7" s="200">
        <v>97.252165000000005</v>
      </c>
      <c r="AL7" s="200">
        <v>91.477822669999995</v>
      </c>
      <c r="AM7" s="200">
        <v>91.943684000000005</v>
      </c>
      <c r="AN7" s="200">
        <v>102.746599</v>
      </c>
      <c r="AO7" s="200">
        <v>90.556184999999999</v>
      </c>
      <c r="AP7" s="200">
        <v>83.753679500000004</v>
      </c>
      <c r="AQ7" s="200">
        <v>84.135878000000005</v>
      </c>
      <c r="AR7" s="200">
        <v>103.980328</v>
      </c>
      <c r="AS7" s="200">
        <v>100.00225</v>
      </c>
      <c r="AT7" s="200">
        <v>98.811184999999995</v>
      </c>
      <c r="AU7" s="200">
        <v>100.249349</v>
      </c>
      <c r="AV7" s="200">
        <v>95.467003000000005</v>
      </c>
      <c r="AW7" s="200">
        <v>89.1752635</v>
      </c>
      <c r="AX7" s="200">
        <v>89.716406000000006</v>
      </c>
      <c r="AY7" s="200">
        <v>99.462383000000003</v>
      </c>
      <c r="AZ7" s="200">
        <v>94.707966999999996</v>
      </c>
      <c r="BA7" s="200">
        <v>94.392708999999996</v>
      </c>
      <c r="BB7" s="200">
        <v>94.392708999999996</v>
      </c>
      <c r="BC7" s="200">
        <v>94.392708999999996</v>
      </c>
      <c r="BD7" s="200">
        <v>93.851584000000003</v>
      </c>
      <c r="BE7" s="200">
        <v>94.392708999999996</v>
      </c>
      <c r="BF7" s="200">
        <v>102.896382</v>
      </c>
      <c r="BG7" s="200">
        <v>102.433837</v>
      </c>
      <c r="BH7" s="200">
        <v>102.433837</v>
      </c>
      <c r="BI7" s="200">
        <v>102.433837</v>
      </c>
      <c r="BJ7" s="200">
        <v>91.802076999999997</v>
      </c>
      <c r="BK7" s="200">
        <v>92.405676</v>
      </c>
      <c r="BL7" s="200">
        <v>97.304314000000005</v>
      </c>
      <c r="BM7" s="200">
        <v>97.108135000000004</v>
      </c>
      <c r="BN7" s="200">
        <v>95.790171000000001</v>
      </c>
      <c r="BO7" s="200">
        <v>93.997743</v>
      </c>
      <c r="BP7" s="200">
        <v>101.130505</v>
      </c>
      <c r="BQ7" s="200">
        <v>87.818340000000006</v>
      </c>
      <c r="BR7" s="200">
        <v>87.931625659999995</v>
      </c>
      <c r="BS7" s="200">
        <v>96.627497000000005</v>
      </c>
      <c r="BT7" s="200">
        <v>91.544756500000005</v>
      </c>
      <c r="BU7" s="200">
        <v>99.412160999999998</v>
      </c>
      <c r="BV7" s="200">
        <v>102.95893</v>
      </c>
      <c r="BW7" s="200">
        <v>96.144070999999997</v>
      </c>
      <c r="BX7" s="200">
        <v>96.144070999999997</v>
      </c>
      <c r="BY7" s="200">
        <v>96.484200000000001</v>
      </c>
      <c r="BZ7" s="200">
        <v>97.930035000000004</v>
      </c>
      <c r="CA7" s="200">
        <v>95.667542999999995</v>
      </c>
      <c r="CB7" s="200">
        <v>97.015180000000001</v>
      </c>
      <c r="CC7" s="200">
        <v>96.692526000000001</v>
      </c>
      <c r="CD7" s="200">
        <v>97.486244999999997</v>
      </c>
      <c r="CE7" s="200">
        <v>97.034552000000005</v>
      </c>
      <c r="CF7" s="200">
        <v>99.412160999999998</v>
      </c>
      <c r="CG7" s="200">
        <v>94.324877670000006</v>
      </c>
      <c r="CH7" s="200">
        <v>94.635638</v>
      </c>
      <c r="CI7" s="200">
        <v>97.673015000000007</v>
      </c>
      <c r="CJ7" s="200">
        <v>100.65021299999999</v>
      </c>
      <c r="CK7" s="200">
        <v>101.07479982</v>
      </c>
      <c r="CL7" s="200">
        <v>99.147869</v>
      </c>
      <c r="CM7" s="200">
        <v>100.19060399999999</v>
      </c>
      <c r="CN7" s="200">
        <v>92.969578999999996</v>
      </c>
      <c r="CO7" s="200">
        <v>92.411604999999994</v>
      </c>
      <c r="CP7" s="200">
        <v>101.76088147</v>
      </c>
      <c r="CQ7" s="200">
        <v>92.092562000000001</v>
      </c>
      <c r="CR7" s="200">
        <v>92.926156000000006</v>
      </c>
      <c r="CS7" s="200">
        <v>93.438053120000006</v>
      </c>
      <c r="CT7" s="200">
        <v>92.646144000000007</v>
      </c>
      <c r="CU7" s="200">
        <v>93.376087999999996</v>
      </c>
      <c r="CV7" s="200">
        <v>108.68875423999999</v>
      </c>
      <c r="CW7" s="200">
        <v>92.101786000000004</v>
      </c>
      <c r="CX7" s="200">
        <v>93.392701669999994</v>
      </c>
      <c r="CY7" s="200">
        <v>93.796976000000001</v>
      </c>
      <c r="CZ7" s="200">
        <v>95.658945000000003</v>
      </c>
      <c r="DA7" s="200">
        <v>104.48088</v>
      </c>
      <c r="DB7" s="200">
        <v>104.77936099999999</v>
      </c>
      <c r="DC7" s="200">
        <v>102.95893</v>
      </c>
      <c r="DD7" s="200">
        <v>102.15192500000001</v>
      </c>
      <c r="DE7" s="200">
        <v>95.606824000000003</v>
      </c>
      <c r="DF7" s="200">
        <v>96.144070999999997</v>
      </c>
      <c r="DG7" s="200">
        <v>95.457832999999994</v>
      </c>
      <c r="DH7" s="200">
        <v>99.728520090000004</v>
      </c>
      <c r="DI7" s="200">
        <v>104.992347</v>
      </c>
      <c r="DJ7" s="200">
        <v>104.74440199999999</v>
      </c>
      <c r="DK7" s="200">
        <v>93.598084</v>
      </c>
      <c r="DL7" s="200">
        <v>101.062164</v>
      </c>
      <c r="DM7" s="200">
        <v>99.455123999999998</v>
      </c>
      <c r="DN7" s="200">
        <v>95.644987999999998</v>
      </c>
      <c r="DO7" s="200">
        <v>84.132293000000004</v>
      </c>
      <c r="DP7" s="200">
        <v>99.159113000000005</v>
      </c>
      <c r="DQ7" s="200">
        <v>93.726569999999995</v>
      </c>
      <c r="DR7" s="200">
        <v>94.056658999999996</v>
      </c>
      <c r="DS7" s="200">
        <v>93.256974</v>
      </c>
      <c r="DT7" s="200">
        <v>103.343087</v>
      </c>
      <c r="DU7" s="200">
        <v>103.559237</v>
      </c>
      <c r="DV7" s="200">
        <v>91.361080000000001</v>
      </c>
      <c r="DW7" s="200">
        <v>88.709239999999994</v>
      </c>
      <c r="DX7" s="200">
        <v>87.417565999999994</v>
      </c>
      <c r="DY7" s="200">
        <v>93.071210320000006</v>
      </c>
      <c r="DZ7" s="200">
        <v>97.708934999999997</v>
      </c>
      <c r="EA7" s="200">
        <v>97.940989000000002</v>
      </c>
      <c r="EB7" s="200">
        <v>92.205363000000006</v>
      </c>
      <c r="EC7" s="200">
        <v>92.767155000000002</v>
      </c>
      <c r="ED7" s="200">
        <v>99.067462000000006</v>
      </c>
      <c r="EE7" s="200">
        <v>93.293682000000004</v>
      </c>
      <c r="EF7" s="200">
        <v>107.46569676</v>
      </c>
      <c r="EG7" s="200">
        <v>104.437634</v>
      </c>
      <c r="EH7" s="200">
        <v>104.437634</v>
      </c>
      <c r="EI7" s="200">
        <v>93.236446000000001</v>
      </c>
      <c r="EJ7" s="200">
        <v>102.66277599999999</v>
      </c>
      <c r="EK7" s="200">
        <v>103.09758600000001</v>
      </c>
      <c r="EL7" s="200">
        <v>102.95893</v>
      </c>
      <c r="EM7" s="200">
        <v>92.617699999999999</v>
      </c>
      <c r="EN7" s="200">
        <v>98.062651000000002</v>
      </c>
      <c r="EO7" s="200">
        <v>102.231121</v>
      </c>
      <c r="EP7" s="200">
        <v>94.717168999999998</v>
      </c>
      <c r="EQ7" s="200">
        <v>94.708235000000002</v>
      </c>
      <c r="ER7" s="200">
        <v>96.62342228</v>
      </c>
      <c r="ES7" s="200">
        <v>91.760417000000004</v>
      </c>
      <c r="ET7" s="200">
        <v>90.920267999999993</v>
      </c>
      <c r="EU7" s="200">
        <v>92.690573000000001</v>
      </c>
      <c r="EV7" s="200">
        <v>95.145437999999999</v>
      </c>
      <c r="EW7" s="200">
        <v>90.175972999999999</v>
      </c>
      <c r="EX7" s="200">
        <v>89.121803999999997</v>
      </c>
      <c r="EY7" s="200">
        <v>92.880503000000004</v>
      </c>
      <c r="EZ7" s="200">
        <v>93.208932000000004</v>
      </c>
      <c r="FA7" s="200">
        <v>93.346427000000006</v>
      </c>
      <c r="FB7" s="200">
        <v>96.463761469999994</v>
      </c>
      <c r="FC7" s="200">
        <v>92.503933000000004</v>
      </c>
      <c r="FD7" s="200">
        <v>101.063643</v>
      </c>
      <c r="FE7" s="200">
        <v>95.519080000000002</v>
      </c>
      <c r="FF7" s="200">
        <v>97.689836110000002</v>
      </c>
      <c r="FG7" s="200">
        <v>103.970044</v>
      </c>
      <c r="FH7" s="200">
        <v>91.238044000000002</v>
      </c>
      <c r="FI7" s="200">
        <v>91.541939999999997</v>
      </c>
      <c r="FJ7" s="200">
        <v>93.022670000000005</v>
      </c>
      <c r="FK7" s="200">
        <v>97.674046000000004</v>
      </c>
      <c r="FL7" s="200">
        <v>96.495585140000003</v>
      </c>
      <c r="FM7" s="200">
        <v>96.311852000000002</v>
      </c>
      <c r="FN7" s="200">
        <v>96.484200000000001</v>
      </c>
      <c r="FO7" s="200">
        <v>101.798275</v>
      </c>
      <c r="FP7" s="200">
        <v>101.798275</v>
      </c>
      <c r="FQ7" s="200">
        <v>102.221338</v>
      </c>
      <c r="FR7" s="200">
        <v>102.221338</v>
      </c>
      <c r="FS7" s="200">
        <v>102.221338</v>
      </c>
      <c r="FT7" s="200">
        <v>104.54581899999999</v>
      </c>
      <c r="FU7" s="200">
        <v>104.361214</v>
      </c>
      <c r="FV7" s="200">
        <v>94.431748999999996</v>
      </c>
      <c r="FW7" s="200">
        <v>94.325783000000001</v>
      </c>
      <c r="FX7" s="200">
        <v>94.802711340000002</v>
      </c>
      <c r="FY7" s="200">
        <v>96.831401999999997</v>
      </c>
      <c r="FZ7" s="200">
        <v>94.416065000000003</v>
      </c>
      <c r="GA7" s="200">
        <v>99.412160999999998</v>
      </c>
      <c r="GB7" s="200">
        <v>99.412160999999998</v>
      </c>
      <c r="GC7" s="200">
        <v>103.61689</v>
      </c>
      <c r="GD7" s="200">
        <v>91.658044669999995</v>
      </c>
      <c r="GE7" s="200">
        <v>102.66277599999999</v>
      </c>
      <c r="GF7" s="200">
        <v>102.15192500000001</v>
      </c>
      <c r="GG7" s="200">
        <v>108.64752051000001</v>
      </c>
      <c r="GH7" s="200">
        <v>97.568065000000004</v>
      </c>
      <c r="GI7" s="200">
        <v>108.64752051000001</v>
      </c>
      <c r="GJ7" s="200">
        <v>101.798275</v>
      </c>
      <c r="GK7" s="200">
        <v>94.742428000000004</v>
      </c>
      <c r="GL7" s="200">
        <v>99.458352000000005</v>
      </c>
      <c r="GM7" s="200">
        <v>88.207886000000002</v>
      </c>
      <c r="GN7" s="200">
        <v>95.298602000000002</v>
      </c>
      <c r="GO7" s="200">
        <v>85.059541280000005</v>
      </c>
      <c r="GP7" s="200">
        <v>84.841620590000005</v>
      </c>
      <c r="GQ7" s="200">
        <v>93.207234</v>
      </c>
      <c r="GR7" s="200">
        <v>102.74278200000001</v>
      </c>
      <c r="GS7" s="200">
        <v>102.346717</v>
      </c>
      <c r="GT7" s="200">
        <v>102.159429</v>
      </c>
      <c r="GU7" s="200">
        <v>95.298602000000002</v>
      </c>
      <c r="GV7" s="200">
        <v>95.298602000000002</v>
      </c>
      <c r="GW7" s="200">
        <v>95.298602000000002</v>
      </c>
      <c r="GX7" s="200">
        <v>100.81576200000001</v>
      </c>
      <c r="GY7" s="200">
        <v>101.02779700000001</v>
      </c>
      <c r="GZ7" s="200">
        <v>101.02779700000001</v>
      </c>
      <c r="HA7" s="200">
        <v>101.02779700000001</v>
      </c>
      <c r="HB7" s="200">
        <v>93.567173999999994</v>
      </c>
      <c r="HC7" s="200">
        <v>105.53080199999999</v>
      </c>
      <c r="HD7" s="200">
        <v>105.25796</v>
      </c>
      <c r="HE7" s="200">
        <v>98.178830000000005</v>
      </c>
      <c r="HF7" s="200">
        <v>104.729176</v>
      </c>
      <c r="HG7" s="200">
        <v>98.129773999999998</v>
      </c>
      <c r="HH7" s="200">
        <v>97.568065000000004</v>
      </c>
      <c r="HI7" s="200">
        <v>101.18575</v>
      </c>
      <c r="HJ7" s="200">
        <v>95.158523000000002</v>
      </c>
      <c r="HK7" s="200">
        <v>95.416115000000005</v>
      </c>
      <c r="HL7" s="200">
        <v>92.442417000000006</v>
      </c>
      <c r="HM7" s="200">
        <v>93.328191000000004</v>
      </c>
      <c r="HN7" s="200">
        <v>84.647407139999999</v>
      </c>
      <c r="HO7" s="200">
        <v>86.155651000000006</v>
      </c>
      <c r="HP7" s="200">
        <v>86.653158000000005</v>
      </c>
      <c r="HQ7" s="200">
        <v>99.008991890000004</v>
      </c>
      <c r="HR7" s="200">
        <v>95.336057999999994</v>
      </c>
      <c r="HS7" s="200">
        <v>102.08787599999999</v>
      </c>
      <c r="HT7" s="200"/>
      <c r="HU7" s="200"/>
      <c r="HV7" s="200"/>
      <c r="HW7" s="200"/>
      <c r="HX7" s="200"/>
      <c r="HY7" s="200"/>
      <c r="HZ7" s="200"/>
      <c r="IA7" s="200"/>
    </row>
    <row r="8" spans="1:235" x14ac:dyDescent="0.2">
      <c r="A8" s="198"/>
      <c r="B8" s="199">
        <v>45650.104166666664</v>
      </c>
      <c r="C8" s="200">
        <v>94.302816000000007</v>
      </c>
      <c r="D8" s="200">
        <v>94.444350999999997</v>
      </c>
      <c r="E8" s="200">
        <v>94.363731000000001</v>
      </c>
      <c r="F8" s="200">
        <v>94.302816000000007</v>
      </c>
      <c r="G8" s="200">
        <v>94.826519000000005</v>
      </c>
      <c r="H8" s="200">
        <v>104.44661499999999</v>
      </c>
      <c r="I8" s="200">
        <v>104.043389</v>
      </c>
      <c r="J8" s="200">
        <v>104.62432800000001</v>
      </c>
      <c r="K8" s="200">
        <v>94.739526999999995</v>
      </c>
      <c r="L8" s="200">
        <v>95.277249999999995</v>
      </c>
      <c r="M8" s="200">
        <v>104.54329799999999</v>
      </c>
      <c r="N8" s="200">
        <v>103.93735100000001</v>
      </c>
      <c r="O8" s="200">
        <v>99.680837999999994</v>
      </c>
      <c r="P8" s="200">
        <v>94.131414950000007</v>
      </c>
      <c r="Q8" s="200">
        <v>104.419442</v>
      </c>
      <c r="R8" s="200">
        <v>96.406048999999996</v>
      </c>
      <c r="S8" s="200">
        <v>98.317052000000004</v>
      </c>
      <c r="T8" s="200">
        <v>88.823860499999995</v>
      </c>
      <c r="U8" s="200">
        <v>89.535155000000003</v>
      </c>
      <c r="V8" s="200">
        <v>97.220978000000002</v>
      </c>
      <c r="W8" s="200">
        <v>95.254606999999993</v>
      </c>
      <c r="X8" s="200">
        <v>91.414906000000002</v>
      </c>
      <c r="Y8" s="200">
        <v>93.640544000000006</v>
      </c>
      <c r="Z8" s="200">
        <v>105.061573</v>
      </c>
      <c r="AA8" s="200">
        <v>91.844759999999994</v>
      </c>
      <c r="AB8" s="200">
        <v>95.304344999999998</v>
      </c>
      <c r="AC8" s="200">
        <v>95.487286999999995</v>
      </c>
      <c r="AD8" s="200">
        <v>95.011837999999997</v>
      </c>
      <c r="AE8" s="200">
        <v>89.415270000000007</v>
      </c>
      <c r="AF8" s="200">
        <v>96.781009249999997</v>
      </c>
      <c r="AG8" s="200">
        <v>97.13496207</v>
      </c>
      <c r="AH8" s="200">
        <v>97.368319</v>
      </c>
      <c r="AI8" s="200">
        <v>97.379324999999994</v>
      </c>
      <c r="AJ8" s="200">
        <v>87.982947999999993</v>
      </c>
      <c r="AK8" s="200">
        <v>97.431053000000006</v>
      </c>
      <c r="AL8" s="200">
        <v>91.617155330000003</v>
      </c>
      <c r="AM8" s="200">
        <v>92.091200000000001</v>
      </c>
      <c r="AN8" s="200">
        <v>102.94966700000001</v>
      </c>
      <c r="AO8" s="200">
        <v>90.767690000000002</v>
      </c>
      <c r="AP8" s="200">
        <v>83.92071</v>
      </c>
      <c r="AQ8" s="200">
        <v>84.305942000000002</v>
      </c>
      <c r="AR8" s="200">
        <v>104.185531</v>
      </c>
      <c r="AS8" s="200">
        <v>100.284694</v>
      </c>
      <c r="AT8" s="200">
        <v>99.221697000000006</v>
      </c>
      <c r="AU8" s="200">
        <v>100.318831</v>
      </c>
      <c r="AV8" s="200">
        <v>95.619291000000004</v>
      </c>
      <c r="AW8" s="200">
        <v>89.318268500000002</v>
      </c>
      <c r="AX8" s="200">
        <v>89.861367000000001</v>
      </c>
      <c r="AY8" s="200">
        <v>99.626146000000006</v>
      </c>
      <c r="AZ8" s="200">
        <v>94.925286999999997</v>
      </c>
      <c r="BA8" s="200">
        <v>94.659377000000006</v>
      </c>
      <c r="BB8" s="200">
        <v>94.659377000000006</v>
      </c>
      <c r="BC8" s="200">
        <v>94.659377000000006</v>
      </c>
      <c r="BD8" s="200">
        <v>94.207267000000002</v>
      </c>
      <c r="BE8" s="200">
        <v>94.659377000000006</v>
      </c>
      <c r="BF8" s="200">
        <v>103.08269900000001</v>
      </c>
      <c r="BG8" s="200">
        <v>102.601056</v>
      </c>
      <c r="BH8" s="200">
        <v>102.601056</v>
      </c>
      <c r="BI8" s="200">
        <v>102.601056</v>
      </c>
      <c r="BJ8" s="200">
        <v>91.966524000000007</v>
      </c>
      <c r="BK8" s="200">
        <v>92.573435000000003</v>
      </c>
      <c r="BL8" s="200">
        <v>97.674161999999995</v>
      </c>
      <c r="BM8" s="200">
        <v>97.412430999999998</v>
      </c>
      <c r="BN8" s="200">
        <v>96.000195000000005</v>
      </c>
      <c r="BO8" s="200">
        <v>94.168267</v>
      </c>
      <c r="BP8" s="200">
        <v>101.272127</v>
      </c>
      <c r="BQ8" s="200">
        <v>88.078850000000003</v>
      </c>
      <c r="BR8" s="200">
        <v>88.19247172</v>
      </c>
      <c r="BS8" s="200">
        <v>96.884981999999994</v>
      </c>
      <c r="BT8" s="200">
        <v>91.760075999999998</v>
      </c>
      <c r="BU8" s="200">
        <v>99.571890999999994</v>
      </c>
      <c r="BV8" s="200">
        <v>103.13564700000001</v>
      </c>
      <c r="BW8" s="200">
        <v>96.319614000000001</v>
      </c>
      <c r="BX8" s="200">
        <v>96.319614000000001</v>
      </c>
      <c r="BY8" s="200">
        <v>96.822599999999994</v>
      </c>
      <c r="BZ8" s="200">
        <v>97.854741000000004</v>
      </c>
      <c r="CA8" s="200">
        <v>95.901672000000005</v>
      </c>
      <c r="CB8" s="200">
        <v>97.228654000000006</v>
      </c>
      <c r="CC8" s="200">
        <v>96.913674999999998</v>
      </c>
      <c r="CD8" s="200">
        <v>97.456684999999993</v>
      </c>
      <c r="CE8" s="200">
        <v>97.152752000000007</v>
      </c>
      <c r="CF8" s="200">
        <v>99.571890999999994</v>
      </c>
      <c r="CG8" s="200">
        <v>94.532897329999997</v>
      </c>
      <c r="CH8" s="200">
        <v>94.851202999999998</v>
      </c>
      <c r="CI8" s="200">
        <v>97.871142000000006</v>
      </c>
      <c r="CJ8" s="200">
        <v>100.70067299999999</v>
      </c>
      <c r="CK8" s="200">
        <v>101.27497471</v>
      </c>
      <c r="CL8" s="200">
        <v>99.286382000000003</v>
      </c>
      <c r="CM8" s="200">
        <v>100.31418600000001</v>
      </c>
      <c r="CN8" s="200">
        <v>93.126254000000003</v>
      </c>
      <c r="CO8" s="200">
        <v>92.628095999999999</v>
      </c>
      <c r="CP8" s="200">
        <v>101.93973772</v>
      </c>
      <c r="CQ8" s="200">
        <v>92.217483999999999</v>
      </c>
      <c r="CR8" s="200">
        <v>93.089332999999996</v>
      </c>
      <c r="CS8" s="200">
        <v>93.831349450000005</v>
      </c>
      <c r="CT8" s="200">
        <v>92.863584000000003</v>
      </c>
      <c r="CU8" s="200">
        <v>93.499968999999993</v>
      </c>
      <c r="CV8" s="200">
        <v>108.83496445999999</v>
      </c>
      <c r="CW8" s="200">
        <v>92.238258000000002</v>
      </c>
      <c r="CX8" s="200">
        <v>93.200974669999994</v>
      </c>
      <c r="CY8" s="200">
        <v>93.687833999999995</v>
      </c>
      <c r="CZ8" s="200">
        <v>95.918158000000005</v>
      </c>
      <c r="DA8" s="200">
        <v>104.67567200000001</v>
      </c>
      <c r="DB8" s="200">
        <v>104.976066</v>
      </c>
      <c r="DC8" s="200">
        <v>103.13564700000001</v>
      </c>
      <c r="DD8" s="200">
        <v>102.334243</v>
      </c>
      <c r="DE8" s="200">
        <v>95.78801</v>
      </c>
      <c r="DF8" s="200">
        <v>96.319614000000001</v>
      </c>
      <c r="DG8" s="200">
        <v>95.647652499999992</v>
      </c>
      <c r="DH8" s="200">
        <v>99.651843319999998</v>
      </c>
      <c r="DI8" s="200">
        <v>104.97123000000001</v>
      </c>
      <c r="DJ8" s="200">
        <v>104.723643</v>
      </c>
      <c r="DK8" s="200">
        <v>93.991020669999997</v>
      </c>
      <c r="DL8" s="200">
        <v>101.26258</v>
      </c>
      <c r="DM8" s="200">
        <v>99.668699000000004</v>
      </c>
      <c r="DN8" s="200">
        <v>95.853494999999995</v>
      </c>
      <c r="DO8" s="200">
        <v>84.463594999999998</v>
      </c>
      <c r="DP8" s="200">
        <v>99.379565999999997</v>
      </c>
      <c r="DQ8" s="200">
        <v>94.037531999999999</v>
      </c>
      <c r="DR8" s="200">
        <v>94.345651000000004</v>
      </c>
      <c r="DS8" s="200">
        <v>93.385503</v>
      </c>
      <c r="DT8" s="200">
        <v>103.501541</v>
      </c>
      <c r="DU8" s="200">
        <v>103.701526</v>
      </c>
      <c r="DV8" s="200">
        <v>91.638515999999996</v>
      </c>
      <c r="DW8" s="200">
        <v>88.915105999999994</v>
      </c>
      <c r="DX8" s="200">
        <v>87.620434000000003</v>
      </c>
      <c r="DY8" s="200">
        <v>93.340537909999995</v>
      </c>
      <c r="DZ8" s="200">
        <v>97.905212000000006</v>
      </c>
      <c r="EA8" s="200">
        <v>98.140996999999999</v>
      </c>
      <c r="EB8" s="200">
        <v>92.300140999999996</v>
      </c>
      <c r="EC8" s="200">
        <v>92.878806999999995</v>
      </c>
      <c r="ED8" s="200">
        <v>98.023244000000005</v>
      </c>
      <c r="EE8" s="200">
        <v>93.462034000000003</v>
      </c>
      <c r="EF8" s="200">
        <v>107.6102617</v>
      </c>
      <c r="EG8" s="200">
        <v>104.63125599999999</v>
      </c>
      <c r="EH8" s="200">
        <v>104.63125599999999</v>
      </c>
      <c r="EI8" s="200">
        <v>93.394064</v>
      </c>
      <c r="EJ8" s="200">
        <v>102.83981</v>
      </c>
      <c r="EK8" s="200">
        <v>103.280764</v>
      </c>
      <c r="EL8" s="200">
        <v>103.13564700000001</v>
      </c>
      <c r="EM8" s="200">
        <v>92.765773999999993</v>
      </c>
      <c r="EN8" s="200">
        <v>98.264516999999998</v>
      </c>
      <c r="EO8" s="200">
        <v>102.41918</v>
      </c>
      <c r="EP8" s="200">
        <v>94.934293999999994</v>
      </c>
      <c r="EQ8" s="200">
        <v>94.925550000000001</v>
      </c>
      <c r="ER8" s="200">
        <v>96.777559710000006</v>
      </c>
      <c r="ES8" s="200">
        <v>91.949870000000004</v>
      </c>
      <c r="ET8" s="200">
        <v>91.129791999999995</v>
      </c>
      <c r="EU8" s="200">
        <v>92.864431999999994</v>
      </c>
      <c r="EV8" s="200">
        <v>95.545921000000007</v>
      </c>
      <c r="EW8" s="200">
        <v>90.400977999999995</v>
      </c>
      <c r="EX8" s="200">
        <v>89.331012999999999</v>
      </c>
      <c r="EY8" s="200">
        <v>93.200649999999996</v>
      </c>
      <c r="EZ8" s="200">
        <v>93.527949000000007</v>
      </c>
      <c r="FA8" s="200">
        <v>93.664973000000003</v>
      </c>
      <c r="FB8" s="200">
        <v>96.689745380000005</v>
      </c>
      <c r="FC8" s="200">
        <v>92.756345999999994</v>
      </c>
      <c r="FD8" s="200">
        <v>101.261083</v>
      </c>
      <c r="FE8" s="200">
        <v>95.715575999999999</v>
      </c>
      <c r="FF8" s="200">
        <v>98.023504729999999</v>
      </c>
      <c r="FG8" s="200">
        <v>104.16627</v>
      </c>
      <c r="FH8" s="200">
        <v>91.438306499999996</v>
      </c>
      <c r="FI8" s="200">
        <v>91.760396</v>
      </c>
      <c r="FJ8" s="200">
        <v>93.203446999999997</v>
      </c>
      <c r="FK8" s="200">
        <v>97.871315999999993</v>
      </c>
      <c r="FL8" s="200">
        <v>96.834025069999996</v>
      </c>
      <c r="FM8" s="200">
        <v>96.646407999999994</v>
      </c>
      <c r="FN8" s="200">
        <v>96.822599999999994</v>
      </c>
      <c r="FO8" s="200">
        <v>101.978008</v>
      </c>
      <c r="FP8" s="200">
        <v>101.978008</v>
      </c>
      <c r="FQ8" s="200">
        <v>101.168198</v>
      </c>
      <c r="FR8" s="200">
        <v>101.168198</v>
      </c>
      <c r="FS8" s="200">
        <v>101.168198</v>
      </c>
      <c r="FT8" s="200">
        <v>104.554638</v>
      </c>
      <c r="FU8" s="200">
        <v>104.365903</v>
      </c>
      <c r="FV8" s="200">
        <v>94.873440000000002</v>
      </c>
      <c r="FW8" s="200">
        <v>94.792687999999998</v>
      </c>
      <c r="FX8" s="200">
        <v>95.591411199999996</v>
      </c>
      <c r="FY8" s="200">
        <v>97.044567000000001</v>
      </c>
      <c r="FZ8" s="200">
        <v>94.641408999999996</v>
      </c>
      <c r="GA8" s="200">
        <v>99.571890999999994</v>
      </c>
      <c r="GB8" s="200">
        <v>99.571890999999994</v>
      </c>
      <c r="GC8" s="200">
        <v>103.831321</v>
      </c>
      <c r="GD8" s="200">
        <v>91.815245000000004</v>
      </c>
      <c r="GE8" s="200">
        <v>102.83981</v>
      </c>
      <c r="GF8" s="200">
        <v>102.334243</v>
      </c>
      <c r="GG8" s="200">
        <v>108.79367526</v>
      </c>
      <c r="GH8" s="200">
        <v>96.529207</v>
      </c>
      <c r="GI8" s="200">
        <v>108.79367526</v>
      </c>
      <c r="GJ8" s="200">
        <v>101.978008</v>
      </c>
      <c r="GK8" s="200">
        <v>94.999628000000001</v>
      </c>
      <c r="GL8" s="200">
        <v>99.724025999999995</v>
      </c>
      <c r="GM8" s="200">
        <v>88.408439000000001</v>
      </c>
      <c r="GN8" s="200">
        <v>95.461657000000002</v>
      </c>
      <c r="GO8" s="200">
        <v>85.202886059999997</v>
      </c>
      <c r="GP8" s="200">
        <v>84.984598120000001</v>
      </c>
      <c r="GQ8" s="200">
        <v>93.482091999999994</v>
      </c>
      <c r="GR8" s="200">
        <v>102.920422</v>
      </c>
      <c r="GS8" s="200">
        <v>102.54142</v>
      </c>
      <c r="GT8" s="200">
        <v>102.343683</v>
      </c>
      <c r="GU8" s="200">
        <v>95.461657000000002</v>
      </c>
      <c r="GV8" s="200">
        <v>95.461657000000002</v>
      </c>
      <c r="GW8" s="200">
        <v>95.461657000000002</v>
      </c>
      <c r="GX8" s="200">
        <v>101.013378</v>
      </c>
      <c r="GY8" s="200">
        <v>101.226806</v>
      </c>
      <c r="GZ8" s="200">
        <v>101.226806</v>
      </c>
      <c r="HA8" s="200">
        <v>101.226806</v>
      </c>
      <c r="HB8" s="200">
        <v>93.837227999999996</v>
      </c>
      <c r="HC8" s="200">
        <v>105.592077</v>
      </c>
      <c r="HD8" s="200">
        <v>105.313676</v>
      </c>
      <c r="HE8" s="200">
        <v>98.350178</v>
      </c>
      <c r="HF8" s="200">
        <v>104.928004</v>
      </c>
      <c r="HG8" s="200">
        <v>98.359910999999997</v>
      </c>
      <c r="HH8" s="200">
        <v>96.529207</v>
      </c>
      <c r="HI8" s="200">
        <v>101.38157</v>
      </c>
      <c r="HJ8" s="200">
        <v>95.313288</v>
      </c>
      <c r="HK8" s="200">
        <v>95.570511999999994</v>
      </c>
      <c r="HL8" s="200">
        <v>92.709924999999998</v>
      </c>
      <c r="HM8" s="200">
        <v>93.498701999999994</v>
      </c>
      <c r="HN8" s="200">
        <v>84.79005737</v>
      </c>
      <c r="HO8" s="200">
        <v>86.339776499999999</v>
      </c>
      <c r="HP8" s="200">
        <v>86.841752</v>
      </c>
      <c r="HQ8" s="200">
        <v>99.168627810000004</v>
      </c>
      <c r="HR8" s="200">
        <v>95.504667999999995</v>
      </c>
      <c r="HS8" s="200">
        <v>102.277038</v>
      </c>
      <c r="HT8" s="200"/>
      <c r="HU8" s="200"/>
      <c r="HV8" s="200"/>
      <c r="HW8" s="200"/>
      <c r="HX8" s="200"/>
      <c r="HY8" s="200"/>
      <c r="HZ8" s="200"/>
      <c r="IA8" s="200"/>
    </row>
    <row r="9" spans="1:235" x14ac:dyDescent="0.2">
      <c r="A9" s="198"/>
      <c r="B9" s="199">
        <v>45650.125</v>
      </c>
      <c r="C9" s="200">
        <v>93.817749000000006</v>
      </c>
      <c r="D9" s="200">
        <v>93.954334000000003</v>
      </c>
      <c r="E9" s="200">
        <v>93.879257999999993</v>
      </c>
      <c r="F9" s="200">
        <v>93.817749000000006</v>
      </c>
      <c r="G9" s="200">
        <v>94.494568999999998</v>
      </c>
      <c r="H9" s="200">
        <v>104.295162</v>
      </c>
      <c r="I9" s="200">
        <v>103.885014</v>
      </c>
      <c r="J9" s="200">
        <v>104.469133</v>
      </c>
      <c r="K9" s="200">
        <v>94.620831999999993</v>
      </c>
      <c r="L9" s="200">
        <v>94.716740999999999</v>
      </c>
      <c r="M9" s="200">
        <v>104.20149600000001</v>
      </c>
      <c r="N9" s="200">
        <v>103.531865</v>
      </c>
      <c r="O9" s="200">
        <v>98.723736000000002</v>
      </c>
      <c r="P9" s="200">
        <v>93.529393679999998</v>
      </c>
      <c r="Q9" s="200">
        <v>104.221799</v>
      </c>
      <c r="R9" s="200">
        <v>96.150086000000002</v>
      </c>
      <c r="S9" s="200">
        <v>97.399030999999994</v>
      </c>
      <c r="T9" s="200">
        <v>88.318658499999998</v>
      </c>
      <c r="U9" s="200">
        <v>89.025402999999997</v>
      </c>
      <c r="V9" s="200">
        <v>96.319366000000002</v>
      </c>
      <c r="W9" s="200">
        <v>94.989711999999997</v>
      </c>
      <c r="X9" s="200">
        <v>91.188047999999995</v>
      </c>
      <c r="Y9" s="200">
        <v>93.396351999999993</v>
      </c>
      <c r="Z9" s="200">
        <v>104.856669</v>
      </c>
      <c r="AA9" s="200">
        <v>91.820511999999994</v>
      </c>
      <c r="AB9" s="200">
        <v>95.684897000000007</v>
      </c>
      <c r="AC9" s="200">
        <v>95.179733999999996</v>
      </c>
      <c r="AD9" s="200">
        <v>94.743043</v>
      </c>
      <c r="AE9" s="200">
        <v>89.199503000000007</v>
      </c>
      <c r="AF9" s="200">
        <v>95.340868999999998</v>
      </c>
      <c r="AG9" s="200">
        <v>95.911537179999996</v>
      </c>
      <c r="AH9" s="200">
        <v>96.134839999999997</v>
      </c>
      <c r="AI9" s="200">
        <v>96.147931</v>
      </c>
      <c r="AJ9" s="200">
        <v>87.737971999999999</v>
      </c>
      <c r="AK9" s="200">
        <v>96.529532000000003</v>
      </c>
      <c r="AL9" s="200">
        <v>91.555720669999999</v>
      </c>
      <c r="AM9" s="200">
        <v>92.019094999999993</v>
      </c>
      <c r="AN9" s="200">
        <v>102.7372</v>
      </c>
      <c r="AO9" s="200">
        <v>90.553494000000001</v>
      </c>
      <c r="AP9" s="200">
        <v>83.719256999999999</v>
      </c>
      <c r="AQ9" s="200">
        <v>84.100868000000006</v>
      </c>
      <c r="AR9" s="200">
        <v>103.951701</v>
      </c>
      <c r="AS9" s="200">
        <v>100.063079</v>
      </c>
      <c r="AT9" s="200">
        <v>98.994450000000001</v>
      </c>
      <c r="AU9" s="200">
        <v>100.14417299999999</v>
      </c>
      <c r="AV9" s="200">
        <v>95.366303000000002</v>
      </c>
      <c r="AW9" s="200">
        <v>88.965658500000004</v>
      </c>
      <c r="AX9" s="200">
        <v>89.510923000000005</v>
      </c>
      <c r="AY9" s="200">
        <v>98.830098000000007</v>
      </c>
      <c r="AZ9" s="200">
        <v>94.593760000000003</v>
      </c>
      <c r="BA9" s="200">
        <v>94.319681000000003</v>
      </c>
      <c r="BB9" s="200">
        <v>94.319681000000003</v>
      </c>
      <c r="BC9" s="200">
        <v>94.319681000000003</v>
      </c>
      <c r="BD9" s="200">
        <v>93.848754</v>
      </c>
      <c r="BE9" s="200">
        <v>94.319681000000003</v>
      </c>
      <c r="BF9" s="200">
        <v>102.862064</v>
      </c>
      <c r="BG9" s="200">
        <v>102.379824</v>
      </c>
      <c r="BH9" s="200">
        <v>102.379824</v>
      </c>
      <c r="BI9" s="200">
        <v>102.379824</v>
      </c>
      <c r="BJ9" s="200">
        <v>91.760935000000003</v>
      </c>
      <c r="BK9" s="200">
        <v>92.366760999999997</v>
      </c>
      <c r="BL9" s="200">
        <v>97.105485999999999</v>
      </c>
      <c r="BM9" s="200">
        <v>96.873638999999997</v>
      </c>
      <c r="BN9" s="200">
        <v>96.802909999999997</v>
      </c>
      <c r="BO9" s="200">
        <v>94.766428000000005</v>
      </c>
      <c r="BP9" s="200">
        <v>101.014737</v>
      </c>
      <c r="BQ9" s="200">
        <v>87.822975999999997</v>
      </c>
      <c r="BR9" s="200">
        <v>87.936267639999997</v>
      </c>
      <c r="BS9" s="200">
        <v>96.723127000000005</v>
      </c>
      <c r="BT9" s="200">
        <v>91.134826669999995</v>
      </c>
      <c r="BU9" s="200">
        <v>98.794146999999995</v>
      </c>
      <c r="BV9" s="200">
        <v>102.925622</v>
      </c>
      <c r="BW9" s="200">
        <v>97.407235</v>
      </c>
      <c r="BX9" s="200">
        <v>97.407235</v>
      </c>
      <c r="BY9" s="200">
        <v>96.246882999999997</v>
      </c>
      <c r="BZ9" s="200">
        <v>96.601118</v>
      </c>
      <c r="CA9" s="200">
        <v>96.494871000000003</v>
      </c>
      <c r="CB9" s="200">
        <v>96.961639000000005</v>
      </c>
      <c r="CC9" s="200">
        <v>96.652861000000001</v>
      </c>
      <c r="CD9" s="200">
        <v>96.227243000000001</v>
      </c>
      <c r="CE9" s="200">
        <v>97.327928</v>
      </c>
      <c r="CF9" s="200">
        <v>98.794146999999995</v>
      </c>
      <c r="CG9" s="200">
        <v>94.142851669999999</v>
      </c>
      <c r="CH9" s="200">
        <v>94.50864</v>
      </c>
      <c r="CI9" s="200">
        <v>97.735871000000003</v>
      </c>
      <c r="CJ9" s="200">
        <v>99.914063999999996</v>
      </c>
      <c r="CK9" s="200">
        <v>100.63306066</v>
      </c>
      <c r="CL9" s="200">
        <v>98.605054999999993</v>
      </c>
      <c r="CM9" s="200">
        <v>99.579978999999994</v>
      </c>
      <c r="CN9" s="200">
        <v>92.788606999999999</v>
      </c>
      <c r="CO9" s="200">
        <v>92.003502999999995</v>
      </c>
      <c r="CP9" s="200">
        <v>101.24505818999999</v>
      </c>
      <c r="CQ9" s="200">
        <v>92.012517000000003</v>
      </c>
      <c r="CR9" s="200">
        <v>93.365257</v>
      </c>
      <c r="CS9" s="200">
        <v>93.315032070000001</v>
      </c>
      <c r="CT9" s="200">
        <v>92.473190000000002</v>
      </c>
      <c r="CU9" s="200">
        <v>93.304997</v>
      </c>
      <c r="CV9" s="200">
        <v>108.62270112</v>
      </c>
      <c r="CW9" s="200">
        <v>92.162750000000003</v>
      </c>
      <c r="CX9" s="200">
        <v>93.01722633</v>
      </c>
      <c r="CY9" s="200">
        <v>93.482875000000007</v>
      </c>
      <c r="CZ9" s="200">
        <v>97.050980999999993</v>
      </c>
      <c r="DA9" s="200">
        <v>104.44414999999999</v>
      </c>
      <c r="DB9" s="200">
        <v>104.733575</v>
      </c>
      <c r="DC9" s="200">
        <v>102.925622</v>
      </c>
      <c r="DD9" s="200">
        <v>102.123561</v>
      </c>
      <c r="DE9" s="200">
        <v>96.867067000000006</v>
      </c>
      <c r="DF9" s="200">
        <v>97.407235</v>
      </c>
      <c r="DG9" s="200">
        <v>95.333248999999995</v>
      </c>
      <c r="DH9" s="200">
        <v>98.375197529999994</v>
      </c>
      <c r="DI9" s="200">
        <v>104.65532899999999</v>
      </c>
      <c r="DJ9" s="200">
        <v>104.40849300000001</v>
      </c>
      <c r="DK9" s="200">
        <v>93.598235000000003</v>
      </c>
      <c r="DL9" s="200">
        <v>100.618245</v>
      </c>
      <c r="DM9" s="200">
        <v>99.035967999999997</v>
      </c>
      <c r="DN9" s="200">
        <v>95.058757</v>
      </c>
      <c r="DO9" s="200">
        <v>84.208129</v>
      </c>
      <c r="DP9" s="200">
        <v>98.753428</v>
      </c>
      <c r="DQ9" s="200">
        <v>93.708470000000005</v>
      </c>
      <c r="DR9" s="200">
        <v>94.011315999999994</v>
      </c>
      <c r="DS9" s="200">
        <v>93.063102000000001</v>
      </c>
      <c r="DT9" s="200">
        <v>103.273698</v>
      </c>
      <c r="DU9" s="200">
        <v>103.45870499999999</v>
      </c>
      <c r="DV9" s="200">
        <v>91.388417000000004</v>
      </c>
      <c r="DW9" s="200">
        <v>88.703117000000006</v>
      </c>
      <c r="DX9" s="200">
        <v>87.411531999999994</v>
      </c>
      <c r="DY9" s="200">
        <v>92.95079982</v>
      </c>
      <c r="DZ9" s="200">
        <v>97.884353000000004</v>
      </c>
      <c r="EA9" s="200">
        <v>98.123217999999994</v>
      </c>
      <c r="EB9" s="200">
        <v>92.051817</v>
      </c>
      <c r="EC9" s="200">
        <v>92.632273999999995</v>
      </c>
      <c r="ED9" s="200">
        <v>96.934359000000001</v>
      </c>
      <c r="EE9" s="200">
        <v>93.112454999999997</v>
      </c>
      <c r="EF9" s="200">
        <v>107.40038693</v>
      </c>
      <c r="EG9" s="200">
        <v>104.386663</v>
      </c>
      <c r="EH9" s="200">
        <v>104.386663</v>
      </c>
      <c r="EI9" s="200">
        <v>93.671947000000003</v>
      </c>
      <c r="EJ9" s="200">
        <v>102.62876900000001</v>
      </c>
      <c r="EK9" s="200">
        <v>103.07128899999999</v>
      </c>
      <c r="EL9" s="200">
        <v>102.925622</v>
      </c>
      <c r="EM9" s="200">
        <v>92.511399999999995</v>
      </c>
      <c r="EN9" s="200">
        <v>98.235055000000003</v>
      </c>
      <c r="EO9" s="200">
        <v>101.74485300000001</v>
      </c>
      <c r="EP9" s="200">
        <v>94.603052000000005</v>
      </c>
      <c r="EQ9" s="200">
        <v>94.594031999999999</v>
      </c>
      <c r="ER9" s="200">
        <v>96.543352870000007</v>
      </c>
      <c r="ES9" s="200">
        <v>91.739617999999993</v>
      </c>
      <c r="ET9" s="200">
        <v>90.910118999999995</v>
      </c>
      <c r="EU9" s="200">
        <v>92.668951000000007</v>
      </c>
      <c r="EV9" s="200">
        <v>95.020168999999996</v>
      </c>
      <c r="EW9" s="200">
        <v>90.183007000000003</v>
      </c>
      <c r="EX9" s="200">
        <v>89.079250000000002</v>
      </c>
      <c r="EY9" s="200">
        <v>92.667677999999995</v>
      </c>
      <c r="EZ9" s="200">
        <v>93.017787999999996</v>
      </c>
      <c r="FA9" s="200">
        <v>93.164344999999997</v>
      </c>
      <c r="FB9" s="200">
        <v>96.037764600000003</v>
      </c>
      <c r="FC9" s="200">
        <v>92.300055</v>
      </c>
      <c r="FD9" s="200">
        <v>100.614473</v>
      </c>
      <c r="FE9" s="200">
        <v>95.373434000000003</v>
      </c>
      <c r="FF9" s="200">
        <v>97.468783920000007</v>
      </c>
      <c r="FG9" s="200">
        <v>103.599914</v>
      </c>
      <c r="FH9" s="200">
        <v>91.275446000000002</v>
      </c>
      <c r="FI9" s="200">
        <v>91.574633000000006</v>
      </c>
      <c r="FJ9" s="200">
        <v>93.015258000000003</v>
      </c>
      <c r="FK9" s="200">
        <v>97.735871000000003</v>
      </c>
      <c r="FL9" s="200">
        <v>96.258240130000004</v>
      </c>
      <c r="FM9" s="200">
        <v>96.077003000000005</v>
      </c>
      <c r="FN9" s="200">
        <v>96.246882999999997</v>
      </c>
      <c r="FO9" s="200">
        <v>101.75598599999999</v>
      </c>
      <c r="FP9" s="200">
        <v>101.75598599999999</v>
      </c>
      <c r="FQ9" s="200">
        <v>100.028577</v>
      </c>
      <c r="FR9" s="200">
        <v>100.028577</v>
      </c>
      <c r="FS9" s="200">
        <v>100.028577</v>
      </c>
      <c r="FT9" s="200">
        <v>104.25936299999999</v>
      </c>
      <c r="FU9" s="200">
        <v>104.064909</v>
      </c>
      <c r="FV9" s="200">
        <v>96.183525000000003</v>
      </c>
      <c r="FW9" s="200">
        <v>96.077455999999998</v>
      </c>
      <c r="FX9" s="200">
        <v>94.630209710000003</v>
      </c>
      <c r="FY9" s="200">
        <v>96.783991999999998</v>
      </c>
      <c r="FZ9" s="200">
        <v>93.931272000000007</v>
      </c>
      <c r="GA9" s="200">
        <v>98.794146999999995</v>
      </c>
      <c r="GB9" s="200">
        <v>98.794146999999995</v>
      </c>
      <c r="GC9" s="200">
        <v>103.606064</v>
      </c>
      <c r="GD9" s="200">
        <v>91.790978670000001</v>
      </c>
      <c r="GE9" s="200">
        <v>102.62876900000001</v>
      </c>
      <c r="GF9" s="200">
        <v>102.123561</v>
      </c>
      <c r="GG9" s="200">
        <v>108.58149245</v>
      </c>
      <c r="GH9" s="200">
        <v>95.455331000000001</v>
      </c>
      <c r="GI9" s="200">
        <v>108.58149245</v>
      </c>
      <c r="GJ9" s="200">
        <v>101.75598599999999</v>
      </c>
      <c r="GK9" s="200">
        <v>94.683204000000003</v>
      </c>
      <c r="GL9" s="200">
        <v>99.711026000000004</v>
      </c>
      <c r="GM9" s="200">
        <v>88.167985999999999</v>
      </c>
      <c r="GN9" s="200">
        <v>95.192280999999994</v>
      </c>
      <c r="GO9" s="200">
        <v>84.893966739999996</v>
      </c>
      <c r="GP9" s="200">
        <v>84.67647024</v>
      </c>
      <c r="GQ9" s="200">
        <v>93.255913000000007</v>
      </c>
      <c r="GR9" s="200">
        <v>102.705433</v>
      </c>
      <c r="GS9" s="200">
        <v>102.33246</v>
      </c>
      <c r="GT9" s="200">
        <v>102.13386800000001</v>
      </c>
      <c r="GU9" s="200">
        <v>95.192280999999994</v>
      </c>
      <c r="GV9" s="200">
        <v>95.192280999999994</v>
      </c>
      <c r="GW9" s="200">
        <v>95.192280999999994</v>
      </c>
      <c r="GX9" s="200">
        <v>100.366471</v>
      </c>
      <c r="GY9" s="200">
        <v>100.58012100000001</v>
      </c>
      <c r="GZ9" s="200">
        <v>100.58012100000001</v>
      </c>
      <c r="HA9" s="200">
        <v>100.58012100000001</v>
      </c>
      <c r="HB9" s="200">
        <v>93.344026999999997</v>
      </c>
      <c r="HC9" s="200">
        <v>105.37348</v>
      </c>
      <c r="HD9" s="200">
        <v>105.082537</v>
      </c>
      <c r="HE9" s="200">
        <v>97.672078999999997</v>
      </c>
      <c r="HF9" s="200">
        <v>104.778244</v>
      </c>
      <c r="HG9" s="200">
        <v>97.762704999999997</v>
      </c>
      <c r="HH9" s="200">
        <v>95.455331000000001</v>
      </c>
      <c r="HI9" s="200">
        <v>100.733932</v>
      </c>
      <c r="HJ9" s="200">
        <v>95.186224999999993</v>
      </c>
      <c r="HK9" s="200">
        <v>95.341196999999994</v>
      </c>
      <c r="HL9" s="200">
        <v>92.322819999999993</v>
      </c>
      <c r="HM9" s="200">
        <v>93.291528999999997</v>
      </c>
      <c r="HN9" s="200">
        <v>84.482634840000003</v>
      </c>
      <c r="HO9" s="200">
        <v>86.102448999999993</v>
      </c>
      <c r="HP9" s="200">
        <v>86.603695999999999</v>
      </c>
      <c r="HQ9" s="200">
        <v>98.370975560000005</v>
      </c>
      <c r="HR9" s="200">
        <v>95.207173999999995</v>
      </c>
      <c r="HS9" s="200">
        <v>101.605879</v>
      </c>
      <c r="HT9" s="200"/>
      <c r="HU9" s="200"/>
      <c r="HV9" s="200"/>
      <c r="HW9" s="200"/>
      <c r="HX9" s="200"/>
      <c r="HY9" s="200"/>
      <c r="HZ9" s="200"/>
      <c r="IA9" s="200"/>
    </row>
    <row r="10" spans="1:235" x14ac:dyDescent="0.2">
      <c r="A10" s="198"/>
      <c r="B10" s="199">
        <v>45650.145833333336</v>
      </c>
      <c r="C10" s="200">
        <v>93.655028000000001</v>
      </c>
      <c r="D10" s="200">
        <v>93.789074999999997</v>
      </c>
      <c r="E10" s="200">
        <v>93.714456999999996</v>
      </c>
      <c r="F10" s="200">
        <v>93.655028000000001</v>
      </c>
      <c r="G10" s="200">
        <v>94.395296999999999</v>
      </c>
      <c r="H10" s="200">
        <v>104.128478</v>
      </c>
      <c r="I10" s="200">
        <v>103.706892</v>
      </c>
      <c r="J10" s="200">
        <v>104.326806</v>
      </c>
      <c r="K10" s="200">
        <v>94.558246999999994</v>
      </c>
      <c r="L10" s="200">
        <v>94.599322000000001</v>
      </c>
      <c r="M10" s="200">
        <v>104.191682</v>
      </c>
      <c r="N10" s="200">
        <v>103.505196</v>
      </c>
      <c r="O10" s="200">
        <v>98.720765999999998</v>
      </c>
      <c r="P10" s="200">
        <v>93.48170245</v>
      </c>
      <c r="Q10" s="200">
        <v>103.94889999999999</v>
      </c>
      <c r="R10" s="200">
        <v>96.311321000000007</v>
      </c>
      <c r="S10" s="200">
        <v>97.384576999999993</v>
      </c>
      <c r="T10" s="200">
        <v>88.104174</v>
      </c>
      <c r="U10" s="200">
        <v>88.818844999999996</v>
      </c>
      <c r="V10" s="200">
        <v>96.300510000000003</v>
      </c>
      <c r="W10" s="200">
        <v>94.967567000000003</v>
      </c>
      <c r="X10" s="200">
        <v>91.156346999999997</v>
      </c>
      <c r="Y10" s="200">
        <v>93.367836999999994</v>
      </c>
      <c r="Z10" s="200">
        <v>104.90968700000001</v>
      </c>
      <c r="AA10" s="200">
        <v>91.862655000000004</v>
      </c>
      <c r="AB10" s="200">
        <v>95.716998000000004</v>
      </c>
      <c r="AC10" s="200">
        <v>95.175146999999996</v>
      </c>
      <c r="AD10" s="200">
        <v>94.724440000000001</v>
      </c>
      <c r="AE10" s="200">
        <v>89.079308999999995</v>
      </c>
      <c r="AF10" s="200">
        <v>95.308045750000005</v>
      </c>
      <c r="AG10" s="200">
        <v>95.881434889999994</v>
      </c>
      <c r="AH10" s="200">
        <v>96.106100999999995</v>
      </c>
      <c r="AI10" s="200">
        <v>96.119502999999995</v>
      </c>
      <c r="AJ10" s="200">
        <v>87.575748000000004</v>
      </c>
      <c r="AK10" s="200">
        <v>96.513442999999995</v>
      </c>
      <c r="AL10" s="200">
        <v>91.587745999999996</v>
      </c>
      <c r="AM10" s="200">
        <v>92.049688000000003</v>
      </c>
      <c r="AN10" s="200">
        <v>102.774895</v>
      </c>
      <c r="AO10" s="200">
        <v>90.470678000000007</v>
      </c>
      <c r="AP10" s="200">
        <v>83.556481500000004</v>
      </c>
      <c r="AQ10" s="200">
        <v>83.939836</v>
      </c>
      <c r="AR10" s="200">
        <v>104.093318</v>
      </c>
      <c r="AS10" s="200">
        <v>100.112897</v>
      </c>
      <c r="AT10" s="200">
        <v>99.047256000000004</v>
      </c>
      <c r="AU10" s="200">
        <v>100.3764</v>
      </c>
      <c r="AV10" s="200">
        <v>95.334417000000002</v>
      </c>
      <c r="AW10" s="200">
        <v>88.865503000000004</v>
      </c>
      <c r="AX10" s="200">
        <v>89.410634000000002</v>
      </c>
      <c r="AY10" s="200">
        <v>98.815095999999997</v>
      </c>
      <c r="AZ10" s="200">
        <v>94.607956000000001</v>
      </c>
      <c r="BA10" s="200">
        <v>94.288782999999995</v>
      </c>
      <c r="BB10" s="200">
        <v>94.288782999999995</v>
      </c>
      <c r="BC10" s="200">
        <v>94.288782999999995</v>
      </c>
      <c r="BD10" s="200">
        <v>93.736514</v>
      </c>
      <c r="BE10" s="200">
        <v>94.288782999999995</v>
      </c>
      <c r="BF10" s="200">
        <v>102.89103900000001</v>
      </c>
      <c r="BG10" s="200">
        <v>102.423582</v>
      </c>
      <c r="BH10" s="200">
        <v>102.423582</v>
      </c>
      <c r="BI10" s="200">
        <v>102.423582</v>
      </c>
      <c r="BJ10" s="200">
        <v>91.756215999999995</v>
      </c>
      <c r="BK10" s="200">
        <v>92.364191000000005</v>
      </c>
      <c r="BL10" s="200">
        <v>97.074888000000001</v>
      </c>
      <c r="BM10" s="200">
        <v>96.847665000000006</v>
      </c>
      <c r="BN10" s="200">
        <v>96.928314</v>
      </c>
      <c r="BO10" s="200">
        <v>94.860365000000002</v>
      </c>
      <c r="BP10" s="200">
        <v>101.100803</v>
      </c>
      <c r="BQ10" s="200">
        <v>87.64461</v>
      </c>
      <c r="BR10" s="200">
        <v>87.757671549999998</v>
      </c>
      <c r="BS10" s="200">
        <v>96.848799999999997</v>
      </c>
      <c r="BT10" s="200">
        <v>91.123215169999995</v>
      </c>
      <c r="BU10" s="200">
        <v>98.782343999999995</v>
      </c>
      <c r="BV10" s="200">
        <v>102.884748</v>
      </c>
      <c r="BW10" s="200">
        <v>97.524246000000005</v>
      </c>
      <c r="BX10" s="200">
        <v>97.524246000000005</v>
      </c>
      <c r="BY10" s="200">
        <v>96.040367000000003</v>
      </c>
      <c r="BZ10" s="200">
        <v>96.560227999999995</v>
      </c>
      <c r="CA10" s="200">
        <v>96.609251</v>
      </c>
      <c r="CB10" s="200">
        <v>97.116513999999995</v>
      </c>
      <c r="CC10" s="200">
        <v>96.808689999999999</v>
      </c>
      <c r="CD10" s="200">
        <v>96.192918000000006</v>
      </c>
      <c r="CE10" s="200">
        <v>97.705472</v>
      </c>
      <c r="CF10" s="200">
        <v>98.782343999999995</v>
      </c>
      <c r="CG10" s="200">
        <v>94.221355000000003</v>
      </c>
      <c r="CH10" s="200">
        <v>94.534964000000002</v>
      </c>
      <c r="CI10" s="200">
        <v>97.841245000000001</v>
      </c>
      <c r="CJ10" s="200">
        <v>99.941867000000002</v>
      </c>
      <c r="CK10" s="200">
        <v>100.58008454</v>
      </c>
      <c r="CL10" s="200">
        <v>98.610086999999993</v>
      </c>
      <c r="CM10" s="200">
        <v>99.572553999999997</v>
      </c>
      <c r="CN10" s="200">
        <v>92.687486000000007</v>
      </c>
      <c r="CO10" s="200">
        <v>91.986092999999997</v>
      </c>
      <c r="CP10" s="200">
        <v>101.21700423</v>
      </c>
      <c r="CQ10" s="200">
        <v>91.945926</v>
      </c>
      <c r="CR10" s="200">
        <v>93.423175000000001</v>
      </c>
      <c r="CS10" s="200">
        <v>93.400714399999998</v>
      </c>
      <c r="CT10" s="200">
        <v>92.311165000000003</v>
      </c>
      <c r="CU10" s="200">
        <v>93.298034999999999</v>
      </c>
      <c r="CV10" s="200">
        <v>108.67762332</v>
      </c>
      <c r="CW10" s="200">
        <v>92.189019000000002</v>
      </c>
      <c r="CX10" s="200">
        <v>92.985514330000001</v>
      </c>
      <c r="CY10" s="200">
        <v>93.428348</v>
      </c>
      <c r="CZ10" s="200">
        <v>97.369879999999995</v>
      </c>
      <c r="DA10" s="200">
        <v>104.41889</v>
      </c>
      <c r="DB10" s="200">
        <v>104.726191</v>
      </c>
      <c r="DC10" s="200">
        <v>102.884748</v>
      </c>
      <c r="DD10" s="200">
        <v>102.11009900000001</v>
      </c>
      <c r="DE10" s="200">
        <v>97.015058999999994</v>
      </c>
      <c r="DF10" s="200">
        <v>97.524246000000005</v>
      </c>
      <c r="DG10" s="200">
        <v>95.307988999999992</v>
      </c>
      <c r="DH10" s="200">
        <v>98.333556590000001</v>
      </c>
      <c r="DI10" s="200">
        <v>104.63181400000001</v>
      </c>
      <c r="DJ10" s="200">
        <v>104.384759</v>
      </c>
      <c r="DK10" s="200">
        <v>93.456271330000007</v>
      </c>
      <c r="DL10" s="200">
        <v>100.56052099999999</v>
      </c>
      <c r="DM10" s="200">
        <v>99.006783999999996</v>
      </c>
      <c r="DN10" s="200">
        <v>95.028182000000001</v>
      </c>
      <c r="DO10" s="200">
        <v>83.984352000000001</v>
      </c>
      <c r="DP10" s="200">
        <v>98.723861999999997</v>
      </c>
      <c r="DQ10" s="200">
        <v>93.681903000000005</v>
      </c>
      <c r="DR10" s="200">
        <v>93.982602</v>
      </c>
      <c r="DS10" s="200">
        <v>92.967072000000002</v>
      </c>
      <c r="DT10" s="200">
        <v>103.269761</v>
      </c>
      <c r="DU10" s="200">
        <v>103.49275</v>
      </c>
      <c r="DV10" s="200">
        <v>91.569626999999997</v>
      </c>
      <c r="DW10" s="200">
        <v>88.624454999999998</v>
      </c>
      <c r="DX10" s="200">
        <v>87.334015669999999</v>
      </c>
      <c r="DY10" s="200">
        <v>92.796934300000004</v>
      </c>
      <c r="DZ10" s="200">
        <v>98.123625000000004</v>
      </c>
      <c r="EA10" s="200">
        <v>98.361151000000007</v>
      </c>
      <c r="EB10" s="200">
        <v>92.020675999999995</v>
      </c>
      <c r="EC10" s="200">
        <v>92.602271000000002</v>
      </c>
      <c r="ED10" s="200">
        <v>96.875658999999999</v>
      </c>
      <c r="EE10" s="200">
        <v>92.999353999999997</v>
      </c>
      <c r="EF10" s="200">
        <v>107.45469110000001</v>
      </c>
      <c r="EG10" s="200">
        <v>104.54970299999999</v>
      </c>
      <c r="EH10" s="200">
        <v>104.54970299999999</v>
      </c>
      <c r="EI10" s="200">
        <v>93.695440000000005</v>
      </c>
      <c r="EJ10" s="200">
        <v>102.598229</v>
      </c>
      <c r="EK10" s="200">
        <v>103.009203</v>
      </c>
      <c r="EL10" s="200">
        <v>102.884748</v>
      </c>
      <c r="EM10" s="200">
        <v>92.386679999999998</v>
      </c>
      <c r="EN10" s="200">
        <v>98.474694999999997</v>
      </c>
      <c r="EO10" s="200">
        <v>101.679377</v>
      </c>
      <c r="EP10" s="200">
        <v>94.617076999999995</v>
      </c>
      <c r="EQ10" s="200">
        <v>94.608221999999998</v>
      </c>
      <c r="ER10" s="200">
        <v>96.514940910000007</v>
      </c>
      <c r="ES10" s="200">
        <v>91.673957999999999</v>
      </c>
      <c r="ET10" s="200">
        <v>90.832235999999995</v>
      </c>
      <c r="EU10" s="200">
        <v>92.627020000000002</v>
      </c>
      <c r="EV10" s="200">
        <v>95.107416999999998</v>
      </c>
      <c r="EW10" s="200">
        <v>90.003994000000006</v>
      </c>
      <c r="EX10" s="200">
        <v>88.940537000000006</v>
      </c>
      <c r="EY10" s="200">
        <v>92.501287000000005</v>
      </c>
      <c r="EZ10" s="200">
        <v>92.894581000000002</v>
      </c>
      <c r="FA10" s="200">
        <v>93.059179999999998</v>
      </c>
      <c r="FB10" s="200">
        <v>96.01959119</v>
      </c>
      <c r="FC10" s="200">
        <v>92.152006</v>
      </c>
      <c r="FD10" s="200">
        <v>100.56375800000001</v>
      </c>
      <c r="FE10" s="200">
        <v>95.374155000000002</v>
      </c>
      <c r="FF10" s="200">
        <v>97.434777350000005</v>
      </c>
      <c r="FG10" s="200">
        <v>103.514815</v>
      </c>
      <c r="FH10" s="200">
        <v>91.230232000000001</v>
      </c>
      <c r="FI10" s="200">
        <v>91.521579000000003</v>
      </c>
      <c r="FJ10" s="200">
        <v>92.966617999999997</v>
      </c>
      <c r="FK10" s="200">
        <v>97.841245000000001</v>
      </c>
      <c r="FL10" s="200">
        <v>96.051699760000005</v>
      </c>
      <c r="FM10" s="200">
        <v>95.873525000000001</v>
      </c>
      <c r="FN10" s="200">
        <v>96.040367000000003</v>
      </c>
      <c r="FO10" s="200">
        <v>101.74914</v>
      </c>
      <c r="FP10" s="200">
        <v>101.74914</v>
      </c>
      <c r="FQ10" s="200">
        <v>99.945561999999995</v>
      </c>
      <c r="FR10" s="200">
        <v>99.945561999999995</v>
      </c>
      <c r="FS10" s="200">
        <v>99.945561999999995</v>
      </c>
      <c r="FT10" s="200">
        <v>104.232057</v>
      </c>
      <c r="FU10" s="200">
        <v>104.03795599999999</v>
      </c>
      <c r="FV10" s="200">
        <v>96.962846999999996</v>
      </c>
      <c r="FW10" s="200">
        <v>96.860639000000006</v>
      </c>
      <c r="FX10" s="200">
        <v>94.564945370000004</v>
      </c>
      <c r="FY10" s="200">
        <v>96.937286999999998</v>
      </c>
      <c r="FZ10" s="200">
        <v>93.890692000000001</v>
      </c>
      <c r="GA10" s="200">
        <v>98.782343999999995</v>
      </c>
      <c r="GB10" s="200">
        <v>98.782343999999995</v>
      </c>
      <c r="GC10" s="200">
        <v>103.730614</v>
      </c>
      <c r="GD10" s="200">
        <v>91.833080330000001</v>
      </c>
      <c r="GE10" s="200">
        <v>102.598229</v>
      </c>
      <c r="GF10" s="200">
        <v>102.11009900000001</v>
      </c>
      <c r="GG10" s="200">
        <v>108.63639381</v>
      </c>
      <c r="GH10" s="200">
        <v>95.400451000000004</v>
      </c>
      <c r="GI10" s="200">
        <v>108.63639381</v>
      </c>
      <c r="GJ10" s="200">
        <v>101.74914</v>
      </c>
      <c r="GK10" s="200">
        <v>94.595715999999996</v>
      </c>
      <c r="GL10" s="200">
        <v>99.945414999999997</v>
      </c>
      <c r="GM10" s="200">
        <v>88.042672999999994</v>
      </c>
      <c r="GN10" s="200">
        <v>95.153880999999998</v>
      </c>
      <c r="GO10" s="200">
        <v>84.801449320000003</v>
      </c>
      <c r="GP10" s="200">
        <v>84.584189850000001</v>
      </c>
      <c r="GQ10" s="200">
        <v>93.439141000000006</v>
      </c>
      <c r="GR10" s="200">
        <v>102.735617</v>
      </c>
      <c r="GS10" s="200">
        <v>102.350244</v>
      </c>
      <c r="GT10" s="200">
        <v>102.14821000000001</v>
      </c>
      <c r="GU10" s="200">
        <v>95.153880999999998</v>
      </c>
      <c r="GV10" s="200">
        <v>95.153880999999998</v>
      </c>
      <c r="GW10" s="200">
        <v>95.153880999999998</v>
      </c>
      <c r="GX10" s="200">
        <v>100.30367200000001</v>
      </c>
      <c r="GY10" s="200">
        <v>100.52033299999999</v>
      </c>
      <c r="GZ10" s="200">
        <v>100.52033299999999</v>
      </c>
      <c r="HA10" s="200">
        <v>100.52033299999999</v>
      </c>
      <c r="HB10" s="200">
        <v>93.201708999999994</v>
      </c>
      <c r="HC10" s="200">
        <v>105.367165</v>
      </c>
      <c r="HD10" s="200">
        <v>105.075397</v>
      </c>
      <c r="HE10" s="200">
        <v>97.627122999999997</v>
      </c>
      <c r="HF10" s="200">
        <v>104.643925</v>
      </c>
      <c r="HG10" s="200">
        <v>97.740583000000001</v>
      </c>
      <c r="HH10" s="200">
        <v>95.400451000000004</v>
      </c>
      <c r="HI10" s="200">
        <v>100.677808</v>
      </c>
      <c r="HJ10" s="200">
        <v>95.159312</v>
      </c>
      <c r="HK10" s="200">
        <v>95.313800999999998</v>
      </c>
      <c r="HL10" s="200">
        <v>92.169994000000003</v>
      </c>
      <c r="HM10" s="200">
        <v>93.292035999999996</v>
      </c>
      <c r="HN10" s="200">
        <v>84.390565690000003</v>
      </c>
      <c r="HO10" s="200">
        <v>85.965372000000002</v>
      </c>
      <c r="HP10" s="200">
        <v>86.469361000000006</v>
      </c>
      <c r="HQ10" s="200">
        <v>98.354484209999995</v>
      </c>
      <c r="HR10" s="200">
        <v>95.198871999999994</v>
      </c>
      <c r="HS10" s="200">
        <v>101.54098500000001</v>
      </c>
      <c r="HT10" s="200"/>
      <c r="HU10" s="200"/>
      <c r="HV10" s="200"/>
      <c r="HW10" s="200"/>
      <c r="HX10" s="200"/>
      <c r="HY10" s="200"/>
      <c r="HZ10" s="200"/>
      <c r="IA10" s="200"/>
    </row>
    <row r="11" spans="1:235" x14ac:dyDescent="0.2">
      <c r="A11" s="198"/>
      <c r="B11" s="199">
        <v>45650.166666666664</v>
      </c>
      <c r="C11" s="200">
        <v>94.077417999999994</v>
      </c>
      <c r="D11" s="200">
        <v>94.212648000000002</v>
      </c>
      <c r="E11" s="200">
        <v>94.137476000000007</v>
      </c>
      <c r="F11" s="200">
        <v>94.077417999999994</v>
      </c>
      <c r="G11" s="200">
        <v>94.723048000000006</v>
      </c>
      <c r="H11" s="200">
        <v>104.283305</v>
      </c>
      <c r="I11" s="200">
        <v>103.883686</v>
      </c>
      <c r="J11" s="200">
        <v>104.47241</v>
      </c>
      <c r="K11" s="200">
        <v>94.659293000000005</v>
      </c>
      <c r="L11" s="200">
        <v>95.026649000000006</v>
      </c>
      <c r="M11" s="200">
        <v>103.867786</v>
      </c>
      <c r="N11" s="200">
        <v>103.232056</v>
      </c>
      <c r="O11" s="200">
        <v>99.278394000000006</v>
      </c>
      <c r="P11" s="200">
        <v>93.971673179999996</v>
      </c>
      <c r="Q11" s="200">
        <v>104.117502</v>
      </c>
      <c r="R11" s="200">
        <v>96.487962999999993</v>
      </c>
      <c r="S11" s="200">
        <v>97.933993000000001</v>
      </c>
      <c r="T11" s="200">
        <v>88.506487000000007</v>
      </c>
      <c r="U11" s="200">
        <v>89.218062000000003</v>
      </c>
      <c r="V11" s="200">
        <v>96.858450000000005</v>
      </c>
      <c r="W11" s="200">
        <v>95.418098000000001</v>
      </c>
      <c r="X11" s="200">
        <v>91.630077999999997</v>
      </c>
      <c r="Y11" s="200">
        <v>93.786886999999993</v>
      </c>
      <c r="Z11" s="200">
        <v>104.68117700000001</v>
      </c>
      <c r="AA11" s="200">
        <v>91.954853</v>
      </c>
      <c r="AB11" s="200">
        <v>95.391782000000006</v>
      </c>
      <c r="AC11" s="200">
        <v>95.587737000000004</v>
      </c>
      <c r="AD11" s="200">
        <v>95.170891999999995</v>
      </c>
      <c r="AE11" s="200">
        <v>89.462269000000006</v>
      </c>
      <c r="AF11" s="200">
        <v>96.6313095</v>
      </c>
      <c r="AG11" s="200">
        <v>96.944129239999995</v>
      </c>
      <c r="AH11" s="200">
        <v>97.176927000000006</v>
      </c>
      <c r="AI11" s="200">
        <v>97.190580999999995</v>
      </c>
      <c r="AJ11" s="200">
        <v>87.982196999999999</v>
      </c>
      <c r="AK11" s="200">
        <v>97.065144000000004</v>
      </c>
      <c r="AL11" s="200">
        <v>91.708361670000002</v>
      </c>
      <c r="AM11" s="200">
        <v>92.181603999999993</v>
      </c>
      <c r="AN11" s="200">
        <v>102.830967</v>
      </c>
      <c r="AO11" s="200">
        <v>90.843591000000004</v>
      </c>
      <c r="AP11" s="200">
        <v>84.023570500000005</v>
      </c>
      <c r="AQ11" s="200">
        <v>84.402136999999996</v>
      </c>
      <c r="AR11" s="200">
        <v>104.15219399999999</v>
      </c>
      <c r="AS11" s="200">
        <v>100.058336</v>
      </c>
      <c r="AT11" s="200">
        <v>98.984204000000005</v>
      </c>
      <c r="AU11" s="200">
        <v>100.153445</v>
      </c>
      <c r="AV11" s="200">
        <v>95.795445999999998</v>
      </c>
      <c r="AW11" s="200">
        <v>89.231054</v>
      </c>
      <c r="AX11" s="200">
        <v>89.773336</v>
      </c>
      <c r="AY11" s="200">
        <v>99.570947000000004</v>
      </c>
      <c r="AZ11" s="200">
        <v>94.954813000000001</v>
      </c>
      <c r="BA11" s="200">
        <v>94.617250999999996</v>
      </c>
      <c r="BB11" s="200">
        <v>94.617250999999996</v>
      </c>
      <c r="BC11" s="200">
        <v>94.617250999999996</v>
      </c>
      <c r="BD11" s="200">
        <v>94.031609000000003</v>
      </c>
      <c r="BE11" s="200">
        <v>94.617250999999996</v>
      </c>
      <c r="BF11" s="200">
        <v>102.85583200000001</v>
      </c>
      <c r="BG11" s="200">
        <v>102.38049599999999</v>
      </c>
      <c r="BH11" s="200">
        <v>102.38049599999999</v>
      </c>
      <c r="BI11" s="200">
        <v>102.38049599999999</v>
      </c>
      <c r="BJ11" s="200">
        <v>92.123591000000005</v>
      </c>
      <c r="BK11" s="200">
        <v>92.710550999999995</v>
      </c>
      <c r="BL11" s="200">
        <v>97.487393999999995</v>
      </c>
      <c r="BM11" s="200">
        <v>97.286924999999997</v>
      </c>
      <c r="BN11" s="200">
        <v>96.226757000000006</v>
      </c>
      <c r="BO11" s="200">
        <v>94.411968000000002</v>
      </c>
      <c r="BP11" s="200">
        <v>100.964015</v>
      </c>
      <c r="BQ11" s="200">
        <v>88.063163000000003</v>
      </c>
      <c r="BR11" s="200">
        <v>88.176764480000003</v>
      </c>
      <c r="BS11" s="200">
        <v>96.883430000000004</v>
      </c>
      <c r="BT11" s="200">
        <v>91.380993829999994</v>
      </c>
      <c r="BU11" s="200">
        <v>99.538487000000003</v>
      </c>
      <c r="BV11" s="200">
        <v>102.987824</v>
      </c>
      <c r="BW11" s="200">
        <v>96.666488000000001</v>
      </c>
      <c r="BX11" s="200">
        <v>96.666488000000001</v>
      </c>
      <c r="BY11" s="200">
        <v>96.483628999999993</v>
      </c>
      <c r="BZ11" s="200">
        <v>97.636962999999994</v>
      </c>
      <c r="CA11" s="200">
        <v>96.033912999999998</v>
      </c>
      <c r="CB11" s="200">
        <v>97.288757000000004</v>
      </c>
      <c r="CC11" s="200">
        <v>96.971688999999998</v>
      </c>
      <c r="CD11" s="200">
        <v>97.266261</v>
      </c>
      <c r="CE11" s="200">
        <v>97.408963999999997</v>
      </c>
      <c r="CF11" s="200">
        <v>99.538487000000003</v>
      </c>
      <c r="CG11" s="200">
        <v>94.577125670000001</v>
      </c>
      <c r="CH11" s="200">
        <v>94.883503000000005</v>
      </c>
      <c r="CI11" s="200">
        <v>97.922718000000003</v>
      </c>
      <c r="CJ11" s="200">
        <v>100.785929</v>
      </c>
      <c r="CK11" s="200">
        <v>101.04821634</v>
      </c>
      <c r="CL11" s="200">
        <v>99.367700999999997</v>
      </c>
      <c r="CM11" s="200">
        <v>100.359255</v>
      </c>
      <c r="CN11" s="200">
        <v>93.033394999999999</v>
      </c>
      <c r="CO11" s="200">
        <v>92.229017999999996</v>
      </c>
      <c r="CP11" s="200">
        <v>101.35987306</v>
      </c>
      <c r="CQ11" s="200">
        <v>92.422532000000004</v>
      </c>
      <c r="CR11" s="200">
        <v>93.257923000000005</v>
      </c>
      <c r="CS11" s="200">
        <v>93.896595219999995</v>
      </c>
      <c r="CT11" s="200">
        <v>92.708920000000006</v>
      </c>
      <c r="CU11" s="200">
        <v>93.672618</v>
      </c>
      <c r="CV11" s="200">
        <v>108.44090615</v>
      </c>
      <c r="CW11" s="200">
        <v>92.366427000000002</v>
      </c>
      <c r="CX11" s="200">
        <v>93.584389000000002</v>
      </c>
      <c r="CY11" s="200">
        <v>94.086104000000006</v>
      </c>
      <c r="CZ11" s="200">
        <v>96.531065999999996</v>
      </c>
      <c r="DA11" s="200">
        <v>104.502094</v>
      </c>
      <c r="DB11" s="200">
        <v>104.798394</v>
      </c>
      <c r="DC11" s="200">
        <v>102.987824</v>
      </c>
      <c r="DD11" s="200">
        <v>102.203568</v>
      </c>
      <c r="DE11" s="200">
        <v>96.144216999999998</v>
      </c>
      <c r="DF11" s="200">
        <v>96.666488000000001</v>
      </c>
      <c r="DG11" s="200">
        <v>95.702863000000008</v>
      </c>
      <c r="DH11" s="200">
        <v>99.430065830000004</v>
      </c>
      <c r="DI11" s="200">
        <v>104.44978500000001</v>
      </c>
      <c r="DJ11" s="200">
        <v>104.201711</v>
      </c>
      <c r="DK11" s="200">
        <v>93.759274329999997</v>
      </c>
      <c r="DL11" s="200">
        <v>101.038388</v>
      </c>
      <c r="DM11" s="200">
        <v>99.569381000000007</v>
      </c>
      <c r="DN11" s="200">
        <v>95.326334000000003</v>
      </c>
      <c r="DO11" s="200">
        <v>84.389767000000006</v>
      </c>
      <c r="DP11" s="200">
        <v>99.279312000000004</v>
      </c>
      <c r="DQ11" s="200">
        <v>94.000720999999999</v>
      </c>
      <c r="DR11" s="200">
        <v>94.306203999999994</v>
      </c>
      <c r="DS11" s="200">
        <v>93.322328999999996</v>
      </c>
      <c r="DT11" s="200">
        <v>103.38324799999999</v>
      </c>
      <c r="DU11" s="200">
        <v>103.60778999999999</v>
      </c>
      <c r="DV11" s="200">
        <v>91.863816999999997</v>
      </c>
      <c r="DW11" s="200">
        <v>88.990001000000007</v>
      </c>
      <c r="DX11" s="200">
        <v>87.694238999999996</v>
      </c>
      <c r="DY11" s="200">
        <v>93.219158870000001</v>
      </c>
      <c r="DZ11" s="200">
        <v>98.051743000000002</v>
      </c>
      <c r="EA11" s="200">
        <v>98.279207999999997</v>
      </c>
      <c r="EB11" s="200">
        <v>92.471245999999994</v>
      </c>
      <c r="EC11" s="200">
        <v>93.039196000000004</v>
      </c>
      <c r="ED11" s="200">
        <v>96.624206999999998</v>
      </c>
      <c r="EE11" s="200">
        <v>93.342536999999993</v>
      </c>
      <c r="EF11" s="200">
        <v>107.22063767</v>
      </c>
      <c r="EG11" s="200">
        <v>104.596835</v>
      </c>
      <c r="EH11" s="200">
        <v>104.596835</v>
      </c>
      <c r="EI11" s="200">
        <v>93.549445000000006</v>
      </c>
      <c r="EJ11" s="200">
        <v>102.701683</v>
      </c>
      <c r="EK11" s="200">
        <v>103.11766299999999</v>
      </c>
      <c r="EL11" s="200">
        <v>102.987824</v>
      </c>
      <c r="EM11" s="200">
        <v>92.844222000000002</v>
      </c>
      <c r="EN11" s="200">
        <v>98.409577999999996</v>
      </c>
      <c r="EO11" s="200">
        <v>102.153475</v>
      </c>
      <c r="EP11" s="200">
        <v>94.963358999999997</v>
      </c>
      <c r="EQ11" s="200">
        <v>94.955061999999998</v>
      </c>
      <c r="ER11" s="200">
        <v>97.006102179999999</v>
      </c>
      <c r="ES11" s="200">
        <v>92.024815000000004</v>
      </c>
      <c r="ET11" s="200">
        <v>91.207155</v>
      </c>
      <c r="EU11" s="200">
        <v>92.954820999999995</v>
      </c>
      <c r="EV11" s="200">
        <v>95.612358999999998</v>
      </c>
      <c r="EW11" s="200">
        <v>90.391796999999997</v>
      </c>
      <c r="EX11" s="200">
        <v>89.341621000000004</v>
      </c>
      <c r="EY11" s="200">
        <v>92.88503</v>
      </c>
      <c r="EZ11" s="200">
        <v>93.330465000000004</v>
      </c>
      <c r="FA11" s="200">
        <v>93.516840000000002</v>
      </c>
      <c r="FB11" s="200">
        <v>96.273168209999994</v>
      </c>
      <c r="FC11" s="200">
        <v>92.554008999999994</v>
      </c>
      <c r="FD11" s="200">
        <v>101.091745</v>
      </c>
      <c r="FE11" s="200">
        <v>95.749808000000002</v>
      </c>
      <c r="FF11" s="200">
        <v>97.820329340000001</v>
      </c>
      <c r="FG11" s="200">
        <v>104.003985</v>
      </c>
      <c r="FH11" s="200">
        <v>91.383675999999994</v>
      </c>
      <c r="FI11" s="200">
        <v>91.691591000000003</v>
      </c>
      <c r="FJ11" s="200">
        <v>93.278737000000007</v>
      </c>
      <c r="FK11" s="200">
        <v>97.922718000000003</v>
      </c>
      <c r="FL11" s="200">
        <v>96.495014069999996</v>
      </c>
      <c r="FM11" s="200">
        <v>96.315332999999995</v>
      </c>
      <c r="FN11" s="200">
        <v>96.483628999999993</v>
      </c>
      <c r="FO11" s="200">
        <v>101.871112</v>
      </c>
      <c r="FP11" s="200">
        <v>101.871112</v>
      </c>
      <c r="FQ11" s="200">
        <v>99.728465999999997</v>
      </c>
      <c r="FR11" s="200">
        <v>99.728465999999997</v>
      </c>
      <c r="FS11" s="200">
        <v>99.728465999999997</v>
      </c>
      <c r="FT11" s="200">
        <v>104.087146</v>
      </c>
      <c r="FU11" s="200">
        <v>103.898647</v>
      </c>
      <c r="FV11" s="200">
        <v>96.209057999999999</v>
      </c>
      <c r="FW11" s="200">
        <v>96.108163000000005</v>
      </c>
      <c r="FX11" s="200">
        <v>95.434737069999997</v>
      </c>
      <c r="FY11" s="200">
        <v>97.088571000000002</v>
      </c>
      <c r="FZ11" s="200">
        <v>93.919763000000003</v>
      </c>
      <c r="GA11" s="200">
        <v>99.538487000000003</v>
      </c>
      <c r="GB11" s="200">
        <v>99.538487000000003</v>
      </c>
      <c r="GC11" s="200">
        <v>103.798849</v>
      </c>
      <c r="GD11" s="200">
        <v>91.924961999999994</v>
      </c>
      <c r="GE11" s="200">
        <v>102.701683</v>
      </c>
      <c r="GF11" s="200">
        <v>102.203568</v>
      </c>
      <c r="GG11" s="200">
        <v>108.39976645</v>
      </c>
      <c r="GH11" s="200">
        <v>95.143590000000003</v>
      </c>
      <c r="GI11" s="200">
        <v>108.39976645</v>
      </c>
      <c r="GJ11" s="200">
        <v>101.871112</v>
      </c>
      <c r="GK11" s="200">
        <v>94.940392000000003</v>
      </c>
      <c r="GL11" s="200">
        <v>99.854990999999998</v>
      </c>
      <c r="GM11" s="200">
        <v>88.445875999999998</v>
      </c>
      <c r="GN11" s="200">
        <v>95.589366999999996</v>
      </c>
      <c r="GO11" s="200">
        <v>85.117927690000002</v>
      </c>
      <c r="GP11" s="200">
        <v>84.899857409999996</v>
      </c>
      <c r="GQ11" s="200">
        <v>93.611161999999993</v>
      </c>
      <c r="GR11" s="200">
        <v>102.679981</v>
      </c>
      <c r="GS11" s="200">
        <v>102.39889100000001</v>
      </c>
      <c r="GT11" s="200">
        <v>102.19462900000001</v>
      </c>
      <c r="GU11" s="200">
        <v>95.589366999999996</v>
      </c>
      <c r="GV11" s="200">
        <v>95.589366999999996</v>
      </c>
      <c r="GW11" s="200">
        <v>95.589366999999996</v>
      </c>
      <c r="GX11" s="200">
        <v>100.779534</v>
      </c>
      <c r="GY11" s="200">
        <v>101.00188</v>
      </c>
      <c r="GZ11" s="200">
        <v>101.00188</v>
      </c>
      <c r="HA11" s="200">
        <v>101.00188</v>
      </c>
      <c r="HB11" s="200">
        <v>93.610204999999993</v>
      </c>
      <c r="HC11" s="200">
        <v>104.953366</v>
      </c>
      <c r="HD11" s="200">
        <v>104.66919799999999</v>
      </c>
      <c r="HE11" s="200">
        <v>98.061172999999997</v>
      </c>
      <c r="HF11" s="200">
        <v>104.775161</v>
      </c>
      <c r="HG11" s="200">
        <v>98.256052999999994</v>
      </c>
      <c r="HH11" s="200">
        <v>95.143590000000003</v>
      </c>
      <c r="HI11" s="200">
        <v>101.190601</v>
      </c>
      <c r="HJ11" s="200">
        <v>95.744313000000005</v>
      </c>
      <c r="HK11" s="200">
        <v>95.800263999999999</v>
      </c>
      <c r="HL11" s="200">
        <v>92.589365999999998</v>
      </c>
      <c r="HM11" s="200">
        <v>93.605830999999995</v>
      </c>
      <c r="HN11" s="200">
        <v>84.705510649999994</v>
      </c>
      <c r="HO11" s="200">
        <v>86.367791999999994</v>
      </c>
      <c r="HP11" s="200">
        <v>86.872046999999995</v>
      </c>
      <c r="HQ11" s="200">
        <v>99.102129059999996</v>
      </c>
      <c r="HR11" s="200">
        <v>95.622513999999995</v>
      </c>
      <c r="HS11" s="200">
        <v>102.01572400000001</v>
      </c>
      <c r="HT11" s="200"/>
      <c r="HU11" s="200"/>
      <c r="HV11" s="200"/>
      <c r="HW11" s="200"/>
      <c r="HX11" s="200"/>
      <c r="HY11" s="200"/>
      <c r="HZ11" s="200"/>
      <c r="IA11" s="200"/>
    </row>
    <row r="12" spans="1:235" x14ac:dyDescent="0.2">
      <c r="A12" s="198"/>
      <c r="B12" s="199">
        <v>45650.1875</v>
      </c>
      <c r="C12" s="200">
        <v>94.357934</v>
      </c>
      <c r="D12" s="200">
        <v>94.496729999999999</v>
      </c>
      <c r="E12" s="200">
        <v>94.420800999999997</v>
      </c>
      <c r="F12" s="200">
        <v>94.357934</v>
      </c>
      <c r="G12" s="200">
        <v>95.253871000000004</v>
      </c>
      <c r="H12" s="200">
        <v>105.05222999999999</v>
      </c>
      <c r="I12" s="200">
        <v>104.629239</v>
      </c>
      <c r="J12" s="200">
        <v>105.24734100000001</v>
      </c>
      <c r="K12" s="200">
        <v>95.402685000000005</v>
      </c>
      <c r="L12" s="200">
        <v>95.316507000000001</v>
      </c>
      <c r="M12" s="200">
        <v>105.029128</v>
      </c>
      <c r="N12" s="200">
        <v>104.34683099999999</v>
      </c>
      <c r="O12" s="200">
        <v>99.554316</v>
      </c>
      <c r="P12" s="200">
        <v>94.212601050000004</v>
      </c>
      <c r="Q12" s="200">
        <v>104.95761299999999</v>
      </c>
      <c r="R12" s="200">
        <v>97.123580000000004</v>
      </c>
      <c r="S12" s="200">
        <v>98.154521000000003</v>
      </c>
      <c r="T12" s="200">
        <v>88.862851500000005</v>
      </c>
      <c r="U12" s="200">
        <v>89.580708000000001</v>
      </c>
      <c r="V12" s="200">
        <v>97.017658999999995</v>
      </c>
      <c r="W12" s="200">
        <v>95.908738</v>
      </c>
      <c r="X12" s="200">
        <v>92.060477000000006</v>
      </c>
      <c r="Y12" s="200">
        <v>94.249590999999995</v>
      </c>
      <c r="Z12" s="200">
        <v>105.690843</v>
      </c>
      <c r="AA12" s="200">
        <v>92.560423999999998</v>
      </c>
      <c r="AB12" s="200">
        <v>96.595543000000006</v>
      </c>
      <c r="AC12" s="200">
        <v>96.078674000000007</v>
      </c>
      <c r="AD12" s="200">
        <v>95.656503999999998</v>
      </c>
      <c r="AE12" s="200">
        <v>89.804976999999994</v>
      </c>
      <c r="AF12" s="200">
        <v>96.781809499999994</v>
      </c>
      <c r="AG12" s="200">
        <v>97.099986209999997</v>
      </c>
      <c r="AH12" s="200">
        <v>97.317903999999999</v>
      </c>
      <c r="AI12" s="200">
        <v>97.342029999999994</v>
      </c>
      <c r="AJ12" s="200">
        <v>88.331541999999999</v>
      </c>
      <c r="AK12" s="200">
        <v>97.230656999999994</v>
      </c>
      <c r="AL12" s="200">
        <v>92.174295999999998</v>
      </c>
      <c r="AM12" s="200">
        <v>92.678560000000004</v>
      </c>
      <c r="AN12" s="200">
        <v>103.57781900000001</v>
      </c>
      <c r="AO12" s="200">
        <v>91.257350000000002</v>
      </c>
      <c r="AP12" s="200">
        <v>84.212439500000002</v>
      </c>
      <c r="AQ12" s="200">
        <v>84.598212000000004</v>
      </c>
      <c r="AR12" s="200">
        <v>104.911249</v>
      </c>
      <c r="AS12" s="200">
        <v>100.730194</v>
      </c>
      <c r="AT12" s="200">
        <v>99.589478</v>
      </c>
      <c r="AU12" s="200">
        <v>100.915076</v>
      </c>
      <c r="AV12" s="200">
        <v>96.310426000000007</v>
      </c>
      <c r="AW12" s="200">
        <v>89.516452999999998</v>
      </c>
      <c r="AX12" s="200">
        <v>90.066873000000001</v>
      </c>
      <c r="AY12" s="200">
        <v>99.818113999999994</v>
      </c>
      <c r="AZ12" s="200">
        <v>95.461049000000003</v>
      </c>
      <c r="BA12" s="200">
        <v>95.133769999999998</v>
      </c>
      <c r="BB12" s="200">
        <v>95.133769999999998</v>
      </c>
      <c r="BC12" s="200">
        <v>95.133769999999998</v>
      </c>
      <c r="BD12" s="200">
        <v>94.564993999999999</v>
      </c>
      <c r="BE12" s="200">
        <v>95.133769999999998</v>
      </c>
      <c r="BF12" s="200">
        <v>103.56206</v>
      </c>
      <c r="BG12" s="200">
        <v>103.12487299999999</v>
      </c>
      <c r="BH12" s="200">
        <v>103.12487299999999</v>
      </c>
      <c r="BI12" s="200">
        <v>103.12487299999999</v>
      </c>
      <c r="BJ12" s="200">
        <v>92.514598000000007</v>
      </c>
      <c r="BK12" s="200">
        <v>93.129200999999995</v>
      </c>
      <c r="BL12" s="200">
        <v>97.652950000000004</v>
      </c>
      <c r="BM12" s="200">
        <v>97.523713000000001</v>
      </c>
      <c r="BN12" s="200">
        <v>97.879576</v>
      </c>
      <c r="BO12" s="200">
        <v>95.757720000000006</v>
      </c>
      <c r="BP12" s="200">
        <v>101.952409</v>
      </c>
      <c r="BQ12" s="200">
        <v>88.429567000000006</v>
      </c>
      <c r="BR12" s="200">
        <v>88.543641140000005</v>
      </c>
      <c r="BS12" s="200">
        <v>97.591825</v>
      </c>
      <c r="BT12" s="200">
        <v>91.447830830000001</v>
      </c>
      <c r="BU12" s="200">
        <v>99.788550999999998</v>
      </c>
      <c r="BV12" s="200">
        <v>103.76537500000001</v>
      </c>
      <c r="BW12" s="200">
        <v>98.591677000000004</v>
      </c>
      <c r="BX12" s="200">
        <v>98.591677000000004</v>
      </c>
      <c r="BY12" s="200">
        <v>96.825851</v>
      </c>
      <c r="BZ12" s="200">
        <v>97.674633999999998</v>
      </c>
      <c r="CA12" s="200">
        <v>97.482613999999998</v>
      </c>
      <c r="CB12" s="200">
        <v>97.940102999999993</v>
      </c>
      <c r="CC12" s="200">
        <v>97.631658999999999</v>
      </c>
      <c r="CD12" s="200">
        <v>97.274749999999997</v>
      </c>
      <c r="CE12" s="200">
        <v>97.799373000000003</v>
      </c>
      <c r="CF12" s="200">
        <v>99.788550999999998</v>
      </c>
      <c r="CG12" s="200">
        <v>95.073700329999994</v>
      </c>
      <c r="CH12" s="200">
        <v>95.387916000000004</v>
      </c>
      <c r="CI12" s="200">
        <v>98.486642000000003</v>
      </c>
      <c r="CJ12" s="200">
        <v>101.00553600000001</v>
      </c>
      <c r="CK12" s="200">
        <v>101.29921027</v>
      </c>
      <c r="CL12" s="200">
        <v>99.633015</v>
      </c>
      <c r="CM12" s="200">
        <v>100.608718</v>
      </c>
      <c r="CN12" s="200">
        <v>93.375480999999994</v>
      </c>
      <c r="CO12" s="200">
        <v>92.311948999999998</v>
      </c>
      <c r="CP12" s="200">
        <v>101.48497721</v>
      </c>
      <c r="CQ12" s="200">
        <v>92.862302999999997</v>
      </c>
      <c r="CR12" s="200">
        <v>94.229059000000007</v>
      </c>
      <c r="CS12" s="200">
        <v>94.195145830000001</v>
      </c>
      <c r="CT12" s="200">
        <v>92.988270999999997</v>
      </c>
      <c r="CU12" s="200">
        <v>94.300292999999996</v>
      </c>
      <c r="CV12" s="200">
        <v>109.48683532</v>
      </c>
      <c r="CW12" s="200">
        <v>92.978140999999994</v>
      </c>
      <c r="CX12" s="200">
        <v>94.031700499999999</v>
      </c>
      <c r="CY12" s="200">
        <v>94.545327</v>
      </c>
      <c r="CZ12" s="200">
        <v>98.506474999999995</v>
      </c>
      <c r="DA12" s="200">
        <v>105.293825</v>
      </c>
      <c r="DB12" s="200">
        <v>105.594931</v>
      </c>
      <c r="DC12" s="200">
        <v>103.76537500000001</v>
      </c>
      <c r="DD12" s="200">
        <v>102.96690099999999</v>
      </c>
      <c r="DE12" s="200">
        <v>98.048258000000004</v>
      </c>
      <c r="DF12" s="200">
        <v>98.591677000000004</v>
      </c>
      <c r="DG12" s="200">
        <v>96.203863499999997</v>
      </c>
      <c r="DH12" s="200">
        <v>99.468428650000007</v>
      </c>
      <c r="DI12" s="200">
        <v>105.51123</v>
      </c>
      <c r="DJ12" s="200">
        <v>105.26077100000001</v>
      </c>
      <c r="DK12" s="200">
        <v>94.281419670000005</v>
      </c>
      <c r="DL12" s="200">
        <v>101.28379099999999</v>
      </c>
      <c r="DM12" s="200">
        <v>99.829232000000005</v>
      </c>
      <c r="DN12" s="200">
        <v>95.417316</v>
      </c>
      <c r="DO12" s="200">
        <v>84.636019000000005</v>
      </c>
      <c r="DP12" s="200">
        <v>99.538443999999998</v>
      </c>
      <c r="DQ12" s="200">
        <v>94.522385999999997</v>
      </c>
      <c r="DR12" s="200">
        <v>94.825316000000001</v>
      </c>
      <c r="DS12" s="200">
        <v>93.706899000000007</v>
      </c>
      <c r="DT12" s="200">
        <v>104.158413</v>
      </c>
      <c r="DU12" s="200">
        <v>104.381502</v>
      </c>
      <c r="DV12" s="200">
        <v>92.294247999999996</v>
      </c>
      <c r="DW12" s="200">
        <v>89.395860999999996</v>
      </c>
      <c r="DX12" s="200">
        <v>88.094189999999998</v>
      </c>
      <c r="DY12" s="200">
        <v>93.427715890000002</v>
      </c>
      <c r="DZ12" s="200">
        <v>98.544193000000007</v>
      </c>
      <c r="EA12" s="200">
        <v>98.784640999999993</v>
      </c>
      <c r="EB12" s="200">
        <v>92.885673999999995</v>
      </c>
      <c r="EC12" s="200">
        <v>93.474508</v>
      </c>
      <c r="ED12" s="200">
        <v>97.638357999999997</v>
      </c>
      <c r="EE12" s="200">
        <v>93.662841</v>
      </c>
      <c r="EF12" s="200">
        <v>108.25479716</v>
      </c>
      <c r="EG12" s="200">
        <v>105.362318</v>
      </c>
      <c r="EH12" s="200">
        <v>105.362318</v>
      </c>
      <c r="EI12" s="200">
        <v>94.549689000000001</v>
      </c>
      <c r="EJ12" s="200">
        <v>103.472007</v>
      </c>
      <c r="EK12" s="200">
        <v>103.90085999999999</v>
      </c>
      <c r="EL12" s="200">
        <v>103.76537500000001</v>
      </c>
      <c r="EM12" s="200">
        <v>93.285820000000001</v>
      </c>
      <c r="EN12" s="200">
        <v>98.905303000000004</v>
      </c>
      <c r="EO12" s="200">
        <v>102.40433400000001</v>
      </c>
      <c r="EP12" s="200">
        <v>95.469997000000006</v>
      </c>
      <c r="EQ12" s="200">
        <v>95.461310999999995</v>
      </c>
      <c r="ER12" s="200">
        <v>97.540086830000007</v>
      </c>
      <c r="ES12" s="200">
        <v>92.457116999999997</v>
      </c>
      <c r="ET12" s="200">
        <v>91.623733999999999</v>
      </c>
      <c r="EU12" s="200">
        <v>93.428279000000003</v>
      </c>
      <c r="EV12" s="200">
        <v>95.916364999999999</v>
      </c>
      <c r="EW12" s="200">
        <v>90.693686999999997</v>
      </c>
      <c r="EX12" s="200">
        <v>89.630635999999996</v>
      </c>
      <c r="EY12" s="200">
        <v>93.279803000000001</v>
      </c>
      <c r="EZ12" s="200">
        <v>93.665293000000005</v>
      </c>
      <c r="FA12" s="200">
        <v>93.826633999999999</v>
      </c>
      <c r="FB12" s="200">
        <v>96.359735650000005</v>
      </c>
      <c r="FC12" s="200">
        <v>92.816194999999993</v>
      </c>
      <c r="FD12" s="200">
        <v>101.351629</v>
      </c>
      <c r="FE12" s="200">
        <v>96.240702999999996</v>
      </c>
      <c r="FF12" s="200">
        <v>98.012929940000006</v>
      </c>
      <c r="FG12" s="200">
        <v>104.22217000000001</v>
      </c>
      <c r="FH12" s="200">
        <v>91.697158999999999</v>
      </c>
      <c r="FI12" s="200">
        <v>92.030818999999994</v>
      </c>
      <c r="FJ12" s="200">
        <v>93.767831000000001</v>
      </c>
      <c r="FK12" s="200">
        <v>98.486642000000003</v>
      </c>
      <c r="FL12" s="200">
        <v>96.837276450000005</v>
      </c>
      <c r="FM12" s="200">
        <v>96.653268999999995</v>
      </c>
      <c r="FN12" s="200">
        <v>96.825851</v>
      </c>
      <c r="FO12" s="200">
        <v>102.62885300000001</v>
      </c>
      <c r="FP12" s="200">
        <v>102.62885300000001</v>
      </c>
      <c r="FQ12" s="200">
        <v>100.803107</v>
      </c>
      <c r="FR12" s="200">
        <v>100.803107</v>
      </c>
      <c r="FS12" s="200">
        <v>100.803107</v>
      </c>
      <c r="FT12" s="200">
        <v>105.113333</v>
      </c>
      <c r="FU12" s="200">
        <v>104.913883</v>
      </c>
      <c r="FV12" s="200">
        <v>98.321779000000006</v>
      </c>
      <c r="FW12" s="200">
        <v>98.244742000000002</v>
      </c>
      <c r="FX12" s="200">
        <v>95.749039730000007</v>
      </c>
      <c r="FY12" s="200">
        <v>97.766187000000002</v>
      </c>
      <c r="FZ12" s="200">
        <v>93.932087999999993</v>
      </c>
      <c r="GA12" s="200">
        <v>99.788550999999998</v>
      </c>
      <c r="GB12" s="200">
        <v>99.788550999999998</v>
      </c>
      <c r="GC12" s="200">
        <v>104.55278800000001</v>
      </c>
      <c r="GD12" s="200">
        <v>92.530635669999995</v>
      </c>
      <c r="GE12" s="200">
        <v>103.472007</v>
      </c>
      <c r="GF12" s="200">
        <v>102.96690099999999</v>
      </c>
      <c r="GG12" s="200">
        <v>109.44529882</v>
      </c>
      <c r="GH12" s="200">
        <v>96.129720000000006</v>
      </c>
      <c r="GI12" s="200">
        <v>109.44529882</v>
      </c>
      <c r="GJ12" s="200">
        <v>102.62885300000001</v>
      </c>
      <c r="GK12" s="200">
        <v>95.470393000000001</v>
      </c>
      <c r="GL12" s="200">
        <v>100.390237</v>
      </c>
      <c r="GM12" s="200">
        <v>88.755616000000003</v>
      </c>
      <c r="GN12" s="200">
        <v>96.095123000000001</v>
      </c>
      <c r="GO12" s="200">
        <v>85.430908329999994</v>
      </c>
      <c r="GP12" s="200">
        <v>85.2120362</v>
      </c>
      <c r="GQ12" s="200">
        <v>94.162135000000006</v>
      </c>
      <c r="GR12" s="200">
        <v>103.39440500000001</v>
      </c>
      <c r="GS12" s="200">
        <v>103.148449</v>
      </c>
      <c r="GT12" s="200">
        <v>102.95997300000001</v>
      </c>
      <c r="GU12" s="200">
        <v>96.095123000000001</v>
      </c>
      <c r="GV12" s="200">
        <v>96.095123000000001</v>
      </c>
      <c r="GW12" s="200">
        <v>96.095123000000001</v>
      </c>
      <c r="GX12" s="200">
        <v>101.03153399999999</v>
      </c>
      <c r="GY12" s="200">
        <v>101.249061</v>
      </c>
      <c r="GZ12" s="200">
        <v>101.249061</v>
      </c>
      <c r="HA12" s="200">
        <v>101.249061</v>
      </c>
      <c r="HB12" s="200">
        <v>93.868919000000005</v>
      </c>
      <c r="HC12" s="200">
        <v>106.220157</v>
      </c>
      <c r="HD12" s="200">
        <v>105.918097</v>
      </c>
      <c r="HE12" s="200">
        <v>98.362222000000003</v>
      </c>
      <c r="HF12" s="200">
        <v>105.56390399999999</v>
      </c>
      <c r="HG12" s="200">
        <v>98.521601000000004</v>
      </c>
      <c r="HH12" s="200">
        <v>96.129720000000006</v>
      </c>
      <c r="HI12" s="200">
        <v>101.44721699999999</v>
      </c>
      <c r="HJ12" s="200">
        <v>96.329288000000005</v>
      </c>
      <c r="HK12" s="200">
        <v>96.329288000000005</v>
      </c>
      <c r="HL12" s="200">
        <v>92.796514000000002</v>
      </c>
      <c r="HM12" s="200">
        <v>94.067272000000003</v>
      </c>
      <c r="HN12" s="200">
        <v>85.016974820000002</v>
      </c>
      <c r="HO12" s="200">
        <v>86.659858499999999</v>
      </c>
      <c r="HP12" s="200">
        <v>87.16816</v>
      </c>
      <c r="HQ12" s="200">
        <v>99.349911550000002</v>
      </c>
      <c r="HR12" s="200">
        <v>96.116878999999997</v>
      </c>
      <c r="HS12" s="200">
        <v>102.266227</v>
      </c>
      <c r="HT12" s="200"/>
      <c r="HU12" s="200"/>
      <c r="HV12" s="200"/>
      <c r="HW12" s="200"/>
      <c r="HX12" s="200"/>
      <c r="HY12" s="200"/>
      <c r="HZ12" s="200"/>
      <c r="IA12" s="200"/>
    </row>
    <row r="13" spans="1:235" x14ac:dyDescent="0.2">
      <c r="A13" s="198"/>
      <c r="B13" s="199">
        <v>45650.208333333336</v>
      </c>
      <c r="C13" s="200">
        <v>87.592904000000004</v>
      </c>
      <c r="D13" s="200">
        <v>87.724373999999997</v>
      </c>
      <c r="E13" s="200">
        <v>87.650011000000006</v>
      </c>
      <c r="F13" s="200">
        <v>87.592904000000004</v>
      </c>
      <c r="G13" s="200">
        <v>88.424606999999995</v>
      </c>
      <c r="H13" s="200">
        <v>97.587599999999995</v>
      </c>
      <c r="I13" s="200">
        <v>97.225765999999993</v>
      </c>
      <c r="J13" s="200">
        <v>97.752774000000002</v>
      </c>
      <c r="K13" s="200">
        <v>88.375276999999997</v>
      </c>
      <c r="L13" s="200">
        <v>88.385890000000003</v>
      </c>
      <c r="M13" s="200">
        <v>97.513454999999993</v>
      </c>
      <c r="N13" s="200">
        <v>96.888057000000003</v>
      </c>
      <c r="O13" s="200">
        <v>91.734168999999994</v>
      </c>
      <c r="P13" s="200">
        <v>87.170486159999996</v>
      </c>
      <c r="Q13" s="200">
        <v>97.515033000000003</v>
      </c>
      <c r="R13" s="200">
        <v>90.352214000000004</v>
      </c>
      <c r="S13" s="200">
        <v>90.433930000000004</v>
      </c>
      <c r="T13" s="200">
        <v>82.820854499999996</v>
      </c>
      <c r="U13" s="200">
        <v>83.480849000000006</v>
      </c>
      <c r="V13" s="200">
        <v>89.342388999999997</v>
      </c>
      <c r="W13" s="200">
        <v>89.109792999999996</v>
      </c>
      <c r="X13" s="200">
        <v>85.507830999999996</v>
      </c>
      <c r="Y13" s="200">
        <v>87.539148999999995</v>
      </c>
      <c r="Z13" s="200">
        <v>98.047995999999998</v>
      </c>
      <c r="AA13" s="200">
        <v>85.832041000000004</v>
      </c>
      <c r="AB13" s="200">
        <v>89.127514000000005</v>
      </c>
      <c r="AC13" s="200">
        <v>89.226364000000004</v>
      </c>
      <c r="AD13" s="200">
        <v>88.876520999999997</v>
      </c>
      <c r="AE13" s="200">
        <v>83.421328000000003</v>
      </c>
      <c r="AF13" s="200">
        <v>88.481587000000005</v>
      </c>
      <c r="AG13" s="200">
        <v>89.042075490000002</v>
      </c>
      <c r="AH13" s="200">
        <v>89.243587000000005</v>
      </c>
      <c r="AI13" s="200">
        <v>89.270902000000007</v>
      </c>
      <c r="AJ13" s="200">
        <v>82.184482000000003</v>
      </c>
      <c r="AK13" s="200">
        <v>89.547202999999996</v>
      </c>
      <c r="AL13" s="200">
        <v>85.521092999999993</v>
      </c>
      <c r="AM13" s="200">
        <v>85.986615999999998</v>
      </c>
      <c r="AN13" s="200">
        <v>96.161225999999999</v>
      </c>
      <c r="AO13" s="200">
        <v>84.770606999999998</v>
      </c>
      <c r="AP13" s="200">
        <v>78.238201500000002</v>
      </c>
      <c r="AQ13" s="200">
        <v>78.594573999999994</v>
      </c>
      <c r="AR13" s="200">
        <v>97.399603999999997</v>
      </c>
      <c r="AS13" s="200">
        <v>93.546857000000003</v>
      </c>
      <c r="AT13" s="200">
        <v>92.513971999999995</v>
      </c>
      <c r="AU13" s="200">
        <v>93.716065</v>
      </c>
      <c r="AV13" s="200">
        <v>89.470753999999999</v>
      </c>
      <c r="AW13" s="200">
        <v>84.276455999999996</v>
      </c>
      <c r="AX13" s="200">
        <v>84.680116999999996</v>
      </c>
      <c r="AY13" s="200">
        <v>92.145067999999995</v>
      </c>
      <c r="AZ13" s="200">
        <v>88.640320000000003</v>
      </c>
      <c r="BA13" s="200">
        <v>88.317183</v>
      </c>
      <c r="BB13" s="200">
        <v>88.317183</v>
      </c>
      <c r="BC13" s="200">
        <v>88.317183</v>
      </c>
      <c r="BD13" s="200">
        <v>87.76361</v>
      </c>
      <c r="BE13" s="200">
        <v>88.317183</v>
      </c>
      <c r="BF13" s="200">
        <v>96.133312000000004</v>
      </c>
      <c r="BG13" s="200">
        <v>95.743446000000006</v>
      </c>
      <c r="BH13" s="200">
        <v>95.743446000000006</v>
      </c>
      <c r="BI13" s="200">
        <v>95.743446000000006</v>
      </c>
      <c r="BJ13" s="200">
        <v>85.912383000000005</v>
      </c>
      <c r="BK13" s="200">
        <v>86.474817999999999</v>
      </c>
      <c r="BL13" s="200">
        <v>90.414102</v>
      </c>
      <c r="BM13" s="200">
        <v>90.322765000000004</v>
      </c>
      <c r="BN13" s="200">
        <v>89.961574999999996</v>
      </c>
      <c r="BO13" s="200">
        <v>88.209625000000003</v>
      </c>
      <c r="BP13" s="200">
        <v>94.751379999999997</v>
      </c>
      <c r="BQ13" s="200">
        <v>82.267189000000002</v>
      </c>
      <c r="BR13" s="200">
        <v>82.373313670000002</v>
      </c>
      <c r="BS13" s="200">
        <v>90.614003999999994</v>
      </c>
      <c r="BT13" s="200">
        <v>84.445243829999995</v>
      </c>
      <c r="BU13" s="200">
        <v>92.136117999999996</v>
      </c>
      <c r="BV13" s="200">
        <v>96.340745999999996</v>
      </c>
      <c r="BW13" s="200">
        <v>90.402105000000006</v>
      </c>
      <c r="BX13" s="200">
        <v>90.402105000000006</v>
      </c>
      <c r="BY13" s="200">
        <v>89.933000000000007</v>
      </c>
      <c r="BZ13" s="200">
        <v>89.531666999999999</v>
      </c>
      <c r="CA13" s="200">
        <v>89.768930999999995</v>
      </c>
      <c r="CB13" s="200">
        <v>91.136667000000003</v>
      </c>
      <c r="CC13" s="200">
        <v>90.834419999999994</v>
      </c>
      <c r="CD13" s="200">
        <v>89.145201</v>
      </c>
      <c r="CE13" s="200">
        <v>90.754868999999999</v>
      </c>
      <c r="CF13" s="200">
        <v>92.136117999999996</v>
      </c>
      <c r="CG13" s="200">
        <v>88.331692000000004</v>
      </c>
      <c r="CH13" s="200">
        <v>88.582042000000001</v>
      </c>
      <c r="CI13" s="200">
        <v>91.404122000000001</v>
      </c>
      <c r="CJ13" s="200">
        <v>93.404926000000003</v>
      </c>
      <c r="CK13" s="200">
        <v>93.720022200000002</v>
      </c>
      <c r="CL13" s="200">
        <v>92.089039</v>
      </c>
      <c r="CM13" s="200">
        <v>92.998737000000006</v>
      </c>
      <c r="CN13" s="200">
        <v>87.112138999999999</v>
      </c>
      <c r="CO13" s="200">
        <v>85.241316999999995</v>
      </c>
      <c r="CP13" s="200">
        <v>93.622233679999994</v>
      </c>
      <c r="CQ13" s="200">
        <v>86.277805000000001</v>
      </c>
      <c r="CR13" s="200">
        <v>87.090165999999996</v>
      </c>
      <c r="CS13" s="200">
        <v>87.3268044</v>
      </c>
      <c r="CT13" s="200">
        <v>86.369968999999998</v>
      </c>
      <c r="CU13" s="200">
        <v>87.554236000000003</v>
      </c>
      <c r="CV13" s="200">
        <v>101.56948782000001</v>
      </c>
      <c r="CW13" s="200">
        <v>86.261735999999999</v>
      </c>
      <c r="CX13" s="200">
        <v>87.640905500000002</v>
      </c>
      <c r="CY13" s="200">
        <v>88.043670000000006</v>
      </c>
      <c r="CZ13" s="200">
        <v>90.331226000000001</v>
      </c>
      <c r="DA13" s="200">
        <v>97.759336000000005</v>
      </c>
      <c r="DB13" s="200">
        <v>98.040076999999997</v>
      </c>
      <c r="DC13" s="200">
        <v>96.340745999999996</v>
      </c>
      <c r="DD13" s="200">
        <v>95.594882999999996</v>
      </c>
      <c r="DE13" s="200">
        <v>89.889537000000004</v>
      </c>
      <c r="DF13" s="200">
        <v>90.402105000000006</v>
      </c>
      <c r="DG13" s="200">
        <v>89.342523</v>
      </c>
      <c r="DH13" s="200">
        <v>91.175916060000006</v>
      </c>
      <c r="DI13" s="200">
        <v>97.971672999999996</v>
      </c>
      <c r="DJ13" s="200">
        <v>97.731167999999997</v>
      </c>
      <c r="DK13" s="200">
        <v>87.508133000000001</v>
      </c>
      <c r="DL13" s="200">
        <v>93.711466000000001</v>
      </c>
      <c r="DM13" s="200">
        <v>92.344693000000007</v>
      </c>
      <c r="DN13" s="200">
        <v>87.912779999999998</v>
      </c>
      <c r="DO13" s="200">
        <v>78.954667000000001</v>
      </c>
      <c r="DP13" s="200">
        <v>92.082507000000007</v>
      </c>
      <c r="DQ13" s="200">
        <v>87.603695000000002</v>
      </c>
      <c r="DR13" s="200">
        <v>87.957295999999999</v>
      </c>
      <c r="DS13" s="200">
        <v>87.423231000000001</v>
      </c>
      <c r="DT13" s="200">
        <v>96.702307000000005</v>
      </c>
      <c r="DU13" s="200">
        <v>96.902107000000001</v>
      </c>
      <c r="DV13" s="200">
        <v>85.914563999999999</v>
      </c>
      <c r="DW13" s="200">
        <v>83.040368000000001</v>
      </c>
      <c r="DX13" s="200">
        <v>81.831237000000002</v>
      </c>
      <c r="DY13" s="200">
        <v>86.734042119999998</v>
      </c>
      <c r="DZ13" s="200">
        <v>91.423214999999999</v>
      </c>
      <c r="EA13" s="200">
        <v>91.647110999999995</v>
      </c>
      <c r="EB13" s="200">
        <v>86.244410000000002</v>
      </c>
      <c r="EC13" s="200">
        <v>86.803407000000007</v>
      </c>
      <c r="ED13" s="200">
        <v>90.736982999999995</v>
      </c>
      <c r="EE13" s="200">
        <v>87.286422000000002</v>
      </c>
      <c r="EF13" s="200">
        <v>100.42654233</v>
      </c>
      <c r="EG13" s="200">
        <v>97.813609999999997</v>
      </c>
      <c r="EH13" s="200">
        <v>97.813609999999997</v>
      </c>
      <c r="EI13" s="200">
        <v>87.387163000000001</v>
      </c>
      <c r="EJ13" s="200">
        <v>96.065747000000002</v>
      </c>
      <c r="EK13" s="200">
        <v>96.472686999999993</v>
      </c>
      <c r="EL13" s="200">
        <v>96.340745999999996</v>
      </c>
      <c r="EM13" s="200">
        <v>86.668791999999996</v>
      </c>
      <c r="EN13" s="200">
        <v>91.612396000000004</v>
      </c>
      <c r="EO13" s="200">
        <v>94.745491999999999</v>
      </c>
      <c r="EP13" s="200">
        <v>88.648731999999995</v>
      </c>
      <c r="EQ13" s="200">
        <v>88.640564999999995</v>
      </c>
      <c r="ER13" s="200">
        <v>90.610824570000005</v>
      </c>
      <c r="ES13" s="200">
        <v>85.850942000000003</v>
      </c>
      <c r="ET13" s="200">
        <v>85.108664000000005</v>
      </c>
      <c r="EU13" s="200">
        <v>86.738598999999994</v>
      </c>
      <c r="EV13" s="200">
        <v>88.922518999999994</v>
      </c>
      <c r="EW13" s="200">
        <v>84.251482999999993</v>
      </c>
      <c r="EX13" s="200">
        <v>83.243870000000001</v>
      </c>
      <c r="EY13" s="200">
        <v>86.882317999999998</v>
      </c>
      <c r="EZ13" s="200">
        <v>87.223496999999995</v>
      </c>
      <c r="FA13" s="200">
        <v>87.366305999999994</v>
      </c>
      <c r="FB13" s="200">
        <v>88.979063510000003</v>
      </c>
      <c r="FC13" s="200">
        <v>86.159493999999995</v>
      </c>
      <c r="FD13" s="200">
        <v>93.773387</v>
      </c>
      <c r="FE13" s="200">
        <v>89.360684000000006</v>
      </c>
      <c r="FF13" s="200">
        <v>90.740242300000006</v>
      </c>
      <c r="FG13" s="200">
        <v>96.601275000000001</v>
      </c>
      <c r="FH13" s="200">
        <v>85.445631000000006</v>
      </c>
      <c r="FI13" s="200">
        <v>85.715069</v>
      </c>
      <c r="FJ13" s="200">
        <v>87.044261000000006</v>
      </c>
      <c r="FK13" s="200">
        <v>91.404122000000001</v>
      </c>
      <c r="FL13" s="200">
        <v>89.943612090000002</v>
      </c>
      <c r="FM13" s="200">
        <v>89.769368999999998</v>
      </c>
      <c r="FN13" s="200">
        <v>89.933000000000007</v>
      </c>
      <c r="FO13" s="200">
        <v>95.274628000000007</v>
      </c>
      <c r="FP13" s="200">
        <v>95.274628000000007</v>
      </c>
      <c r="FQ13" s="200">
        <v>93.669201999999999</v>
      </c>
      <c r="FR13" s="200">
        <v>93.669201999999999</v>
      </c>
      <c r="FS13" s="200">
        <v>93.669201999999999</v>
      </c>
      <c r="FT13" s="200">
        <v>97.587310000000002</v>
      </c>
      <c r="FU13" s="200">
        <v>97.404922999999997</v>
      </c>
      <c r="FV13" s="200">
        <v>90.143056000000001</v>
      </c>
      <c r="FW13" s="200">
        <v>90.072132999999994</v>
      </c>
      <c r="FX13" s="200">
        <v>89.146154019999997</v>
      </c>
      <c r="FY13" s="200">
        <v>90.957659000000007</v>
      </c>
      <c r="FZ13" s="200">
        <v>86.554282999999998</v>
      </c>
      <c r="GA13" s="200">
        <v>92.136117999999996</v>
      </c>
      <c r="GB13" s="200">
        <v>92.136117999999996</v>
      </c>
      <c r="GC13" s="200">
        <v>97.070606999999995</v>
      </c>
      <c r="GD13" s="200">
        <v>85.804465669999999</v>
      </c>
      <c r="GE13" s="200">
        <v>96.065747000000002</v>
      </c>
      <c r="GF13" s="200">
        <v>95.594882999999996</v>
      </c>
      <c r="GG13" s="200">
        <v>101.53095496</v>
      </c>
      <c r="GH13" s="200">
        <v>89.320746999999997</v>
      </c>
      <c r="GI13" s="200">
        <v>101.53095496</v>
      </c>
      <c r="GJ13" s="200">
        <v>95.274628000000007</v>
      </c>
      <c r="GK13" s="200">
        <v>88.639778000000007</v>
      </c>
      <c r="GL13" s="200">
        <v>93.139560000000003</v>
      </c>
      <c r="GM13" s="200">
        <v>82.441327999999999</v>
      </c>
      <c r="GN13" s="200">
        <v>89.269200999999995</v>
      </c>
      <c r="GO13" s="200">
        <v>79.700463990000003</v>
      </c>
      <c r="GP13" s="200">
        <v>79.49627314</v>
      </c>
      <c r="GQ13" s="200">
        <v>87.559278000000006</v>
      </c>
      <c r="GR13" s="200">
        <v>95.972553000000005</v>
      </c>
      <c r="GS13" s="200">
        <v>95.759614999999997</v>
      </c>
      <c r="GT13" s="200">
        <v>95.587968000000004</v>
      </c>
      <c r="GU13" s="200">
        <v>89.269200999999995</v>
      </c>
      <c r="GV13" s="200">
        <v>89.269200999999995</v>
      </c>
      <c r="GW13" s="200">
        <v>89.269200999999995</v>
      </c>
      <c r="GX13" s="200">
        <v>93.476454000000004</v>
      </c>
      <c r="GY13" s="200">
        <v>93.679726000000002</v>
      </c>
      <c r="GZ13" s="200">
        <v>93.679726000000002</v>
      </c>
      <c r="HA13" s="200">
        <v>93.679726000000002</v>
      </c>
      <c r="HB13" s="200">
        <v>87.114699000000002</v>
      </c>
      <c r="HC13" s="200">
        <v>98.599858999999995</v>
      </c>
      <c r="HD13" s="200">
        <v>98.324955000000003</v>
      </c>
      <c r="HE13" s="200">
        <v>91.100944999999996</v>
      </c>
      <c r="HF13" s="200">
        <v>98.026122000000001</v>
      </c>
      <c r="HG13" s="200">
        <v>91.171240999999995</v>
      </c>
      <c r="HH13" s="200">
        <v>89.320746999999997</v>
      </c>
      <c r="HI13" s="200">
        <v>93.862437999999997</v>
      </c>
      <c r="HJ13" s="200">
        <v>89.484916999999996</v>
      </c>
      <c r="HK13" s="200">
        <v>89.484916999999996</v>
      </c>
      <c r="HL13" s="200">
        <v>86.148062999999993</v>
      </c>
      <c r="HM13" s="200">
        <v>87.334614000000002</v>
      </c>
      <c r="HN13" s="200">
        <v>79.314295880000003</v>
      </c>
      <c r="HO13" s="200">
        <v>80.521460500000003</v>
      </c>
      <c r="HP13" s="200">
        <v>80.987210000000005</v>
      </c>
      <c r="HQ13" s="200">
        <v>91.717262379999994</v>
      </c>
      <c r="HR13" s="200">
        <v>89.271265999999997</v>
      </c>
      <c r="HS13" s="200">
        <v>94.618227000000005</v>
      </c>
      <c r="HT13" s="200"/>
      <c r="HU13" s="200"/>
      <c r="HV13" s="200"/>
      <c r="HW13" s="200"/>
      <c r="HX13" s="200"/>
      <c r="HY13" s="200"/>
      <c r="HZ13" s="200"/>
      <c r="IA13" s="200"/>
    </row>
    <row r="14" spans="1:235" x14ac:dyDescent="0.2">
      <c r="A14" s="198"/>
      <c r="B14" s="199">
        <v>45650.229166666664</v>
      </c>
      <c r="C14" s="200">
        <v>88.574132000000006</v>
      </c>
      <c r="D14" s="200">
        <v>88.710896000000005</v>
      </c>
      <c r="E14" s="200">
        <v>88.631703000000002</v>
      </c>
      <c r="F14" s="200">
        <v>88.574132000000006</v>
      </c>
      <c r="G14" s="200">
        <v>89.228027999999995</v>
      </c>
      <c r="H14" s="200">
        <v>98.121865</v>
      </c>
      <c r="I14" s="200">
        <v>97.713549</v>
      </c>
      <c r="J14" s="200">
        <v>98.305373000000003</v>
      </c>
      <c r="K14" s="200">
        <v>89.398380000000003</v>
      </c>
      <c r="L14" s="200">
        <v>89.428241</v>
      </c>
      <c r="M14" s="200">
        <v>97.993384000000006</v>
      </c>
      <c r="N14" s="200">
        <v>97.350174999999993</v>
      </c>
      <c r="O14" s="200">
        <v>92.884052999999994</v>
      </c>
      <c r="P14" s="200">
        <v>88.284456300000002</v>
      </c>
      <c r="Q14" s="200">
        <v>98.104834999999994</v>
      </c>
      <c r="R14" s="200">
        <v>90.683847999999998</v>
      </c>
      <c r="S14" s="200">
        <v>91.547929999999994</v>
      </c>
      <c r="T14" s="200">
        <v>83.648430500000003</v>
      </c>
      <c r="U14" s="200">
        <v>84.313719000000006</v>
      </c>
      <c r="V14" s="200">
        <v>90.439004999999995</v>
      </c>
      <c r="W14" s="200">
        <v>89.919792000000001</v>
      </c>
      <c r="X14" s="200">
        <v>86.352507000000003</v>
      </c>
      <c r="Y14" s="200">
        <v>88.342051999999995</v>
      </c>
      <c r="Z14" s="200">
        <v>98.516327000000004</v>
      </c>
      <c r="AA14" s="200">
        <v>86.743643000000006</v>
      </c>
      <c r="AB14" s="200">
        <v>90.622428999999997</v>
      </c>
      <c r="AC14" s="200">
        <v>90.111163000000005</v>
      </c>
      <c r="AD14" s="200">
        <v>89.679569000000001</v>
      </c>
      <c r="AE14" s="200">
        <v>84.177227000000002</v>
      </c>
      <c r="AF14" s="200">
        <v>89.610195750000003</v>
      </c>
      <c r="AG14" s="200">
        <v>90.168500100000003</v>
      </c>
      <c r="AH14" s="200">
        <v>90.379092999999997</v>
      </c>
      <c r="AI14" s="200">
        <v>90.395510000000002</v>
      </c>
      <c r="AJ14" s="200">
        <v>82.831470999999993</v>
      </c>
      <c r="AK14" s="200">
        <v>90.645223000000001</v>
      </c>
      <c r="AL14" s="200">
        <v>86.371943329999993</v>
      </c>
      <c r="AM14" s="200">
        <v>86.843641000000005</v>
      </c>
      <c r="AN14" s="200">
        <v>96.729702000000003</v>
      </c>
      <c r="AO14" s="200">
        <v>85.490780999999998</v>
      </c>
      <c r="AP14" s="200">
        <v>78.937089999999998</v>
      </c>
      <c r="AQ14" s="200">
        <v>79.299178999999995</v>
      </c>
      <c r="AR14" s="200">
        <v>97.777471000000006</v>
      </c>
      <c r="AS14" s="200">
        <v>93.958703999999997</v>
      </c>
      <c r="AT14" s="200">
        <v>92.875191999999998</v>
      </c>
      <c r="AU14" s="200">
        <v>94.255035000000007</v>
      </c>
      <c r="AV14" s="200">
        <v>90.313867999999999</v>
      </c>
      <c r="AW14" s="200">
        <v>84.705687499999996</v>
      </c>
      <c r="AX14" s="200">
        <v>85.154931000000005</v>
      </c>
      <c r="AY14" s="200">
        <v>93.279308999999998</v>
      </c>
      <c r="AZ14" s="200">
        <v>89.471867000000003</v>
      </c>
      <c r="BA14" s="200">
        <v>89.132033000000007</v>
      </c>
      <c r="BB14" s="200">
        <v>89.132033000000007</v>
      </c>
      <c r="BC14" s="200">
        <v>89.132033000000007</v>
      </c>
      <c r="BD14" s="200">
        <v>88.546735999999996</v>
      </c>
      <c r="BE14" s="200">
        <v>89.132033000000007</v>
      </c>
      <c r="BF14" s="200">
        <v>96.584614000000002</v>
      </c>
      <c r="BG14" s="200">
        <v>96.215913</v>
      </c>
      <c r="BH14" s="200">
        <v>96.215913</v>
      </c>
      <c r="BI14" s="200">
        <v>96.215913</v>
      </c>
      <c r="BJ14" s="200">
        <v>86.716747999999995</v>
      </c>
      <c r="BK14" s="200">
        <v>87.286946</v>
      </c>
      <c r="BL14" s="200">
        <v>91.615545999999995</v>
      </c>
      <c r="BM14" s="200">
        <v>91.443111000000002</v>
      </c>
      <c r="BN14" s="200">
        <v>91.888034000000005</v>
      </c>
      <c r="BO14" s="200">
        <v>89.847693000000007</v>
      </c>
      <c r="BP14" s="200">
        <v>95.115284000000003</v>
      </c>
      <c r="BQ14" s="200">
        <v>82.925060000000002</v>
      </c>
      <c r="BR14" s="200">
        <v>83.032033330000004</v>
      </c>
      <c r="BS14" s="200">
        <v>91.219121000000001</v>
      </c>
      <c r="BT14" s="200">
        <v>85.41555683</v>
      </c>
      <c r="BU14" s="200">
        <v>93.269068000000004</v>
      </c>
      <c r="BV14" s="200">
        <v>96.955535999999995</v>
      </c>
      <c r="BW14" s="200">
        <v>92.597703999999993</v>
      </c>
      <c r="BX14" s="200">
        <v>92.597703999999993</v>
      </c>
      <c r="BY14" s="200">
        <v>91.009990999999999</v>
      </c>
      <c r="BZ14" s="200">
        <v>90.831187</v>
      </c>
      <c r="CA14" s="200">
        <v>91.479035999999994</v>
      </c>
      <c r="CB14" s="200">
        <v>91.429387000000006</v>
      </c>
      <c r="CC14" s="200">
        <v>91.142714999999995</v>
      </c>
      <c r="CD14" s="200">
        <v>90.343225000000004</v>
      </c>
      <c r="CE14" s="200">
        <v>91.675787</v>
      </c>
      <c r="CF14" s="200">
        <v>93.269068000000004</v>
      </c>
      <c r="CG14" s="200">
        <v>89.158263000000005</v>
      </c>
      <c r="CH14" s="200">
        <v>89.412649999999999</v>
      </c>
      <c r="CI14" s="200">
        <v>92.187914000000006</v>
      </c>
      <c r="CJ14" s="200">
        <v>94.574391000000006</v>
      </c>
      <c r="CK14" s="200">
        <v>94.96409946</v>
      </c>
      <c r="CL14" s="200">
        <v>93.215198999999998</v>
      </c>
      <c r="CM14" s="200">
        <v>94.158252000000005</v>
      </c>
      <c r="CN14" s="200">
        <v>87.859149000000002</v>
      </c>
      <c r="CO14" s="200">
        <v>86.227318999999994</v>
      </c>
      <c r="CP14" s="200">
        <v>94.66746114</v>
      </c>
      <c r="CQ14" s="200">
        <v>87.125007999999994</v>
      </c>
      <c r="CR14" s="200">
        <v>88.350031000000001</v>
      </c>
      <c r="CS14" s="200">
        <v>87.78080842</v>
      </c>
      <c r="CT14" s="200">
        <v>87.291124999999994</v>
      </c>
      <c r="CU14" s="200">
        <v>88.752016999999995</v>
      </c>
      <c r="CV14" s="200">
        <v>102.0546394</v>
      </c>
      <c r="CW14" s="200">
        <v>87.260007999999999</v>
      </c>
      <c r="CX14" s="200">
        <v>88.158172500000006</v>
      </c>
      <c r="CY14" s="200">
        <v>88.639111</v>
      </c>
      <c r="CZ14" s="200">
        <v>92.489052000000001</v>
      </c>
      <c r="DA14" s="200">
        <v>98.355029000000002</v>
      </c>
      <c r="DB14" s="200">
        <v>98.646197999999998</v>
      </c>
      <c r="DC14" s="200">
        <v>96.955535999999995</v>
      </c>
      <c r="DD14" s="200">
        <v>96.219273999999999</v>
      </c>
      <c r="DE14" s="200">
        <v>92.091055999999995</v>
      </c>
      <c r="DF14" s="200">
        <v>92.597703999999993</v>
      </c>
      <c r="DG14" s="200">
        <v>90.1872185</v>
      </c>
      <c r="DH14" s="200">
        <v>92.499301750000001</v>
      </c>
      <c r="DI14" s="200">
        <v>98.458061000000001</v>
      </c>
      <c r="DJ14" s="200">
        <v>98.224474999999998</v>
      </c>
      <c r="DK14" s="200">
        <v>88.268770669999995</v>
      </c>
      <c r="DL14" s="200">
        <v>94.951104000000001</v>
      </c>
      <c r="DM14" s="200">
        <v>93.459186000000003</v>
      </c>
      <c r="DN14" s="200">
        <v>88.984347</v>
      </c>
      <c r="DO14" s="200">
        <v>79.475415999999996</v>
      </c>
      <c r="DP14" s="200">
        <v>93.195047000000002</v>
      </c>
      <c r="DQ14" s="200">
        <v>88.412822000000006</v>
      </c>
      <c r="DR14" s="200">
        <v>88.769259000000005</v>
      </c>
      <c r="DS14" s="200">
        <v>88.136264999999995</v>
      </c>
      <c r="DT14" s="200">
        <v>97.293030000000002</v>
      </c>
      <c r="DU14" s="200">
        <v>97.481626000000006</v>
      </c>
      <c r="DV14" s="200">
        <v>86.226553999999993</v>
      </c>
      <c r="DW14" s="200">
        <v>83.723765999999998</v>
      </c>
      <c r="DX14" s="200">
        <v>82.488793000000001</v>
      </c>
      <c r="DY14" s="200">
        <v>87.630065700000003</v>
      </c>
      <c r="DZ14" s="200">
        <v>92.246283000000005</v>
      </c>
      <c r="EA14" s="200">
        <v>92.470505000000003</v>
      </c>
      <c r="EB14" s="200">
        <v>86.991977000000006</v>
      </c>
      <c r="EC14" s="200">
        <v>87.574914000000007</v>
      </c>
      <c r="ED14" s="200">
        <v>90.839538000000005</v>
      </c>
      <c r="EE14" s="200">
        <v>88.080768000000006</v>
      </c>
      <c r="EF14" s="200">
        <v>100.90623458</v>
      </c>
      <c r="EG14" s="200">
        <v>98.160472999999996</v>
      </c>
      <c r="EH14" s="200">
        <v>98.160472999999996</v>
      </c>
      <c r="EI14" s="200">
        <v>88.650593000000001</v>
      </c>
      <c r="EJ14" s="200">
        <v>96.686261999999999</v>
      </c>
      <c r="EK14" s="200">
        <v>97.084700999999995</v>
      </c>
      <c r="EL14" s="200">
        <v>96.955535999999995</v>
      </c>
      <c r="EM14" s="200">
        <v>87.493334000000004</v>
      </c>
      <c r="EN14" s="200">
        <v>92.458349999999996</v>
      </c>
      <c r="EO14" s="200">
        <v>96.003547999999995</v>
      </c>
      <c r="EP14" s="200">
        <v>89.480346999999995</v>
      </c>
      <c r="EQ14" s="200">
        <v>89.472115000000002</v>
      </c>
      <c r="ER14" s="200">
        <v>91.473231740000003</v>
      </c>
      <c r="ES14" s="200">
        <v>86.636712000000003</v>
      </c>
      <c r="ET14" s="200">
        <v>85.835938999999996</v>
      </c>
      <c r="EU14" s="200">
        <v>87.5518</v>
      </c>
      <c r="EV14" s="200">
        <v>89.384818999999993</v>
      </c>
      <c r="EW14" s="200">
        <v>85.031800000000004</v>
      </c>
      <c r="EX14" s="200">
        <v>84.022480999999999</v>
      </c>
      <c r="EY14" s="200">
        <v>87.742472000000006</v>
      </c>
      <c r="EZ14" s="200">
        <v>88.058127999999996</v>
      </c>
      <c r="FA14" s="200">
        <v>88.190271999999993</v>
      </c>
      <c r="FB14" s="200">
        <v>90.00830071</v>
      </c>
      <c r="FC14" s="200">
        <v>87.121441000000004</v>
      </c>
      <c r="FD14" s="200">
        <v>94.968852999999996</v>
      </c>
      <c r="FE14" s="200">
        <v>90.219395000000006</v>
      </c>
      <c r="FF14" s="200">
        <v>91.962792680000007</v>
      </c>
      <c r="FG14" s="200">
        <v>97.918953999999999</v>
      </c>
      <c r="FH14" s="200">
        <v>85.612287499999994</v>
      </c>
      <c r="FI14" s="200">
        <v>85.953925999999996</v>
      </c>
      <c r="FJ14" s="200">
        <v>87.864193</v>
      </c>
      <c r="FK14" s="200">
        <v>92.187914000000006</v>
      </c>
      <c r="FL14" s="200">
        <v>91.020730180000001</v>
      </c>
      <c r="FM14" s="200">
        <v>90.839693999999994</v>
      </c>
      <c r="FN14" s="200">
        <v>91.009990999999999</v>
      </c>
      <c r="FO14" s="200">
        <v>95.934361999999993</v>
      </c>
      <c r="FP14" s="200">
        <v>95.934361999999993</v>
      </c>
      <c r="FQ14" s="200">
        <v>93.421096000000006</v>
      </c>
      <c r="FR14" s="200">
        <v>93.421096000000006</v>
      </c>
      <c r="FS14" s="200">
        <v>93.421096000000006</v>
      </c>
      <c r="FT14" s="200">
        <v>98.089755999999994</v>
      </c>
      <c r="FU14" s="200">
        <v>97.913526000000005</v>
      </c>
      <c r="FV14" s="200">
        <v>92.200247000000005</v>
      </c>
      <c r="FW14" s="200">
        <v>92.128904000000006</v>
      </c>
      <c r="FX14" s="200">
        <v>89.988829659999993</v>
      </c>
      <c r="FY14" s="200">
        <v>91.260108000000002</v>
      </c>
      <c r="FZ14" s="200">
        <v>87.611211999999995</v>
      </c>
      <c r="GA14" s="200">
        <v>93.269068000000004</v>
      </c>
      <c r="GB14" s="200">
        <v>93.269068000000004</v>
      </c>
      <c r="GC14" s="200">
        <v>97.546029000000004</v>
      </c>
      <c r="GD14" s="200">
        <v>86.715670000000003</v>
      </c>
      <c r="GE14" s="200">
        <v>96.649223000000006</v>
      </c>
      <c r="GF14" s="200">
        <v>96.219273999999999</v>
      </c>
      <c r="GG14" s="200">
        <v>102.01592248</v>
      </c>
      <c r="GH14" s="200">
        <v>89.546014999999997</v>
      </c>
      <c r="GI14" s="200">
        <v>102.01592248</v>
      </c>
      <c r="GJ14" s="200">
        <v>95.934361999999993</v>
      </c>
      <c r="GK14" s="200">
        <v>89.456163000000004</v>
      </c>
      <c r="GL14" s="200">
        <v>93.964836000000005</v>
      </c>
      <c r="GM14" s="200">
        <v>83.196550999999999</v>
      </c>
      <c r="GN14" s="200">
        <v>90.102187000000001</v>
      </c>
      <c r="GO14" s="200">
        <v>80.383916880000001</v>
      </c>
      <c r="GP14" s="200">
        <v>80.177975040000007</v>
      </c>
      <c r="GQ14" s="200">
        <v>87.961021000000002</v>
      </c>
      <c r="GR14" s="200">
        <v>96.420179000000005</v>
      </c>
      <c r="GS14" s="200">
        <v>96.350508000000005</v>
      </c>
      <c r="GT14" s="200">
        <v>96.190924999999993</v>
      </c>
      <c r="GU14" s="200">
        <v>90.102187000000001</v>
      </c>
      <c r="GV14" s="200">
        <v>90.102187000000001</v>
      </c>
      <c r="GW14" s="200">
        <v>90.102187000000001</v>
      </c>
      <c r="GX14" s="200">
        <v>94.715162000000007</v>
      </c>
      <c r="GY14" s="200">
        <v>94.916459000000003</v>
      </c>
      <c r="GZ14" s="200">
        <v>94.916459000000003</v>
      </c>
      <c r="HA14" s="200">
        <v>94.916459000000003</v>
      </c>
      <c r="HB14" s="200">
        <v>88.106916999999996</v>
      </c>
      <c r="HC14" s="200">
        <v>99.132988999999995</v>
      </c>
      <c r="HD14" s="200">
        <v>98.853656999999998</v>
      </c>
      <c r="HE14" s="200">
        <v>92.217312000000007</v>
      </c>
      <c r="HF14" s="200">
        <v>98.615347999999997</v>
      </c>
      <c r="HG14" s="200">
        <v>92.267673000000002</v>
      </c>
      <c r="HH14" s="200">
        <v>89.546014999999997</v>
      </c>
      <c r="HI14" s="200">
        <v>95.074689000000006</v>
      </c>
      <c r="HJ14" s="200">
        <v>90.336415000000002</v>
      </c>
      <c r="HK14" s="200">
        <v>90.336415000000002</v>
      </c>
      <c r="HL14" s="200">
        <v>87.038032999999999</v>
      </c>
      <c r="HM14" s="200">
        <v>88.157263999999998</v>
      </c>
      <c r="HN14" s="200">
        <v>79.99443728</v>
      </c>
      <c r="HO14" s="200">
        <v>81.244857999999994</v>
      </c>
      <c r="HP14" s="200">
        <v>81.718552000000003</v>
      </c>
      <c r="HQ14" s="200">
        <v>92.849057999999999</v>
      </c>
      <c r="HR14" s="200">
        <v>90.149985999999998</v>
      </c>
      <c r="HS14" s="200">
        <v>95.873463000000001</v>
      </c>
      <c r="HT14" s="200"/>
      <c r="HU14" s="200"/>
      <c r="HV14" s="200"/>
      <c r="HW14" s="200"/>
      <c r="HX14" s="200"/>
      <c r="HY14" s="200"/>
      <c r="HZ14" s="200"/>
      <c r="IA14" s="200"/>
    </row>
    <row r="15" spans="1:235" x14ac:dyDescent="0.2">
      <c r="A15" s="198"/>
      <c r="B15" s="199">
        <v>45650.25</v>
      </c>
      <c r="C15" s="200">
        <v>87.469944999999996</v>
      </c>
      <c r="D15" s="200">
        <v>87.602462000000003</v>
      </c>
      <c r="E15" s="200">
        <v>87.524673000000007</v>
      </c>
      <c r="F15" s="200">
        <v>87.469944999999996</v>
      </c>
      <c r="G15" s="200">
        <v>88.079192000000006</v>
      </c>
      <c r="H15" s="200">
        <v>96.351864000000006</v>
      </c>
      <c r="I15" s="200">
        <v>95.931167000000002</v>
      </c>
      <c r="J15" s="200">
        <v>96.529803999999999</v>
      </c>
      <c r="K15" s="200">
        <v>88.261433999999994</v>
      </c>
      <c r="L15" s="200">
        <v>88.361456000000004</v>
      </c>
      <c r="M15" s="200">
        <v>96.334187</v>
      </c>
      <c r="N15" s="200">
        <v>95.705281999999997</v>
      </c>
      <c r="O15" s="200">
        <v>92.346737000000005</v>
      </c>
      <c r="P15" s="200">
        <v>87.318196060000005</v>
      </c>
      <c r="Q15" s="200">
        <v>96.342662000000004</v>
      </c>
      <c r="R15" s="200">
        <v>88.962671999999998</v>
      </c>
      <c r="S15" s="200">
        <v>91.063194999999993</v>
      </c>
      <c r="T15" s="200">
        <v>82.281915499999997</v>
      </c>
      <c r="U15" s="200">
        <v>82.947571999999994</v>
      </c>
      <c r="V15" s="200">
        <v>90.006978000000004</v>
      </c>
      <c r="W15" s="200">
        <v>88.683142000000004</v>
      </c>
      <c r="X15" s="200">
        <v>85.172773000000007</v>
      </c>
      <c r="Y15" s="200">
        <v>87.124770999999996</v>
      </c>
      <c r="Z15" s="200">
        <v>97.051929999999999</v>
      </c>
      <c r="AA15" s="200">
        <v>85.343624000000005</v>
      </c>
      <c r="AB15" s="200">
        <v>89.389476000000002</v>
      </c>
      <c r="AC15" s="200">
        <v>88.893591999999998</v>
      </c>
      <c r="AD15" s="200">
        <v>88.449655000000007</v>
      </c>
      <c r="AE15" s="200">
        <v>82.971744000000001</v>
      </c>
      <c r="AF15" s="200">
        <v>89.013870249999997</v>
      </c>
      <c r="AG15" s="200">
        <v>89.574353579999993</v>
      </c>
      <c r="AH15" s="200">
        <v>89.788205000000005</v>
      </c>
      <c r="AI15" s="200">
        <v>89.805530000000005</v>
      </c>
      <c r="AJ15" s="200">
        <v>81.564301999999998</v>
      </c>
      <c r="AK15" s="200">
        <v>90.212636000000003</v>
      </c>
      <c r="AL15" s="200">
        <v>85.018923330000007</v>
      </c>
      <c r="AM15" s="200">
        <v>85.483641000000006</v>
      </c>
      <c r="AN15" s="200">
        <v>94.993758999999997</v>
      </c>
      <c r="AO15" s="200">
        <v>84.210344000000006</v>
      </c>
      <c r="AP15" s="200">
        <v>77.766452000000001</v>
      </c>
      <c r="AQ15" s="200">
        <v>78.128371999999999</v>
      </c>
      <c r="AR15" s="200">
        <v>95.252376999999996</v>
      </c>
      <c r="AS15" s="200">
        <v>92.618126000000004</v>
      </c>
      <c r="AT15" s="200">
        <v>91.576891000000003</v>
      </c>
      <c r="AU15" s="200">
        <v>92.860304999999997</v>
      </c>
      <c r="AV15" s="200">
        <v>89.047963999999993</v>
      </c>
      <c r="AW15" s="200">
        <v>82.926853500000007</v>
      </c>
      <c r="AX15" s="200">
        <v>83.439841000000001</v>
      </c>
      <c r="AY15" s="200">
        <v>92.382847999999996</v>
      </c>
      <c r="AZ15" s="200">
        <v>88.294167999999999</v>
      </c>
      <c r="BA15" s="200">
        <v>87.997816</v>
      </c>
      <c r="BB15" s="200">
        <v>87.997816</v>
      </c>
      <c r="BC15" s="200">
        <v>87.997816</v>
      </c>
      <c r="BD15" s="200">
        <v>87.478111999999996</v>
      </c>
      <c r="BE15" s="200">
        <v>87.997816</v>
      </c>
      <c r="BF15" s="200">
        <v>95.254204999999999</v>
      </c>
      <c r="BG15" s="200">
        <v>94.816810000000004</v>
      </c>
      <c r="BH15" s="200">
        <v>94.816810000000004</v>
      </c>
      <c r="BI15" s="200">
        <v>94.816810000000004</v>
      </c>
      <c r="BJ15" s="200">
        <v>85.421347999999995</v>
      </c>
      <c r="BK15" s="200">
        <v>85.992951000000005</v>
      </c>
      <c r="BL15" s="200">
        <v>90.584130999999999</v>
      </c>
      <c r="BM15" s="200">
        <v>90.399545000000003</v>
      </c>
      <c r="BN15" s="200">
        <v>90.560772</v>
      </c>
      <c r="BO15" s="200">
        <v>88.461704999999995</v>
      </c>
      <c r="BP15" s="200">
        <v>93.429242000000002</v>
      </c>
      <c r="BQ15" s="200">
        <v>81.659199000000001</v>
      </c>
      <c r="BR15" s="200">
        <v>81.764539369999994</v>
      </c>
      <c r="BS15" s="200">
        <v>89.631169</v>
      </c>
      <c r="BT15" s="200">
        <v>85.040358499999996</v>
      </c>
      <c r="BU15" s="200">
        <v>92.360816</v>
      </c>
      <c r="BV15" s="200">
        <v>95.198143999999999</v>
      </c>
      <c r="BW15" s="200">
        <v>91.235377999999997</v>
      </c>
      <c r="BX15" s="200">
        <v>91.235377999999997</v>
      </c>
      <c r="BY15" s="200">
        <v>89.831643</v>
      </c>
      <c r="BZ15" s="200">
        <v>90.240461999999994</v>
      </c>
      <c r="CA15" s="200">
        <v>90.186481999999998</v>
      </c>
      <c r="CB15" s="200">
        <v>89.721839000000003</v>
      </c>
      <c r="CC15" s="200">
        <v>89.425814000000003</v>
      </c>
      <c r="CD15" s="200">
        <v>89.737063000000006</v>
      </c>
      <c r="CE15" s="200">
        <v>89.934286</v>
      </c>
      <c r="CF15" s="200">
        <v>92.360816</v>
      </c>
      <c r="CG15" s="200">
        <v>87.981054330000006</v>
      </c>
      <c r="CH15" s="200">
        <v>88.235044000000002</v>
      </c>
      <c r="CI15" s="200">
        <v>90.629762999999997</v>
      </c>
      <c r="CJ15" s="200">
        <v>93.635914999999997</v>
      </c>
      <c r="CK15" s="200">
        <v>93.838869040000006</v>
      </c>
      <c r="CL15" s="200">
        <v>92.244951999999998</v>
      </c>
      <c r="CM15" s="200">
        <v>93.196789999999993</v>
      </c>
      <c r="CN15" s="200">
        <v>86.523106999999996</v>
      </c>
      <c r="CO15" s="200">
        <v>85.871476999999999</v>
      </c>
      <c r="CP15" s="200">
        <v>94.595236549999996</v>
      </c>
      <c r="CQ15" s="200">
        <v>85.725328000000005</v>
      </c>
      <c r="CR15" s="200">
        <v>86.953209000000001</v>
      </c>
      <c r="CS15" s="200">
        <v>86.29912607</v>
      </c>
      <c r="CT15" s="200">
        <v>86.121234999999999</v>
      </c>
      <c r="CU15" s="200">
        <v>87.832826999999995</v>
      </c>
      <c r="CV15" s="200">
        <v>100.53764712</v>
      </c>
      <c r="CW15" s="200">
        <v>85.995385999999996</v>
      </c>
      <c r="CX15" s="200">
        <v>87.024371000000002</v>
      </c>
      <c r="CY15" s="200">
        <v>87.479258999999999</v>
      </c>
      <c r="CZ15" s="200">
        <v>91.064379000000002</v>
      </c>
      <c r="DA15" s="200">
        <v>96.564575000000005</v>
      </c>
      <c r="DB15" s="200">
        <v>96.850317000000004</v>
      </c>
      <c r="DC15" s="200">
        <v>95.198143999999999</v>
      </c>
      <c r="DD15" s="200">
        <v>94.503666999999993</v>
      </c>
      <c r="DE15" s="200">
        <v>90.720029999999994</v>
      </c>
      <c r="DF15" s="200">
        <v>91.235377999999997</v>
      </c>
      <c r="DG15" s="200">
        <v>88.957482499999998</v>
      </c>
      <c r="DH15" s="200">
        <v>91.897728079999993</v>
      </c>
      <c r="DI15" s="200">
        <v>96.764178000000001</v>
      </c>
      <c r="DJ15" s="200">
        <v>96.532758999999999</v>
      </c>
      <c r="DK15" s="200">
        <v>87.218221</v>
      </c>
      <c r="DL15" s="200">
        <v>93.838757000000001</v>
      </c>
      <c r="DM15" s="200">
        <v>92.465744999999998</v>
      </c>
      <c r="DN15" s="200">
        <v>88.828822000000002</v>
      </c>
      <c r="DO15" s="200">
        <v>78.219442000000001</v>
      </c>
      <c r="DP15" s="200">
        <v>92.202605000000005</v>
      </c>
      <c r="DQ15" s="200">
        <v>87.514854</v>
      </c>
      <c r="DR15" s="200">
        <v>87.754121999999995</v>
      </c>
      <c r="DS15" s="200">
        <v>86.750189000000006</v>
      </c>
      <c r="DT15" s="200">
        <v>95.496272000000005</v>
      </c>
      <c r="DU15" s="200">
        <v>95.661015000000006</v>
      </c>
      <c r="DV15" s="200">
        <v>84.547212000000002</v>
      </c>
      <c r="DW15" s="200">
        <v>82.491428999999997</v>
      </c>
      <c r="DX15" s="200">
        <v>81.290290999999996</v>
      </c>
      <c r="DY15" s="200">
        <v>86.584565249999997</v>
      </c>
      <c r="DZ15" s="200">
        <v>90.570312999999999</v>
      </c>
      <c r="EA15" s="200">
        <v>90.787970000000001</v>
      </c>
      <c r="EB15" s="200">
        <v>85.876367000000002</v>
      </c>
      <c r="EC15" s="200">
        <v>86.415321000000006</v>
      </c>
      <c r="ED15" s="200">
        <v>89.423767999999995</v>
      </c>
      <c r="EE15" s="200">
        <v>86.826933999999994</v>
      </c>
      <c r="EF15" s="200">
        <v>99.40631277</v>
      </c>
      <c r="EG15" s="200">
        <v>95.645604000000006</v>
      </c>
      <c r="EH15" s="200">
        <v>95.645604000000006</v>
      </c>
      <c r="EI15" s="200">
        <v>87.240917999999994</v>
      </c>
      <c r="EJ15" s="200">
        <v>94.924901000000006</v>
      </c>
      <c r="EK15" s="200">
        <v>95.325196000000005</v>
      </c>
      <c r="EL15" s="200">
        <v>95.198143999999999</v>
      </c>
      <c r="EM15" s="200">
        <v>86.118606999999997</v>
      </c>
      <c r="EN15" s="200">
        <v>90.760135000000005</v>
      </c>
      <c r="EO15" s="200">
        <v>94.896114999999995</v>
      </c>
      <c r="EP15" s="200">
        <v>88.302374</v>
      </c>
      <c r="EQ15" s="200">
        <v>88.294407000000007</v>
      </c>
      <c r="ER15" s="200">
        <v>90.188270360000004</v>
      </c>
      <c r="ES15" s="200">
        <v>85.377542000000005</v>
      </c>
      <c r="ET15" s="200">
        <v>84.545928000000004</v>
      </c>
      <c r="EU15" s="200">
        <v>86.285824000000005</v>
      </c>
      <c r="EV15" s="200">
        <v>87.876062000000005</v>
      </c>
      <c r="EW15" s="200">
        <v>83.842868999999993</v>
      </c>
      <c r="EX15" s="200">
        <v>82.848450999999997</v>
      </c>
      <c r="EY15" s="200">
        <v>86.377424000000005</v>
      </c>
      <c r="EZ15" s="200">
        <v>86.721783000000002</v>
      </c>
      <c r="FA15" s="200">
        <v>86.865917999999994</v>
      </c>
      <c r="FB15" s="200">
        <v>89.636855389999994</v>
      </c>
      <c r="FC15" s="200">
        <v>86.030735000000007</v>
      </c>
      <c r="FD15" s="200">
        <v>93.926616999999993</v>
      </c>
      <c r="FE15" s="200">
        <v>89.001979000000006</v>
      </c>
      <c r="FF15" s="200">
        <v>90.892334590000004</v>
      </c>
      <c r="FG15" s="200">
        <v>96.784238999999999</v>
      </c>
      <c r="FH15" s="200">
        <v>85.111468500000001</v>
      </c>
      <c r="FI15" s="200">
        <v>85.386626000000007</v>
      </c>
      <c r="FJ15" s="200">
        <v>86.596168000000006</v>
      </c>
      <c r="FK15" s="200">
        <v>90.630547000000007</v>
      </c>
      <c r="FL15" s="200">
        <v>89.84224313</v>
      </c>
      <c r="FM15" s="200">
        <v>89.666505999999998</v>
      </c>
      <c r="FN15" s="200">
        <v>89.831643</v>
      </c>
      <c r="FO15" s="200">
        <v>94.241299999999995</v>
      </c>
      <c r="FP15" s="200">
        <v>94.241299999999995</v>
      </c>
      <c r="FQ15" s="200">
        <v>92.098234000000005</v>
      </c>
      <c r="FR15" s="200">
        <v>92.098234000000005</v>
      </c>
      <c r="FS15" s="200">
        <v>92.098234000000005</v>
      </c>
      <c r="FT15" s="200">
        <v>96.392527000000001</v>
      </c>
      <c r="FU15" s="200">
        <v>96.217872999999997</v>
      </c>
      <c r="FV15" s="200">
        <v>90.661680000000004</v>
      </c>
      <c r="FW15" s="200">
        <v>90.569062000000002</v>
      </c>
      <c r="FX15" s="200">
        <v>88.220855670000006</v>
      </c>
      <c r="FY15" s="200">
        <v>89.540806000000003</v>
      </c>
      <c r="FZ15" s="200">
        <v>87.792077000000006</v>
      </c>
      <c r="GA15" s="200">
        <v>92.360816</v>
      </c>
      <c r="GB15" s="200">
        <v>92.360816</v>
      </c>
      <c r="GC15" s="200">
        <v>95.464770999999999</v>
      </c>
      <c r="GD15" s="200">
        <v>85.315684000000005</v>
      </c>
      <c r="GE15" s="200">
        <v>94.645667000000003</v>
      </c>
      <c r="GF15" s="200">
        <v>94.503666999999993</v>
      </c>
      <c r="GG15" s="200">
        <v>100.49950570999999</v>
      </c>
      <c r="GH15" s="200">
        <v>88.065623000000002</v>
      </c>
      <c r="GI15" s="200">
        <v>100.49950570999999</v>
      </c>
      <c r="GJ15" s="200">
        <v>94.241299999999995</v>
      </c>
      <c r="GK15" s="200">
        <v>88.276630999999995</v>
      </c>
      <c r="GL15" s="200">
        <v>92.263593999999998</v>
      </c>
      <c r="GM15" s="200">
        <v>81.991129000000001</v>
      </c>
      <c r="GN15" s="200">
        <v>88.852069999999998</v>
      </c>
      <c r="GO15" s="200">
        <v>79.161548010000004</v>
      </c>
      <c r="GP15" s="200">
        <v>78.958737850000006</v>
      </c>
      <c r="GQ15" s="200">
        <v>86.324701000000005</v>
      </c>
      <c r="GR15" s="200">
        <v>95.123341999999994</v>
      </c>
      <c r="GS15" s="200">
        <v>94.710272000000003</v>
      </c>
      <c r="GT15" s="200">
        <v>94.535375999999999</v>
      </c>
      <c r="GU15" s="200">
        <v>88.852069999999998</v>
      </c>
      <c r="GV15" s="200">
        <v>88.852069999999998</v>
      </c>
      <c r="GW15" s="200">
        <v>88.852069999999998</v>
      </c>
      <c r="GX15" s="200">
        <v>93.607636999999997</v>
      </c>
      <c r="GY15" s="200">
        <v>93.811843999999994</v>
      </c>
      <c r="GZ15" s="200">
        <v>93.811843999999994</v>
      </c>
      <c r="HA15" s="200">
        <v>93.811843999999994</v>
      </c>
      <c r="HB15" s="200">
        <v>87.037293000000005</v>
      </c>
      <c r="HC15" s="200">
        <v>97.475311000000005</v>
      </c>
      <c r="HD15" s="200">
        <v>97.187331</v>
      </c>
      <c r="HE15" s="200">
        <v>91.170220999999998</v>
      </c>
      <c r="HF15" s="200">
        <v>96.844386</v>
      </c>
      <c r="HG15" s="200">
        <v>91.307738999999998</v>
      </c>
      <c r="HH15" s="200">
        <v>88.065623000000002</v>
      </c>
      <c r="HI15" s="200">
        <v>94.010943999999995</v>
      </c>
      <c r="HJ15" s="200">
        <v>89.072288</v>
      </c>
      <c r="HK15" s="200">
        <v>89.072288</v>
      </c>
      <c r="HL15" s="200">
        <v>85.999595999999997</v>
      </c>
      <c r="HM15" s="200">
        <v>86.865656000000001</v>
      </c>
      <c r="HN15" s="200">
        <v>78.777991080000007</v>
      </c>
      <c r="HO15" s="200">
        <v>80.038475500000004</v>
      </c>
      <c r="HP15" s="200">
        <v>80.511470000000003</v>
      </c>
      <c r="HQ15" s="200">
        <v>91.960089030000006</v>
      </c>
      <c r="HR15" s="200">
        <v>88.920749999999998</v>
      </c>
      <c r="HS15" s="200">
        <v>94.766372000000004</v>
      </c>
      <c r="HT15" s="200"/>
      <c r="HU15" s="200"/>
      <c r="HV15" s="200"/>
      <c r="HW15" s="200"/>
      <c r="HX15" s="200"/>
      <c r="HY15" s="200"/>
      <c r="HZ15" s="200"/>
      <c r="IA15" s="200"/>
    </row>
    <row r="16" spans="1:235" x14ac:dyDescent="0.2">
      <c r="A16" s="198"/>
      <c r="B16" s="199">
        <v>45650.270833333336</v>
      </c>
      <c r="C16" s="200">
        <v>87.232579999999999</v>
      </c>
      <c r="D16" s="200">
        <v>87.372012999999995</v>
      </c>
      <c r="E16" s="200">
        <v>87.285723000000004</v>
      </c>
      <c r="F16" s="200">
        <v>87.232579999999999</v>
      </c>
      <c r="G16" s="200">
        <v>87.963829000000004</v>
      </c>
      <c r="H16" s="200">
        <v>95.186524000000006</v>
      </c>
      <c r="I16" s="200">
        <v>94.801080999999996</v>
      </c>
      <c r="J16" s="200">
        <v>95.321607</v>
      </c>
      <c r="K16" s="200">
        <v>88.067131000000003</v>
      </c>
      <c r="L16" s="200">
        <v>88.160138000000003</v>
      </c>
      <c r="M16" s="200">
        <v>95.269315000000006</v>
      </c>
      <c r="N16" s="200">
        <v>94.639133999999999</v>
      </c>
      <c r="O16" s="200">
        <v>92.183021999999994</v>
      </c>
      <c r="P16" s="200">
        <v>87.098896409999995</v>
      </c>
      <c r="Q16" s="200">
        <v>95.153199000000001</v>
      </c>
      <c r="R16" s="200">
        <v>88.588220000000007</v>
      </c>
      <c r="S16" s="200">
        <v>90.863556000000003</v>
      </c>
      <c r="T16" s="200">
        <v>82.124579999999995</v>
      </c>
      <c r="U16" s="200">
        <v>82.783112000000003</v>
      </c>
      <c r="V16" s="200">
        <v>89.793336999999994</v>
      </c>
      <c r="W16" s="200">
        <v>88.507424999999998</v>
      </c>
      <c r="X16" s="200">
        <v>85.106193000000005</v>
      </c>
      <c r="Y16" s="200">
        <v>86.937630999999996</v>
      </c>
      <c r="Z16" s="200">
        <v>95.903422000000006</v>
      </c>
      <c r="AA16" s="200">
        <v>84.890573000000003</v>
      </c>
      <c r="AB16" s="200">
        <v>89.061750000000004</v>
      </c>
      <c r="AC16" s="200">
        <v>88.727952999999999</v>
      </c>
      <c r="AD16" s="200">
        <v>88.269109</v>
      </c>
      <c r="AE16" s="200">
        <v>82.622679000000005</v>
      </c>
      <c r="AF16" s="200">
        <v>88.803183000000004</v>
      </c>
      <c r="AG16" s="200">
        <v>89.358756990000003</v>
      </c>
      <c r="AH16" s="200">
        <v>89.561159000000004</v>
      </c>
      <c r="AI16" s="200">
        <v>89.585008999999999</v>
      </c>
      <c r="AJ16" s="200">
        <v>81.229245000000006</v>
      </c>
      <c r="AK16" s="200">
        <v>89.994857999999994</v>
      </c>
      <c r="AL16" s="200">
        <v>84.622975670000002</v>
      </c>
      <c r="AM16" s="200">
        <v>85.076665000000006</v>
      </c>
      <c r="AN16" s="200">
        <v>93.905360000000002</v>
      </c>
      <c r="AO16" s="200">
        <v>83.886044999999996</v>
      </c>
      <c r="AP16" s="200">
        <v>77.503110000000007</v>
      </c>
      <c r="AQ16" s="200">
        <v>77.858821000000006</v>
      </c>
      <c r="AR16" s="200">
        <v>93.812000999999995</v>
      </c>
      <c r="AS16" s="200">
        <v>91.536100000000005</v>
      </c>
      <c r="AT16" s="200">
        <v>90.509024999999994</v>
      </c>
      <c r="AU16" s="200">
        <v>91.598484999999997</v>
      </c>
      <c r="AV16" s="200">
        <v>88.904534999999996</v>
      </c>
      <c r="AW16" s="200">
        <v>82.796054999999996</v>
      </c>
      <c r="AX16" s="200">
        <v>83.301309000000003</v>
      </c>
      <c r="AY16" s="200">
        <v>92.169552999999993</v>
      </c>
      <c r="AZ16" s="200">
        <v>88.094075000000004</v>
      </c>
      <c r="BA16" s="200">
        <v>87.827634000000003</v>
      </c>
      <c r="BB16" s="200">
        <v>87.827634000000003</v>
      </c>
      <c r="BC16" s="200">
        <v>87.827634000000003</v>
      </c>
      <c r="BD16" s="200">
        <v>87.356875000000002</v>
      </c>
      <c r="BE16" s="200">
        <v>87.827634000000003</v>
      </c>
      <c r="BF16" s="200">
        <v>94.142666000000006</v>
      </c>
      <c r="BG16" s="200">
        <v>93.715658000000005</v>
      </c>
      <c r="BH16" s="200">
        <v>93.715658000000005</v>
      </c>
      <c r="BI16" s="200">
        <v>93.715658000000005</v>
      </c>
      <c r="BJ16" s="200">
        <v>85.125386000000006</v>
      </c>
      <c r="BK16" s="200">
        <v>85.691298000000003</v>
      </c>
      <c r="BL16" s="200">
        <v>90.447464999999994</v>
      </c>
      <c r="BM16" s="200">
        <v>90.239375999999993</v>
      </c>
      <c r="BN16" s="200">
        <v>90.119781000000003</v>
      </c>
      <c r="BO16" s="200">
        <v>87.961905000000002</v>
      </c>
      <c r="BP16" s="200">
        <v>92.717468999999994</v>
      </c>
      <c r="BQ16" s="200">
        <v>81.303663</v>
      </c>
      <c r="BR16" s="200">
        <v>81.408544730000003</v>
      </c>
      <c r="BS16" s="200">
        <v>88.991055000000003</v>
      </c>
      <c r="BT16" s="200">
        <v>84.925088329999994</v>
      </c>
      <c r="BU16" s="200">
        <v>92.145484999999994</v>
      </c>
      <c r="BV16" s="200">
        <v>93.973624000000001</v>
      </c>
      <c r="BW16" s="200">
        <v>90.719392999999997</v>
      </c>
      <c r="BX16" s="200">
        <v>90.719392999999997</v>
      </c>
      <c r="BY16" s="200">
        <v>89.721539000000007</v>
      </c>
      <c r="BZ16" s="200">
        <v>89.960708999999994</v>
      </c>
      <c r="CA16" s="200">
        <v>89.816877000000005</v>
      </c>
      <c r="CB16" s="200">
        <v>89.386767000000006</v>
      </c>
      <c r="CC16" s="200">
        <v>89.056550000000001</v>
      </c>
      <c r="CD16" s="200">
        <v>89.462107000000003</v>
      </c>
      <c r="CE16" s="200">
        <v>89.331147000000001</v>
      </c>
      <c r="CF16" s="200">
        <v>92.145484999999994</v>
      </c>
      <c r="CG16" s="200">
        <v>87.784207330000001</v>
      </c>
      <c r="CH16" s="200">
        <v>88.035563999999994</v>
      </c>
      <c r="CI16" s="200">
        <v>89.941916000000006</v>
      </c>
      <c r="CJ16" s="200">
        <v>93.432310000000001</v>
      </c>
      <c r="CK16" s="200">
        <v>93.625833529999994</v>
      </c>
      <c r="CL16" s="200">
        <v>92.018919999999994</v>
      </c>
      <c r="CM16" s="200">
        <v>92.973569999999995</v>
      </c>
      <c r="CN16" s="200">
        <v>86.338449999999995</v>
      </c>
      <c r="CO16" s="200">
        <v>85.732412999999994</v>
      </c>
      <c r="CP16" s="200">
        <v>94.370595489999999</v>
      </c>
      <c r="CQ16" s="200">
        <v>85.636077999999998</v>
      </c>
      <c r="CR16" s="200">
        <v>86.477187000000001</v>
      </c>
      <c r="CS16" s="200">
        <v>85.808494339999996</v>
      </c>
      <c r="CT16" s="200">
        <v>85.844059999999999</v>
      </c>
      <c r="CU16" s="200">
        <v>87.843866000000006</v>
      </c>
      <c r="CV16" s="200">
        <v>99.347889300000006</v>
      </c>
      <c r="CW16" s="200">
        <v>85.718109999999996</v>
      </c>
      <c r="CX16" s="200">
        <v>86.850538</v>
      </c>
      <c r="CY16" s="200">
        <v>87.291989000000001</v>
      </c>
      <c r="CZ16" s="200">
        <v>90.365306000000004</v>
      </c>
      <c r="DA16" s="200">
        <v>95.311072999999993</v>
      </c>
      <c r="DB16" s="200">
        <v>95.625337000000002</v>
      </c>
      <c r="DC16" s="200">
        <v>93.973624000000001</v>
      </c>
      <c r="DD16" s="200">
        <v>93.377967999999996</v>
      </c>
      <c r="DE16" s="200">
        <v>90.183586000000005</v>
      </c>
      <c r="DF16" s="200">
        <v>90.719392999999997</v>
      </c>
      <c r="DG16" s="200">
        <v>88.807785499999994</v>
      </c>
      <c r="DH16" s="200">
        <v>91.612837420000005</v>
      </c>
      <c r="DI16" s="200">
        <v>95.687374000000005</v>
      </c>
      <c r="DJ16" s="200">
        <v>95.439725999999993</v>
      </c>
      <c r="DK16" s="200">
        <v>87.115447329999995</v>
      </c>
      <c r="DL16" s="200">
        <v>93.634366999999997</v>
      </c>
      <c r="DM16" s="200">
        <v>92.256733999999994</v>
      </c>
      <c r="DN16" s="200">
        <v>88.618575000000007</v>
      </c>
      <c r="DO16" s="200">
        <v>77.925352000000004</v>
      </c>
      <c r="DP16" s="200">
        <v>91.996662999999998</v>
      </c>
      <c r="DQ16" s="200">
        <v>87.432336000000006</v>
      </c>
      <c r="DR16" s="200">
        <v>87.628147999999996</v>
      </c>
      <c r="DS16" s="200">
        <v>86.576280999999994</v>
      </c>
      <c r="DT16" s="200">
        <v>94.167934000000002</v>
      </c>
      <c r="DU16" s="200">
        <v>94.259343000000001</v>
      </c>
      <c r="DV16" s="200">
        <v>84.237216000000004</v>
      </c>
      <c r="DW16" s="200">
        <v>82.142694000000006</v>
      </c>
      <c r="DX16" s="200">
        <v>80.923356999999996</v>
      </c>
      <c r="DY16" s="200">
        <v>86.237713909999997</v>
      </c>
      <c r="DZ16" s="200">
        <v>89.915411000000006</v>
      </c>
      <c r="EA16" s="200">
        <v>90.127617999999998</v>
      </c>
      <c r="EB16" s="200">
        <v>85.715726000000004</v>
      </c>
      <c r="EC16" s="200">
        <v>86.243218999999996</v>
      </c>
      <c r="ED16" s="200">
        <v>88.687747999999999</v>
      </c>
      <c r="EE16" s="200">
        <v>86.622837000000004</v>
      </c>
      <c r="EF16" s="200">
        <v>98.229943109999994</v>
      </c>
      <c r="EG16" s="200">
        <v>94.212425999999994</v>
      </c>
      <c r="EH16" s="200">
        <v>94.212425999999994</v>
      </c>
      <c r="EI16" s="200">
        <v>86.771546999999998</v>
      </c>
      <c r="EJ16" s="200">
        <v>93.700950000000006</v>
      </c>
      <c r="EK16" s="200">
        <v>94.104870000000005</v>
      </c>
      <c r="EL16" s="200">
        <v>93.973624000000001</v>
      </c>
      <c r="EM16" s="200">
        <v>86.077620999999994</v>
      </c>
      <c r="EN16" s="200">
        <v>90.090317999999996</v>
      </c>
      <c r="EO16" s="200">
        <v>94.671408999999997</v>
      </c>
      <c r="EP16" s="200">
        <v>88.102160999999995</v>
      </c>
      <c r="EQ16" s="200">
        <v>88.094311000000005</v>
      </c>
      <c r="ER16" s="200">
        <v>90.043455820000005</v>
      </c>
      <c r="ES16" s="200">
        <v>85.071343999999996</v>
      </c>
      <c r="ET16" s="200">
        <v>84.229260999999994</v>
      </c>
      <c r="EU16" s="200">
        <v>86.003495999999998</v>
      </c>
      <c r="EV16" s="200">
        <v>87.376464999999996</v>
      </c>
      <c r="EW16" s="200">
        <v>83.402179000000004</v>
      </c>
      <c r="EX16" s="200">
        <v>82.498839000000004</v>
      </c>
      <c r="EY16" s="200">
        <v>86.176575999999997</v>
      </c>
      <c r="EZ16" s="200">
        <v>86.508548000000005</v>
      </c>
      <c r="FA16" s="200">
        <v>86.647506000000007</v>
      </c>
      <c r="FB16" s="200">
        <v>89.491693580000003</v>
      </c>
      <c r="FC16" s="200">
        <v>85.784841</v>
      </c>
      <c r="FD16" s="200">
        <v>93.693450999999996</v>
      </c>
      <c r="FE16" s="200">
        <v>88.827501999999996</v>
      </c>
      <c r="FF16" s="200">
        <v>90.72193</v>
      </c>
      <c r="FG16" s="200">
        <v>96.356532999999999</v>
      </c>
      <c r="FH16" s="200">
        <v>84.456816500000002</v>
      </c>
      <c r="FI16" s="200">
        <v>84.794477999999998</v>
      </c>
      <c r="FJ16" s="200">
        <v>86.319995000000006</v>
      </c>
      <c r="FK16" s="200">
        <v>89.945791</v>
      </c>
      <c r="FL16" s="200">
        <v>89.732126140000005</v>
      </c>
      <c r="FM16" s="200">
        <v>89.547556</v>
      </c>
      <c r="FN16" s="200">
        <v>89.721539000000007</v>
      </c>
      <c r="FO16" s="200">
        <v>93.196156000000002</v>
      </c>
      <c r="FP16" s="200">
        <v>93.196156000000002</v>
      </c>
      <c r="FQ16" s="200">
        <v>91.595026000000004</v>
      </c>
      <c r="FR16" s="200">
        <v>91.595026000000004</v>
      </c>
      <c r="FS16" s="200">
        <v>91.595026000000004</v>
      </c>
      <c r="FT16" s="200">
        <v>95.267653999999993</v>
      </c>
      <c r="FU16" s="200">
        <v>95.097412000000006</v>
      </c>
      <c r="FV16" s="200">
        <v>89.853178999999997</v>
      </c>
      <c r="FW16" s="200">
        <v>89.729547999999994</v>
      </c>
      <c r="FX16" s="200">
        <v>87.982370360000004</v>
      </c>
      <c r="FY16" s="200">
        <v>89.158079000000001</v>
      </c>
      <c r="FZ16" s="200">
        <v>87.590183999999994</v>
      </c>
      <c r="GA16" s="200">
        <v>92.145484999999994</v>
      </c>
      <c r="GB16" s="200">
        <v>92.145484999999994</v>
      </c>
      <c r="GC16" s="200">
        <v>94.236393000000007</v>
      </c>
      <c r="GD16" s="200">
        <v>84.860930670000002</v>
      </c>
      <c r="GE16" s="200">
        <v>92.944204999999997</v>
      </c>
      <c r="GF16" s="200">
        <v>93.377967999999996</v>
      </c>
      <c r="GG16" s="200">
        <v>99.310199260000005</v>
      </c>
      <c r="GH16" s="200">
        <v>87.191288999999998</v>
      </c>
      <c r="GI16" s="200">
        <v>99.310199260000005</v>
      </c>
      <c r="GJ16" s="200">
        <v>93.196156000000002</v>
      </c>
      <c r="GK16" s="200">
        <v>88.164079000000001</v>
      </c>
      <c r="GL16" s="200">
        <v>91.610412999999994</v>
      </c>
      <c r="GM16" s="200">
        <v>81.631975999999995</v>
      </c>
      <c r="GN16" s="200">
        <v>88.706826000000007</v>
      </c>
      <c r="GO16" s="200">
        <v>78.992602000000005</v>
      </c>
      <c r="GP16" s="200">
        <v>78.790224670000001</v>
      </c>
      <c r="GQ16" s="200">
        <v>85.859305000000006</v>
      </c>
      <c r="GR16" s="200">
        <v>93.971740999999994</v>
      </c>
      <c r="GS16" s="200">
        <v>93.660045999999994</v>
      </c>
      <c r="GT16" s="200">
        <v>93.496756000000005</v>
      </c>
      <c r="GU16" s="200">
        <v>88.706826000000007</v>
      </c>
      <c r="GV16" s="200">
        <v>88.706826000000007</v>
      </c>
      <c r="GW16" s="200">
        <v>88.706826000000007</v>
      </c>
      <c r="GX16" s="200">
        <v>93.396134000000004</v>
      </c>
      <c r="GY16" s="200">
        <v>93.604669000000001</v>
      </c>
      <c r="GZ16" s="200">
        <v>93.604669000000001</v>
      </c>
      <c r="HA16" s="200">
        <v>93.604669000000001</v>
      </c>
      <c r="HB16" s="200">
        <v>86.805796999999998</v>
      </c>
      <c r="HC16" s="200">
        <v>96.388047999999998</v>
      </c>
      <c r="HD16" s="200">
        <v>96.106684999999999</v>
      </c>
      <c r="HE16" s="200">
        <v>91.048765000000003</v>
      </c>
      <c r="HF16" s="200">
        <v>95.607695000000007</v>
      </c>
      <c r="HG16" s="200">
        <v>91.109713999999997</v>
      </c>
      <c r="HH16" s="200">
        <v>87.191288999999998</v>
      </c>
      <c r="HI16" s="200">
        <v>93.782959000000005</v>
      </c>
      <c r="HJ16" s="200">
        <v>88.926968000000002</v>
      </c>
      <c r="HK16" s="200">
        <v>88.926968000000002</v>
      </c>
      <c r="HL16" s="200">
        <v>85.655088000000006</v>
      </c>
      <c r="HM16" s="200">
        <v>86.555592000000004</v>
      </c>
      <c r="HN16" s="200">
        <v>78.609863649999994</v>
      </c>
      <c r="HO16" s="200">
        <v>79.719763</v>
      </c>
      <c r="HP16" s="200">
        <v>80.183959000000002</v>
      </c>
      <c r="HQ16" s="200">
        <v>91.749695880000004</v>
      </c>
      <c r="HR16" s="200">
        <v>88.758917999999994</v>
      </c>
      <c r="HS16" s="200">
        <v>94.544105000000002</v>
      </c>
      <c r="HT16" s="200"/>
      <c r="HU16" s="200"/>
      <c r="HV16" s="200"/>
      <c r="HW16" s="200"/>
      <c r="HX16" s="200"/>
      <c r="HY16" s="200"/>
      <c r="HZ16" s="200"/>
      <c r="IA16" s="200"/>
    </row>
    <row r="17" spans="1:235" x14ac:dyDescent="0.2">
      <c r="A17" s="198"/>
      <c r="B17" s="199">
        <v>45650.291666666664</v>
      </c>
      <c r="C17" s="200">
        <v>74.541756000000007</v>
      </c>
      <c r="D17" s="200">
        <v>74.671880000000002</v>
      </c>
      <c r="E17" s="200">
        <v>74.589215999999993</v>
      </c>
      <c r="F17" s="200">
        <v>74.541756000000007</v>
      </c>
      <c r="G17" s="200">
        <v>74.945455999999993</v>
      </c>
      <c r="H17" s="200">
        <v>80.064210000000003</v>
      </c>
      <c r="I17" s="200">
        <v>79.736241000000007</v>
      </c>
      <c r="J17" s="200">
        <v>80.182587999999996</v>
      </c>
      <c r="K17" s="200">
        <v>74.768399000000002</v>
      </c>
      <c r="L17" s="200">
        <v>75.332400000000007</v>
      </c>
      <c r="M17" s="200">
        <v>80.409149999999997</v>
      </c>
      <c r="N17" s="200">
        <v>79.867154999999997</v>
      </c>
      <c r="O17" s="200">
        <v>78.707590999999994</v>
      </c>
      <c r="P17" s="200">
        <v>74.134092539999997</v>
      </c>
      <c r="Q17" s="200">
        <v>80.136059000000003</v>
      </c>
      <c r="R17" s="200">
        <v>74.970080999999993</v>
      </c>
      <c r="S17" s="200">
        <v>77.530018999999996</v>
      </c>
      <c r="T17" s="200">
        <v>70.0160415</v>
      </c>
      <c r="U17" s="200">
        <v>70.57826</v>
      </c>
      <c r="V17" s="200">
        <v>76.561583999999996</v>
      </c>
      <c r="W17" s="200">
        <v>75.449680000000001</v>
      </c>
      <c r="X17" s="200">
        <v>72.502069000000006</v>
      </c>
      <c r="Y17" s="200">
        <v>74.062263000000002</v>
      </c>
      <c r="Z17" s="200">
        <v>81.002027999999996</v>
      </c>
      <c r="AA17" s="200">
        <v>71.878219999999999</v>
      </c>
      <c r="AB17" s="200">
        <v>75.107626999999994</v>
      </c>
      <c r="AC17" s="200">
        <v>75.543156999999994</v>
      </c>
      <c r="AD17" s="200">
        <v>75.251255999999998</v>
      </c>
      <c r="AE17" s="200">
        <v>70.366187999999994</v>
      </c>
      <c r="AF17" s="200">
        <v>75.885733500000001</v>
      </c>
      <c r="AG17" s="200">
        <v>76.290434239999996</v>
      </c>
      <c r="AH17" s="200">
        <v>76.478036000000003</v>
      </c>
      <c r="AI17" s="200">
        <v>76.485067000000001</v>
      </c>
      <c r="AJ17" s="200">
        <v>69.274895000000001</v>
      </c>
      <c r="AK17" s="200">
        <v>76.730489000000006</v>
      </c>
      <c r="AL17" s="200">
        <v>71.698544999999996</v>
      </c>
      <c r="AM17" s="200">
        <v>72.092310999999995</v>
      </c>
      <c r="AN17" s="200">
        <v>79.215734999999995</v>
      </c>
      <c r="AO17" s="200">
        <v>71.423226</v>
      </c>
      <c r="AP17" s="200">
        <v>66.062075500000006</v>
      </c>
      <c r="AQ17" s="200">
        <v>66.363505000000004</v>
      </c>
      <c r="AR17" s="200">
        <v>78.827067999999997</v>
      </c>
      <c r="AS17" s="200">
        <v>77.367844000000005</v>
      </c>
      <c r="AT17" s="200">
        <v>76.524930999999995</v>
      </c>
      <c r="AU17" s="200">
        <v>77.423688999999996</v>
      </c>
      <c r="AV17" s="200">
        <v>75.768322999999995</v>
      </c>
      <c r="AW17" s="200">
        <v>70.488866000000002</v>
      </c>
      <c r="AX17" s="200">
        <v>70.918358999999995</v>
      </c>
      <c r="AY17" s="200">
        <v>78.480553</v>
      </c>
      <c r="AZ17" s="200">
        <v>74.976270999999997</v>
      </c>
      <c r="BA17" s="200">
        <v>74.775155999999996</v>
      </c>
      <c r="BB17" s="200">
        <v>74.775155999999996</v>
      </c>
      <c r="BC17" s="200">
        <v>74.775155999999996</v>
      </c>
      <c r="BD17" s="200">
        <v>74.420295999999993</v>
      </c>
      <c r="BE17" s="200">
        <v>74.775155999999996</v>
      </c>
      <c r="BF17" s="200">
        <v>79.544267000000005</v>
      </c>
      <c r="BG17" s="200">
        <v>79.192049999999995</v>
      </c>
      <c r="BH17" s="200">
        <v>79.192049999999995</v>
      </c>
      <c r="BI17" s="200">
        <v>79.192049999999995</v>
      </c>
      <c r="BJ17" s="200">
        <v>72.329890000000006</v>
      </c>
      <c r="BK17" s="200">
        <v>72.811561999999995</v>
      </c>
      <c r="BL17" s="200">
        <v>76.870092</v>
      </c>
      <c r="BM17" s="200">
        <v>76.741879999999995</v>
      </c>
      <c r="BN17" s="200">
        <v>75.399257000000006</v>
      </c>
      <c r="BO17" s="200">
        <v>73.881039000000001</v>
      </c>
      <c r="BP17" s="200">
        <v>78.366079999999997</v>
      </c>
      <c r="BQ17" s="200">
        <v>69.335162999999994</v>
      </c>
      <c r="BR17" s="200">
        <v>69.424605360000001</v>
      </c>
      <c r="BS17" s="200">
        <v>75.287874000000002</v>
      </c>
      <c r="BT17" s="200">
        <v>72.318622329999997</v>
      </c>
      <c r="BU17" s="200">
        <v>78.446674999999999</v>
      </c>
      <c r="BV17" s="200">
        <v>79.165946000000005</v>
      </c>
      <c r="BW17" s="200">
        <v>75.768304999999998</v>
      </c>
      <c r="BX17" s="200">
        <v>75.768304999999998</v>
      </c>
      <c r="BY17" s="200">
        <v>76.865268</v>
      </c>
      <c r="BZ17" s="200">
        <v>76.958054000000004</v>
      </c>
      <c r="CA17" s="200">
        <v>75.380116000000001</v>
      </c>
      <c r="CB17" s="200">
        <v>75.689089999999993</v>
      </c>
      <c r="CC17" s="200">
        <v>75.373508000000001</v>
      </c>
      <c r="CD17" s="200">
        <v>76.558090000000007</v>
      </c>
      <c r="CE17" s="200">
        <v>75.393114999999995</v>
      </c>
      <c r="CF17" s="200">
        <v>78.446674999999999</v>
      </c>
      <c r="CG17" s="200">
        <v>74.713832330000002</v>
      </c>
      <c r="CH17" s="200">
        <v>74.926715000000002</v>
      </c>
      <c r="CI17" s="200">
        <v>76.056842000000003</v>
      </c>
      <c r="CJ17" s="200">
        <v>78.428980999999993</v>
      </c>
      <c r="CK17" s="200">
        <v>79.661619819999999</v>
      </c>
      <c r="CL17" s="200">
        <v>78.268462999999997</v>
      </c>
      <c r="CM17" s="200">
        <v>78.929376000000005</v>
      </c>
      <c r="CN17" s="200">
        <v>73.500157000000002</v>
      </c>
      <c r="CO17" s="200">
        <v>73.007126</v>
      </c>
      <c r="CP17" s="200">
        <v>80.412892679999999</v>
      </c>
      <c r="CQ17" s="200">
        <v>72.937251000000003</v>
      </c>
      <c r="CR17" s="200">
        <v>72.937400999999994</v>
      </c>
      <c r="CS17" s="200">
        <v>72.994082890000001</v>
      </c>
      <c r="CT17" s="200">
        <v>73.301820000000006</v>
      </c>
      <c r="CU17" s="200">
        <v>74.705140999999998</v>
      </c>
      <c r="CV17" s="200">
        <v>83.911296840000006</v>
      </c>
      <c r="CW17" s="200">
        <v>72.687269000000001</v>
      </c>
      <c r="CX17" s="200">
        <v>74.731448499999999</v>
      </c>
      <c r="CY17" s="200">
        <v>74.895533</v>
      </c>
      <c r="CZ17" s="200">
        <v>75.482894999999999</v>
      </c>
      <c r="DA17" s="200">
        <v>80.251407</v>
      </c>
      <c r="DB17" s="200">
        <v>80.525440000000003</v>
      </c>
      <c r="DC17" s="200">
        <v>79.165946000000005</v>
      </c>
      <c r="DD17" s="200">
        <v>78.734922999999995</v>
      </c>
      <c r="DE17" s="200">
        <v>75.294752000000003</v>
      </c>
      <c r="DF17" s="200">
        <v>75.768304999999998</v>
      </c>
      <c r="DG17" s="200">
        <v>75.652648499999998</v>
      </c>
      <c r="DH17" s="200">
        <v>78.371388659999994</v>
      </c>
      <c r="DI17" s="200">
        <v>80.744525999999993</v>
      </c>
      <c r="DJ17" s="200">
        <v>80.526072999999997</v>
      </c>
      <c r="DK17" s="200">
        <v>74.241501999999997</v>
      </c>
      <c r="DL17" s="200">
        <v>79.665188999999998</v>
      </c>
      <c r="DM17" s="200">
        <v>78.518501999999998</v>
      </c>
      <c r="DN17" s="200">
        <v>75.523683000000005</v>
      </c>
      <c r="DO17" s="200">
        <v>66.622078000000002</v>
      </c>
      <c r="DP17" s="200">
        <v>78.296886000000001</v>
      </c>
      <c r="DQ17" s="200">
        <v>74.446261000000007</v>
      </c>
      <c r="DR17" s="200">
        <v>74.609177000000003</v>
      </c>
      <c r="DS17" s="200">
        <v>73.724602000000004</v>
      </c>
      <c r="DT17" s="200">
        <v>79.319630000000004</v>
      </c>
      <c r="DU17" s="200">
        <v>79.398723000000004</v>
      </c>
      <c r="DV17" s="200">
        <v>71.221553</v>
      </c>
      <c r="DW17" s="200">
        <v>69.967267000000007</v>
      </c>
      <c r="DX17" s="200">
        <v>68.948491000000004</v>
      </c>
      <c r="DY17" s="200">
        <v>73.530837680000005</v>
      </c>
      <c r="DZ17" s="200">
        <v>75.962807999999995</v>
      </c>
      <c r="EA17" s="200">
        <v>76.141627</v>
      </c>
      <c r="EB17" s="200">
        <v>73.039084000000003</v>
      </c>
      <c r="EC17" s="200">
        <v>73.480770000000007</v>
      </c>
      <c r="ED17" s="200">
        <v>75.006355999999997</v>
      </c>
      <c r="EE17" s="200">
        <v>73.736028000000005</v>
      </c>
      <c r="EF17" s="200">
        <v>82.967056200000002</v>
      </c>
      <c r="EG17" s="200">
        <v>79.158681000000001</v>
      </c>
      <c r="EH17" s="200">
        <v>79.158681000000001</v>
      </c>
      <c r="EI17" s="200">
        <v>73.204161999999997</v>
      </c>
      <c r="EJ17" s="200">
        <v>78.938640000000007</v>
      </c>
      <c r="EK17" s="200">
        <v>79.271034999999998</v>
      </c>
      <c r="EL17" s="200">
        <v>79.165946000000005</v>
      </c>
      <c r="EM17" s="200">
        <v>73.375776000000002</v>
      </c>
      <c r="EN17" s="200">
        <v>76.125094000000004</v>
      </c>
      <c r="EO17" s="200">
        <v>80.560627999999994</v>
      </c>
      <c r="EP17" s="200">
        <v>74.982650000000007</v>
      </c>
      <c r="EQ17" s="200">
        <v>74.976456999999996</v>
      </c>
      <c r="ER17" s="200">
        <v>76.727429209999997</v>
      </c>
      <c r="ES17" s="200">
        <v>72.397730999999993</v>
      </c>
      <c r="ET17" s="200">
        <v>71.712005000000005</v>
      </c>
      <c r="EU17" s="200">
        <v>73.157368000000005</v>
      </c>
      <c r="EV17" s="200">
        <v>74.327896999999993</v>
      </c>
      <c r="EW17" s="200">
        <v>71.073492999999999</v>
      </c>
      <c r="EX17" s="200">
        <v>70.295778999999996</v>
      </c>
      <c r="EY17" s="200">
        <v>73.475325999999995</v>
      </c>
      <c r="EZ17" s="200">
        <v>73.755726999999993</v>
      </c>
      <c r="FA17" s="200">
        <v>73.873099999999994</v>
      </c>
      <c r="FB17" s="200">
        <v>76.208415470000006</v>
      </c>
      <c r="FC17" s="200">
        <v>73.267702</v>
      </c>
      <c r="FD17" s="200">
        <v>79.745261999999997</v>
      </c>
      <c r="FE17" s="200">
        <v>75.629035999999999</v>
      </c>
      <c r="FF17" s="200">
        <v>77.118190870000006</v>
      </c>
      <c r="FG17" s="200">
        <v>82.230476999999993</v>
      </c>
      <c r="FH17" s="200">
        <v>72.383967999999996</v>
      </c>
      <c r="FI17" s="200">
        <v>72.620766000000003</v>
      </c>
      <c r="FJ17" s="200">
        <v>73.419291999999999</v>
      </c>
      <c r="FK17" s="200">
        <v>76.062821999999997</v>
      </c>
      <c r="FL17" s="200">
        <v>76.874338100000003</v>
      </c>
      <c r="FM17" s="200">
        <v>76.702956999999998</v>
      </c>
      <c r="FN17" s="200">
        <v>76.865268</v>
      </c>
      <c r="FO17" s="200">
        <v>78.631039000000001</v>
      </c>
      <c r="FP17" s="200">
        <v>78.631039000000001</v>
      </c>
      <c r="FQ17" s="200">
        <v>77.666929999999994</v>
      </c>
      <c r="FR17" s="200">
        <v>77.666929999999994</v>
      </c>
      <c r="FS17" s="200">
        <v>77.666929999999994</v>
      </c>
      <c r="FT17" s="200">
        <v>80.359975000000006</v>
      </c>
      <c r="FU17" s="200">
        <v>80.215726000000004</v>
      </c>
      <c r="FV17" s="200">
        <v>75.066244999999995</v>
      </c>
      <c r="FW17" s="200">
        <v>74.969303999999994</v>
      </c>
      <c r="FX17" s="200">
        <v>75.378058830000001</v>
      </c>
      <c r="FY17" s="200">
        <v>75.445758999999995</v>
      </c>
      <c r="FZ17" s="200">
        <v>74.618612999999996</v>
      </c>
      <c r="GA17" s="200">
        <v>78.446674999999999</v>
      </c>
      <c r="GB17" s="200">
        <v>78.446674999999999</v>
      </c>
      <c r="GC17" s="200">
        <v>79.319053999999994</v>
      </c>
      <c r="GD17" s="200">
        <v>71.852883329999997</v>
      </c>
      <c r="GE17" s="200">
        <v>77.993683000000004</v>
      </c>
      <c r="GF17" s="200">
        <v>78.734922999999995</v>
      </c>
      <c r="GG17" s="200">
        <v>83.879463040000005</v>
      </c>
      <c r="GH17" s="200">
        <v>73.622618000000003</v>
      </c>
      <c r="GI17" s="200">
        <v>83.879463040000005</v>
      </c>
      <c r="GJ17" s="200">
        <v>78.631039000000001</v>
      </c>
      <c r="GK17" s="200">
        <v>75.123400000000004</v>
      </c>
      <c r="GL17" s="200">
        <v>77.396589000000006</v>
      </c>
      <c r="GM17" s="200">
        <v>69.534457000000003</v>
      </c>
      <c r="GN17" s="200">
        <v>75.602626999999998</v>
      </c>
      <c r="GO17" s="200">
        <v>67.246616639999999</v>
      </c>
      <c r="GP17" s="200">
        <v>67.074332269999999</v>
      </c>
      <c r="GQ17" s="200">
        <v>72.608789000000002</v>
      </c>
      <c r="GR17" s="200">
        <v>79.379372000000004</v>
      </c>
      <c r="GS17" s="200">
        <v>79.046818999999999</v>
      </c>
      <c r="GT17" s="200">
        <v>78.904719999999998</v>
      </c>
      <c r="GU17" s="200">
        <v>75.602626999999998</v>
      </c>
      <c r="GV17" s="200">
        <v>75.602626999999998</v>
      </c>
      <c r="GW17" s="200">
        <v>75.602626999999998</v>
      </c>
      <c r="GX17" s="200">
        <v>79.465695999999994</v>
      </c>
      <c r="GY17" s="200">
        <v>79.642312000000004</v>
      </c>
      <c r="GZ17" s="200">
        <v>79.642312000000004</v>
      </c>
      <c r="HA17" s="200">
        <v>79.642312000000004</v>
      </c>
      <c r="HB17" s="200">
        <v>74.149415000000005</v>
      </c>
      <c r="HC17" s="200">
        <v>81.374088999999998</v>
      </c>
      <c r="HD17" s="200">
        <v>81.123902000000001</v>
      </c>
      <c r="HE17" s="200">
        <v>77.866214999999997</v>
      </c>
      <c r="HF17" s="200">
        <v>80.4238</v>
      </c>
      <c r="HG17" s="200">
        <v>77.543751999999998</v>
      </c>
      <c r="HH17" s="200">
        <v>73.622618000000003</v>
      </c>
      <c r="HI17" s="200">
        <v>79.809537000000006</v>
      </c>
      <c r="HJ17" s="200">
        <v>75.774136999999996</v>
      </c>
      <c r="HK17" s="200">
        <v>75.774136999999996</v>
      </c>
      <c r="HL17" s="200">
        <v>73.034059999999997</v>
      </c>
      <c r="HM17" s="200">
        <v>73.546818000000002</v>
      </c>
      <c r="HN17" s="200">
        <v>66.920790449999998</v>
      </c>
      <c r="HO17" s="200">
        <v>67.909498999999997</v>
      </c>
      <c r="HP17" s="200">
        <v>68.303861999999995</v>
      </c>
      <c r="HQ17" s="200">
        <v>78.125607689999995</v>
      </c>
      <c r="HR17" s="200">
        <v>75.577828999999994</v>
      </c>
      <c r="HS17" s="200">
        <v>80.450646000000006</v>
      </c>
      <c r="HT17" s="200"/>
      <c r="HU17" s="200"/>
      <c r="HV17" s="200"/>
      <c r="HW17" s="200"/>
      <c r="HX17" s="200"/>
      <c r="HY17" s="200"/>
      <c r="HZ17" s="200"/>
      <c r="IA17" s="200"/>
    </row>
    <row r="18" spans="1:235" x14ac:dyDescent="0.2">
      <c r="A18" s="198"/>
      <c r="B18" s="199">
        <v>45650.3125</v>
      </c>
      <c r="C18" s="200">
        <v>76.365291999999997</v>
      </c>
      <c r="D18" s="200">
        <v>76.515686000000002</v>
      </c>
      <c r="E18" s="200">
        <v>76.418332000000007</v>
      </c>
      <c r="F18" s="200">
        <v>76.365291999999997</v>
      </c>
      <c r="G18" s="200">
        <v>76.203540000000004</v>
      </c>
      <c r="H18" s="200">
        <v>80.702394999999996</v>
      </c>
      <c r="I18" s="200">
        <v>80.356617999999997</v>
      </c>
      <c r="J18" s="200">
        <v>80.841914000000003</v>
      </c>
      <c r="K18" s="200">
        <v>76.217207000000002</v>
      </c>
      <c r="L18" s="200">
        <v>77.177391</v>
      </c>
      <c r="M18" s="200">
        <v>81.312291000000002</v>
      </c>
      <c r="N18" s="200">
        <v>80.761224999999996</v>
      </c>
      <c r="O18" s="200">
        <v>80.542679000000007</v>
      </c>
      <c r="P18" s="200">
        <v>75.783945349999996</v>
      </c>
      <c r="Q18" s="200">
        <v>80.804955000000007</v>
      </c>
      <c r="R18" s="200">
        <v>76.067271000000005</v>
      </c>
      <c r="S18" s="200">
        <v>79.250590000000003</v>
      </c>
      <c r="T18" s="200">
        <v>71.923199499999996</v>
      </c>
      <c r="U18" s="200">
        <v>72.427869000000001</v>
      </c>
      <c r="V18" s="200">
        <v>78.167167000000006</v>
      </c>
      <c r="W18" s="200">
        <v>76.691547</v>
      </c>
      <c r="X18" s="200">
        <v>73.668915999999996</v>
      </c>
      <c r="Y18" s="200">
        <v>75.284339000000003</v>
      </c>
      <c r="Z18" s="200">
        <v>81.591050999999993</v>
      </c>
      <c r="AA18" s="200">
        <v>73.165774999999996</v>
      </c>
      <c r="AB18" s="200">
        <v>77.033867000000001</v>
      </c>
      <c r="AC18" s="200">
        <v>76.873052000000001</v>
      </c>
      <c r="AD18" s="200">
        <v>76.474546000000004</v>
      </c>
      <c r="AE18" s="200">
        <v>71.674318999999997</v>
      </c>
      <c r="AF18" s="200">
        <v>77.294385000000005</v>
      </c>
      <c r="AG18" s="200">
        <v>77.776890449999996</v>
      </c>
      <c r="AH18" s="200">
        <v>77.959314000000006</v>
      </c>
      <c r="AI18" s="200">
        <v>77.974619000000004</v>
      </c>
      <c r="AJ18" s="200">
        <v>70.417739999999995</v>
      </c>
      <c r="AK18" s="200">
        <v>78.337200999999993</v>
      </c>
      <c r="AL18" s="200">
        <v>72.909327000000005</v>
      </c>
      <c r="AM18" s="200">
        <v>73.310693999999998</v>
      </c>
      <c r="AN18" s="200">
        <v>79.914383999999998</v>
      </c>
      <c r="AO18" s="200">
        <v>72.646163999999999</v>
      </c>
      <c r="AP18" s="200">
        <v>67.338399999999993</v>
      </c>
      <c r="AQ18" s="200">
        <v>67.646015000000006</v>
      </c>
      <c r="AR18" s="200">
        <v>79.026797000000002</v>
      </c>
      <c r="AS18" s="200">
        <v>78.023168999999996</v>
      </c>
      <c r="AT18" s="200">
        <v>77.254373999999999</v>
      </c>
      <c r="AU18" s="200">
        <v>78.052747999999994</v>
      </c>
      <c r="AV18" s="200">
        <v>77.075073000000003</v>
      </c>
      <c r="AW18" s="200">
        <v>71.973224999999999</v>
      </c>
      <c r="AX18" s="200">
        <v>72.410754999999995</v>
      </c>
      <c r="AY18" s="200">
        <v>80.172889999999995</v>
      </c>
      <c r="AZ18" s="200">
        <v>76.221975</v>
      </c>
      <c r="BA18" s="200">
        <v>76.003128000000004</v>
      </c>
      <c r="BB18" s="200">
        <v>76.003128000000004</v>
      </c>
      <c r="BC18" s="200">
        <v>76.003128000000004</v>
      </c>
      <c r="BD18" s="200">
        <v>75.614383000000004</v>
      </c>
      <c r="BE18" s="200">
        <v>76.003128000000004</v>
      </c>
      <c r="BF18" s="200">
        <v>80.006079</v>
      </c>
      <c r="BG18" s="200">
        <v>79.795758000000006</v>
      </c>
      <c r="BH18" s="200">
        <v>79.795758000000006</v>
      </c>
      <c r="BI18" s="200">
        <v>79.795758000000006</v>
      </c>
      <c r="BJ18" s="200">
        <v>73.528560999999996</v>
      </c>
      <c r="BK18" s="200">
        <v>74.017837</v>
      </c>
      <c r="BL18" s="200">
        <v>78.586883999999998</v>
      </c>
      <c r="BM18" s="200">
        <v>78.385270000000006</v>
      </c>
      <c r="BN18" s="200">
        <v>77.765247000000002</v>
      </c>
      <c r="BO18" s="200">
        <v>75.931668999999999</v>
      </c>
      <c r="BP18" s="200">
        <v>79.385823000000002</v>
      </c>
      <c r="BQ18" s="200">
        <v>70.487981000000005</v>
      </c>
      <c r="BR18" s="200">
        <v>70.578910500000006</v>
      </c>
      <c r="BS18" s="200">
        <v>76.319432000000006</v>
      </c>
      <c r="BT18" s="200">
        <v>73.931568830000003</v>
      </c>
      <c r="BU18" s="200">
        <v>80.136080000000007</v>
      </c>
      <c r="BV18" s="200">
        <v>79.888908000000001</v>
      </c>
      <c r="BW18" s="200">
        <v>78.428039999999996</v>
      </c>
      <c r="BX18" s="200">
        <v>78.428039999999996</v>
      </c>
      <c r="BY18" s="200">
        <v>79.049773999999999</v>
      </c>
      <c r="BZ18" s="200">
        <v>78.412682000000004</v>
      </c>
      <c r="CA18" s="200">
        <v>77.533499000000006</v>
      </c>
      <c r="CB18" s="200">
        <v>76.845504000000005</v>
      </c>
      <c r="CC18" s="200">
        <v>76.494990000000001</v>
      </c>
      <c r="CD18" s="200">
        <v>77.927322000000004</v>
      </c>
      <c r="CE18" s="200">
        <v>76.367507000000003</v>
      </c>
      <c r="CF18" s="200">
        <v>80.136080000000007</v>
      </c>
      <c r="CG18" s="200">
        <v>75.952329329999998</v>
      </c>
      <c r="CH18" s="200">
        <v>76.171059</v>
      </c>
      <c r="CI18" s="200">
        <v>77.056662000000003</v>
      </c>
      <c r="CJ18" s="200">
        <v>80.296115</v>
      </c>
      <c r="CK18" s="200">
        <v>81.36411348</v>
      </c>
      <c r="CL18" s="200">
        <v>79.942453999999998</v>
      </c>
      <c r="CM18" s="200">
        <v>80.646732</v>
      </c>
      <c r="CN18" s="200">
        <v>75.040820999999994</v>
      </c>
      <c r="CO18" s="200">
        <v>74.627283000000006</v>
      </c>
      <c r="CP18" s="200">
        <v>82.100299669999998</v>
      </c>
      <c r="CQ18" s="200">
        <v>74.270077000000001</v>
      </c>
      <c r="CR18" s="200">
        <v>74.602688999999998</v>
      </c>
      <c r="CS18" s="200">
        <v>74.207615129999994</v>
      </c>
      <c r="CT18" s="200">
        <v>74.978595999999996</v>
      </c>
      <c r="CU18" s="200">
        <v>76.031295</v>
      </c>
      <c r="CV18" s="200">
        <v>84.521475190000004</v>
      </c>
      <c r="CW18" s="200">
        <v>74.005334000000005</v>
      </c>
      <c r="CX18" s="200">
        <v>75.435606500000006</v>
      </c>
      <c r="CY18" s="200">
        <v>75.740061999999995</v>
      </c>
      <c r="CZ18" s="200">
        <v>78.037904999999995</v>
      </c>
      <c r="DA18" s="200">
        <v>80.943095</v>
      </c>
      <c r="DB18" s="200">
        <v>81.220453000000006</v>
      </c>
      <c r="DC18" s="200">
        <v>79.888908000000001</v>
      </c>
      <c r="DD18" s="200">
        <v>79.501186000000004</v>
      </c>
      <c r="DE18" s="200">
        <v>77.918477999999993</v>
      </c>
      <c r="DF18" s="200">
        <v>78.428039999999996</v>
      </c>
      <c r="DG18" s="200">
        <v>76.974145500000006</v>
      </c>
      <c r="DH18" s="200">
        <v>79.852730899999997</v>
      </c>
      <c r="DI18" s="200">
        <v>81.651686999999995</v>
      </c>
      <c r="DJ18" s="200">
        <v>81.403901000000005</v>
      </c>
      <c r="DK18" s="200">
        <v>75.396809329999996</v>
      </c>
      <c r="DL18" s="200">
        <v>81.371171000000004</v>
      </c>
      <c r="DM18" s="200">
        <v>80.214288999999994</v>
      </c>
      <c r="DN18" s="200">
        <v>77.133650000000003</v>
      </c>
      <c r="DO18" s="200">
        <v>67.613012999999995</v>
      </c>
      <c r="DP18" s="200">
        <v>79.982063999999994</v>
      </c>
      <c r="DQ18" s="200">
        <v>75.666646</v>
      </c>
      <c r="DR18" s="200">
        <v>75.833320999999998</v>
      </c>
      <c r="DS18" s="200">
        <v>75.266459999999995</v>
      </c>
      <c r="DT18" s="200">
        <v>80.074216000000007</v>
      </c>
      <c r="DU18" s="200">
        <v>80.182716999999997</v>
      </c>
      <c r="DV18" s="200">
        <v>72.144157000000007</v>
      </c>
      <c r="DW18" s="200">
        <v>71.164503999999994</v>
      </c>
      <c r="DX18" s="200">
        <v>70.128294999999994</v>
      </c>
      <c r="DY18" s="200">
        <v>75.077482880000005</v>
      </c>
      <c r="DZ18" s="200">
        <v>76.956901000000002</v>
      </c>
      <c r="EA18" s="200">
        <v>77.143108999999995</v>
      </c>
      <c r="EB18" s="200">
        <v>74.196107999999995</v>
      </c>
      <c r="EC18" s="200">
        <v>74.665925000000001</v>
      </c>
      <c r="ED18" s="200">
        <v>76.018608</v>
      </c>
      <c r="EE18" s="200">
        <v>75.300090999999995</v>
      </c>
      <c r="EF18" s="200">
        <v>83.570368310000006</v>
      </c>
      <c r="EG18" s="200">
        <v>79.397549999999995</v>
      </c>
      <c r="EH18" s="200">
        <v>79.397549999999995</v>
      </c>
      <c r="EI18" s="200">
        <v>74.898145999999997</v>
      </c>
      <c r="EJ18" s="200">
        <v>79.665576000000001</v>
      </c>
      <c r="EK18" s="200">
        <v>79.985166000000007</v>
      </c>
      <c r="EL18" s="200">
        <v>79.888908000000001</v>
      </c>
      <c r="EM18" s="200">
        <v>74.716701999999998</v>
      </c>
      <c r="EN18" s="200">
        <v>77.143178000000006</v>
      </c>
      <c r="EO18" s="200">
        <v>82.285480000000007</v>
      </c>
      <c r="EP18" s="200">
        <v>76.228506999999993</v>
      </c>
      <c r="EQ18" s="200">
        <v>76.222166000000001</v>
      </c>
      <c r="ER18" s="200">
        <v>78.063858789999998</v>
      </c>
      <c r="ES18" s="200">
        <v>73.673349000000002</v>
      </c>
      <c r="ET18" s="200">
        <v>72.938239999999993</v>
      </c>
      <c r="EU18" s="200">
        <v>74.424111999999994</v>
      </c>
      <c r="EV18" s="200">
        <v>75.563603999999998</v>
      </c>
      <c r="EW18" s="200">
        <v>72.492019999999997</v>
      </c>
      <c r="EX18" s="200">
        <v>71.658766999999997</v>
      </c>
      <c r="EY18" s="200">
        <v>75.033103999999994</v>
      </c>
      <c r="EZ18" s="200">
        <v>75.246340000000004</v>
      </c>
      <c r="FA18" s="200">
        <v>75.335637000000006</v>
      </c>
      <c r="FB18" s="200">
        <v>77.899614729999996</v>
      </c>
      <c r="FC18" s="200">
        <v>75.004435000000001</v>
      </c>
      <c r="FD18" s="200">
        <v>81.510936999999998</v>
      </c>
      <c r="FE18" s="200">
        <v>76.956677999999997</v>
      </c>
      <c r="FF18" s="200">
        <v>78.852495160000004</v>
      </c>
      <c r="FG18" s="200">
        <v>84.024401999999995</v>
      </c>
      <c r="FH18" s="200">
        <v>73.179223500000006</v>
      </c>
      <c r="FI18" s="200">
        <v>73.462681000000003</v>
      </c>
      <c r="FJ18" s="200">
        <v>74.700309000000004</v>
      </c>
      <c r="FK18" s="200">
        <v>77.064859999999996</v>
      </c>
      <c r="FL18" s="200">
        <v>79.059101870000006</v>
      </c>
      <c r="FM18" s="200">
        <v>78.862448000000001</v>
      </c>
      <c r="FN18" s="200">
        <v>79.049773999999999</v>
      </c>
      <c r="FO18" s="200">
        <v>79.446337</v>
      </c>
      <c r="FP18" s="200">
        <v>79.446337</v>
      </c>
      <c r="FQ18" s="200">
        <v>78.987838999999994</v>
      </c>
      <c r="FR18" s="200">
        <v>78.987838999999994</v>
      </c>
      <c r="FS18" s="200">
        <v>78.987838999999994</v>
      </c>
      <c r="FT18" s="200">
        <v>81.209895000000003</v>
      </c>
      <c r="FU18" s="200">
        <v>81.061385999999999</v>
      </c>
      <c r="FV18" s="200">
        <v>77.390535999999997</v>
      </c>
      <c r="FW18" s="200">
        <v>77.222283000000004</v>
      </c>
      <c r="FX18" s="200">
        <v>76.491309400000006</v>
      </c>
      <c r="FY18" s="200">
        <v>76.564044999999993</v>
      </c>
      <c r="FZ18" s="200">
        <v>76.228426999999996</v>
      </c>
      <c r="GA18" s="200">
        <v>80.136080000000007</v>
      </c>
      <c r="GB18" s="200">
        <v>80.136080000000007</v>
      </c>
      <c r="GC18" s="200">
        <v>79.834641000000005</v>
      </c>
      <c r="GD18" s="200">
        <v>73.139948329999996</v>
      </c>
      <c r="GE18" s="200">
        <v>78.508960999999999</v>
      </c>
      <c r="GF18" s="200">
        <v>79.501186000000004</v>
      </c>
      <c r="GG18" s="200">
        <v>84.489409899999998</v>
      </c>
      <c r="GH18" s="200">
        <v>74.493521000000001</v>
      </c>
      <c r="GI18" s="200">
        <v>84.489409899999998</v>
      </c>
      <c r="GJ18" s="200">
        <v>79.446337</v>
      </c>
      <c r="GK18" s="200">
        <v>76.408606000000006</v>
      </c>
      <c r="GL18" s="200">
        <v>78.465873000000002</v>
      </c>
      <c r="GM18" s="200">
        <v>70.853538999999998</v>
      </c>
      <c r="GN18" s="200">
        <v>76.897020999999995</v>
      </c>
      <c r="GO18" s="200">
        <v>68.65619787</v>
      </c>
      <c r="GP18" s="200">
        <v>68.480302179999995</v>
      </c>
      <c r="GQ18" s="200">
        <v>73.569478000000004</v>
      </c>
      <c r="GR18" s="200">
        <v>79.749048999999999</v>
      </c>
      <c r="GS18" s="200">
        <v>79.792483000000004</v>
      </c>
      <c r="GT18" s="200">
        <v>79.685040999999998</v>
      </c>
      <c r="GU18" s="200">
        <v>76.897020999999995</v>
      </c>
      <c r="GV18" s="200">
        <v>76.897020999999995</v>
      </c>
      <c r="GW18" s="200">
        <v>76.897020999999995</v>
      </c>
      <c r="GX18" s="200">
        <v>81.177385999999998</v>
      </c>
      <c r="GY18" s="200">
        <v>81.354230000000001</v>
      </c>
      <c r="GZ18" s="200">
        <v>81.354230000000001</v>
      </c>
      <c r="HA18" s="200">
        <v>81.354230000000001</v>
      </c>
      <c r="HB18" s="200">
        <v>75.934522000000001</v>
      </c>
      <c r="HC18" s="200">
        <v>82.276649000000006</v>
      </c>
      <c r="HD18" s="200">
        <v>82.029326999999995</v>
      </c>
      <c r="HE18" s="200">
        <v>79.871893</v>
      </c>
      <c r="HF18" s="200">
        <v>81.096059999999994</v>
      </c>
      <c r="HG18" s="200">
        <v>79.189143000000001</v>
      </c>
      <c r="HH18" s="200">
        <v>74.493521000000001</v>
      </c>
      <c r="HI18" s="200">
        <v>81.561980000000005</v>
      </c>
      <c r="HJ18" s="200">
        <v>77.090772000000001</v>
      </c>
      <c r="HK18" s="200">
        <v>77.090772000000001</v>
      </c>
      <c r="HL18" s="200">
        <v>74.570256000000001</v>
      </c>
      <c r="HM18" s="200">
        <v>74.764549000000002</v>
      </c>
      <c r="HN18" s="200">
        <v>68.323541910000003</v>
      </c>
      <c r="HO18" s="200">
        <v>69.210239999999999</v>
      </c>
      <c r="HP18" s="200">
        <v>69.608570999999998</v>
      </c>
      <c r="HQ18" s="200">
        <v>79.824762539999995</v>
      </c>
      <c r="HR18" s="200">
        <v>76.910458000000006</v>
      </c>
      <c r="HS18" s="200">
        <v>82.174063000000004</v>
      </c>
      <c r="HT18" s="200"/>
      <c r="HU18" s="200"/>
      <c r="HV18" s="200"/>
      <c r="HW18" s="200"/>
      <c r="HX18" s="200"/>
      <c r="HY18" s="200"/>
      <c r="HZ18" s="200"/>
      <c r="IA18" s="200"/>
    </row>
    <row r="19" spans="1:235" x14ac:dyDescent="0.2">
      <c r="A19" s="198"/>
      <c r="B19" s="199">
        <v>45650.333333333336</v>
      </c>
      <c r="C19" s="200">
        <v>88.956432000000007</v>
      </c>
      <c r="D19" s="200">
        <v>89.142106999999996</v>
      </c>
      <c r="E19" s="200">
        <v>89.028831999999994</v>
      </c>
      <c r="F19" s="200">
        <v>88.956432000000007</v>
      </c>
      <c r="G19" s="200">
        <v>88.267228000000003</v>
      </c>
      <c r="H19" s="200">
        <v>93.158793000000003</v>
      </c>
      <c r="I19" s="200">
        <v>92.769875999999996</v>
      </c>
      <c r="J19" s="200">
        <v>93.313530999999998</v>
      </c>
      <c r="K19" s="200">
        <v>88.227979000000005</v>
      </c>
      <c r="L19" s="200">
        <v>89.926062000000002</v>
      </c>
      <c r="M19" s="200">
        <v>93.892965000000004</v>
      </c>
      <c r="N19" s="200">
        <v>93.268879999999996</v>
      </c>
      <c r="O19" s="200">
        <v>93.768575999999996</v>
      </c>
      <c r="P19" s="200">
        <v>88.253535249999999</v>
      </c>
      <c r="Q19" s="200">
        <v>93.194677999999996</v>
      </c>
      <c r="R19" s="200">
        <v>88.231757999999999</v>
      </c>
      <c r="S19" s="200">
        <v>92.212826000000007</v>
      </c>
      <c r="T19" s="200">
        <v>83.682716999999997</v>
      </c>
      <c r="U19" s="200">
        <v>84.259003000000007</v>
      </c>
      <c r="V19" s="200">
        <v>90.895007000000007</v>
      </c>
      <c r="W19" s="200">
        <v>88.839467999999997</v>
      </c>
      <c r="X19" s="200">
        <v>85.335994999999997</v>
      </c>
      <c r="Y19" s="200">
        <v>87.217635000000001</v>
      </c>
      <c r="Z19" s="200">
        <v>94.193646999999999</v>
      </c>
      <c r="AA19" s="200">
        <v>84.700607000000005</v>
      </c>
      <c r="AB19" s="200">
        <v>89.118378000000007</v>
      </c>
      <c r="AC19" s="200">
        <v>89.092502999999994</v>
      </c>
      <c r="AD19" s="200">
        <v>88.579642000000007</v>
      </c>
      <c r="AE19" s="200">
        <v>83.244932000000006</v>
      </c>
      <c r="AF19" s="200">
        <v>89.895042250000003</v>
      </c>
      <c r="AG19" s="200">
        <v>90.463460560000001</v>
      </c>
      <c r="AH19" s="200">
        <v>90.687565000000006</v>
      </c>
      <c r="AI19" s="200">
        <v>90.699380000000005</v>
      </c>
      <c r="AJ19" s="200">
        <v>81.962215</v>
      </c>
      <c r="AK19" s="200">
        <v>91.091806000000005</v>
      </c>
      <c r="AL19" s="200">
        <v>84.387674329999996</v>
      </c>
      <c r="AM19" s="200">
        <v>84.852226000000002</v>
      </c>
      <c r="AN19" s="200">
        <v>92.021754000000001</v>
      </c>
      <c r="AO19" s="200">
        <v>84.256596999999999</v>
      </c>
      <c r="AP19" s="200">
        <v>78.331280000000007</v>
      </c>
      <c r="AQ19" s="200">
        <v>78.683152000000007</v>
      </c>
      <c r="AR19" s="200">
        <v>89.373019999999997</v>
      </c>
      <c r="AS19" s="200">
        <v>90.000798000000003</v>
      </c>
      <c r="AT19" s="200">
        <v>89.058565000000002</v>
      </c>
      <c r="AU19" s="200">
        <v>90.097707999999997</v>
      </c>
      <c r="AV19" s="200">
        <v>89.331530000000001</v>
      </c>
      <c r="AW19" s="200">
        <v>83.615958000000006</v>
      </c>
      <c r="AX19" s="200">
        <v>84.122251000000006</v>
      </c>
      <c r="AY19" s="200">
        <v>93.284255999999999</v>
      </c>
      <c r="AZ19" s="200">
        <v>88.258267000000004</v>
      </c>
      <c r="BA19" s="200">
        <v>87.994769000000005</v>
      </c>
      <c r="BB19" s="200">
        <v>87.994769000000005</v>
      </c>
      <c r="BC19" s="200">
        <v>87.994769000000005</v>
      </c>
      <c r="BD19" s="200">
        <v>87.531080000000003</v>
      </c>
      <c r="BE19" s="200">
        <v>87.994769000000005</v>
      </c>
      <c r="BF19" s="200">
        <v>92.348056999999997</v>
      </c>
      <c r="BG19" s="200">
        <v>92.096811000000002</v>
      </c>
      <c r="BH19" s="200">
        <v>92.096811000000002</v>
      </c>
      <c r="BI19" s="200">
        <v>92.096811000000002</v>
      </c>
      <c r="BJ19" s="200">
        <v>85.170030999999994</v>
      </c>
      <c r="BK19" s="200">
        <v>85.731244000000004</v>
      </c>
      <c r="BL19" s="200">
        <v>91.254582999999997</v>
      </c>
      <c r="BM19" s="200">
        <v>91.018298000000001</v>
      </c>
      <c r="BN19" s="200">
        <v>89.924109000000001</v>
      </c>
      <c r="BO19" s="200">
        <v>87.845535999999996</v>
      </c>
      <c r="BP19" s="200">
        <v>91.920494000000005</v>
      </c>
      <c r="BQ19" s="200">
        <v>82.048175000000001</v>
      </c>
      <c r="BR19" s="200">
        <v>82.154017150000001</v>
      </c>
      <c r="BS19" s="200">
        <v>88.372080999999994</v>
      </c>
      <c r="BT19" s="200">
        <v>85.829344500000005</v>
      </c>
      <c r="BU19" s="200">
        <v>93.235283999999993</v>
      </c>
      <c r="BV19" s="200">
        <v>92.192385000000002</v>
      </c>
      <c r="BW19" s="200">
        <v>90.691682</v>
      </c>
      <c r="BX19" s="200">
        <v>90.691682</v>
      </c>
      <c r="BY19" s="200">
        <v>92.260808999999995</v>
      </c>
      <c r="BZ19" s="200">
        <v>91.301083000000006</v>
      </c>
      <c r="CA19" s="200">
        <v>89.659300000000002</v>
      </c>
      <c r="CB19" s="200">
        <v>89.199827999999997</v>
      </c>
      <c r="CC19" s="200">
        <v>88.747438000000002</v>
      </c>
      <c r="CD19" s="200">
        <v>90.712794000000002</v>
      </c>
      <c r="CE19" s="200">
        <v>87.952789999999993</v>
      </c>
      <c r="CF19" s="200">
        <v>93.235283999999993</v>
      </c>
      <c r="CG19" s="200">
        <v>87.94539967</v>
      </c>
      <c r="CH19" s="200">
        <v>88.199189000000004</v>
      </c>
      <c r="CI19" s="200">
        <v>88.975093999999999</v>
      </c>
      <c r="CJ19" s="200">
        <v>93.652258000000003</v>
      </c>
      <c r="CK19" s="200">
        <v>94.688454350000001</v>
      </c>
      <c r="CL19" s="200">
        <v>92.977611999999993</v>
      </c>
      <c r="CM19" s="200">
        <v>93.834672999999995</v>
      </c>
      <c r="CN19" s="200">
        <v>87.165644</v>
      </c>
      <c r="CO19" s="200">
        <v>86.649333999999996</v>
      </c>
      <c r="CP19" s="200">
        <v>95.398927540000003</v>
      </c>
      <c r="CQ19" s="200">
        <v>86.168961999999993</v>
      </c>
      <c r="CR19" s="200">
        <v>86.338168999999994</v>
      </c>
      <c r="CS19" s="200">
        <v>86.229469890000004</v>
      </c>
      <c r="CT19" s="200">
        <v>87.290565000000001</v>
      </c>
      <c r="CU19" s="200">
        <v>88.107207000000002</v>
      </c>
      <c r="CV19" s="200">
        <v>97.576706029999997</v>
      </c>
      <c r="CW19" s="200">
        <v>85.730863999999997</v>
      </c>
      <c r="CX19" s="200">
        <v>87.083791500000004</v>
      </c>
      <c r="CY19" s="200">
        <v>87.556653999999995</v>
      </c>
      <c r="CZ19" s="200">
        <v>90.226254999999995</v>
      </c>
      <c r="DA19" s="200">
        <v>93.430719999999994</v>
      </c>
      <c r="DB19" s="200">
        <v>93.746052000000006</v>
      </c>
      <c r="DC19" s="200">
        <v>92.192385000000002</v>
      </c>
      <c r="DD19" s="200">
        <v>91.762642</v>
      </c>
      <c r="DE19" s="200">
        <v>90.099188999999996</v>
      </c>
      <c r="DF19" s="200">
        <v>90.691682</v>
      </c>
      <c r="DG19" s="200">
        <v>89.204519500000004</v>
      </c>
      <c r="DH19" s="200">
        <v>92.977827390000002</v>
      </c>
      <c r="DI19" s="200">
        <v>94.301316</v>
      </c>
      <c r="DJ19" s="200">
        <v>94.005674999999997</v>
      </c>
      <c r="DK19" s="200">
        <v>87.272826670000001</v>
      </c>
      <c r="DL19" s="200">
        <v>94.72242</v>
      </c>
      <c r="DM19" s="200">
        <v>93.311250999999999</v>
      </c>
      <c r="DN19" s="200">
        <v>89.673562000000004</v>
      </c>
      <c r="DO19" s="200">
        <v>79.035578999999998</v>
      </c>
      <c r="DP19" s="200">
        <v>93.020242999999994</v>
      </c>
      <c r="DQ19" s="200">
        <v>87.514824000000004</v>
      </c>
      <c r="DR19" s="200">
        <v>87.752596999999994</v>
      </c>
      <c r="DS19" s="200">
        <v>87.427322000000004</v>
      </c>
      <c r="DT19" s="200">
        <v>92.389017999999993</v>
      </c>
      <c r="DU19" s="200">
        <v>92.503389999999996</v>
      </c>
      <c r="DV19" s="200">
        <v>83.689192000000006</v>
      </c>
      <c r="DW19" s="200">
        <v>82.400867000000005</v>
      </c>
      <c r="DX19" s="200">
        <v>81.100618999999995</v>
      </c>
      <c r="DY19" s="200">
        <v>87.245103880000002</v>
      </c>
      <c r="DZ19" s="200">
        <v>88.762096</v>
      </c>
      <c r="EA19" s="200">
        <v>88.956078000000005</v>
      </c>
      <c r="EB19" s="200">
        <v>85.948369999999997</v>
      </c>
      <c r="EC19" s="200">
        <v>86.496354999999994</v>
      </c>
      <c r="ED19" s="200">
        <v>87.965284999999994</v>
      </c>
      <c r="EE19" s="200">
        <v>87.479529999999997</v>
      </c>
      <c r="EF19" s="200">
        <v>96.47869068</v>
      </c>
      <c r="EG19" s="200">
        <v>89.813944000000006</v>
      </c>
      <c r="EH19" s="200">
        <v>89.813944000000006</v>
      </c>
      <c r="EI19" s="200">
        <v>86.688498999999993</v>
      </c>
      <c r="EJ19" s="200">
        <v>91.933468000000005</v>
      </c>
      <c r="EK19" s="200">
        <v>92.298063999999997</v>
      </c>
      <c r="EL19" s="200">
        <v>92.192385000000002</v>
      </c>
      <c r="EM19" s="200">
        <v>86.678679000000002</v>
      </c>
      <c r="EN19" s="200">
        <v>88.978530000000006</v>
      </c>
      <c r="EO19" s="200">
        <v>95.846475999999996</v>
      </c>
      <c r="EP19" s="200">
        <v>88.266304000000005</v>
      </c>
      <c r="EQ19" s="200">
        <v>88.258500999999995</v>
      </c>
      <c r="ER19" s="200">
        <v>90.485600050000002</v>
      </c>
      <c r="ES19" s="200">
        <v>85.440111000000002</v>
      </c>
      <c r="ET19" s="200">
        <v>84.626641000000006</v>
      </c>
      <c r="EU19" s="200">
        <v>86.248585000000006</v>
      </c>
      <c r="EV19" s="200">
        <v>87.805132999999998</v>
      </c>
      <c r="EW19" s="200">
        <v>84.274963999999997</v>
      </c>
      <c r="EX19" s="200">
        <v>83.273994999999999</v>
      </c>
      <c r="EY19" s="200">
        <v>87.234454999999997</v>
      </c>
      <c r="EZ19" s="200">
        <v>87.434552999999994</v>
      </c>
      <c r="FA19" s="200">
        <v>87.518369000000007</v>
      </c>
      <c r="FB19" s="200">
        <v>90.448820650000002</v>
      </c>
      <c r="FC19" s="200">
        <v>87.336896999999993</v>
      </c>
      <c r="FD19" s="200">
        <v>94.917101000000002</v>
      </c>
      <c r="FE19" s="200">
        <v>89.176288</v>
      </c>
      <c r="FF19" s="200">
        <v>91.572203930000001</v>
      </c>
      <c r="FG19" s="200">
        <v>97.930521999999996</v>
      </c>
      <c r="FH19" s="200">
        <v>84.438391999999993</v>
      </c>
      <c r="FI19" s="200">
        <v>84.798655999999994</v>
      </c>
      <c r="FJ19" s="200">
        <v>86.558524000000006</v>
      </c>
      <c r="FK19" s="200">
        <v>88.987018000000006</v>
      </c>
      <c r="FL19" s="200">
        <v>92.271695780000002</v>
      </c>
      <c r="FM19" s="200">
        <v>92.030398000000005</v>
      </c>
      <c r="FN19" s="200">
        <v>92.260808999999995</v>
      </c>
      <c r="FO19" s="200">
        <v>91.726934999999997</v>
      </c>
      <c r="FP19" s="200">
        <v>91.726934999999997</v>
      </c>
      <c r="FQ19" s="200">
        <v>91.572902999999997</v>
      </c>
      <c r="FR19" s="200">
        <v>91.572902999999997</v>
      </c>
      <c r="FS19" s="200">
        <v>91.572902999999997</v>
      </c>
      <c r="FT19" s="200">
        <v>93.766948999999997</v>
      </c>
      <c r="FU19" s="200">
        <v>93.596435999999997</v>
      </c>
      <c r="FV19" s="200">
        <v>89.410212000000001</v>
      </c>
      <c r="FW19" s="200">
        <v>89.251919999999998</v>
      </c>
      <c r="FX19" s="200">
        <v>88.827707559999993</v>
      </c>
      <c r="FY19" s="200">
        <v>88.816438000000005</v>
      </c>
      <c r="FZ19" s="200">
        <v>88.603875000000002</v>
      </c>
      <c r="GA19" s="200">
        <v>93.235283999999993</v>
      </c>
      <c r="GB19" s="200">
        <v>93.235283999999993</v>
      </c>
      <c r="GC19" s="200">
        <v>91.241155000000006</v>
      </c>
      <c r="GD19" s="200">
        <v>84.670638670000002</v>
      </c>
      <c r="GE19" s="200">
        <v>90.495634999999993</v>
      </c>
      <c r="GF19" s="200">
        <v>91.762642</v>
      </c>
      <c r="GG19" s="200">
        <v>97.539687920000006</v>
      </c>
      <c r="GH19" s="200">
        <v>86.152153999999996</v>
      </c>
      <c r="GI19" s="200">
        <v>97.539687920000006</v>
      </c>
      <c r="GJ19" s="200">
        <v>91.726934999999997</v>
      </c>
      <c r="GK19" s="200">
        <v>88.527992999999995</v>
      </c>
      <c r="GL19" s="200">
        <v>90.374735000000001</v>
      </c>
      <c r="GM19" s="200">
        <v>82.346877000000006</v>
      </c>
      <c r="GN19" s="200">
        <v>89.110704999999996</v>
      </c>
      <c r="GO19" s="200">
        <v>79.749416679999996</v>
      </c>
      <c r="GP19" s="200">
        <v>79.545100410000003</v>
      </c>
      <c r="GQ19" s="200">
        <v>85.307484000000002</v>
      </c>
      <c r="GR19" s="200">
        <v>92.021636000000001</v>
      </c>
      <c r="GS19" s="200">
        <v>92.056161000000003</v>
      </c>
      <c r="GT19" s="200">
        <v>91.962344999999999</v>
      </c>
      <c r="GU19" s="200">
        <v>89.110704999999996</v>
      </c>
      <c r="GV19" s="200">
        <v>89.110704999999996</v>
      </c>
      <c r="GW19" s="200">
        <v>89.110704999999996</v>
      </c>
      <c r="GX19" s="200">
        <v>94.509264999999999</v>
      </c>
      <c r="GY19" s="200">
        <v>94.714563999999996</v>
      </c>
      <c r="GZ19" s="200">
        <v>94.714563999999996</v>
      </c>
      <c r="HA19" s="200">
        <v>94.714563999999996</v>
      </c>
      <c r="HB19" s="200">
        <v>88.424023000000005</v>
      </c>
      <c r="HC19" s="200">
        <v>94.979388</v>
      </c>
      <c r="HD19" s="200">
        <v>94.679094000000006</v>
      </c>
      <c r="HE19" s="200">
        <v>93.169124999999994</v>
      </c>
      <c r="HF19" s="200">
        <v>93.602131</v>
      </c>
      <c r="HG19" s="200">
        <v>92.022974000000005</v>
      </c>
      <c r="HH19" s="200">
        <v>86.152153999999996</v>
      </c>
      <c r="HI19" s="200">
        <v>94.979242999999997</v>
      </c>
      <c r="HJ19" s="200">
        <v>89.353734000000003</v>
      </c>
      <c r="HK19" s="200">
        <v>89.353734000000003</v>
      </c>
      <c r="HL19" s="200">
        <v>86.655671999999996</v>
      </c>
      <c r="HM19" s="200">
        <v>86.587287000000003</v>
      </c>
      <c r="HN19" s="200">
        <v>79.363011380000003</v>
      </c>
      <c r="HO19" s="200">
        <v>80.454323000000002</v>
      </c>
      <c r="HP19" s="200">
        <v>80.914551000000003</v>
      </c>
      <c r="HQ19" s="200">
        <v>92.888961019999996</v>
      </c>
      <c r="HR19" s="200">
        <v>89.140839999999997</v>
      </c>
      <c r="HS19" s="200">
        <v>95.710958000000005</v>
      </c>
      <c r="HT19" s="200"/>
      <c r="HU19" s="200"/>
      <c r="HV19" s="200"/>
      <c r="HW19" s="200"/>
      <c r="HX19" s="200"/>
      <c r="HY19" s="200"/>
      <c r="HZ19" s="200"/>
      <c r="IA19" s="200"/>
    </row>
    <row r="20" spans="1:235" s="201" customFormat="1" x14ac:dyDescent="0.2">
      <c r="A20" s="198"/>
      <c r="B20" s="199">
        <v>45650.354166666664</v>
      </c>
      <c r="C20" s="200">
        <v>92.251615999999999</v>
      </c>
      <c r="D20" s="200">
        <v>92.451206999999997</v>
      </c>
      <c r="E20" s="200">
        <v>92.330008000000007</v>
      </c>
      <c r="F20" s="200">
        <v>92.251615999999999</v>
      </c>
      <c r="G20" s="200">
        <v>91.429737000000003</v>
      </c>
      <c r="H20" s="200">
        <v>96.675627000000006</v>
      </c>
      <c r="I20" s="200">
        <v>96.297399999999996</v>
      </c>
      <c r="J20" s="200">
        <v>96.827171000000007</v>
      </c>
      <c r="K20" s="200">
        <v>91.258734000000004</v>
      </c>
      <c r="L20" s="200">
        <v>93.279810999999995</v>
      </c>
      <c r="M20" s="200">
        <v>97.410183000000004</v>
      </c>
      <c r="N20" s="200">
        <v>96.797439999999995</v>
      </c>
      <c r="O20" s="200">
        <v>97.016986000000003</v>
      </c>
      <c r="P20" s="200">
        <v>91.819765419999996</v>
      </c>
      <c r="Q20" s="200">
        <v>96.683439000000007</v>
      </c>
      <c r="R20" s="200">
        <v>92.073695999999998</v>
      </c>
      <c r="S20" s="200">
        <v>95.313289999999995</v>
      </c>
      <c r="T20" s="200">
        <v>85.995417500000002</v>
      </c>
      <c r="U20" s="200">
        <v>86.674824000000001</v>
      </c>
      <c r="V20" s="200">
        <v>93.847881999999998</v>
      </c>
      <c r="W20" s="200">
        <v>92.084016000000005</v>
      </c>
      <c r="X20" s="200">
        <v>88.397935000000004</v>
      </c>
      <c r="Y20" s="200">
        <v>90.404887000000002</v>
      </c>
      <c r="Z20" s="200">
        <v>97.509524999999996</v>
      </c>
      <c r="AA20" s="200">
        <v>87.827627000000007</v>
      </c>
      <c r="AB20" s="200">
        <v>92.099883000000005</v>
      </c>
      <c r="AC20" s="200">
        <v>92.298123000000004</v>
      </c>
      <c r="AD20" s="200">
        <v>91.813265000000001</v>
      </c>
      <c r="AE20" s="200">
        <v>86.294944000000001</v>
      </c>
      <c r="AF20" s="200">
        <v>92.948260500000004</v>
      </c>
      <c r="AG20" s="200">
        <v>94.359444359999998</v>
      </c>
      <c r="AH20" s="200">
        <v>93.748445000000004</v>
      </c>
      <c r="AI20" s="200">
        <v>93.747377999999998</v>
      </c>
      <c r="AJ20" s="200">
        <v>84.942025000000001</v>
      </c>
      <c r="AK20" s="200">
        <v>94.051817</v>
      </c>
      <c r="AL20" s="200">
        <v>87.56423667</v>
      </c>
      <c r="AM20" s="200">
        <v>88.019756000000001</v>
      </c>
      <c r="AN20" s="200">
        <v>95.251569000000003</v>
      </c>
      <c r="AO20" s="200">
        <v>87.215941999999998</v>
      </c>
      <c r="AP20" s="200">
        <v>81.155328999999995</v>
      </c>
      <c r="AQ20" s="200">
        <v>81.520600999999999</v>
      </c>
      <c r="AR20" s="200">
        <v>91.823266000000004</v>
      </c>
      <c r="AS20" s="200">
        <v>93.290943999999996</v>
      </c>
      <c r="AT20" s="200">
        <v>92.377799999999993</v>
      </c>
      <c r="AU20" s="200">
        <v>93.415445000000005</v>
      </c>
      <c r="AV20" s="200">
        <v>92.609415999999996</v>
      </c>
      <c r="AW20" s="200">
        <v>86.526296500000001</v>
      </c>
      <c r="AX20" s="200">
        <v>87.045344999999998</v>
      </c>
      <c r="AY20" s="200">
        <v>96.492461000000006</v>
      </c>
      <c r="AZ20" s="200">
        <v>91.427055999999993</v>
      </c>
      <c r="BA20" s="200">
        <v>91.125435999999993</v>
      </c>
      <c r="BB20" s="200">
        <v>91.125435999999993</v>
      </c>
      <c r="BC20" s="200">
        <v>91.125435999999993</v>
      </c>
      <c r="BD20" s="200">
        <v>90.593554999999995</v>
      </c>
      <c r="BE20" s="200">
        <v>91.125435999999993</v>
      </c>
      <c r="BF20" s="200">
        <v>95.549672999999999</v>
      </c>
      <c r="BG20" s="200">
        <v>95.387953999999993</v>
      </c>
      <c r="BH20" s="200">
        <v>95.387953999999993</v>
      </c>
      <c r="BI20" s="200">
        <v>95.387953999999993</v>
      </c>
      <c r="BJ20" s="200">
        <v>88.270660000000007</v>
      </c>
      <c r="BK20" s="200">
        <v>88.851768000000007</v>
      </c>
      <c r="BL20" s="200">
        <v>94.315113999999994</v>
      </c>
      <c r="BM20" s="200">
        <v>94.119626999999994</v>
      </c>
      <c r="BN20" s="200">
        <v>92.753805999999997</v>
      </c>
      <c r="BO20" s="200">
        <v>90.754237000000003</v>
      </c>
      <c r="BP20" s="200">
        <v>95.561690999999996</v>
      </c>
      <c r="BQ20" s="200">
        <v>85.055408</v>
      </c>
      <c r="BR20" s="200">
        <v>85.134934810000004</v>
      </c>
      <c r="BS20" s="200">
        <v>91.732777999999996</v>
      </c>
      <c r="BT20" s="200">
        <v>88.623526499999997</v>
      </c>
      <c r="BU20" s="200">
        <v>96.433627999999999</v>
      </c>
      <c r="BV20" s="200">
        <v>95.620142000000001</v>
      </c>
      <c r="BW20" s="200">
        <v>93.426642000000001</v>
      </c>
      <c r="BX20" s="200">
        <v>93.432874999999996</v>
      </c>
      <c r="BY20" s="200">
        <v>95.801289999999995</v>
      </c>
      <c r="BZ20" s="200">
        <v>94.536940000000001</v>
      </c>
      <c r="CA20" s="200">
        <v>92.554873999999998</v>
      </c>
      <c r="CB20" s="200">
        <v>93.155503999999993</v>
      </c>
      <c r="CC20" s="200">
        <v>92.642157999999995</v>
      </c>
      <c r="CD20" s="200">
        <v>93.891569000000004</v>
      </c>
      <c r="CE20" s="200">
        <v>91.159924000000004</v>
      </c>
      <c r="CF20" s="200">
        <v>96.433627999999999</v>
      </c>
      <c r="CG20" s="200">
        <v>91.109272329999996</v>
      </c>
      <c r="CH20" s="200">
        <v>91.367050000000006</v>
      </c>
      <c r="CI20" s="200">
        <v>92.169591999999994</v>
      </c>
      <c r="CJ20" s="200">
        <v>96.827878999999996</v>
      </c>
      <c r="CK20" s="200">
        <v>97.982924199999999</v>
      </c>
      <c r="CL20" s="200">
        <v>96.123976999999996</v>
      </c>
      <c r="CM20" s="200">
        <v>97.020061999999996</v>
      </c>
      <c r="CN20" s="200">
        <v>90.165398999999994</v>
      </c>
      <c r="CO20" s="200">
        <v>89.429382000000004</v>
      </c>
      <c r="CP20" s="200">
        <v>98.601430739999998</v>
      </c>
      <c r="CQ20" s="200">
        <v>89.393612000000005</v>
      </c>
      <c r="CR20" s="200">
        <v>89.374262000000002</v>
      </c>
      <c r="CS20" s="200">
        <v>88.007219669999998</v>
      </c>
      <c r="CT20" s="200">
        <v>90.564122999999995</v>
      </c>
      <c r="CU20" s="200">
        <v>90.752542000000005</v>
      </c>
      <c r="CV20" s="200">
        <v>100.09937798</v>
      </c>
      <c r="CW20" s="200">
        <v>88.726307000000006</v>
      </c>
      <c r="CX20" s="200">
        <v>90.280265</v>
      </c>
      <c r="CY20" s="200">
        <v>90.764870999999999</v>
      </c>
      <c r="CZ20" s="200">
        <v>92.778176999999999</v>
      </c>
      <c r="DA20" s="200">
        <v>96.903176999999999</v>
      </c>
      <c r="DB20" s="200">
        <v>97.230490000000003</v>
      </c>
      <c r="DC20" s="200">
        <v>95.620142000000001</v>
      </c>
      <c r="DD20" s="200">
        <v>95.143894000000003</v>
      </c>
      <c r="DE20" s="200">
        <v>92.819509999999994</v>
      </c>
      <c r="DF20" s="200">
        <v>93.432874999999996</v>
      </c>
      <c r="DG20" s="200">
        <v>92.466045000000008</v>
      </c>
      <c r="DH20" s="200">
        <v>97.548697829999995</v>
      </c>
      <c r="DI20" s="200">
        <v>97.882992000000002</v>
      </c>
      <c r="DJ20" s="200">
        <v>97.563417000000001</v>
      </c>
      <c r="DK20" s="200">
        <v>90.315895330000004</v>
      </c>
      <c r="DL20" s="200">
        <v>98.077259999999995</v>
      </c>
      <c r="DM20" s="200">
        <v>96.566602000000003</v>
      </c>
      <c r="DN20" s="200">
        <v>92.442727000000005</v>
      </c>
      <c r="DO20" s="200">
        <v>81.850280999999995</v>
      </c>
      <c r="DP20" s="200">
        <v>96.252052000000006</v>
      </c>
      <c r="DQ20" s="200">
        <v>90.616052999999994</v>
      </c>
      <c r="DR20" s="200">
        <v>90.868416999999994</v>
      </c>
      <c r="DS20" s="200">
        <v>90.524861000000001</v>
      </c>
      <c r="DT20" s="200">
        <v>95.838172</v>
      </c>
      <c r="DU20" s="200">
        <v>95.961530999999994</v>
      </c>
      <c r="DV20" s="200">
        <v>87.105559999999997</v>
      </c>
      <c r="DW20" s="200">
        <v>84.814892</v>
      </c>
      <c r="DX20" s="200">
        <v>83.127002669999996</v>
      </c>
      <c r="DY20" s="200">
        <v>90.733187049999998</v>
      </c>
      <c r="DZ20" s="200">
        <v>91.979787000000002</v>
      </c>
      <c r="EA20" s="200">
        <v>92.192751000000001</v>
      </c>
      <c r="EB20" s="200">
        <v>89.105513000000002</v>
      </c>
      <c r="EC20" s="200">
        <v>89.666495999999995</v>
      </c>
      <c r="ED20" s="200">
        <v>91.350583999999998</v>
      </c>
      <c r="EE20" s="200">
        <v>90.450175000000002</v>
      </c>
      <c r="EF20" s="200">
        <v>99.633184940000007</v>
      </c>
      <c r="EG20" s="200">
        <v>92.279292999999996</v>
      </c>
      <c r="EH20" s="200">
        <v>92.279292999999996</v>
      </c>
      <c r="EI20" s="200">
        <v>89.754748000000006</v>
      </c>
      <c r="EJ20" s="200">
        <v>95.354747000000003</v>
      </c>
      <c r="EK20" s="200">
        <v>95.732557</v>
      </c>
      <c r="EL20" s="200">
        <v>95.620142000000001</v>
      </c>
      <c r="EM20" s="200">
        <v>89.911518000000001</v>
      </c>
      <c r="EN20" s="200">
        <v>92.212946000000002</v>
      </c>
      <c r="EO20" s="200">
        <v>99.295022000000003</v>
      </c>
      <c r="EP20" s="200">
        <v>91.435242000000002</v>
      </c>
      <c r="EQ20" s="200">
        <v>91.427295000000001</v>
      </c>
      <c r="ER20" s="200">
        <v>94.231656459999996</v>
      </c>
      <c r="ES20" s="200">
        <v>88.55874</v>
      </c>
      <c r="ET20" s="200">
        <v>87.696517999999998</v>
      </c>
      <c r="EU20" s="200">
        <v>89.408717999999993</v>
      </c>
      <c r="EV20" s="200">
        <v>91.056331999999998</v>
      </c>
      <c r="EW20" s="200">
        <v>87.314006000000006</v>
      </c>
      <c r="EX20" s="200">
        <v>86.285342999999997</v>
      </c>
      <c r="EY20" s="200">
        <v>90.175618999999998</v>
      </c>
      <c r="EZ20" s="200">
        <v>90.487392</v>
      </c>
      <c r="FA20" s="200">
        <v>90.617913999999999</v>
      </c>
      <c r="FB20" s="200">
        <v>95.241039819999997</v>
      </c>
      <c r="FC20" s="200">
        <v>90.594699000000006</v>
      </c>
      <c r="FD20" s="200">
        <v>98.3309</v>
      </c>
      <c r="FE20" s="200">
        <v>92.419212999999999</v>
      </c>
      <c r="FF20" s="200">
        <v>95.695538540000001</v>
      </c>
      <c r="FG20" s="200">
        <v>101.385419</v>
      </c>
      <c r="FH20" s="200">
        <v>86.605441999999996</v>
      </c>
      <c r="FI20" s="200">
        <v>87.071017999999995</v>
      </c>
      <c r="FJ20" s="200">
        <v>89.741082000000006</v>
      </c>
      <c r="FK20" s="200">
        <v>92.185558</v>
      </c>
      <c r="FL20" s="200">
        <v>95.812881959999999</v>
      </c>
      <c r="FM20" s="200">
        <v>95.553897000000006</v>
      </c>
      <c r="FN20" s="200">
        <v>95.801289999999995</v>
      </c>
      <c r="FO20" s="200">
        <v>95.074655000000007</v>
      </c>
      <c r="FP20" s="200">
        <v>95.074655000000007</v>
      </c>
      <c r="FQ20" s="200">
        <v>95.296141000000006</v>
      </c>
      <c r="FR20" s="200">
        <v>95.296141000000006</v>
      </c>
      <c r="FS20" s="200">
        <v>95.296141000000006</v>
      </c>
      <c r="FT20" s="200">
        <v>97.295809000000006</v>
      </c>
      <c r="FU20" s="200">
        <v>97.116185000000002</v>
      </c>
      <c r="FV20" s="200">
        <v>91.422877999999997</v>
      </c>
      <c r="FW20" s="200">
        <v>91.277283999999995</v>
      </c>
      <c r="FX20" s="200">
        <v>92.882160459999994</v>
      </c>
      <c r="FY20" s="200">
        <v>92.711675</v>
      </c>
      <c r="FZ20" s="200">
        <v>91.173927000000006</v>
      </c>
      <c r="GA20" s="200">
        <v>96.433627999999999</v>
      </c>
      <c r="GB20" s="200">
        <v>96.433627999999999</v>
      </c>
      <c r="GC20" s="200">
        <v>94.140623000000005</v>
      </c>
      <c r="GD20" s="200">
        <v>87.797212329999994</v>
      </c>
      <c r="GE20" s="200">
        <v>94.064633999999998</v>
      </c>
      <c r="GF20" s="200">
        <v>95.143894000000003</v>
      </c>
      <c r="GG20" s="200">
        <v>100.05842398</v>
      </c>
      <c r="GH20" s="200">
        <v>89.478519000000006</v>
      </c>
      <c r="GI20" s="200">
        <v>100.05842398</v>
      </c>
      <c r="GJ20" s="200">
        <v>95.074655000000007</v>
      </c>
      <c r="GK20" s="200">
        <v>91.734668999999997</v>
      </c>
      <c r="GL20" s="200">
        <v>93.702545999999998</v>
      </c>
      <c r="GM20" s="200">
        <v>85.378282999999996</v>
      </c>
      <c r="GN20" s="200">
        <v>92.375919999999994</v>
      </c>
      <c r="GO20" s="200">
        <v>82.756057339999998</v>
      </c>
      <c r="GP20" s="200">
        <v>82.541103030000002</v>
      </c>
      <c r="GQ20" s="200">
        <v>88.771158</v>
      </c>
      <c r="GR20" s="200">
        <v>95.170772999999997</v>
      </c>
      <c r="GS20" s="200">
        <v>95.360868999999994</v>
      </c>
      <c r="GT20" s="200">
        <v>95.294004999999999</v>
      </c>
      <c r="GU20" s="200">
        <v>92.375919999999994</v>
      </c>
      <c r="GV20" s="200">
        <v>92.375919999999994</v>
      </c>
      <c r="GW20" s="200">
        <v>92.375919999999994</v>
      </c>
      <c r="GX20" s="200">
        <v>97.910236999999995</v>
      </c>
      <c r="GY20" s="200">
        <v>98.099337000000006</v>
      </c>
      <c r="GZ20" s="200">
        <v>98.099337000000006</v>
      </c>
      <c r="HA20" s="200">
        <v>98.099337000000006</v>
      </c>
      <c r="HB20" s="200">
        <v>91.689464999999998</v>
      </c>
      <c r="HC20" s="200">
        <v>98.443031000000005</v>
      </c>
      <c r="HD20" s="200">
        <v>98.141474000000002</v>
      </c>
      <c r="HE20" s="200">
        <v>96.662064999999998</v>
      </c>
      <c r="HF20" s="200">
        <v>97.109328000000005</v>
      </c>
      <c r="HG20" s="200">
        <v>95.164704</v>
      </c>
      <c r="HH20" s="200">
        <v>89.478519000000006</v>
      </c>
      <c r="HI20" s="200">
        <v>98.405861000000002</v>
      </c>
      <c r="HJ20" s="200">
        <v>92.623704000000004</v>
      </c>
      <c r="HK20" s="200">
        <v>92.623704000000004</v>
      </c>
      <c r="HL20" s="200">
        <v>89.689648000000005</v>
      </c>
      <c r="HM20" s="200">
        <v>89.739272</v>
      </c>
      <c r="HN20" s="200">
        <v>81.834206300000005</v>
      </c>
      <c r="HO20" s="200">
        <v>83.431995499999999</v>
      </c>
      <c r="HP20" s="200">
        <v>83.904150999999999</v>
      </c>
      <c r="HQ20" s="200">
        <v>97.502271100000002</v>
      </c>
      <c r="HR20" s="200">
        <v>92.357015000000004</v>
      </c>
      <c r="HS20" s="200">
        <v>99.151212999999998</v>
      </c>
      <c r="HT20" s="200"/>
      <c r="HU20" s="200"/>
      <c r="HV20" s="200"/>
      <c r="HW20" s="200"/>
      <c r="HX20" s="200"/>
      <c r="HY20" s="200"/>
      <c r="HZ20" s="200"/>
      <c r="IA20" s="200"/>
    </row>
    <row r="21" spans="1:235" s="201" customFormat="1" x14ac:dyDescent="0.2">
      <c r="A21" s="198"/>
      <c r="B21" s="199">
        <v>45650.375</v>
      </c>
      <c r="C21" s="200">
        <v>95.616607999999999</v>
      </c>
      <c r="D21" s="200">
        <v>95.830974999999995</v>
      </c>
      <c r="E21" s="200">
        <v>95.697835999999995</v>
      </c>
      <c r="F21" s="200">
        <v>95.616607999999999</v>
      </c>
      <c r="G21" s="200">
        <v>95.103350000000006</v>
      </c>
      <c r="H21" s="200">
        <v>100.499443</v>
      </c>
      <c r="I21" s="200">
        <v>100.09029200000001</v>
      </c>
      <c r="J21" s="200">
        <v>100.668723</v>
      </c>
      <c r="K21" s="200">
        <v>94.960813000000002</v>
      </c>
      <c r="L21" s="200">
        <v>96.596241000000006</v>
      </c>
      <c r="M21" s="200">
        <v>101.229786</v>
      </c>
      <c r="N21" s="200">
        <v>100.60447600000001</v>
      </c>
      <c r="O21" s="200">
        <v>99.918408999999997</v>
      </c>
      <c r="P21" s="200">
        <v>94.748901900000007</v>
      </c>
      <c r="Q21" s="200">
        <v>100.456514</v>
      </c>
      <c r="R21" s="200">
        <v>95.955288999999993</v>
      </c>
      <c r="S21" s="200">
        <v>98.155185000000003</v>
      </c>
      <c r="T21" s="200">
        <v>89.023169999999993</v>
      </c>
      <c r="U21" s="200">
        <v>89.717958999999993</v>
      </c>
      <c r="V21" s="200">
        <v>96.615212</v>
      </c>
      <c r="W21" s="200">
        <v>95.467892000000006</v>
      </c>
      <c r="X21" s="200">
        <v>91.600024000000005</v>
      </c>
      <c r="Y21" s="200">
        <v>93.737572999999998</v>
      </c>
      <c r="Z21" s="200">
        <v>101.394779</v>
      </c>
      <c r="AA21" s="200">
        <v>91.092321999999996</v>
      </c>
      <c r="AB21" s="200">
        <v>95.721705</v>
      </c>
      <c r="AC21" s="200">
        <v>95.595876000000004</v>
      </c>
      <c r="AD21" s="200">
        <v>95.183045000000007</v>
      </c>
      <c r="AE21" s="200">
        <v>89.547415000000001</v>
      </c>
      <c r="AF21" s="200">
        <v>95.822210999999996</v>
      </c>
      <c r="AG21" s="200">
        <v>97.253263759999996</v>
      </c>
      <c r="AH21" s="200">
        <v>96.619360999999998</v>
      </c>
      <c r="AI21" s="200">
        <v>96.620453999999995</v>
      </c>
      <c r="AJ21" s="200">
        <v>88.166820000000001</v>
      </c>
      <c r="AK21" s="200">
        <v>96.817397</v>
      </c>
      <c r="AL21" s="200">
        <v>90.802459670000005</v>
      </c>
      <c r="AM21" s="200">
        <v>91.285217000000003</v>
      </c>
      <c r="AN21" s="200">
        <v>98.846384</v>
      </c>
      <c r="AO21" s="200">
        <v>90.306775999999999</v>
      </c>
      <c r="AP21" s="200">
        <v>84.274036499999994</v>
      </c>
      <c r="AQ21" s="200">
        <v>84.646373999999994</v>
      </c>
      <c r="AR21" s="200">
        <v>95.218920999999995</v>
      </c>
      <c r="AS21" s="200">
        <v>97.110110000000006</v>
      </c>
      <c r="AT21" s="200">
        <v>96.168544999999995</v>
      </c>
      <c r="AU21" s="200">
        <v>97.249105</v>
      </c>
      <c r="AV21" s="200">
        <v>96.040242000000006</v>
      </c>
      <c r="AW21" s="200">
        <v>89.600138000000001</v>
      </c>
      <c r="AX21" s="200">
        <v>90.133382999999995</v>
      </c>
      <c r="AY21" s="200">
        <v>99.525104999999996</v>
      </c>
      <c r="AZ21" s="200">
        <v>94.773883999999995</v>
      </c>
      <c r="BA21" s="200">
        <v>94.606228000000002</v>
      </c>
      <c r="BB21" s="200">
        <v>94.606228000000002</v>
      </c>
      <c r="BC21" s="200">
        <v>94.606228000000002</v>
      </c>
      <c r="BD21" s="200">
        <v>94.330759999999998</v>
      </c>
      <c r="BE21" s="200">
        <v>94.606228000000002</v>
      </c>
      <c r="BF21" s="200">
        <v>99.481190999999995</v>
      </c>
      <c r="BG21" s="200">
        <v>99.261863000000005</v>
      </c>
      <c r="BH21" s="200">
        <v>99.261863000000005</v>
      </c>
      <c r="BI21" s="200">
        <v>99.261863000000005</v>
      </c>
      <c r="BJ21" s="200">
        <v>91.574476000000004</v>
      </c>
      <c r="BK21" s="200">
        <v>92.168470999999997</v>
      </c>
      <c r="BL21" s="200">
        <v>97.329766000000006</v>
      </c>
      <c r="BM21" s="200">
        <v>97.200979000000004</v>
      </c>
      <c r="BN21" s="200">
        <v>96.351894999999999</v>
      </c>
      <c r="BO21" s="200">
        <v>94.181647999999996</v>
      </c>
      <c r="BP21" s="200">
        <v>99.445798999999994</v>
      </c>
      <c r="BQ21" s="200">
        <v>88.276860999999997</v>
      </c>
      <c r="BR21" s="200">
        <v>88.359399870000004</v>
      </c>
      <c r="BS21" s="200">
        <v>95.303633000000005</v>
      </c>
      <c r="BT21" s="200">
        <v>91.197389830000006</v>
      </c>
      <c r="BU21" s="200">
        <v>99.464744999999994</v>
      </c>
      <c r="BV21" s="200">
        <v>99.398571000000004</v>
      </c>
      <c r="BW21" s="200">
        <v>96.945570000000004</v>
      </c>
      <c r="BX21" s="200">
        <v>96.967250000000007</v>
      </c>
      <c r="BY21" s="200">
        <v>99.430386999999996</v>
      </c>
      <c r="BZ21" s="200">
        <v>97.422951999999995</v>
      </c>
      <c r="CA21" s="200">
        <v>96.187003000000004</v>
      </c>
      <c r="CB21" s="200">
        <v>97.085365999999993</v>
      </c>
      <c r="CC21" s="200">
        <v>96.552334999999999</v>
      </c>
      <c r="CD21" s="200">
        <v>96.718902</v>
      </c>
      <c r="CE21" s="200">
        <v>94.725054</v>
      </c>
      <c r="CF21" s="200">
        <v>99.464744999999994</v>
      </c>
      <c r="CG21" s="200">
        <v>94.337457330000007</v>
      </c>
      <c r="CH21" s="200">
        <v>94.691496999999998</v>
      </c>
      <c r="CI21" s="200">
        <v>95.692302999999995</v>
      </c>
      <c r="CJ21" s="200">
        <v>100.11685900000001</v>
      </c>
      <c r="CK21" s="200">
        <v>101.09846463</v>
      </c>
      <c r="CL21" s="200">
        <v>99.147052000000002</v>
      </c>
      <c r="CM21" s="200">
        <v>100.116711</v>
      </c>
      <c r="CN21" s="200">
        <v>93.338604000000004</v>
      </c>
      <c r="CO21" s="200">
        <v>92.033914999999993</v>
      </c>
      <c r="CP21" s="200">
        <v>101.39515418000001</v>
      </c>
      <c r="CQ21" s="200">
        <v>92.719849999999994</v>
      </c>
      <c r="CR21" s="200">
        <v>92.727177999999995</v>
      </c>
      <c r="CS21" s="200">
        <v>91.309961349999995</v>
      </c>
      <c r="CT21" s="200">
        <v>93.922302999999999</v>
      </c>
      <c r="CU21" s="200">
        <v>93.490824000000003</v>
      </c>
      <c r="CV21" s="200">
        <v>104.08782433</v>
      </c>
      <c r="CW21" s="200">
        <v>91.854654999999994</v>
      </c>
      <c r="CX21" s="200">
        <v>93.615683500000003</v>
      </c>
      <c r="CY21" s="200">
        <v>94.111152000000004</v>
      </c>
      <c r="CZ21" s="200">
        <v>96.287311000000003</v>
      </c>
      <c r="DA21" s="200">
        <v>100.76062899999999</v>
      </c>
      <c r="DB21" s="200">
        <v>101.074122</v>
      </c>
      <c r="DC21" s="200">
        <v>99.398571000000004</v>
      </c>
      <c r="DD21" s="200">
        <v>98.887473999999997</v>
      </c>
      <c r="DE21" s="200">
        <v>96.356425999999999</v>
      </c>
      <c r="DF21" s="200">
        <v>96.967250000000007</v>
      </c>
      <c r="DG21" s="200">
        <v>95.897240500000009</v>
      </c>
      <c r="DH21" s="200">
        <v>100.5266524</v>
      </c>
      <c r="DI21" s="200">
        <v>101.75111699999999</v>
      </c>
      <c r="DJ21" s="200">
        <v>101.399888</v>
      </c>
      <c r="DK21" s="200">
        <v>94.125039999999998</v>
      </c>
      <c r="DL21" s="200">
        <v>101.19770200000001</v>
      </c>
      <c r="DM21" s="200">
        <v>99.666455999999997</v>
      </c>
      <c r="DN21" s="200">
        <v>95.016474000000002</v>
      </c>
      <c r="DO21" s="200">
        <v>85.076279</v>
      </c>
      <c r="DP21" s="200">
        <v>99.351459000000006</v>
      </c>
      <c r="DQ21" s="200">
        <v>93.892962999999995</v>
      </c>
      <c r="DR21" s="200">
        <v>94.246438999999995</v>
      </c>
      <c r="DS21" s="200">
        <v>93.754565999999997</v>
      </c>
      <c r="DT21" s="200">
        <v>99.639617999999999</v>
      </c>
      <c r="DU21" s="200">
        <v>99.777893000000006</v>
      </c>
      <c r="DV21" s="200">
        <v>91.025418000000002</v>
      </c>
      <c r="DW21" s="200">
        <v>87.189965999999998</v>
      </c>
      <c r="DX21" s="200">
        <v>84.986563669999995</v>
      </c>
      <c r="DY21" s="200">
        <v>93.978572830000005</v>
      </c>
      <c r="DZ21" s="200">
        <v>95.531120000000001</v>
      </c>
      <c r="EA21" s="200">
        <v>95.743157999999994</v>
      </c>
      <c r="EB21" s="200">
        <v>92.406802999999996</v>
      </c>
      <c r="EC21" s="200">
        <v>92.981341999999998</v>
      </c>
      <c r="ED21" s="200">
        <v>95.157538000000002</v>
      </c>
      <c r="EE21" s="200">
        <v>93.603071999999997</v>
      </c>
      <c r="EF21" s="200">
        <v>103.60305588999999</v>
      </c>
      <c r="EG21" s="200">
        <v>95.696961000000002</v>
      </c>
      <c r="EH21" s="200">
        <v>95.696961000000002</v>
      </c>
      <c r="EI21" s="200">
        <v>93.137085999999996</v>
      </c>
      <c r="EJ21" s="200">
        <v>99.125510000000006</v>
      </c>
      <c r="EK21" s="200">
        <v>99.507806000000002</v>
      </c>
      <c r="EL21" s="200">
        <v>99.398571000000004</v>
      </c>
      <c r="EM21" s="200">
        <v>93.107889</v>
      </c>
      <c r="EN21" s="200">
        <v>95.776759999999996</v>
      </c>
      <c r="EO21" s="200">
        <v>102.471694</v>
      </c>
      <c r="EP21" s="200">
        <v>94.782270999999994</v>
      </c>
      <c r="EQ21" s="200">
        <v>94.774129000000002</v>
      </c>
      <c r="ER21" s="200">
        <v>97.700552790000003</v>
      </c>
      <c r="ES21" s="200">
        <v>91.855315000000004</v>
      </c>
      <c r="ET21" s="200">
        <v>90.943014000000005</v>
      </c>
      <c r="EU21" s="200">
        <v>92.748337000000006</v>
      </c>
      <c r="EV21" s="200">
        <v>94.473500999999999</v>
      </c>
      <c r="EW21" s="200">
        <v>90.608861000000005</v>
      </c>
      <c r="EX21" s="200">
        <v>89.503499000000005</v>
      </c>
      <c r="EY21" s="200">
        <v>93.298002999999994</v>
      </c>
      <c r="EZ21" s="200">
        <v>93.616527000000005</v>
      </c>
      <c r="FA21" s="200">
        <v>93.749875000000003</v>
      </c>
      <c r="FB21" s="200">
        <v>98.014831000000001</v>
      </c>
      <c r="FC21" s="200">
        <v>93.883457000000007</v>
      </c>
      <c r="FD21" s="200">
        <v>101.467277</v>
      </c>
      <c r="FE21" s="200">
        <v>95.772249000000002</v>
      </c>
      <c r="FF21" s="200">
        <v>98.746989310000004</v>
      </c>
      <c r="FG21" s="200">
        <v>104.35347899999999</v>
      </c>
      <c r="FH21" s="200">
        <v>91.113882500000003</v>
      </c>
      <c r="FI21" s="200">
        <v>91.488591999999997</v>
      </c>
      <c r="FJ21" s="200">
        <v>93.121315999999993</v>
      </c>
      <c r="FK21" s="200">
        <v>95.708751000000007</v>
      </c>
      <c r="FL21" s="200">
        <v>99.442418079999996</v>
      </c>
      <c r="FM21" s="200">
        <v>99.164714000000004</v>
      </c>
      <c r="FN21" s="200">
        <v>99.430386999999996</v>
      </c>
      <c r="FO21" s="200">
        <v>98.785067999999995</v>
      </c>
      <c r="FP21" s="200">
        <v>98.785067999999995</v>
      </c>
      <c r="FQ21" s="200">
        <v>99.342607999999998</v>
      </c>
      <c r="FR21" s="200">
        <v>99.342607999999998</v>
      </c>
      <c r="FS21" s="200">
        <v>99.342607999999998</v>
      </c>
      <c r="FT21" s="200">
        <v>101.126936</v>
      </c>
      <c r="FU21" s="200">
        <v>100.940995</v>
      </c>
      <c r="FV21" s="200">
        <v>94.703322</v>
      </c>
      <c r="FW21" s="200">
        <v>94.650891999999999</v>
      </c>
      <c r="FX21" s="200">
        <v>96.053449970000003</v>
      </c>
      <c r="FY21" s="200">
        <v>96.628660999999994</v>
      </c>
      <c r="FZ21" s="200">
        <v>93.517534999999995</v>
      </c>
      <c r="GA21" s="200">
        <v>99.464744999999994</v>
      </c>
      <c r="GB21" s="200">
        <v>99.464744999999994</v>
      </c>
      <c r="GC21" s="200">
        <v>97.237834000000007</v>
      </c>
      <c r="GD21" s="200">
        <v>91.061074329999997</v>
      </c>
      <c r="GE21" s="200">
        <v>97.947336000000007</v>
      </c>
      <c r="GF21" s="200">
        <v>98.887473999999997</v>
      </c>
      <c r="GG21" s="200">
        <v>104.04523852</v>
      </c>
      <c r="GH21" s="200">
        <v>93.164935</v>
      </c>
      <c r="GI21" s="200">
        <v>104.04523852</v>
      </c>
      <c r="GJ21" s="200">
        <v>98.785067999999995</v>
      </c>
      <c r="GK21" s="200">
        <v>95.358350999999999</v>
      </c>
      <c r="GL21" s="200">
        <v>97.237949</v>
      </c>
      <c r="GM21" s="200">
        <v>88.594938999999997</v>
      </c>
      <c r="GN21" s="200">
        <v>95.833425000000005</v>
      </c>
      <c r="GO21" s="200">
        <v>85.668504220000003</v>
      </c>
      <c r="GP21" s="200">
        <v>85.445984980000006</v>
      </c>
      <c r="GQ21" s="200">
        <v>92.481272000000004</v>
      </c>
      <c r="GR21" s="200">
        <v>99.104028999999997</v>
      </c>
      <c r="GS21" s="200">
        <v>99.073144999999997</v>
      </c>
      <c r="GT21" s="200">
        <v>99.010355000000004</v>
      </c>
      <c r="GU21" s="200">
        <v>95.833425000000005</v>
      </c>
      <c r="GV21" s="200">
        <v>95.833425000000005</v>
      </c>
      <c r="GW21" s="200">
        <v>95.833425000000005</v>
      </c>
      <c r="GX21" s="200">
        <v>101.020746</v>
      </c>
      <c r="GY21" s="200">
        <v>101.22075</v>
      </c>
      <c r="GZ21" s="200">
        <v>101.22075</v>
      </c>
      <c r="HA21" s="200">
        <v>101.22075</v>
      </c>
      <c r="HB21" s="200">
        <v>94.989097000000001</v>
      </c>
      <c r="HC21" s="200">
        <v>102.24959</v>
      </c>
      <c r="HD21" s="200">
        <v>101.947638</v>
      </c>
      <c r="HE21" s="200">
        <v>100.035066</v>
      </c>
      <c r="HF21" s="200">
        <v>100.976254</v>
      </c>
      <c r="HG21" s="200">
        <v>98.243951999999993</v>
      </c>
      <c r="HH21" s="200">
        <v>93.164935</v>
      </c>
      <c r="HI21" s="200">
        <v>101.534178</v>
      </c>
      <c r="HJ21" s="200">
        <v>96.031891000000002</v>
      </c>
      <c r="HK21" s="200">
        <v>96.031891000000002</v>
      </c>
      <c r="HL21" s="200">
        <v>92.897707999999994</v>
      </c>
      <c r="HM21" s="200">
        <v>93.075570999999997</v>
      </c>
      <c r="HN21" s="200">
        <v>84.71421033</v>
      </c>
      <c r="HO21" s="200">
        <v>86.609596999999994</v>
      </c>
      <c r="HP21" s="200">
        <v>87.090800999999999</v>
      </c>
      <c r="HQ21" s="200">
        <v>100.56729082</v>
      </c>
      <c r="HR21" s="200">
        <v>95.667111000000006</v>
      </c>
      <c r="HS21" s="200">
        <v>102.32134600000001</v>
      </c>
      <c r="HT21" s="200">
        <v>110.89504399</v>
      </c>
      <c r="HU21" s="200">
        <v>110.86828103000001</v>
      </c>
      <c r="HV21" s="200">
        <v>96.719886549999998</v>
      </c>
      <c r="HW21" s="200">
        <v>115.54326608</v>
      </c>
      <c r="HX21" s="200">
        <v>115.53725411000001</v>
      </c>
      <c r="HY21" s="200">
        <v>110.79836764</v>
      </c>
      <c r="HZ21" s="200">
        <v>110.97630254000001</v>
      </c>
      <c r="IA21" s="200">
        <v>109.88289983</v>
      </c>
    </row>
    <row r="22" spans="1:235" s="201" customFormat="1" x14ac:dyDescent="0.2">
      <c r="A22" s="198"/>
      <c r="B22" s="199">
        <v>45650.395833333336</v>
      </c>
      <c r="C22" s="200">
        <v>97.984716000000006</v>
      </c>
      <c r="D22" s="200">
        <v>98.223671999999993</v>
      </c>
      <c r="E22" s="200">
        <v>98.068882000000002</v>
      </c>
      <c r="F22" s="200">
        <v>97.984716000000006</v>
      </c>
      <c r="G22" s="200">
        <v>96.813500000000005</v>
      </c>
      <c r="H22" s="200">
        <v>101.832562</v>
      </c>
      <c r="I22" s="200">
        <v>101.426461</v>
      </c>
      <c r="J22" s="200">
        <v>102.02509000000001</v>
      </c>
      <c r="K22" s="200">
        <v>96.202606000000003</v>
      </c>
      <c r="L22" s="200">
        <v>99.072710999999998</v>
      </c>
      <c r="M22" s="200">
        <v>102.91248899999999</v>
      </c>
      <c r="N22" s="200">
        <v>102.238617</v>
      </c>
      <c r="O22" s="200">
        <v>102.796341</v>
      </c>
      <c r="P22" s="200">
        <v>97.397166119999994</v>
      </c>
      <c r="Q22" s="200">
        <v>101.732179</v>
      </c>
      <c r="R22" s="200">
        <v>97.349362999999997</v>
      </c>
      <c r="S22" s="200">
        <v>100.830231</v>
      </c>
      <c r="T22" s="200">
        <v>91.120012500000001</v>
      </c>
      <c r="U22" s="200">
        <v>91.825039000000004</v>
      </c>
      <c r="V22" s="200">
        <v>99.102597000000003</v>
      </c>
      <c r="W22" s="200">
        <v>97.345990999999998</v>
      </c>
      <c r="X22" s="200">
        <v>93.173948999999993</v>
      </c>
      <c r="Y22" s="200">
        <v>95.502024000000006</v>
      </c>
      <c r="Z22" s="200">
        <v>103.105475</v>
      </c>
      <c r="AA22" s="200">
        <v>92.373831999999993</v>
      </c>
      <c r="AB22" s="200">
        <v>96.222375</v>
      </c>
      <c r="AC22" s="200">
        <v>97.505888999999996</v>
      </c>
      <c r="AD22" s="200">
        <v>97.040270000000007</v>
      </c>
      <c r="AE22" s="200">
        <v>91.184669999999997</v>
      </c>
      <c r="AF22" s="200">
        <v>98.331168750000003</v>
      </c>
      <c r="AG22" s="200">
        <v>99.808984319999993</v>
      </c>
      <c r="AH22" s="200">
        <v>99.147242000000006</v>
      </c>
      <c r="AI22" s="200">
        <v>99.170084000000003</v>
      </c>
      <c r="AJ22" s="200">
        <v>89.674419</v>
      </c>
      <c r="AK22" s="200">
        <v>99.309994000000003</v>
      </c>
      <c r="AL22" s="200">
        <v>92.206428329999994</v>
      </c>
      <c r="AM22" s="200">
        <v>92.695519000000004</v>
      </c>
      <c r="AN22" s="200">
        <v>100.18288699999999</v>
      </c>
      <c r="AO22" s="200">
        <v>92.221188999999995</v>
      </c>
      <c r="AP22" s="200">
        <v>85.807080499999998</v>
      </c>
      <c r="AQ22" s="200">
        <v>86.19323</v>
      </c>
      <c r="AR22" s="200">
        <v>95.655529999999999</v>
      </c>
      <c r="AS22" s="200">
        <v>98.619909000000007</v>
      </c>
      <c r="AT22" s="200">
        <v>97.654702</v>
      </c>
      <c r="AU22" s="200">
        <v>98.838070999999999</v>
      </c>
      <c r="AV22" s="200">
        <v>97.961545999999998</v>
      </c>
      <c r="AW22" s="200">
        <v>91.585740000000001</v>
      </c>
      <c r="AX22" s="200">
        <v>92.134556000000003</v>
      </c>
      <c r="AY22" s="200">
        <v>102.43387</v>
      </c>
      <c r="AZ22" s="200">
        <v>96.526279000000002</v>
      </c>
      <c r="BA22" s="200">
        <v>96.298182999999995</v>
      </c>
      <c r="BB22" s="200">
        <v>96.298182999999995</v>
      </c>
      <c r="BC22" s="200">
        <v>96.298182999999995</v>
      </c>
      <c r="BD22" s="200">
        <v>95.914208000000002</v>
      </c>
      <c r="BE22" s="200">
        <v>96.298182999999995</v>
      </c>
      <c r="BF22" s="200">
        <v>101.026774</v>
      </c>
      <c r="BG22" s="200">
        <v>100.847452</v>
      </c>
      <c r="BH22" s="200">
        <v>100.847452</v>
      </c>
      <c r="BI22" s="200">
        <v>100.847452</v>
      </c>
      <c r="BJ22" s="200">
        <v>93.165458999999998</v>
      </c>
      <c r="BK22" s="200">
        <v>93.777786000000006</v>
      </c>
      <c r="BL22" s="200">
        <v>99.689949999999996</v>
      </c>
      <c r="BM22" s="200">
        <v>99.547286</v>
      </c>
      <c r="BN22" s="200">
        <v>96.205843000000002</v>
      </c>
      <c r="BO22" s="200">
        <v>94.414524999999998</v>
      </c>
      <c r="BP22" s="200">
        <v>101.030462</v>
      </c>
      <c r="BQ22" s="200">
        <v>89.769789000000003</v>
      </c>
      <c r="BR22" s="200">
        <v>89.85372375</v>
      </c>
      <c r="BS22" s="200">
        <v>96.641800000000003</v>
      </c>
      <c r="BT22" s="200">
        <v>93.441837500000005</v>
      </c>
      <c r="BU22" s="200">
        <v>102.396477</v>
      </c>
      <c r="BV22" s="200">
        <v>100.74389600000001</v>
      </c>
      <c r="BW22" s="200">
        <v>96.386958000000007</v>
      </c>
      <c r="BX22" s="200">
        <v>96.411556000000004</v>
      </c>
      <c r="BY22" s="200">
        <v>102.239891</v>
      </c>
      <c r="BZ22" s="200">
        <v>99.840030999999996</v>
      </c>
      <c r="CA22" s="200">
        <v>96.371519000000006</v>
      </c>
      <c r="CB22" s="200">
        <v>98.564644000000001</v>
      </c>
      <c r="CC22" s="200">
        <v>97.987171000000004</v>
      </c>
      <c r="CD22" s="200">
        <v>98.966747999999995</v>
      </c>
      <c r="CE22" s="200">
        <v>96.229393000000002</v>
      </c>
      <c r="CF22" s="200">
        <v>102.396477</v>
      </c>
      <c r="CG22" s="200">
        <v>96.081308669999999</v>
      </c>
      <c r="CH22" s="200">
        <v>96.442277000000004</v>
      </c>
      <c r="CI22" s="200">
        <v>97.240494999999996</v>
      </c>
      <c r="CJ22" s="200">
        <v>103.47619400000001</v>
      </c>
      <c r="CK22" s="200">
        <v>103.89945710000001</v>
      </c>
      <c r="CL22" s="200">
        <v>102.199698</v>
      </c>
      <c r="CM22" s="200">
        <v>103.298209</v>
      </c>
      <c r="CN22" s="200">
        <v>95.433840000000004</v>
      </c>
      <c r="CO22" s="200">
        <v>94.287381999999994</v>
      </c>
      <c r="CP22" s="200">
        <v>103.82458527</v>
      </c>
      <c r="CQ22" s="200">
        <v>94.585570000000004</v>
      </c>
      <c r="CR22" s="200">
        <v>93.513757999999996</v>
      </c>
      <c r="CS22" s="200">
        <v>93.248868650000006</v>
      </c>
      <c r="CT22" s="200">
        <v>96.110133000000005</v>
      </c>
      <c r="CU22" s="200">
        <v>95.222513000000006</v>
      </c>
      <c r="CV22" s="200">
        <v>105.84395642</v>
      </c>
      <c r="CW22" s="200">
        <v>93.308001000000004</v>
      </c>
      <c r="CX22" s="200">
        <v>95.405946499999999</v>
      </c>
      <c r="CY22" s="200">
        <v>95.922583000000003</v>
      </c>
      <c r="CZ22" s="200">
        <v>95.218789000000001</v>
      </c>
      <c r="DA22" s="200">
        <v>102.11183</v>
      </c>
      <c r="DB22" s="200">
        <v>102.451261</v>
      </c>
      <c r="DC22" s="200">
        <v>100.74389600000001</v>
      </c>
      <c r="DD22" s="200">
        <v>100.267239</v>
      </c>
      <c r="DE22" s="200">
        <v>95.764978999999997</v>
      </c>
      <c r="DF22" s="200">
        <v>96.411556000000004</v>
      </c>
      <c r="DG22" s="200">
        <v>97.787810500000006</v>
      </c>
      <c r="DH22" s="200">
        <v>103.02073471</v>
      </c>
      <c r="DI22" s="200">
        <v>103.39764599999999</v>
      </c>
      <c r="DJ22" s="200">
        <v>103.021198</v>
      </c>
      <c r="DK22" s="200">
        <v>95.694566330000001</v>
      </c>
      <c r="DL22" s="200">
        <v>104.014914</v>
      </c>
      <c r="DM22" s="200">
        <v>102.367493</v>
      </c>
      <c r="DN22" s="200">
        <v>97.380184</v>
      </c>
      <c r="DO22" s="200">
        <v>86.372335000000007</v>
      </c>
      <c r="DP22" s="200">
        <v>102.011757</v>
      </c>
      <c r="DQ22" s="200">
        <v>95.559850999999995</v>
      </c>
      <c r="DR22" s="200">
        <v>95.925746000000004</v>
      </c>
      <c r="DS22" s="200">
        <v>95.877932999999999</v>
      </c>
      <c r="DT22" s="200">
        <v>101.061165</v>
      </c>
      <c r="DU22" s="200">
        <v>101.259271</v>
      </c>
      <c r="DV22" s="200">
        <v>92.025903</v>
      </c>
      <c r="DW22" s="200">
        <v>90.094605999999999</v>
      </c>
      <c r="DX22" s="200">
        <v>88.603600670000006</v>
      </c>
      <c r="DY22" s="200">
        <v>96.003417949999999</v>
      </c>
      <c r="DZ22" s="200">
        <v>97.076576000000003</v>
      </c>
      <c r="EA22" s="200">
        <v>97.297720999999996</v>
      </c>
      <c r="EB22" s="200">
        <v>94.146477000000004</v>
      </c>
      <c r="EC22" s="200">
        <v>94.731679999999997</v>
      </c>
      <c r="ED22" s="200">
        <v>97.147577999999996</v>
      </c>
      <c r="EE22" s="200">
        <v>95.724745999999996</v>
      </c>
      <c r="EF22" s="200">
        <v>105.35100914</v>
      </c>
      <c r="EG22" s="200">
        <v>96.168256999999997</v>
      </c>
      <c r="EH22" s="200">
        <v>96.168256999999997</v>
      </c>
      <c r="EI22" s="200">
        <v>93.962422000000004</v>
      </c>
      <c r="EJ22" s="200">
        <v>100.45800300000001</v>
      </c>
      <c r="EK22" s="200">
        <v>100.84686000000001</v>
      </c>
      <c r="EL22" s="200">
        <v>100.74389600000001</v>
      </c>
      <c r="EM22" s="200">
        <v>95.232656000000006</v>
      </c>
      <c r="EN22" s="200">
        <v>97.344676000000007</v>
      </c>
      <c r="EO22" s="200">
        <v>105.443894</v>
      </c>
      <c r="EP22" s="200">
        <v>96.534678</v>
      </c>
      <c r="EQ22" s="200">
        <v>96.526523999999995</v>
      </c>
      <c r="ER22" s="200">
        <v>99.667512000000002</v>
      </c>
      <c r="ES22" s="200">
        <v>93.549941000000004</v>
      </c>
      <c r="ET22" s="200">
        <v>92.645751000000004</v>
      </c>
      <c r="EU22" s="200">
        <v>94.415398999999994</v>
      </c>
      <c r="EV22" s="200">
        <v>96.479584000000003</v>
      </c>
      <c r="EW22" s="200">
        <v>92.384530999999996</v>
      </c>
      <c r="EX22" s="200">
        <v>91.230953999999997</v>
      </c>
      <c r="EY22" s="200">
        <v>95.459337000000005</v>
      </c>
      <c r="EZ22" s="200">
        <v>95.758977999999999</v>
      </c>
      <c r="FA22" s="200">
        <v>95.884440999999995</v>
      </c>
      <c r="FB22" s="200">
        <v>100.41474181</v>
      </c>
      <c r="FC22" s="200">
        <v>96.133088999999998</v>
      </c>
      <c r="FD22" s="200">
        <v>104.294247</v>
      </c>
      <c r="FE22" s="200">
        <v>97.659436999999997</v>
      </c>
      <c r="FF22" s="200">
        <v>101.20502437</v>
      </c>
      <c r="FG22" s="200">
        <v>107.13708099999999</v>
      </c>
      <c r="FH22" s="200">
        <v>92.188762499999996</v>
      </c>
      <c r="FI22" s="200">
        <v>92.623108999999999</v>
      </c>
      <c r="FJ22" s="200">
        <v>94.788146999999995</v>
      </c>
      <c r="FK22" s="200">
        <v>97.256414000000007</v>
      </c>
      <c r="FL22" s="200">
        <v>102.25226203</v>
      </c>
      <c r="FM22" s="200">
        <v>101.943669</v>
      </c>
      <c r="FN22" s="200">
        <v>102.239891</v>
      </c>
      <c r="FO22" s="200">
        <v>100.22752800000001</v>
      </c>
      <c r="FP22" s="200">
        <v>100.22752800000001</v>
      </c>
      <c r="FQ22" s="200">
        <v>102.02141899999999</v>
      </c>
      <c r="FR22" s="200">
        <v>102.02141899999999</v>
      </c>
      <c r="FS22" s="200">
        <v>102.02141899999999</v>
      </c>
      <c r="FT22" s="200">
        <v>102.702676</v>
      </c>
      <c r="FU22" s="200">
        <v>102.508484</v>
      </c>
      <c r="FV22" s="200">
        <v>92.331624000000005</v>
      </c>
      <c r="FW22" s="200">
        <v>92.242784</v>
      </c>
      <c r="FX22" s="200">
        <v>98.28201507</v>
      </c>
      <c r="FY22" s="200">
        <v>98.064848999999995</v>
      </c>
      <c r="FZ22" s="200">
        <v>95.766806000000003</v>
      </c>
      <c r="GA22" s="200">
        <v>102.396477</v>
      </c>
      <c r="GB22" s="200">
        <v>102.396477</v>
      </c>
      <c r="GC22" s="200">
        <v>98.151740000000004</v>
      </c>
      <c r="GD22" s="200">
        <v>92.341575329999998</v>
      </c>
      <c r="GE22" s="200">
        <v>98.855329999999995</v>
      </c>
      <c r="GF22" s="200">
        <v>100.267239</v>
      </c>
      <c r="GG22" s="200">
        <v>105.80065212</v>
      </c>
      <c r="GH22" s="200">
        <v>94.781672999999998</v>
      </c>
      <c r="GI22" s="200">
        <v>105.80065212</v>
      </c>
      <c r="GJ22" s="200">
        <v>100.22752800000001</v>
      </c>
      <c r="GK22" s="200">
        <v>97.130947000000006</v>
      </c>
      <c r="GL22" s="200">
        <v>98.826036999999999</v>
      </c>
      <c r="GM22" s="200">
        <v>90.249941000000007</v>
      </c>
      <c r="GN22" s="200">
        <v>97.725100999999995</v>
      </c>
      <c r="GO22" s="200">
        <v>87.591564199999993</v>
      </c>
      <c r="GP22" s="200">
        <v>87.364049919999999</v>
      </c>
      <c r="GQ22" s="200">
        <v>93.663713999999999</v>
      </c>
      <c r="GR22" s="200">
        <v>100.59434</v>
      </c>
      <c r="GS22" s="200">
        <v>100.51231799999999</v>
      </c>
      <c r="GT22" s="200">
        <v>100.455544</v>
      </c>
      <c r="GU22" s="200">
        <v>97.725100999999995</v>
      </c>
      <c r="GV22" s="200">
        <v>97.725100999999995</v>
      </c>
      <c r="GW22" s="200">
        <v>97.725100999999995</v>
      </c>
      <c r="GX22" s="200">
        <v>103.845889</v>
      </c>
      <c r="GY22" s="200">
        <v>104.049311</v>
      </c>
      <c r="GZ22" s="200">
        <v>104.049311</v>
      </c>
      <c r="HA22" s="200">
        <v>104.049311</v>
      </c>
      <c r="HB22" s="200">
        <v>97.312067999999996</v>
      </c>
      <c r="HC22" s="200">
        <v>103.993985</v>
      </c>
      <c r="HD22" s="200">
        <v>103.661964</v>
      </c>
      <c r="HE22" s="200">
        <v>102.837227</v>
      </c>
      <c r="HF22" s="200">
        <v>102.333004</v>
      </c>
      <c r="HG22" s="200">
        <v>100.783603</v>
      </c>
      <c r="HH22" s="200">
        <v>94.781672999999998</v>
      </c>
      <c r="HI22" s="200">
        <v>104.368872</v>
      </c>
      <c r="HJ22" s="200">
        <v>97.959344000000002</v>
      </c>
      <c r="HK22" s="200">
        <v>97.959344000000002</v>
      </c>
      <c r="HL22" s="200">
        <v>94.899265</v>
      </c>
      <c r="HM22" s="200">
        <v>94.711838</v>
      </c>
      <c r="HN22" s="200">
        <v>86.615848619999994</v>
      </c>
      <c r="HO22" s="200">
        <v>88.2072115</v>
      </c>
      <c r="HP22" s="200">
        <v>88.702365999999998</v>
      </c>
      <c r="HQ22" s="200">
        <v>103.52426762</v>
      </c>
      <c r="HR22" s="200">
        <v>97.585763999999998</v>
      </c>
      <c r="HS22" s="200">
        <v>105.27691799999999</v>
      </c>
      <c r="HT22" s="200">
        <v>110.25953343</v>
      </c>
      <c r="HU22" s="200">
        <v>110.23292385000001</v>
      </c>
      <c r="HV22" s="200">
        <v>96.165610119999997</v>
      </c>
      <c r="HW22" s="200">
        <v>114.88111778</v>
      </c>
      <c r="HX22" s="200">
        <v>114.87514027</v>
      </c>
      <c r="HY22" s="200">
        <v>110.16341111</v>
      </c>
      <c r="HZ22" s="200">
        <v>110.34032632</v>
      </c>
      <c r="IA22" s="200">
        <v>109.25318961000001</v>
      </c>
    </row>
    <row r="23" spans="1:235" s="201" customFormat="1" x14ac:dyDescent="0.2">
      <c r="A23" s="198"/>
      <c r="B23" s="199">
        <v>45650.416666666664</v>
      </c>
      <c r="C23" s="200">
        <v>98.876598000000001</v>
      </c>
      <c r="D23" s="200">
        <v>99.120045000000005</v>
      </c>
      <c r="E23" s="200">
        <v>98.957340000000002</v>
      </c>
      <c r="F23" s="200">
        <v>98.876598000000001</v>
      </c>
      <c r="G23" s="200">
        <v>97.428895999999995</v>
      </c>
      <c r="H23" s="200">
        <v>102.287547</v>
      </c>
      <c r="I23" s="200">
        <v>101.87163</v>
      </c>
      <c r="J23" s="200">
        <v>102.479815</v>
      </c>
      <c r="K23" s="200">
        <v>97.025774999999996</v>
      </c>
      <c r="L23" s="200">
        <v>99.932344999999998</v>
      </c>
      <c r="M23" s="200">
        <v>103.46588300000001</v>
      </c>
      <c r="N23" s="200">
        <v>102.823307</v>
      </c>
      <c r="O23" s="200">
        <v>103.38341200000001</v>
      </c>
      <c r="P23" s="200">
        <v>97.969347450000001</v>
      </c>
      <c r="Q23" s="200">
        <v>102.208097</v>
      </c>
      <c r="R23" s="200">
        <v>97.839010999999999</v>
      </c>
      <c r="S23" s="200">
        <v>101.443022</v>
      </c>
      <c r="T23" s="200">
        <v>91.777145000000004</v>
      </c>
      <c r="U23" s="200">
        <v>92.483739999999997</v>
      </c>
      <c r="V23" s="200">
        <v>99.732009000000005</v>
      </c>
      <c r="W23" s="200">
        <v>98.000358000000006</v>
      </c>
      <c r="X23" s="200">
        <v>93.872804000000002</v>
      </c>
      <c r="Y23" s="200">
        <v>96.173105000000007</v>
      </c>
      <c r="Z23" s="200">
        <v>103.479917</v>
      </c>
      <c r="AA23" s="200">
        <v>93.218951000000004</v>
      </c>
      <c r="AB23" s="200">
        <v>97.501908999999998</v>
      </c>
      <c r="AC23" s="200">
        <v>98.165823000000003</v>
      </c>
      <c r="AD23" s="200">
        <v>97.695616999999999</v>
      </c>
      <c r="AE23" s="200">
        <v>91.978243000000006</v>
      </c>
      <c r="AF23" s="200">
        <v>98.917016000000004</v>
      </c>
      <c r="AG23" s="200">
        <v>100.38993919000001</v>
      </c>
      <c r="AH23" s="200">
        <v>99.680059999999997</v>
      </c>
      <c r="AI23" s="200">
        <v>99.736542999999998</v>
      </c>
      <c r="AJ23" s="200">
        <v>90.293682000000004</v>
      </c>
      <c r="AK23" s="200">
        <v>99.940037000000004</v>
      </c>
      <c r="AL23" s="200">
        <v>92.991777999999996</v>
      </c>
      <c r="AM23" s="200">
        <v>93.475921</v>
      </c>
      <c r="AN23" s="200">
        <v>100.675343</v>
      </c>
      <c r="AO23" s="200">
        <v>92.441789999999997</v>
      </c>
      <c r="AP23" s="200">
        <v>86.715412499999999</v>
      </c>
      <c r="AQ23" s="200">
        <v>87.095101</v>
      </c>
      <c r="AR23" s="200">
        <v>96.092375000000004</v>
      </c>
      <c r="AS23" s="200">
        <v>99.061897999999999</v>
      </c>
      <c r="AT23" s="200">
        <v>98.103815999999995</v>
      </c>
      <c r="AU23" s="200">
        <v>98.649945000000002</v>
      </c>
      <c r="AV23" s="200">
        <v>98.630179999999996</v>
      </c>
      <c r="AW23" s="200">
        <v>92.396093500000006</v>
      </c>
      <c r="AX23" s="200">
        <v>92.936769999999996</v>
      </c>
      <c r="AY23" s="200">
        <v>103.003703</v>
      </c>
      <c r="AZ23" s="200">
        <v>97.163246999999998</v>
      </c>
      <c r="BA23" s="200">
        <v>96.923494000000005</v>
      </c>
      <c r="BB23" s="200">
        <v>96.923494000000005</v>
      </c>
      <c r="BC23" s="200">
        <v>96.923494000000005</v>
      </c>
      <c r="BD23" s="200">
        <v>96.515257000000005</v>
      </c>
      <c r="BE23" s="200">
        <v>96.923494000000005</v>
      </c>
      <c r="BF23" s="200">
        <v>101.432396</v>
      </c>
      <c r="BG23" s="200">
        <v>101.251167</v>
      </c>
      <c r="BH23" s="200">
        <v>101.251167</v>
      </c>
      <c r="BI23" s="200">
        <v>101.251167</v>
      </c>
      <c r="BJ23" s="200">
        <v>93.883354999999995</v>
      </c>
      <c r="BK23" s="200">
        <v>94.485065000000006</v>
      </c>
      <c r="BL23" s="200">
        <v>100.291096</v>
      </c>
      <c r="BM23" s="200">
        <v>100.15642</v>
      </c>
      <c r="BN23" s="200">
        <v>97.894191000000006</v>
      </c>
      <c r="BO23" s="200">
        <v>95.883600999999999</v>
      </c>
      <c r="BP23" s="200">
        <v>101.524434</v>
      </c>
      <c r="BQ23" s="200">
        <v>90.424480000000003</v>
      </c>
      <c r="BR23" s="200">
        <v>90.509026890000001</v>
      </c>
      <c r="BS23" s="200">
        <v>97.268073999999999</v>
      </c>
      <c r="BT23" s="200">
        <v>94.152080330000004</v>
      </c>
      <c r="BU23" s="200">
        <v>102.96707000000001</v>
      </c>
      <c r="BV23" s="200">
        <v>101.233525</v>
      </c>
      <c r="BW23" s="200">
        <v>98.321011999999996</v>
      </c>
      <c r="BX23" s="200">
        <v>98.345528000000002</v>
      </c>
      <c r="BY23" s="200">
        <v>103.215289</v>
      </c>
      <c r="BZ23" s="200">
        <v>100.04481199999999</v>
      </c>
      <c r="CA23" s="200">
        <v>97.857521000000006</v>
      </c>
      <c r="CB23" s="200">
        <v>99.054074999999997</v>
      </c>
      <c r="CC23" s="200">
        <v>98.475307000000001</v>
      </c>
      <c r="CD23" s="200">
        <v>99.087866000000005</v>
      </c>
      <c r="CE23" s="200">
        <v>96.780941999999996</v>
      </c>
      <c r="CF23" s="200">
        <v>102.96707000000001</v>
      </c>
      <c r="CG23" s="200">
        <v>96.706987330000004</v>
      </c>
      <c r="CH23" s="200">
        <v>97.077117999999999</v>
      </c>
      <c r="CI23" s="200">
        <v>97.818179999999998</v>
      </c>
      <c r="CJ23" s="200">
        <v>104.042512</v>
      </c>
      <c r="CK23" s="200">
        <v>104.55700452000001</v>
      </c>
      <c r="CL23" s="200">
        <v>102.774283</v>
      </c>
      <c r="CM23" s="200">
        <v>103.86662699999999</v>
      </c>
      <c r="CN23" s="200">
        <v>96.186895000000007</v>
      </c>
      <c r="CO23" s="200">
        <v>95.000612000000004</v>
      </c>
      <c r="CP23" s="200">
        <v>104.66219345</v>
      </c>
      <c r="CQ23" s="200">
        <v>95.313124999999999</v>
      </c>
      <c r="CR23" s="200">
        <v>94.659775999999994</v>
      </c>
      <c r="CS23" s="200">
        <v>93.373090829999995</v>
      </c>
      <c r="CT23" s="200">
        <v>97.038383999999994</v>
      </c>
      <c r="CU23" s="200">
        <v>95.949684000000005</v>
      </c>
      <c r="CV23" s="200">
        <v>106.2283436</v>
      </c>
      <c r="CW23" s="200">
        <v>94.122736000000003</v>
      </c>
      <c r="CX23" s="200">
        <v>96.095945999999998</v>
      </c>
      <c r="CY23" s="200">
        <v>96.601628000000005</v>
      </c>
      <c r="CZ23" s="200">
        <v>97.093515999999994</v>
      </c>
      <c r="DA23" s="200">
        <v>102.612329</v>
      </c>
      <c r="DB23" s="200">
        <v>102.963398</v>
      </c>
      <c r="DC23" s="200">
        <v>101.233525</v>
      </c>
      <c r="DD23" s="200">
        <v>100.773298</v>
      </c>
      <c r="DE23" s="200">
        <v>97.715812</v>
      </c>
      <c r="DF23" s="200">
        <v>98.345528000000002</v>
      </c>
      <c r="DG23" s="200">
        <v>98.435034999999999</v>
      </c>
      <c r="DH23" s="200">
        <v>103.23203961999999</v>
      </c>
      <c r="DI23" s="200">
        <v>103.898117</v>
      </c>
      <c r="DJ23" s="200">
        <v>103.530236</v>
      </c>
      <c r="DK23" s="200">
        <v>96.272951329999998</v>
      </c>
      <c r="DL23" s="200">
        <v>104.671936</v>
      </c>
      <c r="DM23" s="200">
        <v>102.96351900000001</v>
      </c>
      <c r="DN23" s="200">
        <v>98.075136000000001</v>
      </c>
      <c r="DO23" s="200">
        <v>86.969436000000002</v>
      </c>
      <c r="DP23" s="200">
        <v>102.606126</v>
      </c>
      <c r="DQ23" s="200">
        <v>96.196507999999994</v>
      </c>
      <c r="DR23" s="200">
        <v>96.556782999999996</v>
      </c>
      <c r="DS23" s="200">
        <v>96.647157000000007</v>
      </c>
      <c r="DT23" s="200">
        <v>101.52507300000001</v>
      </c>
      <c r="DU23" s="200">
        <v>101.707562</v>
      </c>
      <c r="DV23" s="200">
        <v>92.579903999999999</v>
      </c>
      <c r="DW23" s="200">
        <v>89.159030999999999</v>
      </c>
      <c r="DX23" s="200">
        <v>86.815016</v>
      </c>
      <c r="DY23" s="200">
        <v>96.839394670000004</v>
      </c>
      <c r="DZ23" s="200">
        <v>97.632103999999998</v>
      </c>
      <c r="EA23" s="200">
        <v>97.848455999999999</v>
      </c>
      <c r="EB23" s="200">
        <v>94.811954</v>
      </c>
      <c r="EC23" s="200">
        <v>95.399613000000002</v>
      </c>
      <c r="ED23" s="200">
        <v>98.151184000000001</v>
      </c>
      <c r="EE23" s="200">
        <v>96.471564000000001</v>
      </c>
      <c r="EF23" s="200">
        <v>105.73360611</v>
      </c>
      <c r="EG23" s="200">
        <v>96.582676000000006</v>
      </c>
      <c r="EH23" s="200">
        <v>96.582676000000006</v>
      </c>
      <c r="EI23" s="200">
        <v>95.103548000000004</v>
      </c>
      <c r="EJ23" s="200">
        <v>100.948256</v>
      </c>
      <c r="EK23" s="200">
        <v>101.33765099999999</v>
      </c>
      <c r="EL23" s="200">
        <v>101.233525</v>
      </c>
      <c r="EM23" s="200">
        <v>95.945046000000005</v>
      </c>
      <c r="EN23" s="200">
        <v>97.896270999999999</v>
      </c>
      <c r="EO23" s="200">
        <v>106.103078</v>
      </c>
      <c r="EP23" s="200">
        <v>97.171342999999993</v>
      </c>
      <c r="EQ23" s="200">
        <v>97.163482999999999</v>
      </c>
      <c r="ER23" s="200">
        <v>100.34835579</v>
      </c>
      <c r="ES23" s="200">
        <v>94.213116999999997</v>
      </c>
      <c r="ET23" s="200">
        <v>93.181562999999997</v>
      </c>
      <c r="EU23" s="200">
        <v>95.106534999999994</v>
      </c>
      <c r="EV23" s="200">
        <v>96.608109999999996</v>
      </c>
      <c r="EW23" s="200">
        <v>93.238505000000004</v>
      </c>
      <c r="EX23" s="200">
        <v>92.048190000000005</v>
      </c>
      <c r="EY23" s="200">
        <v>96.124819000000002</v>
      </c>
      <c r="EZ23" s="200">
        <v>96.479187999999994</v>
      </c>
      <c r="FA23" s="200">
        <v>96.627521999999999</v>
      </c>
      <c r="FB23" s="200">
        <v>101.17432177000001</v>
      </c>
      <c r="FC23" s="200">
        <v>97.051671999999996</v>
      </c>
      <c r="FD23" s="200">
        <v>104.910343</v>
      </c>
      <c r="FE23" s="200">
        <v>98.302728000000002</v>
      </c>
      <c r="FF23" s="200">
        <v>101.79612241</v>
      </c>
      <c r="FG23" s="200">
        <v>108.013555</v>
      </c>
      <c r="FH23" s="200">
        <v>92.517232000000007</v>
      </c>
      <c r="FI23" s="200">
        <v>92.983772999999999</v>
      </c>
      <c r="FJ23" s="200">
        <v>95.484559000000004</v>
      </c>
      <c r="FK23" s="200">
        <v>97.834851</v>
      </c>
      <c r="FL23" s="200">
        <v>103.22777805</v>
      </c>
      <c r="FM23" s="200">
        <v>102.91337799999999</v>
      </c>
      <c r="FN23" s="200">
        <v>103.215289</v>
      </c>
      <c r="FO23" s="200">
        <v>100.745694</v>
      </c>
      <c r="FP23" s="200">
        <v>100.745694</v>
      </c>
      <c r="FQ23" s="200">
        <v>103.19651399999999</v>
      </c>
      <c r="FR23" s="200">
        <v>103.19651399999999</v>
      </c>
      <c r="FS23" s="200">
        <v>103.19651399999999</v>
      </c>
      <c r="FT23" s="200">
        <v>103.212551</v>
      </c>
      <c r="FU23" s="200">
        <v>103.022631</v>
      </c>
      <c r="FV23" s="200">
        <v>94.056179999999998</v>
      </c>
      <c r="FW23" s="200">
        <v>93.959046999999998</v>
      </c>
      <c r="FX23" s="200">
        <v>99.043166929999998</v>
      </c>
      <c r="FY23" s="200">
        <v>98.551215999999997</v>
      </c>
      <c r="FZ23" s="200">
        <v>96.529505</v>
      </c>
      <c r="GA23" s="200">
        <v>102.96707000000001</v>
      </c>
      <c r="GB23" s="200">
        <v>102.96707000000001</v>
      </c>
      <c r="GC23" s="200">
        <v>98.590571999999995</v>
      </c>
      <c r="GD23" s="200">
        <v>93.187210669999999</v>
      </c>
      <c r="GE23" s="200">
        <v>99.275178999999994</v>
      </c>
      <c r="GF23" s="200">
        <v>100.773298</v>
      </c>
      <c r="GG23" s="200">
        <v>106.18488203</v>
      </c>
      <c r="GH23" s="200">
        <v>95.634928000000002</v>
      </c>
      <c r="GI23" s="200">
        <v>106.18488203</v>
      </c>
      <c r="GJ23" s="200">
        <v>100.745694</v>
      </c>
      <c r="GK23" s="200">
        <v>97.755093000000002</v>
      </c>
      <c r="GL23" s="200">
        <v>99.453619000000003</v>
      </c>
      <c r="GM23" s="200">
        <v>91.061690999999996</v>
      </c>
      <c r="GN23" s="200">
        <v>98.385069000000001</v>
      </c>
      <c r="GO23" s="200">
        <v>88.282736900000003</v>
      </c>
      <c r="GP23" s="200">
        <v>88.053427350000007</v>
      </c>
      <c r="GQ23" s="200">
        <v>94.229518999999996</v>
      </c>
      <c r="GR23" s="200">
        <v>100.98678700000001</v>
      </c>
      <c r="GS23" s="200">
        <v>101.016649</v>
      </c>
      <c r="GT23" s="200">
        <v>100.96983299999999</v>
      </c>
      <c r="GU23" s="200">
        <v>98.385069000000001</v>
      </c>
      <c r="GV23" s="200">
        <v>98.385069000000001</v>
      </c>
      <c r="GW23" s="200">
        <v>98.385069000000001</v>
      </c>
      <c r="GX23" s="200">
        <v>104.51357299999999</v>
      </c>
      <c r="GY23" s="200">
        <v>104.706772</v>
      </c>
      <c r="GZ23" s="200">
        <v>104.706772</v>
      </c>
      <c r="HA23" s="200">
        <v>104.706772</v>
      </c>
      <c r="HB23" s="200">
        <v>98.215766000000002</v>
      </c>
      <c r="HC23" s="200">
        <v>104.51773799999999</v>
      </c>
      <c r="HD23" s="200">
        <v>104.19386799999999</v>
      </c>
      <c r="HE23" s="200">
        <v>103.58256900000001</v>
      </c>
      <c r="HF23" s="200">
        <v>102.796278</v>
      </c>
      <c r="HG23" s="200">
        <v>101.37087200000001</v>
      </c>
      <c r="HH23" s="200">
        <v>95.634928000000002</v>
      </c>
      <c r="HI23" s="200">
        <v>104.99209399999999</v>
      </c>
      <c r="HJ23" s="200">
        <v>98.627712000000002</v>
      </c>
      <c r="HK23" s="200">
        <v>98.627712000000002</v>
      </c>
      <c r="HL23" s="200">
        <v>95.725627000000003</v>
      </c>
      <c r="HM23" s="200">
        <v>95.404937000000004</v>
      </c>
      <c r="HN23" s="200">
        <v>87.299322090000004</v>
      </c>
      <c r="HO23" s="200">
        <v>89.050747999999999</v>
      </c>
      <c r="HP23" s="200">
        <v>89.538363000000004</v>
      </c>
      <c r="HQ23" s="200">
        <v>104.09638264</v>
      </c>
      <c r="HR23" s="200">
        <v>98.248446999999999</v>
      </c>
      <c r="HS23" s="200">
        <v>105.935957</v>
      </c>
      <c r="HT23" s="200">
        <v>112.47128957</v>
      </c>
      <c r="HU23" s="200">
        <v>112.44414620000001</v>
      </c>
      <c r="HV23" s="200">
        <v>98.094648559999996</v>
      </c>
      <c r="HW23" s="200">
        <v>117.1855808</v>
      </c>
      <c r="HX23" s="200">
        <v>117.17948337999999</v>
      </c>
      <c r="HY23" s="200">
        <v>112.37323908</v>
      </c>
      <c r="HZ23" s="200">
        <v>112.55370311999999</v>
      </c>
      <c r="IA23" s="200">
        <v>111.44475894999999</v>
      </c>
    </row>
    <row r="24" spans="1:235" s="201" customFormat="1" x14ac:dyDescent="0.2">
      <c r="A24" s="198"/>
      <c r="B24" s="199">
        <v>45650.4375</v>
      </c>
      <c r="C24" s="200">
        <v>99.004042999999996</v>
      </c>
      <c r="D24" s="200">
        <v>99.258583000000002</v>
      </c>
      <c r="E24" s="200">
        <v>99.088758999999996</v>
      </c>
      <c r="F24" s="200">
        <v>99.004042999999996</v>
      </c>
      <c r="G24" s="200">
        <v>97.167759000000004</v>
      </c>
      <c r="H24" s="200">
        <v>102.448258</v>
      </c>
      <c r="I24" s="200">
        <v>102.060316</v>
      </c>
      <c r="J24" s="200">
        <v>102.638074</v>
      </c>
      <c r="K24" s="200">
        <v>96.43459</v>
      </c>
      <c r="L24" s="200">
        <v>100.126684</v>
      </c>
      <c r="M24" s="200">
        <v>103.602467</v>
      </c>
      <c r="N24" s="200">
        <v>102.96826900000001</v>
      </c>
      <c r="O24" s="200">
        <v>103.765441</v>
      </c>
      <c r="P24" s="200">
        <v>98.581588150000002</v>
      </c>
      <c r="Q24" s="200">
        <v>102.375246</v>
      </c>
      <c r="R24" s="200">
        <v>98.176856999999998</v>
      </c>
      <c r="S24" s="200">
        <v>101.741666</v>
      </c>
      <c r="T24" s="200">
        <v>91.858296499999994</v>
      </c>
      <c r="U24" s="200">
        <v>92.571262000000004</v>
      </c>
      <c r="V24" s="200">
        <v>99.964431000000005</v>
      </c>
      <c r="W24" s="200">
        <v>97.769817000000003</v>
      </c>
      <c r="X24" s="200">
        <v>93.627229</v>
      </c>
      <c r="Y24" s="200">
        <v>95.940690000000004</v>
      </c>
      <c r="Z24" s="200">
        <v>103.600936</v>
      </c>
      <c r="AA24" s="200">
        <v>92.804642000000001</v>
      </c>
      <c r="AB24" s="200">
        <v>96.312011999999996</v>
      </c>
      <c r="AC24" s="200">
        <v>98.027905000000004</v>
      </c>
      <c r="AD24" s="200">
        <v>97.450688</v>
      </c>
      <c r="AE24" s="200">
        <v>91.769791999999995</v>
      </c>
      <c r="AF24" s="200">
        <v>99.151687499999994</v>
      </c>
      <c r="AG24" s="200">
        <v>100.64013618</v>
      </c>
      <c r="AH24" s="200">
        <v>99.931486000000007</v>
      </c>
      <c r="AI24" s="200">
        <v>99.993317000000005</v>
      </c>
      <c r="AJ24" s="200">
        <v>90.191931999999994</v>
      </c>
      <c r="AK24" s="200">
        <v>100.18028700000001</v>
      </c>
      <c r="AL24" s="200">
        <v>92.637832669999995</v>
      </c>
      <c r="AM24" s="200">
        <v>93.128910000000005</v>
      </c>
      <c r="AN24" s="200">
        <v>100.669737</v>
      </c>
      <c r="AO24" s="200">
        <v>92.361125000000001</v>
      </c>
      <c r="AP24" s="200">
        <v>86.520424500000004</v>
      </c>
      <c r="AQ24" s="200">
        <v>86.902726000000001</v>
      </c>
      <c r="AR24" s="200">
        <v>95.706389999999999</v>
      </c>
      <c r="AS24" s="200">
        <v>99.186319999999995</v>
      </c>
      <c r="AT24" s="200">
        <v>98.236277000000001</v>
      </c>
      <c r="AU24" s="200">
        <v>99.229481000000007</v>
      </c>
      <c r="AV24" s="200">
        <v>98.442797999999996</v>
      </c>
      <c r="AW24" s="200">
        <v>92.400077499999995</v>
      </c>
      <c r="AX24" s="200">
        <v>92.945524000000006</v>
      </c>
      <c r="AY24" s="200">
        <v>103.399653</v>
      </c>
      <c r="AZ24" s="200">
        <v>96.948541000000006</v>
      </c>
      <c r="BA24" s="200">
        <v>96.674093999999997</v>
      </c>
      <c r="BB24" s="200">
        <v>96.674093999999997</v>
      </c>
      <c r="BC24" s="200">
        <v>96.674093999999997</v>
      </c>
      <c r="BD24" s="200">
        <v>96.20626</v>
      </c>
      <c r="BE24" s="200">
        <v>96.674093999999997</v>
      </c>
      <c r="BF24" s="200">
        <v>101.53523300000001</v>
      </c>
      <c r="BG24" s="200">
        <v>101.399505</v>
      </c>
      <c r="BH24" s="200">
        <v>101.399505</v>
      </c>
      <c r="BI24" s="200">
        <v>101.399505</v>
      </c>
      <c r="BJ24" s="200">
        <v>93.634066000000004</v>
      </c>
      <c r="BK24" s="200">
        <v>94.242802999999995</v>
      </c>
      <c r="BL24" s="200">
        <v>100.580817</v>
      </c>
      <c r="BM24" s="200">
        <v>100.388396</v>
      </c>
      <c r="BN24" s="200">
        <v>96.176040999999998</v>
      </c>
      <c r="BO24" s="200">
        <v>94.526666000000006</v>
      </c>
      <c r="BP24" s="200">
        <v>101.740032</v>
      </c>
      <c r="BQ24" s="200">
        <v>90.321405999999996</v>
      </c>
      <c r="BR24" s="200">
        <v>90.405856510000007</v>
      </c>
      <c r="BS24" s="200">
        <v>97.3125</v>
      </c>
      <c r="BT24" s="200">
        <v>94.317069669999995</v>
      </c>
      <c r="BU24" s="200">
        <v>103.358777</v>
      </c>
      <c r="BV24" s="200">
        <v>101.34110099999999</v>
      </c>
      <c r="BW24" s="200">
        <v>96.242797999999993</v>
      </c>
      <c r="BX24" s="200">
        <v>96.267529999999994</v>
      </c>
      <c r="BY24" s="200">
        <v>103.538833</v>
      </c>
      <c r="BZ24" s="200">
        <v>100.28917</v>
      </c>
      <c r="CA24" s="200">
        <v>96.417623000000006</v>
      </c>
      <c r="CB24" s="200">
        <v>99.403486999999998</v>
      </c>
      <c r="CC24" s="200">
        <v>98.809228000000004</v>
      </c>
      <c r="CD24" s="200">
        <v>99.224255999999997</v>
      </c>
      <c r="CE24" s="200">
        <v>96.593081999999995</v>
      </c>
      <c r="CF24" s="200">
        <v>103.358777</v>
      </c>
      <c r="CG24" s="200">
        <v>96.490487669999993</v>
      </c>
      <c r="CH24" s="200">
        <v>96.862071999999998</v>
      </c>
      <c r="CI24" s="200">
        <v>97.717202</v>
      </c>
      <c r="CJ24" s="200">
        <v>104.70284599999999</v>
      </c>
      <c r="CK24" s="200">
        <v>105.30659684</v>
      </c>
      <c r="CL24" s="200">
        <v>103.14363400000001</v>
      </c>
      <c r="CM24" s="200">
        <v>104.28594200000001</v>
      </c>
      <c r="CN24" s="200">
        <v>96.224779999999996</v>
      </c>
      <c r="CO24" s="200">
        <v>95.158728999999994</v>
      </c>
      <c r="CP24" s="200">
        <v>104.74931442</v>
      </c>
      <c r="CQ24" s="200">
        <v>95.063738999999998</v>
      </c>
      <c r="CR24" s="200">
        <v>93.796526</v>
      </c>
      <c r="CS24" s="200">
        <v>93.396964690000004</v>
      </c>
      <c r="CT24" s="200">
        <v>97.067412000000004</v>
      </c>
      <c r="CU24" s="200">
        <v>95.728075000000004</v>
      </c>
      <c r="CV24" s="200">
        <v>106.35257686</v>
      </c>
      <c r="CW24" s="200">
        <v>93.773443999999998</v>
      </c>
      <c r="CX24" s="200">
        <v>95.440165669999999</v>
      </c>
      <c r="CY24" s="200">
        <v>95.958437000000004</v>
      </c>
      <c r="CZ24" s="200">
        <v>94.738326000000001</v>
      </c>
      <c r="DA24" s="200">
        <v>102.726831</v>
      </c>
      <c r="DB24" s="200">
        <v>103.065017</v>
      </c>
      <c r="DC24" s="200">
        <v>101.34110099999999</v>
      </c>
      <c r="DD24" s="200">
        <v>100.841083</v>
      </c>
      <c r="DE24" s="200">
        <v>95.62236</v>
      </c>
      <c r="DF24" s="200">
        <v>96.267529999999994</v>
      </c>
      <c r="DG24" s="200">
        <v>98.263689999999997</v>
      </c>
      <c r="DH24" s="200">
        <v>103.48418237999999</v>
      </c>
      <c r="DI24" s="200">
        <v>104.045615</v>
      </c>
      <c r="DJ24" s="200">
        <v>103.670723</v>
      </c>
      <c r="DK24" s="200">
        <v>95.961755670000002</v>
      </c>
      <c r="DL24" s="200">
        <v>105.426706</v>
      </c>
      <c r="DM24" s="200">
        <v>103.384012</v>
      </c>
      <c r="DN24" s="200">
        <v>98.248531</v>
      </c>
      <c r="DO24" s="200">
        <v>86.936890000000005</v>
      </c>
      <c r="DP24" s="200">
        <v>102.99723899999999</v>
      </c>
      <c r="DQ24" s="200">
        <v>95.924103000000002</v>
      </c>
      <c r="DR24" s="200">
        <v>96.295782000000003</v>
      </c>
      <c r="DS24" s="200">
        <v>96.648286999999996</v>
      </c>
      <c r="DT24" s="200">
        <v>101.682588</v>
      </c>
      <c r="DU24" s="200">
        <v>101.895867</v>
      </c>
      <c r="DV24" s="200">
        <v>92.932094000000006</v>
      </c>
      <c r="DW24" s="200">
        <v>90.231645999999998</v>
      </c>
      <c r="DX24" s="200">
        <v>88.658339670000004</v>
      </c>
      <c r="DY24" s="200">
        <v>96.771021300000001</v>
      </c>
      <c r="DZ24" s="200">
        <v>97.495709000000005</v>
      </c>
      <c r="EA24" s="200">
        <v>97.710098000000002</v>
      </c>
      <c r="EB24" s="200">
        <v>94.603886000000003</v>
      </c>
      <c r="EC24" s="200">
        <v>95.180978999999994</v>
      </c>
      <c r="ED24" s="200">
        <v>98.477275000000006</v>
      </c>
      <c r="EE24" s="200">
        <v>96.534839000000005</v>
      </c>
      <c r="EF24" s="200">
        <v>105.85726079</v>
      </c>
      <c r="EG24" s="200">
        <v>96.197630000000004</v>
      </c>
      <c r="EH24" s="200">
        <v>96.197630000000004</v>
      </c>
      <c r="EI24" s="200">
        <v>94.266947999999999</v>
      </c>
      <c r="EJ24" s="200">
        <v>101.047588</v>
      </c>
      <c r="EK24" s="200">
        <v>101.44823100000001</v>
      </c>
      <c r="EL24" s="200">
        <v>101.34110099999999</v>
      </c>
      <c r="EM24" s="200">
        <v>95.798205999999993</v>
      </c>
      <c r="EN24" s="200">
        <v>97.773388999999995</v>
      </c>
      <c r="EO24" s="200">
        <v>106.962726</v>
      </c>
      <c r="EP24" s="200">
        <v>96.957271000000006</v>
      </c>
      <c r="EQ24" s="200">
        <v>96.948796000000002</v>
      </c>
      <c r="ER24" s="200">
        <v>100.17244913</v>
      </c>
      <c r="ES24" s="200">
        <v>94.018832000000003</v>
      </c>
      <c r="ET24" s="200">
        <v>93.044869000000006</v>
      </c>
      <c r="EU24" s="200">
        <v>94.871476999999999</v>
      </c>
      <c r="EV24" s="200">
        <v>96.632811000000004</v>
      </c>
      <c r="EW24" s="200">
        <v>93.070665000000005</v>
      </c>
      <c r="EX24" s="200">
        <v>91.891019</v>
      </c>
      <c r="EY24" s="200">
        <v>96.245881999999995</v>
      </c>
      <c r="EZ24" s="200">
        <v>96.568790000000007</v>
      </c>
      <c r="FA24" s="200">
        <v>96.703980999999999</v>
      </c>
      <c r="FB24" s="200">
        <v>101.34271416</v>
      </c>
      <c r="FC24" s="200">
        <v>97.11694</v>
      </c>
      <c r="FD24" s="200">
        <v>105.554903</v>
      </c>
      <c r="FE24" s="200">
        <v>98.155009000000007</v>
      </c>
      <c r="FF24" s="200">
        <v>102.12358408999999</v>
      </c>
      <c r="FG24" s="200">
        <v>108.825793</v>
      </c>
      <c r="FH24" s="200">
        <v>92.305944999999994</v>
      </c>
      <c r="FI24" s="200">
        <v>92.760874999999999</v>
      </c>
      <c r="FJ24" s="200">
        <v>95.244787000000002</v>
      </c>
      <c r="FK24" s="200">
        <v>97.731308999999996</v>
      </c>
      <c r="FL24" s="200">
        <v>103.5513612</v>
      </c>
      <c r="FM24" s="200">
        <v>103.223366</v>
      </c>
      <c r="FN24" s="200">
        <v>103.538833</v>
      </c>
      <c r="FO24" s="200">
        <v>100.770124</v>
      </c>
      <c r="FP24" s="200">
        <v>100.770124</v>
      </c>
      <c r="FQ24" s="200">
        <v>103.789474</v>
      </c>
      <c r="FR24" s="200">
        <v>103.789474</v>
      </c>
      <c r="FS24" s="200">
        <v>103.789474</v>
      </c>
      <c r="FT24" s="200">
        <v>103.34953400000001</v>
      </c>
      <c r="FU24" s="200">
        <v>103.158885</v>
      </c>
      <c r="FV24" s="200">
        <v>90.962986999999998</v>
      </c>
      <c r="FW24" s="200">
        <v>90.859032999999997</v>
      </c>
      <c r="FX24" s="200">
        <v>99.175602769999998</v>
      </c>
      <c r="FY24" s="200">
        <v>98.875452999999993</v>
      </c>
      <c r="FZ24" s="200">
        <v>96.646103999999994</v>
      </c>
      <c r="GA24" s="200">
        <v>103.358777</v>
      </c>
      <c r="GB24" s="200">
        <v>103.358777</v>
      </c>
      <c r="GC24" s="200">
        <v>98.397445000000005</v>
      </c>
      <c r="GD24" s="200">
        <v>92.772350329999995</v>
      </c>
      <c r="GE24" s="200">
        <v>99.485710999999995</v>
      </c>
      <c r="GF24" s="200">
        <v>100.841083</v>
      </c>
      <c r="GG24" s="200">
        <v>106.30906447</v>
      </c>
      <c r="GH24" s="200">
        <v>95.819395999999998</v>
      </c>
      <c r="GI24" s="200">
        <v>106.30906447</v>
      </c>
      <c r="GJ24" s="200">
        <v>100.770124</v>
      </c>
      <c r="GK24" s="200">
        <v>97.518895000000001</v>
      </c>
      <c r="GL24" s="200">
        <v>99.305010999999993</v>
      </c>
      <c r="GM24" s="200">
        <v>90.876634999999993</v>
      </c>
      <c r="GN24" s="200">
        <v>98.182590000000005</v>
      </c>
      <c r="GO24" s="200">
        <v>88.317508700000005</v>
      </c>
      <c r="GP24" s="200">
        <v>88.088108829999996</v>
      </c>
      <c r="GQ24" s="200">
        <v>94.488881000000006</v>
      </c>
      <c r="GR24" s="200">
        <v>101.04216700000001</v>
      </c>
      <c r="GS24" s="200">
        <v>101.05739699999999</v>
      </c>
      <c r="GT24" s="200">
        <v>101.016695</v>
      </c>
      <c r="GU24" s="200">
        <v>98.182590000000005</v>
      </c>
      <c r="GV24" s="200">
        <v>98.182590000000005</v>
      </c>
      <c r="GW24" s="200">
        <v>98.182590000000005</v>
      </c>
      <c r="GX24" s="200">
        <v>105.257468</v>
      </c>
      <c r="GY24" s="200">
        <v>105.457649</v>
      </c>
      <c r="GZ24" s="200">
        <v>105.457649</v>
      </c>
      <c r="HA24" s="200">
        <v>105.457649</v>
      </c>
      <c r="HB24" s="200">
        <v>98.325654</v>
      </c>
      <c r="HC24" s="200">
        <v>104.627152</v>
      </c>
      <c r="HD24" s="200">
        <v>104.30372300000001</v>
      </c>
      <c r="HE24" s="200">
        <v>103.92811500000001</v>
      </c>
      <c r="HF24" s="200">
        <v>102.933471</v>
      </c>
      <c r="HG24" s="200">
        <v>101.65268399999999</v>
      </c>
      <c r="HH24" s="200">
        <v>95.819395999999998</v>
      </c>
      <c r="HI24" s="200">
        <v>105.68709200000001</v>
      </c>
      <c r="HJ24" s="200">
        <v>98.453183999999993</v>
      </c>
      <c r="HK24" s="200">
        <v>98.453183999999993</v>
      </c>
      <c r="HL24" s="200">
        <v>95.65804</v>
      </c>
      <c r="HM24" s="200">
        <v>95.169544999999999</v>
      </c>
      <c r="HN24" s="200">
        <v>87.333706550000002</v>
      </c>
      <c r="HO24" s="200">
        <v>88.872927000000004</v>
      </c>
      <c r="HP24" s="200">
        <v>89.359528999999995</v>
      </c>
      <c r="HQ24" s="200">
        <v>104.50798971</v>
      </c>
      <c r="HR24" s="200">
        <v>98.109256999999999</v>
      </c>
      <c r="HS24" s="200">
        <v>106.783428</v>
      </c>
      <c r="HT24" s="200">
        <v>110.0948204</v>
      </c>
      <c r="HU24" s="200">
        <v>110.06825057</v>
      </c>
      <c r="HV24" s="200">
        <v>96.021951529999996</v>
      </c>
      <c r="HW24" s="200">
        <v>114.70950071999999</v>
      </c>
      <c r="HX24" s="200">
        <v>114.70353213999999</v>
      </c>
      <c r="HY24" s="200">
        <v>109.99884168</v>
      </c>
      <c r="HZ24" s="200">
        <v>110.17549259</v>
      </c>
      <c r="IA24" s="200">
        <v>109.08997993</v>
      </c>
    </row>
    <row r="25" spans="1:235" s="201" customFormat="1" x14ac:dyDescent="0.2">
      <c r="A25" s="198"/>
      <c r="B25" s="199">
        <v>45650.458333333336</v>
      </c>
      <c r="C25" s="200">
        <v>98.945550999999995</v>
      </c>
      <c r="D25" s="200">
        <v>99.192425999999998</v>
      </c>
      <c r="E25" s="200">
        <v>99.028136000000003</v>
      </c>
      <c r="F25" s="200">
        <v>98.945550999999995</v>
      </c>
      <c r="G25" s="200">
        <v>97.356755000000007</v>
      </c>
      <c r="H25" s="200">
        <v>102.024896</v>
      </c>
      <c r="I25" s="200">
        <v>101.569908</v>
      </c>
      <c r="J25" s="200">
        <v>102.245859</v>
      </c>
      <c r="K25" s="200">
        <v>96.871654000000007</v>
      </c>
      <c r="L25" s="200">
        <v>100.110123</v>
      </c>
      <c r="M25" s="200">
        <v>103.18283099999999</v>
      </c>
      <c r="N25" s="200">
        <v>102.56732599999999</v>
      </c>
      <c r="O25" s="200">
        <v>103.94197800000001</v>
      </c>
      <c r="P25" s="200">
        <v>98.722844929999994</v>
      </c>
      <c r="Q25" s="200">
        <v>101.998735</v>
      </c>
      <c r="R25" s="200">
        <v>97.517138000000003</v>
      </c>
      <c r="S25" s="200">
        <v>101.902845</v>
      </c>
      <c r="T25" s="200">
        <v>91.727318999999994</v>
      </c>
      <c r="U25" s="200">
        <v>92.440850999999995</v>
      </c>
      <c r="V25" s="200">
        <v>100.122319</v>
      </c>
      <c r="W25" s="200">
        <v>97.841050999999993</v>
      </c>
      <c r="X25" s="200">
        <v>93.68253</v>
      </c>
      <c r="Y25" s="200">
        <v>95.997094000000004</v>
      </c>
      <c r="Z25" s="200">
        <v>103.20513200000001</v>
      </c>
      <c r="AA25" s="200">
        <v>92.946695000000005</v>
      </c>
      <c r="AB25" s="200">
        <v>97.148661000000004</v>
      </c>
      <c r="AC25" s="200">
        <v>98.113455999999999</v>
      </c>
      <c r="AD25" s="200">
        <v>97.526253999999994</v>
      </c>
      <c r="AE25" s="200">
        <v>91.810730000000007</v>
      </c>
      <c r="AF25" s="200">
        <v>99.352947999999998</v>
      </c>
      <c r="AG25" s="200">
        <v>100.84649020000001</v>
      </c>
      <c r="AH25" s="200">
        <v>100.16054099999999</v>
      </c>
      <c r="AI25" s="200">
        <v>100.18677</v>
      </c>
      <c r="AJ25" s="200">
        <v>90.162381999999994</v>
      </c>
      <c r="AK25" s="200">
        <v>100.328991</v>
      </c>
      <c r="AL25" s="200">
        <v>92.729935330000004</v>
      </c>
      <c r="AM25" s="200">
        <v>93.221615</v>
      </c>
      <c r="AN25" s="200">
        <v>100.39376300000001</v>
      </c>
      <c r="AO25" s="200">
        <v>92.060731000000004</v>
      </c>
      <c r="AP25" s="200">
        <v>86.545863999999995</v>
      </c>
      <c r="AQ25" s="200">
        <v>86.926822000000001</v>
      </c>
      <c r="AR25" s="200">
        <v>95.591340000000002</v>
      </c>
      <c r="AS25" s="200">
        <v>98.952679000000003</v>
      </c>
      <c r="AT25" s="200">
        <v>98.014363000000003</v>
      </c>
      <c r="AU25" s="200">
        <v>98.928895999999995</v>
      </c>
      <c r="AV25" s="200">
        <v>98.517182000000005</v>
      </c>
      <c r="AW25" s="200">
        <v>92.510057000000003</v>
      </c>
      <c r="AX25" s="200">
        <v>93.054125999999997</v>
      </c>
      <c r="AY25" s="200">
        <v>103.51531799999999</v>
      </c>
      <c r="AZ25" s="200">
        <v>97.076232000000005</v>
      </c>
      <c r="BA25" s="200">
        <v>96.846327000000002</v>
      </c>
      <c r="BB25" s="200">
        <v>96.846327000000002</v>
      </c>
      <c r="BC25" s="200">
        <v>96.846327000000002</v>
      </c>
      <c r="BD25" s="200">
        <v>96.457249000000004</v>
      </c>
      <c r="BE25" s="200">
        <v>96.846327000000002</v>
      </c>
      <c r="BF25" s="200">
        <v>101.24844400000001</v>
      </c>
      <c r="BG25" s="200">
        <v>101.122057</v>
      </c>
      <c r="BH25" s="200">
        <v>101.122057</v>
      </c>
      <c r="BI25" s="200">
        <v>101.122057</v>
      </c>
      <c r="BJ25" s="200">
        <v>93.693959000000007</v>
      </c>
      <c r="BK25" s="200">
        <v>94.301573000000005</v>
      </c>
      <c r="BL25" s="200">
        <v>100.74525300000001</v>
      </c>
      <c r="BM25" s="200">
        <v>100.530289</v>
      </c>
      <c r="BN25" s="200">
        <v>97.369045</v>
      </c>
      <c r="BO25" s="200">
        <v>95.404336000000001</v>
      </c>
      <c r="BP25" s="200">
        <v>101.213044</v>
      </c>
      <c r="BQ25" s="200">
        <v>90.292536999999996</v>
      </c>
      <c r="BR25" s="200">
        <v>90.376960519999997</v>
      </c>
      <c r="BS25" s="200">
        <v>96.962083000000007</v>
      </c>
      <c r="BT25" s="200">
        <v>94.444428669999994</v>
      </c>
      <c r="BU25" s="200">
        <v>103.47099</v>
      </c>
      <c r="BV25" s="200">
        <v>101.04935399999999</v>
      </c>
      <c r="BW25" s="200">
        <v>97.677751000000001</v>
      </c>
      <c r="BX25" s="200">
        <v>97.702668000000003</v>
      </c>
      <c r="BY25" s="200">
        <v>103.343574</v>
      </c>
      <c r="BZ25" s="200">
        <v>100.859701</v>
      </c>
      <c r="CA25" s="200">
        <v>97.422914000000006</v>
      </c>
      <c r="CB25" s="200">
        <v>98.744265999999996</v>
      </c>
      <c r="CC25" s="200">
        <v>98.159777000000005</v>
      </c>
      <c r="CD25" s="200">
        <v>99.904306000000005</v>
      </c>
      <c r="CE25" s="200">
        <v>96.355385999999996</v>
      </c>
      <c r="CF25" s="200">
        <v>103.47099</v>
      </c>
      <c r="CG25" s="200">
        <v>96.635202669999998</v>
      </c>
      <c r="CH25" s="200">
        <v>96.992975999999999</v>
      </c>
      <c r="CI25" s="200">
        <v>97.525683999999998</v>
      </c>
      <c r="CJ25" s="200">
        <v>104.447181</v>
      </c>
      <c r="CK25" s="200">
        <v>105.50100813</v>
      </c>
      <c r="CL25" s="200">
        <v>103.23764199999999</v>
      </c>
      <c r="CM25" s="200">
        <v>104.312326</v>
      </c>
      <c r="CN25" s="200">
        <v>96.324286000000001</v>
      </c>
      <c r="CO25" s="200">
        <v>95.290952000000004</v>
      </c>
      <c r="CP25" s="200">
        <v>104.89952477</v>
      </c>
      <c r="CQ25" s="200">
        <v>95.109689000000003</v>
      </c>
      <c r="CR25" s="200">
        <v>94.284336999999994</v>
      </c>
      <c r="CS25" s="200">
        <v>93.203168969999993</v>
      </c>
      <c r="CT25" s="200">
        <v>97.035264999999995</v>
      </c>
      <c r="CU25" s="200">
        <v>95.856983</v>
      </c>
      <c r="CV25" s="200">
        <v>105.94626031</v>
      </c>
      <c r="CW25" s="200">
        <v>93.916847000000004</v>
      </c>
      <c r="CX25" s="200">
        <v>95.566280329999998</v>
      </c>
      <c r="CY25" s="200">
        <v>96.071522000000002</v>
      </c>
      <c r="CZ25" s="200">
        <v>96.146827000000002</v>
      </c>
      <c r="DA25" s="200">
        <v>102.428403</v>
      </c>
      <c r="DB25" s="200">
        <v>102.748983</v>
      </c>
      <c r="DC25" s="200">
        <v>101.04935399999999</v>
      </c>
      <c r="DD25" s="200">
        <v>100.559917</v>
      </c>
      <c r="DE25" s="200">
        <v>97.081567000000007</v>
      </c>
      <c r="DF25" s="200">
        <v>97.702668000000003</v>
      </c>
      <c r="DG25" s="200">
        <v>98.356662</v>
      </c>
      <c r="DH25" s="200">
        <v>104.07288935</v>
      </c>
      <c r="DI25" s="200">
        <v>103.680711</v>
      </c>
      <c r="DJ25" s="200">
        <v>103.305907</v>
      </c>
      <c r="DK25" s="200">
        <v>96.228498669999993</v>
      </c>
      <c r="DL25" s="200">
        <v>105.617648</v>
      </c>
      <c r="DM25" s="200">
        <v>103.521289</v>
      </c>
      <c r="DN25" s="200">
        <v>98.419786999999999</v>
      </c>
      <c r="DO25" s="200">
        <v>86.952627000000007</v>
      </c>
      <c r="DP25" s="200">
        <v>103.133422</v>
      </c>
      <c r="DQ25" s="200">
        <v>96.125140000000002</v>
      </c>
      <c r="DR25" s="200">
        <v>96.482539000000003</v>
      </c>
      <c r="DS25" s="200">
        <v>96.726422999999997</v>
      </c>
      <c r="DT25" s="200">
        <v>101.385941</v>
      </c>
      <c r="DU25" s="200">
        <v>101.602699</v>
      </c>
      <c r="DV25" s="200">
        <v>92.232783999999995</v>
      </c>
      <c r="DW25" s="200">
        <v>88.834283999999997</v>
      </c>
      <c r="DX25" s="200">
        <v>86.472170329999997</v>
      </c>
      <c r="DY25" s="200">
        <v>96.76215431</v>
      </c>
      <c r="DZ25" s="200">
        <v>97.270645999999999</v>
      </c>
      <c r="EA25" s="200">
        <v>97.479122000000004</v>
      </c>
      <c r="EB25" s="200">
        <v>94.619270999999998</v>
      </c>
      <c r="EC25" s="200">
        <v>95.214151000000001</v>
      </c>
      <c r="ED25" s="200">
        <v>98.058837999999994</v>
      </c>
      <c r="EE25" s="200">
        <v>96.639516</v>
      </c>
      <c r="EF25" s="200">
        <v>105.45283657</v>
      </c>
      <c r="EG25" s="200">
        <v>96.079340999999999</v>
      </c>
      <c r="EH25" s="200">
        <v>96.079340999999999</v>
      </c>
      <c r="EI25" s="200">
        <v>94.709463</v>
      </c>
      <c r="EJ25" s="200">
        <v>100.768635</v>
      </c>
      <c r="EK25" s="200">
        <v>101.14758500000001</v>
      </c>
      <c r="EL25" s="200">
        <v>101.04935399999999</v>
      </c>
      <c r="EM25" s="200">
        <v>95.820291999999995</v>
      </c>
      <c r="EN25" s="200">
        <v>97.542687000000001</v>
      </c>
      <c r="EO25" s="200">
        <v>107.11867100000001</v>
      </c>
      <c r="EP25" s="200">
        <v>97.084706999999995</v>
      </c>
      <c r="EQ25" s="200">
        <v>97.076480000000004</v>
      </c>
      <c r="ER25" s="200">
        <v>100.24685006</v>
      </c>
      <c r="ES25" s="200">
        <v>94.028435999999999</v>
      </c>
      <c r="ET25" s="200">
        <v>92.974940000000004</v>
      </c>
      <c r="EU25" s="200">
        <v>94.923813999999993</v>
      </c>
      <c r="EV25" s="200">
        <v>96.432300999999995</v>
      </c>
      <c r="EW25" s="200">
        <v>93.031465999999995</v>
      </c>
      <c r="EX25" s="200">
        <v>91.895942000000005</v>
      </c>
      <c r="EY25" s="200">
        <v>96.116906</v>
      </c>
      <c r="EZ25" s="200">
        <v>96.497974999999997</v>
      </c>
      <c r="FA25" s="200">
        <v>96.657463000000007</v>
      </c>
      <c r="FB25" s="200">
        <v>101.48352980999999</v>
      </c>
      <c r="FC25" s="200">
        <v>97.116417999999996</v>
      </c>
      <c r="FD25" s="200">
        <v>105.70876199999999</v>
      </c>
      <c r="FE25" s="200">
        <v>98.249127000000001</v>
      </c>
      <c r="FF25" s="200">
        <v>102.29023746999999</v>
      </c>
      <c r="FG25" s="200">
        <v>108.962025</v>
      </c>
      <c r="FH25" s="200">
        <v>92.4884725</v>
      </c>
      <c r="FI25" s="200">
        <v>92.951583999999997</v>
      </c>
      <c r="FJ25" s="200">
        <v>95.310338999999999</v>
      </c>
      <c r="FK25" s="200">
        <v>97.545090000000002</v>
      </c>
      <c r="FL25" s="200">
        <v>103.35607856999999</v>
      </c>
      <c r="FM25" s="200">
        <v>103.037603</v>
      </c>
      <c r="FN25" s="200">
        <v>103.343574</v>
      </c>
      <c r="FO25" s="200">
        <v>100.489405</v>
      </c>
      <c r="FP25" s="200">
        <v>100.489405</v>
      </c>
      <c r="FQ25" s="200">
        <v>103.283674</v>
      </c>
      <c r="FR25" s="200">
        <v>103.283674</v>
      </c>
      <c r="FS25" s="200">
        <v>103.283674</v>
      </c>
      <c r="FT25" s="200">
        <v>102.990314</v>
      </c>
      <c r="FU25" s="200">
        <v>102.79870699999999</v>
      </c>
      <c r="FV25" s="200">
        <v>92.252059000000003</v>
      </c>
      <c r="FW25" s="200">
        <v>92.224063000000001</v>
      </c>
      <c r="FX25" s="200">
        <v>98.654043779999995</v>
      </c>
      <c r="FY25" s="200">
        <v>98.236532999999994</v>
      </c>
      <c r="FZ25" s="200">
        <v>96.830584999999999</v>
      </c>
      <c r="GA25" s="200">
        <v>103.47099</v>
      </c>
      <c r="GB25" s="200">
        <v>103.47099</v>
      </c>
      <c r="GC25" s="200">
        <v>98.206862999999998</v>
      </c>
      <c r="GD25" s="200">
        <v>92.914862999999997</v>
      </c>
      <c r="GE25" s="200">
        <v>99.305110999999997</v>
      </c>
      <c r="GF25" s="200">
        <v>100.559917</v>
      </c>
      <c r="GG25" s="200">
        <v>105.90291415</v>
      </c>
      <c r="GH25" s="200">
        <v>95.439831999999996</v>
      </c>
      <c r="GI25" s="200">
        <v>105.90291415</v>
      </c>
      <c r="GJ25" s="200">
        <v>100.489405</v>
      </c>
      <c r="GK25" s="200">
        <v>97.676347000000007</v>
      </c>
      <c r="GL25" s="200">
        <v>99.024423999999996</v>
      </c>
      <c r="GM25" s="200">
        <v>90.897383000000005</v>
      </c>
      <c r="GN25" s="200">
        <v>98.266390999999999</v>
      </c>
      <c r="GO25" s="200">
        <v>88.408837800000001</v>
      </c>
      <c r="GP25" s="200">
        <v>88.179200699999996</v>
      </c>
      <c r="GQ25" s="200">
        <v>93.880736999999996</v>
      </c>
      <c r="GR25" s="200">
        <v>100.76216100000001</v>
      </c>
      <c r="GS25" s="200">
        <v>100.76526800000001</v>
      </c>
      <c r="GT25" s="200">
        <v>100.717759</v>
      </c>
      <c r="GU25" s="200">
        <v>98.266390999999999</v>
      </c>
      <c r="GV25" s="200">
        <v>98.266390999999999</v>
      </c>
      <c r="GW25" s="200">
        <v>98.266390999999999</v>
      </c>
      <c r="GX25" s="200">
        <v>105.461046</v>
      </c>
      <c r="GY25" s="200">
        <v>105.647806</v>
      </c>
      <c r="GZ25" s="200">
        <v>105.647806</v>
      </c>
      <c r="HA25" s="200">
        <v>105.647806</v>
      </c>
      <c r="HB25" s="200">
        <v>98.312106999999997</v>
      </c>
      <c r="HC25" s="200">
        <v>104.190946</v>
      </c>
      <c r="HD25" s="200">
        <v>103.87237500000001</v>
      </c>
      <c r="HE25" s="200">
        <v>103.99170599999999</v>
      </c>
      <c r="HF25" s="200">
        <v>102.58891199999999</v>
      </c>
      <c r="HG25" s="200">
        <v>101.781057</v>
      </c>
      <c r="HH25" s="200">
        <v>95.439831999999996</v>
      </c>
      <c r="HI25" s="200">
        <v>105.849986</v>
      </c>
      <c r="HJ25" s="200">
        <v>98.527826000000005</v>
      </c>
      <c r="HK25" s="200">
        <v>98.527826000000005</v>
      </c>
      <c r="HL25" s="200">
        <v>95.649275000000003</v>
      </c>
      <c r="HM25" s="200">
        <v>95.228634999999997</v>
      </c>
      <c r="HN25" s="200">
        <v>87.4240183</v>
      </c>
      <c r="HO25" s="200">
        <v>88.882783500000002</v>
      </c>
      <c r="HP25" s="200">
        <v>89.370434000000003</v>
      </c>
      <c r="HQ25" s="200">
        <v>104.61716833</v>
      </c>
      <c r="HR25" s="200">
        <v>98.190836000000004</v>
      </c>
      <c r="HS25" s="200">
        <v>106.943451</v>
      </c>
      <c r="HT25" s="200">
        <v>111.73609302</v>
      </c>
      <c r="HU25" s="200">
        <v>111.70912708</v>
      </c>
      <c r="HV25" s="200">
        <v>97.453428489999993</v>
      </c>
      <c r="HW25" s="200">
        <v>116.41956811</v>
      </c>
      <c r="HX25" s="200">
        <v>116.41351054</v>
      </c>
      <c r="HY25" s="200">
        <v>111.63868346</v>
      </c>
      <c r="HZ25" s="200">
        <v>111.81796785</v>
      </c>
      <c r="IA25" s="200">
        <v>110.71627257</v>
      </c>
    </row>
    <row r="26" spans="1:235" s="201" customFormat="1" x14ac:dyDescent="0.2">
      <c r="A26" s="198"/>
      <c r="B26" s="199">
        <v>45650.479166666664</v>
      </c>
      <c r="C26" s="200">
        <v>97.980992999999998</v>
      </c>
      <c r="D26" s="200">
        <v>98.234375</v>
      </c>
      <c r="E26" s="200">
        <v>98.066007999999997</v>
      </c>
      <c r="F26" s="200">
        <v>97.980992999999998</v>
      </c>
      <c r="G26" s="200">
        <v>96.467797000000004</v>
      </c>
      <c r="H26" s="200">
        <v>101.236715</v>
      </c>
      <c r="I26" s="200">
        <v>100.82906800000001</v>
      </c>
      <c r="J26" s="200">
        <v>101.42585800000001</v>
      </c>
      <c r="K26" s="200">
        <v>95.711657000000002</v>
      </c>
      <c r="L26" s="200">
        <v>99.204128999999995</v>
      </c>
      <c r="M26" s="200">
        <v>102.390773</v>
      </c>
      <c r="N26" s="200">
        <v>101.756607</v>
      </c>
      <c r="O26" s="200">
        <v>102.888846</v>
      </c>
      <c r="P26" s="200">
        <v>98.127487860000002</v>
      </c>
      <c r="Q26" s="200">
        <v>101.259546</v>
      </c>
      <c r="R26" s="200">
        <v>96.854440999999994</v>
      </c>
      <c r="S26" s="200">
        <v>100.892027</v>
      </c>
      <c r="T26" s="200">
        <v>90.495242500000003</v>
      </c>
      <c r="U26" s="200">
        <v>91.219183999999998</v>
      </c>
      <c r="V26" s="200">
        <v>99.143906999999999</v>
      </c>
      <c r="W26" s="200">
        <v>96.972099</v>
      </c>
      <c r="X26" s="200">
        <v>92.741923</v>
      </c>
      <c r="Y26" s="200">
        <v>95.100088</v>
      </c>
      <c r="Z26" s="200">
        <v>102.49892199999999</v>
      </c>
      <c r="AA26" s="200">
        <v>91.829269999999994</v>
      </c>
      <c r="AB26" s="200">
        <v>95.491865000000004</v>
      </c>
      <c r="AC26" s="200">
        <v>97.236670000000004</v>
      </c>
      <c r="AD26" s="200">
        <v>96.651821999999996</v>
      </c>
      <c r="AE26" s="200">
        <v>90.749228000000002</v>
      </c>
      <c r="AF26" s="200">
        <v>98.464271749999995</v>
      </c>
      <c r="AG26" s="200">
        <v>99.941646239999997</v>
      </c>
      <c r="AH26" s="200">
        <v>99.276842000000002</v>
      </c>
      <c r="AI26" s="200">
        <v>99.293869999999998</v>
      </c>
      <c r="AJ26" s="200">
        <v>89.231635999999995</v>
      </c>
      <c r="AK26" s="200">
        <v>99.353891000000004</v>
      </c>
      <c r="AL26" s="200">
        <v>91.693077000000002</v>
      </c>
      <c r="AM26" s="200">
        <v>92.179209999999998</v>
      </c>
      <c r="AN26" s="200">
        <v>99.463949</v>
      </c>
      <c r="AO26" s="200">
        <v>91.541520000000006</v>
      </c>
      <c r="AP26" s="200">
        <v>85.411311999999995</v>
      </c>
      <c r="AQ26" s="200">
        <v>85.797286999999997</v>
      </c>
      <c r="AR26" s="200">
        <v>94.423568000000003</v>
      </c>
      <c r="AS26" s="200">
        <v>98.160444999999996</v>
      </c>
      <c r="AT26" s="200">
        <v>97.211636999999996</v>
      </c>
      <c r="AU26" s="200">
        <v>98.167863999999994</v>
      </c>
      <c r="AV26" s="200">
        <v>97.656514000000001</v>
      </c>
      <c r="AW26" s="200">
        <v>91.412497500000001</v>
      </c>
      <c r="AX26" s="200">
        <v>91.961212000000003</v>
      </c>
      <c r="AY26" s="200">
        <v>102.69937400000001</v>
      </c>
      <c r="AZ26" s="200">
        <v>96.193476000000004</v>
      </c>
      <c r="BA26" s="200">
        <v>95.952095999999997</v>
      </c>
      <c r="BB26" s="200">
        <v>95.952095999999997</v>
      </c>
      <c r="BC26" s="200">
        <v>95.952095999999997</v>
      </c>
      <c r="BD26" s="200">
        <v>95.545086999999995</v>
      </c>
      <c r="BE26" s="200">
        <v>95.952095999999997</v>
      </c>
      <c r="BF26" s="200">
        <v>100.522355</v>
      </c>
      <c r="BG26" s="200">
        <v>100.35974400000001</v>
      </c>
      <c r="BH26" s="200">
        <v>100.35974400000001</v>
      </c>
      <c r="BI26" s="200">
        <v>100.35974400000001</v>
      </c>
      <c r="BJ26" s="200">
        <v>92.705012999999994</v>
      </c>
      <c r="BK26" s="200">
        <v>93.324330000000003</v>
      </c>
      <c r="BL26" s="200">
        <v>99.653737000000007</v>
      </c>
      <c r="BM26" s="200">
        <v>99.512829999999994</v>
      </c>
      <c r="BN26" s="200">
        <v>95.225755000000007</v>
      </c>
      <c r="BO26" s="200">
        <v>93.540255999999999</v>
      </c>
      <c r="BP26" s="200">
        <v>100.50323400000001</v>
      </c>
      <c r="BQ26" s="200">
        <v>89.364521999999994</v>
      </c>
      <c r="BR26" s="200">
        <v>89.448077830000003</v>
      </c>
      <c r="BS26" s="200">
        <v>96.125664999999998</v>
      </c>
      <c r="BT26" s="200">
        <v>93.376234330000003</v>
      </c>
      <c r="BU26" s="200">
        <v>102.64971199999999</v>
      </c>
      <c r="BV26" s="200">
        <v>100.143266</v>
      </c>
      <c r="BW26" s="200">
        <v>95.260688000000002</v>
      </c>
      <c r="BX26" s="200">
        <v>95.285404999999997</v>
      </c>
      <c r="BY26" s="200">
        <v>102.494429</v>
      </c>
      <c r="BZ26" s="200">
        <v>100.101432</v>
      </c>
      <c r="CA26" s="200">
        <v>95.509961000000004</v>
      </c>
      <c r="CB26" s="200">
        <v>98.096024</v>
      </c>
      <c r="CC26" s="200">
        <v>97.501074000000003</v>
      </c>
      <c r="CD26" s="200">
        <v>99.086501999999996</v>
      </c>
      <c r="CE26" s="200">
        <v>95.357900999999998</v>
      </c>
      <c r="CF26" s="200">
        <v>102.64971199999999</v>
      </c>
      <c r="CG26" s="200">
        <v>95.793325670000002</v>
      </c>
      <c r="CH26" s="200">
        <v>96.117928000000006</v>
      </c>
      <c r="CI26" s="200">
        <v>96.495330999999993</v>
      </c>
      <c r="CJ26" s="200">
        <v>103.732399</v>
      </c>
      <c r="CK26" s="200">
        <v>104.95095984</v>
      </c>
      <c r="CL26" s="200">
        <v>102.38822</v>
      </c>
      <c r="CM26" s="200">
        <v>103.503169</v>
      </c>
      <c r="CN26" s="200">
        <v>95.259781000000004</v>
      </c>
      <c r="CO26" s="200">
        <v>94.229346000000007</v>
      </c>
      <c r="CP26" s="200">
        <v>103.75975957999999</v>
      </c>
      <c r="CQ26" s="200">
        <v>94.146123000000003</v>
      </c>
      <c r="CR26" s="200">
        <v>92.814014999999998</v>
      </c>
      <c r="CS26" s="200">
        <v>92.569032370000002</v>
      </c>
      <c r="CT26" s="200">
        <v>96.059528999999998</v>
      </c>
      <c r="CU26" s="200">
        <v>94.901667000000003</v>
      </c>
      <c r="CV26" s="200">
        <v>105.22129337</v>
      </c>
      <c r="CW26" s="200">
        <v>92.849419999999995</v>
      </c>
      <c r="CX26" s="200">
        <v>94.662401669999994</v>
      </c>
      <c r="CY26" s="200">
        <v>95.175394999999995</v>
      </c>
      <c r="CZ26" s="200">
        <v>93.648608999999993</v>
      </c>
      <c r="DA26" s="200">
        <v>101.512176</v>
      </c>
      <c r="DB26" s="200">
        <v>101.857519</v>
      </c>
      <c r="DC26" s="200">
        <v>100.143266</v>
      </c>
      <c r="DD26" s="200">
        <v>99.643522000000004</v>
      </c>
      <c r="DE26" s="200">
        <v>94.629645999999994</v>
      </c>
      <c r="DF26" s="200">
        <v>95.285404999999997</v>
      </c>
      <c r="DG26" s="200">
        <v>97.501307499999996</v>
      </c>
      <c r="DH26" s="200">
        <v>103.29046341999999</v>
      </c>
      <c r="DI26" s="200">
        <v>102.892337</v>
      </c>
      <c r="DJ26" s="200">
        <v>102.487442</v>
      </c>
      <c r="DK26" s="200">
        <v>95.320948670000007</v>
      </c>
      <c r="DL26" s="200">
        <v>105.069079</v>
      </c>
      <c r="DM26" s="200">
        <v>102.70698</v>
      </c>
      <c r="DN26" s="200">
        <v>97.370500000000007</v>
      </c>
      <c r="DO26" s="200">
        <v>85.894345999999999</v>
      </c>
      <c r="DP26" s="200">
        <v>102.29169400000001</v>
      </c>
      <c r="DQ26" s="200">
        <v>95.213469000000003</v>
      </c>
      <c r="DR26" s="200">
        <v>95.579511999999994</v>
      </c>
      <c r="DS26" s="200">
        <v>95.693888000000001</v>
      </c>
      <c r="DT26" s="200">
        <v>100.444153</v>
      </c>
      <c r="DU26" s="200">
        <v>100.628514</v>
      </c>
      <c r="DV26" s="200">
        <v>91.48527</v>
      </c>
      <c r="DW26" s="200">
        <v>89.715007999999997</v>
      </c>
      <c r="DX26" s="200">
        <v>88.356615000000005</v>
      </c>
      <c r="DY26" s="200">
        <v>95.672948149999996</v>
      </c>
      <c r="DZ26" s="200">
        <v>96.24709</v>
      </c>
      <c r="EA26" s="200">
        <v>96.456490000000002</v>
      </c>
      <c r="EB26" s="200">
        <v>93.748726000000005</v>
      </c>
      <c r="EC26" s="200">
        <v>94.332122999999996</v>
      </c>
      <c r="ED26" s="200">
        <v>97.341391999999999</v>
      </c>
      <c r="EE26" s="200">
        <v>95.558200999999997</v>
      </c>
      <c r="EF26" s="200">
        <v>104.73124602</v>
      </c>
      <c r="EG26" s="200">
        <v>94.93271</v>
      </c>
      <c r="EH26" s="200">
        <v>94.93271</v>
      </c>
      <c r="EI26" s="200">
        <v>93.289497999999995</v>
      </c>
      <c r="EJ26" s="200">
        <v>99.851253999999997</v>
      </c>
      <c r="EK26" s="200">
        <v>100.258257</v>
      </c>
      <c r="EL26" s="200">
        <v>100.143266</v>
      </c>
      <c r="EM26" s="200">
        <v>94.930425</v>
      </c>
      <c r="EN26" s="200">
        <v>96.529563999999993</v>
      </c>
      <c r="EO26" s="200">
        <v>106.63205499999999</v>
      </c>
      <c r="EP26" s="200">
        <v>96.202647999999996</v>
      </c>
      <c r="EQ26" s="200">
        <v>96.193743999999995</v>
      </c>
      <c r="ER26" s="200">
        <v>99.371548169999997</v>
      </c>
      <c r="ES26" s="200">
        <v>93.107202999999998</v>
      </c>
      <c r="ET26" s="200">
        <v>92.164437000000007</v>
      </c>
      <c r="EU26" s="200">
        <v>93.981218999999996</v>
      </c>
      <c r="EV26" s="200">
        <v>95.776194000000004</v>
      </c>
      <c r="EW26" s="200">
        <v>91.947782000000004</v>
      </c>
      <c r="EX26" s="200">
        <v>90.832526000000001</v>
      </c>
      <c r="EY26" s="200">
        <v>94.949299999999994</v>
      </c>
      <c r="EZ26" s="200">
        <v>95.384598999999994</v>
      </c>
      <c r="FA26" s="200">
        <v>95.566744</v>
      </c>
      <c r="FB26" s="200">
        <v>100.35293428</v>
      </c>
      <c r="FC26" s="200">
        <v>96.123638</v>
      </c>
      <c r="FD26" s="200">
        <v>105.059512</v>
      </c>
      <c r="FE26" s="200">
        <v>97.393703000000002</v>
      </c>
      <c r="FF26" s="200">
        <v>101.16603981</v>
      </c>
      <c r="FG26" s="200">
        <v>108.32048</v>
      </c>
      <c r="FH26" s="200">
        <v>92.029466999999997</v>
      </c>
      <c r="FI26" s="200">
        <v>92.439148000000003</v>
      </c>
      <c r="FJ26" s="200">
        <v>94.362465</v>
      </c>
      <c r="FK26" s="200">
        <v>96.520403999999999</v>
      </c>
      <c r="FL26" s="200">
        <v>102.50683083</v>
      </c>
      <c r="FM26" s="200">
        <v>102.18044500000001</v>
      </c>
      <c r="FN26" s="200">
        <v>102.494429</v>
      </c>
      <c r="FO26" s="200">
        <v>99.541691999999998</v>
      </c>
      <c r="FP26" s="200">
        <v>99.541691999999998</v>
      </c>
      <c r="FQ26" s="200">
        <v>102.846333</v>
      </c>
      <c r="FR26" s="200">
        <v>102.846333</v>
      </c>
      <c r="FS26" s="200">
        <v>102.846333</v>
      </c>
      <c r="FT26" s="200">
        <v>102.153081</v>
      </c>
      <c r="FU26" s="200">
        <v>101.962648</v>
      </c>
      <c r="FV26" s="200">
        <v>89.480669000000006</v>
      </c>
      <c r="FW26" s="200">
        <v>89.484852000000004</v>
      </c>
      <c r="FX26" s="200">
        <v>97.526806309999998</v>
      </c>
      <c r="FY26" s="200">
        <v>97.575089000000006</v>
      </c>
      <c r="FZ26" s="200">
        <v>95.716363999999999</v>
      </c>
      <c r="GA26" s="200">
        <v>102.64971199999999</v>
      </c>
      <c r="GB26" s="200">
        <v>102.64971199999999</v>
      </c>
      <c r="GC26" s="200">
        <v>97.087260000000001</v>
      </c>
      <c r="GD26" s="200">
        <v>91.796982</v>
      </c>
      <c r="GE26" s="200">
        <v>98.352000000000004</v>
      </c>
      <c r="GF26" s="200">
        <v>99.643522000000004</v>
      </c>
      <c r="GG26" s="200">
        <v>105.17824382000001</v>
      </c>
      <c r="GH26" s="200">
        <v>94.583100000000002</v>
      </c>
      <c r="GI26" s="200">
        <v>105.17824382000001</v>
      </c>
      <c r="GJ26" s="200">
        <v>99.541691999999998</v>
      </c>
      <c r="GK26" s="200">
        <v>96.795668000000006</v>
      </c>
      <c r="GL26" s="200">
        <v>97.970247999999998</v>
      </c>
      <c r="GM26" s="200">
        <v>89.840906000000004</v>
      </c>
      <c r="GN26" s="200">
        <v>97.399811999999997</v>
      </c>
      <c r="GO26" s="200">
        <v>87.431808500000002</v>
      </c>
      <c r="GP26" s="200">
        <v>87.204709179999995</v>
      </c>
      <c r="GQ26" s="200">
        <v>93.152359000000004</v>
      </c>
      <c r="GR26" s="200">
        <v>100.050192</v>
      </c>
      <c r="GS26" s="200">
        <v>99.877764999999997</v>
      </c>
      <c r="GT26" s="200">
        <v>99.824904000000004</v>
      </c>
      <c r="GU26" s="200">
        <v>97.399811999999997</v>
      </c>
      <c r="GV26" s="200">
        <v>97.399811999999997</v>
      </c>
      <c r="GW26" s="200">
        <v>97.399811999999997</v>
      </c>
      <c r="GX26" s="200">
        <v>104.907394</v>
      </c>
      <c r="GY26" s="200">
        <v>105.09518</v>
      </c>
      <c r="GZ26" s="200">
        <v>105.09518</v>
      </c>
      <c r="HA26" s="200">
        <v>105.09518</v>
      </c>
      <c r="HB26" s="200">
        <v>97.331959999999995</v>
      </c>
      <c r="HC26" s="200">
        <v>103.41412</v>
      </c>
      <c r="HD26" s="200">
        <v>103.080118</v>
      </c>
      <c r="HE26" s="200">
        <v>103.175451</v>
      </c>
      <c r="HF26" s="200">
        <v>101.740093</v>
      </c>
      <c r="HG26" s="200">
        <v>100.843532</v>
      </c>
      <c r="HH26" s="200">
        <v>94.583100000000002</v>
      </c>
      <c r="HI26" s="200">
        <v>105.238466</v>
      </c>
      <c r="HJ26" s="200">
        <v>97.665443999999994</v>
      </c>
      <c r="HK26" s="200">
        <v>97.665443999999994</v>
      </c>
      <c r="HL26" s="200">
        <v>94.572596000000004</v>
      </c>
      <c r="HM26" s="200">
        <v>94.269406000000004</v>
      </c>
      <c r="HN26" s="200">
        <v>86.457872499999993</v>
      </c>
      <c r="HO26" s="200">
        <v>87.735657000000003</v>
      </c>
      <c r="HP26" s="200">
        <v>88.247105000000005</v>
      </c>
      <c r="HQ26" s="200">
        <v>103.80848048999999</v>
      </c>
      <c r="HR26" s="200">
        <v>97.316299999999998</v>
      </c>
      <c r="HS26" s="200">
        <v>106.449387</v>
      </c>
      <c r="HT26" s="200">
        <v>108.97162886</v>
      </c>
      <c r="HU26" s="200">
        <v>108.94533009</v>
      </c>
      <c r="HV26" s="200">
        <v>95.042331930000003</v>
      </c>
      <c r="HW26" s="200">
        <v>113.53923004000001</v>
      </c>
      <c r="HX26" s="200">
        <v>113.53332234</v>
      </c>
      <c r="HY26" s="200">
        <v>108.87662931</v>
      </c>
      <c r="HZ26" s="200">
        <v>109.05147803</v>
      </c>
      <c r="IA26" s="200">
        <v>107.9770398</v>
      </c>
    </row>
    <row r="27" spans="1:235" s="201" customFormat="1" x14ac:dyDescent="0.2">
      <c r="A27" s="198"/>
      <c r="B27" s="199">
        <v>45650.5</v>
      </c>
      <c r="C27" s="200">
        <v>97.751609000000002</v>
      </c>
      <c r="D27" s="200">
        <v>97.988837000000004</v>
      </c>
      <c r="E27" s="200">
        <v>97.831220999999999</v>
      </c>
      <c r="F27" s="200">
        <v>97.751609000000002</v>
      </c>
      <c r="G27" s="200">
        <v>96.397649000000001</v>
      </c>
      <c r="H27" s="200">
        <v>100.582386</v>
      </c>
      <c r="I27" s="200">
        <v>100.175318</v>
      </c>
      <c r="J27" s="200">
        <v>100.778705</v>
      </c>
      <c r="K27" s="200">
        <v>95.915447999999998</v>
      </c>
      <c r="L27" s="200">
        <v>98.913899000000001</v>
      </c>
      <c r="M27" s="200">
        <v>101.70716299999999</v>
      </c>
      <c r="N27" s="200">
        <v>101.06944</v>
      </c>
      <c r="O27" s="200">
        <v>102.385611</v>
      </c>
      <c r="P27" s="200">
        <v>97.641467579999997</v>
      </c>
      <c r="Q27" s="200">
        <v>100.644543</v>
      </c>
      <c r="R27" s="200">
        <v>96.300499000000002</v>
      </c>
      <c r="S27" s="200">
        <v>100.497462</v>
      </c>
      <c r="T27" s="200">
        <v>90.526994000000002</v>
      </c>
      <c r="U27" s="200">
        <v>91.220290000000006</v>
      </c>
      <c r="V27" s="200">
        <v>98.835952000000006</v>
      </c>
      <c r="W27" s="200">
        <v>96.803208999999995</v>
      </c>
      <c r="X27" s="200">
        <v>92.685839999999999</v>
      </c>
      <c r="Y27" s="200">
        <v>94.992571999999996</v>
      </c>
      <c r="Z27" s="200">
        <v>101.844762</v>
      </c>
      <c r="AA27" s="200">
        <v>91.855154999999996</v>
      </c>
      <c r="AB27" s="200">
        <v>96.142589000000001</v>
      </c>
      <c r="AC27" s="200">
        <v>97.044162999999998</v>
      </c>
      <c r="AD27" s="200">
        <v>96.492976999999996</v>
      </c>
      <c r="AE27" s="200">
        <v>90.845866000000001</v>
      </c>
      <c r="AF27" s="200">
        <v>98.080060250000002</v>
      </c>
      <c r="AG27" s="200">
        <v>99.554707219999997</v>
      </c>
      <c r="AH27" s="200">
        <v>98.863078999999999</v>
      </c>
      <c r="AI27" s="200">
        <v>98.903419</v>
      </c>
      <c r="AJ27" s="200">
        <v>89.238905000000003</v>
      </c>
      <c r="AK27" s="200">
        <v>99.038501999999994</v>
      </c>
      <c r="AL27" s="200">
        <v>91.667260999999996</v>
      </c>
      <c r="AM27" s="200">
        <v>92.145627000000005</v>
      </c>
      <c r="AN27" s="200">
        <v>98.943714</v>
      </c>
      <c r="AO27" s="200">
        <v>91.120107000000004</v>
      </c>
      <c r="AP27" s="200">
        <v>85.665998000000002</v>
      </c>
      <c r="AQ27" s="200">
        <v>86.039800999999997</v>
      </c>
      <c r="AR27" s="200">
        <v>94.028271000000004</v>
      </c>
      <c r="AS27" s="200">
        <v>97.464534</v>
      </c>
      <c r="AT27" s="200">
        <v>96.387466000000003</v>
      </c>
      <c r="AU27" s="200">
        <v>97.310457999999997</v>
      </c>
      <c r="AV27" s="200">
        <v>97.468636000000004</v>
      </c>
      <c r="AW27" s="200">
        <v>91.394045000000006</v>
      </c>
      <c r="AX27" s="200">
        <v>91.925461999999996</v>
      </c>
      <c r="AY27" s="200">
        <v>102.283871</v>
      </c>
      <c r="AZ27" s="200">
        <v>96.057271</v>
      </c>
      <c r="BA27" s="200">
        <v>95.864401999999998</v>
      </c>
      <c r="BB27" s="200">
        <v>95.864401999999998</v>
      </c>
      <c r="BC27" s="200">
        <v>95.864401999999998</v>
      </c>
      <c r="BD27" s="200">
        <v>95.543154000000001</v>
      </c>
      <c r="BE27" s="200">
        <v>95.864401999999998</v>
      </c>
      <c r="BF27" s="200">
        <v>99.932028000000003</v>
      </c>
      <c r="BG27" s="200">
        <v>99.750387000000003</v>
      </c>
      <c r="BH27" s="200">
        <v>99.750387000000003</v>
      </c>
      <c r="BI27" s="200">
        <v>99.750387000000003</v>
      </c>
      <c r="BJ27" s="200">
        <v>92.671379000000002</v>
      </c>
      <c r="BK27" s="200">
        <v>93.264010999999996</v>
      </c>
      <c r="BL27" s="200">
        <v>99.362623999999997</v>
      </c>
      <c r="BM27" s="200">
        <v>99.231526000000002</v>
      </c>
      <c r="BN27" s="200">
        <v>96.266767999999999</v>
      </c>
      <c r="BO27" s="200">
        <v>94.275357999999997</v>
      </c>
      <c r="BP27" s="200">
        <v>99.869898000000006</v>
      </c>
      <c r="BQ27" s="200">
        <v>89.375003000000007</v>
      </c>
      <c r="BR27" s="200">
        <v>89.458568630000002</v>
      </c>
      <c r="BS27" s="200">
        <v>95.721283</v>
      </c>
      <c r="BT27" s="200">
        <v>93.346849829999996</v>
      </c>
      <c r="BU27" s="200">
        <v>102.238597</v>
      </c>
      <c r="BV27" s="200">
        <v>99.570108000000005</v>
      </c>
      <c r="BW27" s="200">
        <v>96.550272000000007</v>
      </c>
      <c r="BX27" s="200">
        <v>96.572457</v>
      </c>
      <c r="BY27" s="200">
        <v>101.979125</v>
      </c>
      <c r="BZ27" s="200">
        <v>99.456481999999994</v>
      </c>
      <c r="CA27" s="200">
        <v>96.361806999999999</v>
      </c>
      <c r="CB27" s="200">
        <v>97.485450999999998</v>
      </c>
      <c r="CC27" s="200">
        <v>96.919202999999996</v>
      </c>
      <c r="CD27" s="200">
        <v>98.430595999999994</v>
      </c>
      <c r="CE27" s="200">
        <v>95.025211999999996</v>
      </c>
      <c r="CF27" s="200">
        <v>102.238597</v>
      </c>
      <c r="CG27" s="200">
        <v>95.663960669999994</v>
      </c>
      <c r="CH27" s="200">
        <v>95.983014999999995</v>
      </c>
      <c r="CI27" s="200">
        <v>96.097987000000003</v>
      </c>
      <c r="CJ27" s="200">
        <v>103.37417499999999</v>
      </c>
      <c r="CK27" s="200">
        <v>104.35527827999999</v>
      </c>
      <c r="CL27" s="200">
        <v>102.000238</v>
      </c>
      <c r="CM27" s="200">
        <v>103.098705</v>
      </c>
      <c r="CN27" s="200">
        <v>95.120102000000003</v>
      </c>
      <c r="CO27" s="200">
        <v>94.172619999999995</v>
      </c>
      <c r="CP27" s="200">
        <v>103.69378729</v>
      </c>
      <c r="CQ27" s="200">
        <v>94.177091000000004</v>
      </c>
      <c r="CR27" s="200">
        <v>93.175397000000004</v>
      </c>
      <c r="CS27" s="200">
        <v>92.285515149999995</v>
      </c>
      <c r="CT27" s="200">
        <v>96.018343000000002</v>
      </c>
      <c r="CU27" s="200">
        <v>94.788743999999994</v>
      </c>
      <c r="CV27" s="200">
        <v>104.54975888</v>
      </c>
      <c r="CW27" s="200">
        <v>92.826003999999998</v>
      </c>
      <c r="CX27" s="200">
        <v>94.621776670000003</v>
      </c>
      <c r="CY27" s="200">
        <v>95.107682999999994</v>
      </c>
      <c r="CZ27" s="200">
        <v>94.984616000000003</v>
      </c>
      <c r="DA27" s="200">
        <v>100.887243</v>
      </c>
      <c r="DB27" s="200">
        <v>101.226252</v>
      </c>
      <c r="DC27" s="200">
        <v>99.570108000000005</v>
      </c>
      <c r="DD27" s="200">
        <v>99.147300000000001</v>
      </c>
      <c r="DE27" s="200">
        <v>95.922285000000002</v>
      </c>
      <c r="DF27" s="200">
        <v>96.572457</v>
      </c>
      <c r="DG27" s="200">
        <v>97.311233999999999</v>
      </c>
      <c r="DH27" s="200">
        <v>102.62496659999999</v>
      </c>
      <c r="DI27" s="200">
        <v>102.15109200000001</v>
      </c>
      <c r="DJ27" s="200">
        <v>101.77461700000001</v>
      </c>
      <c r="DK27" s="200">
        <v>95.333659330000003</v>
      </c>
      <c r="DL27" s="200">
        <v>104.471675</v>
      </c>
      <c r="DM27" s="200">
        <v>102.295766</v>
      </c>
      <c r="DN27" s="200">
        <v>97.170741000000007</v>
      </c>
      <c r="DO27" s="200">
        <v>86.065049000000002</v>
      </c>
      <c r="DP27" s="200">
        <v>101.89783799999999</v>
      </c>
      <c r="DQ27" s="200">
        <v>95.148387999999997</v>
      </c>
      <c r="DR27" s="200">
        <v>95.503224000000003</v>
      </c>
      <c r="DS27" s="200">
        <v>95.511341999999999</v>
      </c>
      <c r="DT27" s="200">
        <v>99.899383</v>
      </c>
      <c r="DU27" s="200">
        <v>100.106088</v>
      </c>
      <c r="DV27" s="200">
        <v>91.087182999999996</v>
      </c>
      <c r="DW27" s="200">
        <v>88.031628999999995</v>
      </c>
      <c r="DX27" s="200">
        <v>85.769595670000001</v>
      </c>
      <c r="DY27" s="200">
        <v>95.642357320000002</v>
      </c>
      <c r="DZ27" s="200">
        <v>95.879223999999994</v>
      </c>
      <c r="EA27" s="200">
        <v>96.078546000000003</v>
      </c>
      <c r="EB27" s="200">
        <v>93.697829999999996</v>
      </c>
      <c r="EC27" s="200">
        <v>94.256766999999996</v>
      </c>
      <c r="ED27" s="200">
        <v>96.741774000000007</v>
      </c>
      <c r="EE27" s="200">
        <v>95.415233000000001</v>
      </c>
      <c r="EF27" s="200">
        <v>104.06283907</v>
      </c>
      <c r="EG27" s="200">
        <v>94.470359999999999</v>
      </c>
      <c r="EH27" s="200">
        <v>94.470359999999999</v>
      </c>
      <c r="EI27" s="200">
        <v>93.637551000000002</v>
      </c>
      <c r="EJ27" s="200">
        <v>99.28622</v>
      </c>
      <c r="EK27" s="200">
        <v>99.680586000000005</v>
      </c>
      <c r="EL27" s="200">
        <v>99.570108000000005</v>
      </c>
      <c r="EM27" s="200">
        <v>94.902224000000004</v>
      </c>
      <c r="EN27" s="200">
        <v>96.141683</v>
      </c>
      <c r="EO27" s="200">
        <v>106.01730000000001</v>
      </c>
      <c r="EP27" s="200">
        <v>96.065586999999994</v>
      </c>
      <c r="EQ27" s="200">
        <v>96.057513</v>
      </c>
      <c r="ER27" s="200">
        <v>99.173397480000006</v>
      </c>
      <c r="ES27" s="200">
        <v>93.032009000000002</v>
      </c>
      <c r="ET27" s="200">
        <v>92.003</v>
      </c>
      <c r="EU27" s="200">
        <v>93.913433999999995</v>
      </c>
      <c r="EV27" s="200">
        <v>95.482854000000003</v>
      </c>
      <c r="EW27" s="200">
        <v>92.064710000000005</v>
      </c>
      <c r="EX27" s="200">
        <v>90.916370999999998</v>
      </c>
      <c r="EY27" s="200">
        <v>94.793218999999993</v>
      </c>
      <c r="EZ27" s="200">
        <v>95.245000000000005</v>
      </c>
      <c r="FA27" s="200">
        <v>95.434014000000005</v>
      </c>
      <c r="FB27" s="200">
        <v>100.29252188</v>
      </c>
      <c r="FC27" s="200">
        <v>96.009962999999999</v>
      </c>
      <c r="FD27" s="200">
        <v>104.543712</v>
      </c>
      <c r="FE27" s="200">
        <v>97.187139000000002</v>
      </c>
      <c r="FF27" s="200">
        <v>100.84887624</v>
      </c>
      <c r="FG27" s="200">
        <v>107.78976400000001</v>
      </c>
      <c r="FH27" s="200">
        <v>92.116012499999997</v>
      </c>
      <c r="FI27" s="200">
        <v>92.5154</v>
      </c>
      <c r="FJ27" s="200">
        <v>94.306706000000005</v>
      </c>
      <c r="FK27" s="200">
        <v>96.130087000000003</v>
      </c>
      <c r="FL27" s="200">
        <v>101.99146447</v>
      </c>
      <c r="FM27" s="200">
        <v>101.684905</v>
      </c>
      <c r="FN27" s="200">
        <v>101.979125</v>
      </c>
      <c r="FO27" s="200">
        <v>99.014610000000005</v>
      </c>
      <c r="FP27" s="200">
        <v>99.014610000000005</v>
      </c>
      <c r="FQ27" s="200">
        <v>102.11454500000001</v>
      </c>
      <c r="FR27" s="200">
        <v>102.11454500000001</v>
      </c>
      <c r="FS27" s="200">
        <v>102.11454500000001</v>
      </c>
      <c r="FT27" s="200">
        <v>101.46857900000001</v>
      </c>
      <c r="FU27" s="200">
        <v>101.285757</v>
      </c>
      <c r="FV27" s="200">
        <v>90.925325000000001</v>
      </c>
      <c r="FW27" s="200">
        <v>90.941556000000006</v>
      </c>
      <c r="FX27" s="200">
        <v>97.405824100000004</v>
      </c>
      <c r="FY27" s="200">
        <v>96.991501999999997</v>
      </c>
      <c r="FZ27" s="200">
        <v>95.621955999999997</v>
      </c>
      <c r="GA27" s="200">
        <v>102.238597</v>
      </c>
      <c r="GB27" s="200">
        <v>102.238597</v>
      </c>
      <c r="GC27" s="200">
        <v>96.651084999999995</v>
      </c>
      <c r="GD27" s="200">
        <v>91.823701</v>
      </c>
      <c r="GE27" s="200">
        <v>97.744617000000005</v>
      </c>
      <c r="GF27" s="200">
        <v>99.147300000000001</v>
      </c>
      <c r="GG27" s="200">
        <v>104.50698408</v>
      </c>
      <c r="GH27" s="200">
        <v>94.073324999999997</v>
      </c>
      <c r="GI27" s="200">
        <v>104.50698408</v>
      </c>
      <c r="GJ27" s="200">
        <v>99.014610000000005</v>
      </c>
      <c r="GK27" s="200">
        <v>96.699267000000006</v>
      </c>
      <c r="GL27" s="200">
        <v>97.652911000000003</v>
      </c>
      <c r="GM27" s="200">
        <v>89.948659000000006</v>
      </c>
      <c r="GN27" s="200">
        <v>97.232695000000007</v>
      </c>
      <c r="GO27" s="200">
        <v>87.303607619999994</v>
      </c>
      <c r="GP27" s="200">
        <v>87.076841290000004</v>
      </c>
      <c r="GQ27" s="200">
        <v>92.730834000000002</v>
      </c>
      <c r="GR27" s="200">
        <v>99.493944999999997</v>
      </c>
      <c r="GS27" s="200">
        <v>99.348279000000005</v>
      </c>
      <c r="GT27" s="200">
        <v>99.296959000000001</v>
      </c>
      <c r="GU27" s="200">
        <v>97.232695000000007</v>
      </c>
      <c r="GV27" s="200">
        <v>97.232695000000007</v>
      </c>
      <c r="GW27" s="200">
        <v>97.232695000000007</v>
      </c>
      <c r="GX27" s="200">
        <v>104.32759799999999</v>
      </c>
      <c r="GY27" s="200">
        <v>104.506027</v>
      </c>
      <c r="GZ27" s="200">
        <v>104.506027</v>
      </c>
      <c r="HA27" s="200">
        <v>104.506027</v>
      </c>
      <c r="HB27" s="200">
        <v>97.154990999999995</v>
      </c>
      <c r="HC27" s="200">
        <v>102.73443399999999</v>
      </c>
      <c r="HD27" s="200">
        <v>102.408196</v>
      </c>
      <c r="HE27" s="200">
        <v>102.63467199999999</v>
      </c>
      <c r="HF27" s="200">
        <v>101.087093</v>
      </c>
      <c r="HG27" s="200">
        <v>100.51207100000001</v>
      </c>
      <c r="HH27" s="200">
        <v>94.073324999999997</v>
      </c>
      <c r="HI27" s="200">
        <v>104.696012</v>
      </c>
      <c r="HJ27" s="200">
        <v>97.472803999999996</v>
      </c>
      <c r="HK27" s="200">
        <v>97.472803999999996</v>
      </c>
      <c r="HL27" s="200">
        <v>94.542356999999996</v>
      </c>
      <c r="HM27" s="200">
        <v>94.169614999999993</v>
      </c>
      <c r="HN27" s="200">
        <v>86.331099699999996</v>
      </c>
      <c r="HO27" s="200">
        <v>87.986322000000001</v>
      </c>
      <c r="HP27" s="200">
        <v>88.461855999999997</v>
      </c>
      <c r="HQ27" s="200">
        <v>103.38313615</v>
      </c>
      <c r="HR27" s="200">
        <v>97.121281999999994</v>
      </c>
      <c r="HS27" s="200">
        <v>105.837549</v>
      </c>
      <c r="HT27" s="200">
        <v>110.44354529</v>
      </c>
      <c r="HU27" s="200">
        <v>110.41689129</v>
      </c>
      <c r="HV27" s="200">
        <v>96.326100659999994</v>
      </c>
      <c r="HW27" s="200">
        <v>115.07284258999999</v>
      </c>
      <c r="HX27" s="200">
        <v>115.0668551</v>
      </c>
      <c r="HY27" s="200">
        <v>110.34726255</v>
      </c>
      <c r="HZ27" s="200">
        <v>110.52447300999999</v>
      </c>
      <c r="IA27" s="200">
        <v>109.43552198</v>
      </c>
    </row>
    <row r="28" spans="1:235" s="201" customFormat="1" x14ac:dyDescent="0.2">
      <c r="A28" s="198"/>
      <c r="B28" s="199">
        <v>45650.520833333336</v>
      </c>
      <c r="C28" s="200">
        <v>94.686803999999995</v>
      </c>
      <c r="D28" s="200">
        <v>94.921864999999997</v>
      </c>
      <c r="E28" s="200">
        <v>94.766362000000001</v>
      </c>
      <c r="F28" s="200">
        <v>94.686803999999995</v>
      </c>
      <c r="G28" s="200">
        <v>93.481007000000005</v>
      </c>
      <c r="H28" s="200">
        <v>97.742270000000005</v>
      </c>
      <c r="I28" s="200">
        <v>97.330726999999996</v>
      </c>
      <c r="J28" s="200">
        <v>97.935247000000004</v>
      </c>
      <c r="K28" s="200">
        <v>93.003003000000007</v>
      </c>
      <c r="L28" s="200">
        <v>95.787761000000003</v>
      </c>
      <c r="M28" s="200">
        <v>98.645246999999998</v>
      </c>
      <c r="N28" s="200">
        <v>98.005874000000006</v>
      </c>
      <c r="O28" s="200">
        <v>99.214692999999997</v>
      </c>
      <c r="P28" s="200">
        <v>94.86416543</v>
      </c>
      <c r="Q28" s="200">
        <v>97.862673999999998</v>
      </c>
      <c r="R28" s="200">
        <v>93.411385999999993</v>
      </c>
      <c r="S28" s="200">
        <v>97.362772000000007</v>
      </c>
      <c r="T28" s="200">
        <v>87.498035000000002</v>
      </c>
      <c r="U28" s="200">
        <v>88.2042</v>
      </c>
      <c r="V28" s="200">
        <v>95.729150000000004</v>
      </c>
      <c r="W28" s="200">
        <v>93.855699999999999</v>
      </c>
      <c r="X28" s="200">
        <v>89.809387999999998</v>
      </c>
      <c r="Y28" s="200">
        <v>92.056729000000004</v>
      </c>
      <c r="Z28" s="200">
        <v>99.074600000000004</v>
      </c>
      <c r="AA28" s="200">
        <v>88.925561999999999</v>
      </c>
      <c r="AB28" s="200">
        <v>93.178883999999996</v>
      </c>
      <c r="AC28" s="200">
        <v>94.098156000000003</v>
      </c>
      <c r="AD28" s="200">
        <v>93.548220999999998</v>
      </c>
      <c r="AE28" s="200">
        <v>87.860879999999995</v>
      </c>
      <c r="AF28" s="200">
        <v>94.98740875</v>
      </c>
      <c r="AG28" s="200">
        <v>96.431037880000005</v>
      </c>
      <c r="AH28" s="200">
        <v>95.773332999999994</v>
      </c>
      <c r="AI28" s="200">
        <v>95.818128999999999</v>
      </c>
      <c r="AJ28" s="200">
        <v>86.456063999999998</v>
      </c>
      <c r="AK28" s="200">
        <v>95.937366999999995</v>
      </c>
      <c r="AL28" s="200">
        <v>88.711190000000002</v>
      </c>
      <c r="AM28" s="200">
        <v>89.195565000000002</v>
      </c>
      <c r="AN28" s="200">
        <v>96.182781000000006</v>
      </c>
      <c r="AO28" s="200">
        <v>88.673280000000005</v>
      </c>
      <c r="AP28" s="200">
        <v>82.647845000000004</v>
      </c>
      <c r="AQ28" s="200">
        <v>83.023731999999995</v>
      </c>
      <c r="AR28" s="200">
        <v>91.892831999999999</v>
      </c>
      <c r="AS28" s="200">
        <v>94.777343999999999</v>
      </c>
      <c r="AT28" s="200">
        <v>93.698082999999997</v>
      </c>
      <c r="AU28" s="200">
        <v>94.701944999999995</v>
      </c>
      <c r="AV28" s="200">
        <v>94.517218999999997</v>
      </c>
      <c r="AW28" s="200">
        <v>88.274253999999999</v>
      </c>
      <c r="AX28" s="200">
        <v>88.808971999999997</v>
      </c>
      <c r="AY28" s="200">
        <v>99.206036999999995</v>
      </c>
      <c r="AZ28" s="200">
        <v>93.098844999999997</v>
      </c>
      <c r="BA28" s="200">
        <v>92.929676000000001</v>
      </c>
      <c r="BB28" s="200">
        <v>92.929676000000001</v>
      </c>
      <c r="BC28" s="200">
        <v>92.929676000000001</v>
      </c>
      <c r="BD28" s="200">
        <v>92.652944000000005</v>
      </c>
      <c r="BE28" s="200">
        <v>92.929676000000001</v>
      </c>
      <c r="BF28" s="200">
        <v>97.321033999999997</v>
      </c>
      <c r="BG28" s="200">
        <v>97.065546999999995</v>
      </c>
      <c r="BH28" s="200">
        <v>97.065546999999995</v>
      </c>
      <c r="BI28" s="200">
        <v>97.065546999999995</v>
      </c>
      <c r="BJ28" s="200">
        <v>89.713534999999993</v>
      </c>
      <c r="BK28" s="200">
        <v>90.310524000000001</v>
      </c>
      <c r="BL28" s="200">
        <v>96.211089999999999</v>
      </c>
      <c r="BM28" s="200">
        <v>96.128348000000003</v>
      </c>
      <c r="BN28" s="200">
        <v>93.248176999999998</v>
      </c>
      <c r="BO28" s="200">
        <v>91.291404999999997</v>
      </c>
      <c r="BP28" s="200">
        <v>96.895600000000002</v>
      </c>
      <c r="BQ28" s="200">
        <v>86.564858999999998</v>
      </c>
      <c r="BR28" s="200">
        <v>86.645797139999999</v>
      </c>
      <c r="BS28" s="200">
        <v>92.869375000000005</v>
      </c>
      <c r="BT28" s="200">
        <v>90.183719670000002</v>
      </c>
      <c r="BU28" s="200">
        <v>99.159001000000004</v>
      </c>
      <c r="BV28" s="200">
        <v>96.690787999999998</v>
      </c>
      <c r="BW28" s="200">
        <v>93.509630000000001</v>
      </c>
      <c r="BX28" s="200">
        <v>93.532617000000002</v>
      </c>
      <c r="BY28" s="200">
        <v>98.875421000000003</v>
      </c>
      <c r="BZ28" s="200">
        <v>96.317920000000001</v>
      </c>
      <c r="CA28" s="200">
        <v>93.340681000000004</v>
      </c>
      <c r="CB28" s="200">
        <v>94.572857999999997</v>
      </c>
      <c r="CC28" s="200">
        <v>94.004503</v>
      </c>
      <c r="CD28" s="200">
        <v>95.268358000000006</v>
      </c>
      <c r="CE28" s="200">
        <v>92.142853000000002</v>
      </c>
      <c r="CF28" s="200">
        <v>99.159001000000004</v>
      </c>
      <c r="CG28" s="200">
        <v>92.683999999999997</v>
      </c>
      <c r="CH28" s="200">
        <v>93.020527000000001</v>
      </c>
      <c r="CI28" s="200">
        <v>93.106959000000003</v>
      </c>
      <c r="CJ28" s="200">
        <v>100.147465</v>
      </c>
      <c r="CK28" s="200">
        <v>101.45192943000001</v>
      </c>
      <c r="CL28" s="200">
        <v>98.911333999999997</v>
      </c>
      <c r="CM28" s="200">
        <v>99.987358</v>
      </c>
      <c r="CN28" s="200">
        <v>92.023247999999995</v>
      </c>
      <c r="CO28" s="200">
        <v>91.019713999999993</v>
      </c>
      <c r="CP28" s="200">
        <v>100.28882098</v>
      </c>
      <c r="CQ28" s="200">
        <v>91.072573000000006</v>
      </c>
      <c r="CR28" s="200">
        <v>90.216378000000006</v>
      </c>
      <c r="CS28" s="200">
        <v>89.789061680000003</v>
      </c>
      <c r="CT28" s="200">
        <v>92.956417000000002</v>
      </c>
      <c r="CU28" s="200">
        <v>92.375938000000005</v>
      </c>
      <c r="CV28" s="200">
        <v>101.70602138</v>
      </c>
      <c r="CW28" s="200">
        <v>90.049673999999996</v>
      </c>
      <c r="CX28" s="200">
        <v>91.788720330000004</v>
      </c>
      <c r="CY28" s="200">
        <v>92.254990000000006</v>
      </c>
      <c r="CZ28" s="200">
        <v>91.949669999999998</v>
      </c>
      <c r="DA28" s="200">
        <v>98.032601999999997</v>
      </c>
      <c r="DB28" s="200">
        <v>98.377786999999998</v>
      </c>
      <c r="DC28" s="200">
        <v>96.690787999999998</v>
      </c>
      <c r="DD28" s="200">
        <v>96.267977999999999</v>
      </c>
      <c r="DE28" s="200">
        <v>92.901008000000004</v>
      </c>
      <c r="DF28" s="200">
        <v>93.532617000000002</v>
      </c>
      <c r="DG28" s="200">
        <v>94.351664999999997</v>
      </c>
      <c r="DH28" s="200">
        <v>99.386416299999993</v>
      </c>
      <c r="DI28" s="200">
        <v>99.148801000000006</v>
      </c>
      <c r="DJ28" s="200">
        <v>98.772994999999995</v>
      </c>
      <c r="DK28" s="200">
        <v>92.444227670000004</v>
      </c>
      <c r="DL28" s="200">
        <v>101.56622400000001</v>
      </c>
      <c r="DM28" s="200">
        <v>99.248377000000005</v>
      </c>
      <c r="DN28" s="200">
        <v>94.037750000000003</v>
      </c>
      <c r="DO28" s="200">
        <v>83.330869000000007</v>
      </c>
      <c r="DP28" s="200">
        <v>98.843800999999999</v>
      </c>
      <c r="DQ28" s="200">
        <v>92.182406999999998</v>
      </c>
      <c r="DR28" s="200">
        <v>92.552750000000003</v>
      </c>
      <c r="DS28" s="200">
        <v>92.407622000000003</v>
      </c>
      <c r="DT28" s="200">
        <v>97.029875000000004</v>
      </c>
      <c r="DU28" s="200">
        <v>97.238765999999998</v>
      </c>
      <c r="DV28" s="200">
        <v>88.334850000000003</v>
      </c>
      <c r="DW28" s="200">
        <v>86.972106999999994</v>
      </c>
      <c r="DX28" s="200">
        <v>85.705726999999996</v>
      </c>
      <c r="DY28" s="200">
        <v>92.613083079999996</v>
      </c>
      <c r="DZ28" s="200">
        <v>92.926270000000002</v>
      </c>
      <c r="EA28" s="200">
        <v>93.125932000000006</v>
      </c>
      <c r="EB28" s="200">
        <v>90.739577999999995</v>
      </c>
      <c r="EC28" s="200">
        <v>91.308211999999997</v>
      </c>
      <c r="ED28" s="200">
        <v>93.582908000000003</v>
      </c>
      <c r="EE28" s="200">
        <v>92.318083000000001</v>
      </c>
      <c r="EF28" s="200">
        <v>101.23234571</v>
      </c>
      <c r="EG28" s="200">
        <v>92.297908000000007</v>
      </c>
      <c r="EH28" s="200">
        <v>92.297908000000007</v>
      </c>
      <c r="EI28" s="200">
        <v>90.677385000000001</v>
      </c>
      <c r="EJ28" s="200">
        <v>96.398116000000002</v>
      </c>
      <c r="EK28" s="200">
        <v>96.810632999999996</v>
      </c>
      <c r="EL28" s="200">
        <v>96.690787999999998</v>
      </c>
      <c r="EM28" s="200">
        <v>91.880100999999996</v>
      </c>
      <c r="EN28" s="200">
        <v>93.179993999999994</v>
      </c>
      <c r="EO28" s="200">
        <v>103.094024</v>
      </c>
      <c r="EP28" s="200">
        <v>93.106986000000006</v>
      </c>
      <c r="EQ28" s="200">
        <v>93.099082999999993</v>
      </c>
      <c r="ER28" s="200">
        <v>96.171035079999996</v>
      </c>
      <c r="ES28" s="200">
        <v>90.150851000000003</v>
      </c>
      <c r="ET28" s="200">
        <v>89.259144000000006</v>
      </c>
      <c r="EU28" s="200">
        <v>90.994972000000004</v>
      </c>
      <c r="EV28" s="200">
        <v>92.899907999999996</v>
      </c>
      <c r="EW28" s="200">
        <v>89.040080000000003</v>
      </c>
      <c r="EX28" s="200">
        <v>87.927088999999995</v>
      </c>
      <c r="EY28" s="200">
        <v>91.842427000000001</v>
      </c>
      <c r="EZ28" s="200">
        <v>92.293098000000001</v>
      </c>
      <c r="FA28" s="200">
        <v>92.481650000000002</v>
      </c>
      <c r="FB28" s="200">
        <v>96.93472113</v>
      </c>
      <c r="FC28" s="200">
        <v>92.943624</v>
      </c>
      <c r="FD28" s="200">
        <v>101.56184</v>
      </c>
      <c r="FE28" s="200">
        <v>94.216202999999993</v>
      </c>
      <c r="FF28" s="200">
        <v>97.715892690000004</v>
      </c>
      <c r="FG28" s="200">
        <v>104.76974300000001</v>
      </c>
      <c r="FH28" s="200">
        <v>90.436971999999997</v>
      </c>
      <c r="FI28" s="200">
        <v>90.694415000000006</v>
      </c>
      <c r="FJ28" s="200">
        <v>91.376875999999996</v>
      </c>
      <c r="FK28" s="200">
        <v>93.144574000000006</v>
      </c>
      <c r="FL28" s="200">
        <v>98.887384929999996</v>
      </c>
      <c r="FM28" s="200">
        <v>98.583877999999999</v>
      </c>
      <c r="FN28" s="200">
        <v>98.875421000000003</v>
      </c>
      <c r="FO28" s="200">
        <v>96.130923999999993</v>
      </c>
      <c r="FP28" s="200">
        <v>96.130923999999993</v>
      </c>
      <c r="FQ28" s="200">
        <v>98.770358000000002</v>
      </c>
      <c r="FR28" s="200">
        <v>98.770358000000002</v>
      </c>
      <c r="FS28" s="200">
        <v>98.770358000000002</v>
      </c>
      <c r="FT28" s="200">
        <v>98.489322999999999</v>
      </c>
      <c r="FU28" s="200">
        <v>98.306218000000001</v>
      </c>
      <c r="FV28" s="200">
        <v>87.937012999999993</v>
      </c>
      <c r="FW28" s="200">
        <v>87.924968000000007</v>
      </c>
      <c r="FX28" s="200">
        <v>94.870688909999998</v>
      </c>
      <c r="FY28" s="200">
        <v>94.061147000000005</v>
      </c>
      <c r="FZ28" s="200">
        <v>92.457403999999997</v>
      </c>
      <c r="GA28" s="200">
        <v>99.159001000000004</v>
      </c>
      <c r="GB28" s="200">
        <v>99.159001000000004</v>
      </c>
      <c r="GC28" s="200">
        <v>94.131643999999994</v>
      </c>
      <c r="GD28" s="200">
        <v>88.894070670000005</v>
      </c>
      <c r="GE28" s="200">
        <v>94.777512000000002</v>
      </c>
      <c r="GF28" s="200">
        <v>96.267977999999999</v>
      </c>
      <c r="GG28" s="200">
        <v>101.66441004000001</v>
      </c>
      <c r="GH28" s="200">
        <v>90.957785000000001</v>
      </c>
      <c r="GI28" s="200">
        <v>101.66441004000001</v>
      </c>
      <c r="GJ28" s="200">
        <v>96.130923999999993</v>
      </c>
      <c r="GK28" s="200">
        <v>93.776612999999998</v>
      </c>
      <c r="GL28" s="200">
        <v>94.713158000000007</v>
      </c>
      <c r="GM28" s="200">
        <v>86.967335000000006</v>
      </c>
      <c r="GN28" s="200">
        <v>94.283623000000006</v>
      </c>
      <c r="GO28" s="200">
        <v>84.461237600000004</v>
      </c>
      <c r="GP28" s="200">
        <v>84.241854169999996</v>
      </c>
      <c r="GQ28" s="200">
        <v>89.926931999999994</v>
      </c>
      <c r="GR28" s="200">
        <v>96.926623000000006</v>
      </c>
      <c r="GS28" s="200">
        <v>96.523706000000004</v>
      </c>
      <c r="GT28" s="200">
        <v>96.437942000000007</v>
      </c>
      <c r="GU28" s="200">
        <v>94.283623000000006</v>
      </c>
      <c r="GV28" s="200">
        <v>94.283623000000006</v>
      </c>
      <c r="GW28" s="200">
        <v>94.283623000000006</v>
      </c>
      <c r="GX28" s="200">
        <v>101.40555500000001</v>
      </c>
      <c r="GY28" s="200">
        <v>101.591289</v>
      </c>
      <c r="GZ28" s="200">
        <v>101.591289</v>
      </c>
      <c r="HA28" s="200">
        <v>101.591289</v>
      </c>
      <c r="HB28" s="200">
        <v>94.074971000000005</v>
      </c>
      <c r="HC28" s="200">
        <v>99.740781999999996</v>
      </c>
      <c r="HD28" s="200">
        <v>99.416280999999998</v>
      </c>
      <c r="HE28" s="200">
        <v>99.469545999999994</v>
      </c>
      <c r="HF28" s="200">
        <v>98.241294999999994</v>
      </c>
      <c r="HG28" s="200">
        <v>97.428641999999996</v>
      </c>
      <c r="HH28" s="200">
        <v>90.957785000000001</v>
      </c>
      <c r="HI28" s="200">
        <v>101.739307</v>
      </c>
      <c r="HJ28" s="200">
        <v>94.520815999999996</v>
      </c>
      <c r="HK28" s="200">
        <v>94.520815999999996</v>
      </c>
      <c r="HL28" s="200">
        <v>91.547922999999997</v>
      </c>
      <c r="HM28" s="200">
        <v>91.221429000000001</v>
      </c>
      <c r="HN28" s="200">
        <v>83.520391910000001</v>
      </c>
      <c r="HO28" s="200">
        <v>84.912514000000002</v>
      </c>
      <c r="HP28" s="200">
        <v>85.411984000000004</v>
      </c>
      <c r="HQ28" s="200">
        <v>100.28264664</v>
      </c>
      <c r="HR28" s="200">
        <v>94.172214999999994</v>
      </c>
      <c r="HS28" s="200">
        <v>102.915426</v>
      </c>
      <c r="HT28" s="200">
        <v>106.96708091000001</v>
      </c>
      <c r="HU28" s="200">
        <v>106.94126591</v>
      </c>
      <c r="HV28" s="200">
        <v>93.294015290000004</v>
      </c>
      <c r="HW28" s="200">
        <v>111.45066043999999</v>
      </c>
      <c r="HX28" s="200">
        <v>111.44486142</v>
      </c>
      <c r="HY28" s="200">
        <v>106.87382889</v>
      </c>
      <c r="HZ28" s="200">
        <v>107.04546123999999</v>
      </c>
      <c r="IA28" s="200">
        <v>105.99078745</v>
      </c>
    </row>
    <row r="29" spans="1:235" s="201" customFormat="1" x14ac:dyDescent="0.2">
      <c r="A29" s="198"/>
      <c r="B29" s="199">
        <v>45650.541666666664</v>
      </c>
      <c r="C29" s="200">
        <v>89.452507999999995</v>
      </c>
      <c r="D29" s="200">
        <v>89.663798</v>
      </c>
      <c r="E29" s="200">
        <v>89.528751</v>
      </c>
      <c r="F29" s="200">
        <v>89.452507999999995</v>
      </c>
      <c r="G29" s="200">
        <v>88.537353999999993</v>
      </c>
      <c r="H29" s="200">
        <v>92.431396000000007</v>
      </c>
      <c r="I29" s="200">
        <v>92.054586</v>
      </c>
      <c r="J29" s="200">
        <v>92.599772000000002</v>
      </c>
      <c r="K29" s="200">
        <v>88.088002000000003</v>
      </c>
      <c r="L29" s="200">
        <v>90.446774000000005</v>
      </c>
      <c r="M29" s="200">
        <v>93.284464999999997</v>
      </c>
      <c r="N29" s="200">
        <v>92.696652</v>
      </c>
      <c r="O29" s="200">
        <v>93.619657000000004</v>
      </c>
      <c r="P29" s="200">
        <v>89.208236029999995</v>
      </c>
      <c r="Q29" s="200">
        <v>92.492802999999995</v>
      </c>
      <c r="R29" s="200">
        <v>88.144293000000005</v>
      </c>
      <c r="S29" s="200">
        <v>91.962114999999997</v>
      </c>
      <c r="T29" s="200">
        <v>83.013101500000005</v>
      </c>
      <c r="U29" s="200">
        <v>83.655536999999995</v>
      </c>
      <c r="V29" s="200">
        <v>90.509065000000007</v>
      </c>
      <c r="W29" s="200">
        <v>88.900570999999999</v>
      </c>
      <c r="X29" s="200">
        <v>85.221605999999994</v>
      </c>
      <c r="Y29" s="200">
        <v>87.233501000000004</v>
      </c>
      <c r="Z29" s="200">
        <v>93.584850000000003</v>
      </c>
      <c r="AA29" s="200">
        <v>84.319891999999996</v>
      </c>
      <c r="AB29" s="200">
        <v>88.204499999999996</v>
      </c>
      <c r="AC29" s="200">
        <v>89.135340999999997</v>
      </c>
      <c r="AD29" s="200">
        <v>88.621036000000004</v>
      </c>
      <c r="AE29" s="200">
        <v>83.295901999999998</v>
      </c>
      <c r="AF29" s="200">
        <v>89.753243749999996</v>
      </c>
      <c r="AG29" s="200">
        <v>91.106422379999998</v>
      </c>
      <c r="AH29" s="200">
        <v>90.464134999999999</v>
      </c>
      <c r="AI29" s="200">
        <v>90.511938999999998</v>
      </c>
      <c r="AJ29" s="200">
        <v>81.853892000000002</v>
      </c>
      <c r="AK29" s="200">
        <v>90.694496000000001</v>
      </c>
      <c r="AL29" s="200">
        <v>84.153772669999995</v>
      </c>
      <c r="AM29" s="200">
        <v>84.595023999999995</v>
      </c>
      <c r="AN29" s="200">
        <v>90.933418000000003</v>
      </c>
      <c r="AO29" s="200">
        <v>83.631776000000002</v>
      </c>
      <c r="AP29" s="200">
        <v>78.4905215</v>
      </c>
      <c r="AQ29" s="200">
        <v>78.834697000000006</v>
      </c>
      <c r="AR29" s="200">
        <v>86.445577</v>
      </c>
      <c r="AS29" s="200">
        <v>89.576086000000004</v>
      </c>
      <c r="AT29" s="200">
        <v>88.557186999999999</v>
      </c>
      <c r="AU29" s="200">
        <v>89.443117999999998</v>
      </c>
      <c r="AV29" s="200">
        <v>89.489334999999997</v>
      </c>
      <c r="AW29" s="200">
        <v>83.754462000000004</v>
      </c>
      <c r="AX29" s="200">
        <v>84.242958999999999</v>
      </c>
      <c r="AY29" s="200">
        <v>93.548505000000006</v>
      </c>
      <c r="AZ29" s="200">
        <v>88.284998000000002</v>
      </c>
      <c r="BA29" s="200">
        <v>88.108085000000003</v>
      </c>
      <c r="BB29" s="200">
        <v>88.108085000000003</v>
      </c>
      <c r="BC29" s="200">
        <v>88.108085000000003</v>
      </c>
      <c r="BD29" s="200">
        <v>87.807976999999994</v>
      </c>
      <c r="BE29" s="200">
        <v>88.108085000000003</v>
      </c>
      <c r="BF29" s="200">
        <v>91.915150999999994</v>
      </c>
      <c r="BG29" s="200">
        <v>91.702500000000001</v>
      </c>
      <c r="BH29" s="200">
        <v>91.702500000000001</v>
      </c>
      <c r="BI29" s="200">
        <v>91.702500000000001</v>
      </c>
      <c r="BJ29" s="200">
        <v>85.093996000000004</v>
      </c>
      <c r="BK29" s="200">
        <v>85.641112000000007</v>
      </c>
      <c r="BL29" s="200">
        <v>91.174705000000003</v>
      </c>
      <c r="BM29" s="200">
        <v>91.023698999999993</v>
      </c>
      <c r="BN29" s="200">
        <v>88.283028000000002</v>
      </c>
      <c r="BO29" s="200">
        <v>86.482963999999996</v>
      </c>
      <c r="BP29" s="200">
        <v>91.479151999999999</v>
      </c>
      <c r="BQ29" s="200">
        <v>81.933882999999994</v>
      </c>
      <c r="BR29" s="200">
        <v>82.010491180000002</v>
      </c>
      <c r="BS29" s="200">
        <v>87.787300000000002</v>
      </c>
      <c r="BT29" s="200">
        <v>85.511497500000004</v>
      </c>
      <c r="BU29" s="200">
        <v>93.514257999999998</v>
      </c>
      <c r="BV29" s="200">
        <v>91.454007000000004</v>
      </c>
      <c r="BW29" s="200">
        <v>88.470860000000002</v>
      </c>
      <c r="BX29" s="200">
        <v>88.493960999999999</v>
      </c>
      <c r="BY29" s="200">
        <v>93.213125000000005</v>
      </c>
      <c r="BZ29" s="200">
        <v>90.867857000000001</v>
      </c>
      <c r="CA29" s="200">
        <v>88.384348000000003</v>
      </c>
      <c r="CB29" s="200">
        <v>89.166499999999999</v>
      </c>
      <c r="CC29" s="200">
        <v>88.669544999999999</v>
      </c>
      <c r="CD29" s="200">
        <v>89.907165000000006</v>
      </c>
      <c r="CE29" s="200">
        <v>87.314237000000006</v>
      </c>
      <c r="CF29" s="200">
        <v>93.514257999999998</v>
      </c>
      <c r="CG29" s="200">
        <v>87.981780670000006</v>
      </c>
      <c r="CH29" s="200">
        <v>88.227743000000004</v>
      </c>
      <c r="CI29" s="200">
        <v>88.206858999999994</v>
      </c>
      <c r="CJ29" s="200">
        <v>94.300235999999998</v>
      </c>
      <c r="CK29" s="200">
        <v>95.236954240000003</v>
      </c>
      <c r="CL29" s="200">
        <v>93.334012999999999</v>
      </c>
      <c r="CM29" s="200">
        <v>94.269980000000004</v>
      </c>
      <c r="CN29" s="200">
        <v>87.179506000000003</v>
      </c>
      <c r="CO29" s="200">
        <v>86.274619999999999</v>
      </c>
      <c r="CP29" s="200">
        <v>94.973328879999997</v>
      </c>
      <c r="CQ29" s="200">
        <v>86.380077999999997</v>
      </c>
      <c r="CR29" s="200">
        <v>85.491370000000003</v>
      </c>
      <c r="CS29" s="200">
        <v>85.102663390000004</v>
      </c>
      <c r="CT29" s="200">
        <v>87.853117999999995</v>
      </c>
      <c r="CU29" s="200">
        <v>87.500065000000006</v>
      </c>
      <c r="CV29" s="200">
        <v>96.070463619999998</v>
      </c>
      <c r="CW29" s="200">
        <v>85.339796000000007</v>
      </c>
      <c r="CX29" s="200">
        <v>86.961389999999994</v>
      </c>
      <c r="CY29" s="200">
        <v>87.397323999999998</v>
      </c>
      <c r="CZ29" s="200">
        <v>87.051372999999998</v>
      </c>
      <c r="DA29" s="200">
        <v>92.700962000000004</v>
      </c>
      <c r="DB29" s="200">
        <v>93.022694000000001</v>
      </c>
      <c r="DC29" s="200">
        <v>91.454007000000004</v>
      </c>
      <c r="DD29" s="200">
        <v>91.070875999999998</v>
      </c>
      <c r="DE29" s="200">
        <v>87.967704999999995</v>
      </c>
      <c r="DF29" s="200">
        <v>88.493960999999999</v>
      </c>
      <c r="DG29" s="200">
        <v>89.350197000000009</v>
      </c>
      <c r="DH29" s="200">
        <v>93.762725189999998</v>
      </c>
      <c r="DI29" s="200">
        <v>93.662947000000003</v>
      </c>
      <c r="DJ29" s="200">
        <v>93.347936000000004</v>
      </c>
      <c r="DK29" s="200">
        <v>87.608610330000005</v>
      </c>
      <c r="DL29" s="200">
        <v>95.343778999999998</v>
      </c>
      <c r="DM29" s="200">
        <v>93.606520000000003</v>
      </c>
      <c r="DN29" s="200">
        <v>89.007525999999999</v>
      </c>
      <c r="DO29" s="200">
        <v>78.993307999999999</v>
      </c>
      <c r="DP29" s="200">
        <v>93.271600000000007</v>
      </c>
      <c r="DQ29" s="200">
        <v>87.565296000000004</v>
      </c>
      <c r="DR29" s="200">
        <v>87.834237000000002</v>
      </c>
      <c r="DS29" s="200">
        <v>87.520461999999995</v>
      </c>
      <c r="DT29" s="200">
        <v>91.725054</v>
      </c>
      <c r="DU29" s="200">
        <v>91.889696000000001</v>
      </c>
      <c r="DV29" s="200">
        <v>83.514520000000005</v>
      </c>
      <c r="DW29" s="200">
        <v>80.747527000000005</v>
      </c>
      <c r="DX29" s="200">
        <v>78.636409670000006</v>
      </c>
      <c r="DY29" s="200">
        <v>87.659533400000001</v>
      </c>
      <c r="DZ29" s="200">
        <v>88.032203999999993</v>
      </c>
      <c r="EA29" s="200">
        <v>88.216774000000001</v>
      </c>
      <c r="EB29" s="200">
        <v>86.026775000000001</v>
      </c>
      <c r="EC29" s="200">
        <v>86.547736</v>
      </c>
      <c r="ED29" s="200">
        <v>88.283832000000004</v>
      </c>
      <c r="EE29" s="200">
        <v>87.443123</v>
      </c>
      <c r="EF29" s="200">
        <v>95.623034450000006</v>
      </c>
      <c r="EG29" s="200">
        <v>86.803443999999999</v>
      </c>
      <c r="EH29" s="200">
        <v>86.803443999999999</v>
      </c>
      <c r="EI29" s="200">
        <v>85.888262999999995</v>
      </c>
      <c r="EJ29" s="200">
        <v>91.188761999999997</v>
      </c>
      <c r="EK29" s="200">
        <v>91.561010999999993</v>
      </c>
      <c r="EL29" s="200">
        <v>91.454007000000004</v>
      </c>
      <c r="EM29" s="200">
        <v>87.059925000000007</v>
      </c>
      <c r="EN29" s="200">
        <v>88.266530000000003</v>
      </c>
      <c r="EO29" s="200">
        <v>96.711118999999997</v>
      </c>
      <c r="EP29" s="200">
        <v>88.292542999999995</v>
      </c>
      <c r="EQ29" s="200">
        <v>88.285218999999998</v>
      </c>
      <c r="ER29" s="200">
        <v>91.054160069999995</v>
      </c>
      <c r="ES29" s="200">
        <v>85.373213000000007</v>
      </c>
      <c r="ET29" s="200">
        <v>84.449735000000004</v>
      </c>
      <c r="EU29" s="200">
        <v>86.203231000000002</v>
      </c>
      <c r="EV29" s="200">
        <v>88.051143999999994</v>
      </c>
      <c r="EW29" s="200">
        <v>84.322241000000005</v>
      </c>
      <c r="EX29" s="200">
        <v>83.324475000000007</v>
      </c>
      <c r="EY29" s="200">
        <v>86.965823</v>
      </c>
      <c r="EZ29" s="200">
        <v>87.404297</v>
      </c>
      <c r="FA29" s="200">
        <v>87.587720000000004</v>
      </c>
      <c r="FB29" s="200">
        <v>91.881262460000002</v>
      </c>
      <c r="FC29" s="200">
        <v>87.856111999999996</v>
      </c>
      <c r="FD29" s="200">
        <v>95.515906999999999</v>
      </c>
      <c r="FE29" s="200">
        <v>89.255842000000001</v>
      </c>
      <c r="FF29" s="200">
        <v>92.545608020000003</v>
      </c>
      <c r="FG29" s="200">
        <v>98.464110000000005</v>
      </c>
      <c r="FH29" s="200">
        <v>85.650840000000002</v>
      </c>
      <c r="FI29" s="200">
        <v>85.901533000000001</v>
      </c>
      <c r="FJ29" s="200">
        <v>86.557164999999998</v>
      </c>
      <c r="FK29" s="200">
        <v>88.241506999999999</v>
      </c>
      <c r="FL29" s="200">
        <v>93.224403789999997</v>
      </c>
      <c r="FM29" s="200">
        <v>92.951329999999999</v>
      </c>
      <c r="FN29" s="200">
        <v>93.213125000000005</v>
      </c>
      <c r="FO29" s="200">
        <v>90.959813999999994</v>
      </c>
      <c r="FP29" s="200">
        <v>90.959813999999994</v>
      </c>
      <c r="FQ29" s="200">
        <v>92.750794999999997</v>
      </c>
      <c r="FR29" s="200">
        <v>92.750794999999997</v>
      </c>
      <c r="FS29" s="200">
        <v>92.750794999999997</v>
      </c>
      <c r="FT29" s="200">
        <v>93.101230999999999</v>
      </c>
      <c r="FU29" s="200">
        <v>92.933072999999993</v>
      </c>
      <c r="FV29" s="200">
        <v>83.322856999999999</v>
      </c>
      <c r="FW29" s="200">
        <v>83.325256999999993</v>
      </c>
      <c r="FX29" s="200">
        <v>89.834936159999998</v>
      </c>
      <c r="FY29" s="200">
        <v>88.722656000000001</v>
      </c>
      <c r="FZ29" s="200">
        <v>87.603235999999995</v>
      </c>
      <c r="GA29" s="200">
        <v>93.514257999999998</v>
      </c>
      <c r="GB29" s="200">
        <v>93.514257999999998</v>
      </c>
      <c r="GC29" s="200">
        <v>88.890493000000006</v>
      </c>
      <c r="GD29" s="200">
        <v>84.290941669999995</v>
      </c>
      <c r="GE29" s="200">
        <v>89.704479000000006</v>
      </c>
      <c r="GF29" s="200">
        <v>91.070875999999998</v>
      </c>
      <c r="GG29" s="200">
        <v>96.031157980000003</v>
      </c>
      <c r="GH29" s="200">
        <v>86.071974999999995</v>
      </c>
      <c r="GI29" s="200">
        <v>96.031157980000003</v>
      </c>
      <c r="GJ29" s="200">
        <v>90.959813999999994</v>
      </c>
      <c r="GK29" s="200">
        <v>88.800858000000005</v>
      </c>
      <c r="GL29" s="200">
        <v>89.647938999999994</v>
      </c>
      <c r="GM29" s="200">
        <v>82.456941999999998</v>
      </c>
      <c r="GN29" s="200">
        <v>89.272223999999994</v>
      </c>
      <c r="GO29" s="200">
        <v>80.015530089999999</v>
      </c>
      <c r="GP29" s="200">
        <v>79.807694150000003</v>
      </c>
      <c r="GQ29" s="200">
        <v>85.022180000000006</v>
      </c>
      <c r="GR29" s="200">
        <v>91.550708999999998</v>
      </c>
      <c r="GS29" s="200">
        <v>91.285348999999997</v>
      </c>
      <c r="GT29" s="200">
        <v>91.221669000000006</v>
      </c>
      <c r="GU29" s="200">
        <v>89.272223999999994</v>
      </c>
      <c r="GV29" s="200">
        <v>89.272223999999994</v>
      </c>
      <c r="GW29" s="200">
        <v>89.272223999999994</v>
      </c>
      <c r="GX29" s="200">
        <v>95.210802999999999</v>
      </c>
      <c r="GY29" s="200">
        <v>95.378966000000005</v>
      </c>
      <c r="GZ29" s="200">
        <v>95.378966000000005</v>
      </c>
      <c r="HA29" s="200">
        <v>95.378966000000005</v>
      </c>
      <c r="HB29" s="200">
        <v>88.905103999999994</v>
      </c>
      <c r="HC29" s="200">
        <v>94.277670000000001</v>
      </c>
      <c r="HD29" s="200">
        <v>93.986714000000006</v>
      </c>
      <c r="HE29" s="200">
        <v>93.700822000000002</v>
      </c>
      <c r="HF29" s="200">
        <v>92.881665999999996</v>
      </c>
      <c r="HG29" s="200">
        <v>92.105788000000004</v>
      </c>
      <c r="HH29" s="200">
        <v>86.071974999999995</v>
      </c>
      <c r="HI29" s="200">
        <v>95.611109999999996</v>
      </c>
      <c r="HJ29" s="200">
        <v>89.49588</v>
      </c>
      <c r="HK29" s="200">
        <v>89.49588</v>
      </c>
      <c r="HL29" s="200">
        <v>86.651345000000006</v>
      </c>
      <c r="HM29" s="200">
        <v>86.476189000000005</v>
      </c>
      <c r="HN29" s="200">
        <v>79.124206830000006</v>
      </c>
      <c r="HO29" s="200">
        <v>80.639740500000002</v>
      </c>
      <c r="HP29" s="200">
        <v>81.080057999999994</v>
      </c>
      <c r="HQ29" s="200">
        <v>94.538280549999996</v>
      </c>
      <c r="HR29" s="200">
        <v>89.198502000000005</v>
      </c>
      <c r="HS29" s="200">
        <v>96.552211999999997</v>
      </c>
      <c r="HT29" s="200">
        <v>101.20470259</v>
      </c>
      <c r="HU29" s="200">
        <v>101.18027825999999</v>
      </c>
      <c r="HV29" s="200">
        <v>88.268212910000003</v>
      </c>
      <c r="HW29" s="200">
        <v>105.44674911</v>
      </c>
      <c r="HX29" s="200">
        <v>105.44126248000001</v>
      </c>
      <c r="HY29" s="200">
        <v>101.11647412000001</v>
      </c>
      <c r="HZ29" s="200">
        <v>101.27886053</v>
      </c>
      <c r="IA29" s="200">
        <v>100.28100263</v>
      </c>
    </row>
    <row r="30" spans="1:235" s="201" customFormat="1" x14ac:dyDescent="0.2">
      <c r="A30" s="198"/>
      <c r="B30" s="199">
        <v>45650.5625</v>
      </c>
      <c r="C30" s="200">
        <v>89.697574000000003</v>
      </c>
      <c r="D30" s="200">
        <v>89.920416000000003</v>
      </c>
      <c r="E30" s="200">
        <v>89.776382999999996</v>
      </c>
      <c r="F30" s="200">
        <v>89.697574000000003</v>
      </c>
      <c r="G30" s="200">
        <v>88.415329999999997</v>
      </c>
      <c r="H30" s="200">
        <v>91.944032000000007</v>
      </c>
      <c r="I30" s="200">
        <v>91.534884000000005</v>
      </c>
      <c r="J30" s="200">
        <v>92.127010999999996</v>
      </c>
      <c r="K30" s="200">
        <v>87.976258999999999</v>
      </c>
      <c r="L30" s="200">
        <v>90.692933999999994</v>
      </c>
      <c r="M30" s="200">
        <v>92.887713000000005</v>
      </c>
      <c r="N30" s="200">
        <v>92.281863000000001</v>
      </c>
      <c r="O30" s="200">
        <v>94.203243000000001</v>
      </c>
      <c r="P30" s="200">
        <v>89.459989030000003</v>
      </c>
      <c r="Q30" s="200">
        <v>91.960437999999996</v>
      </c>
      <c r="R30" s="200">
        <v>87.569730000000007</v>
      </c>
      <c r="S30" s="200">
        <v>92.517764999999997</v>
      </c>
      <c r="T30" s="200">
        <v>83.029567999999998</v>
      </c>
      <c r="U30" s="200">
        <v>83.69641</v>
      </c>
      <c r="V30" s="200">
        <v>91.055278999999999</v>
      </c>
      <c r="W30" s="200">
        <v>88.753726999999998</v>
      </c>
      <c r="X30" s="200">
        <v>84.963526999999999</v>
      </c>
      <c r="Y30" s="200">
        <v>87.049743000000007</v>
      </c>
      <c r="Z30" s="200">
        <v>93.136145999999997</v>
      </c>
      <c r="AA30" s="200">
        <v>83.965852999999996</v>
      </c>
      <c r="AB30" s="200">
        <v>88.141077999999993</v>
      </c>
      <c r="AC30" s="200">
        <v>89.025126999999998</v>
      </c>
      <c r="AD30" s="200">
        <v>88.463750000000005</v>
      </c>
      <c r="AE30" s="200">
        <v>83.133799999999994</v>
      </c>
      <c r="AF30" s="200">
        <v>90.197514999999996</v>
      </c>
      <c r="AG30" s="200">
        <v>91.570069189999998</v>
      </c>
      <c r="AH30" s="200">
        <v>90.953308000000007</v>
      </c>
      <c r="AI30" s="200">
        <v>90.977530000000002</v>
      </c>
      <c r="AJ30" s="200">
        <v>81.791461999999996</v>
      </c>
      <c r="AK30" s="200">
        <v>91.252953000000005</v>
      </c>
      <c r="AL30" s="200">
        <v>83.776939670000004</v>
      </c>
      <c r="AM30" s="200">
        <v>84.239530000000002</v>
      </c>
      <c r="AN30" s="200">
        <v>90.514636999999993</v>
      </c>
      <c r="AO30" s="200">
        <v>83.890392000000006</v>
      </c>
      <c r="AP30" s="200">
        <v>78.216087999999999</v>
      </c>
      <c r="AQ30" s="200">
        <v>78.572498999999993</v>
      </c>
      <c r="AR30" s="200">
        <v>85.846397999999994</v>
      </c>
      <c r="AS30" s="200">
        <v>88.800843999999998</v>
      </c>
      <c r="AT30" s="200">
        <v>87.609313999999998</v>
      </c>
      <c r="AU30" s="200">
        <v>88.804376000000005</v>
      </c>
      <c r="AV30" s="200">
        <v>89.370896999999999</v>
      </c>
      <c r="AW30" s="200">
        <v>83.647276500000004</v>
      </c>
      <c r="AX30" s="200">
        <v>84.156113000000005</v>
      </c>
      <c r="AY30" s="200">
        <v>93.837436999999994</v>
      </c>
      <c r="AZ30" s="200">
        <v>88.151469000000006</v>
      </c>
      <c r="BA30" s="200">
        <v>87.973624000000001</v>
      </c>
      <c r="BB30" s="200">
        <v>87.973624000000001</v>
      </c>
      <c r="BC30" s="200">
        <v>87.973624000000001</v>
      </c>
      <c r="BD30" s="200">
        <v>87.665008999999998</v>
      </c>
      <c r="BE30" s="200">
        <v>87.973624000000001</v>
      </c>
      <c r="BF30" s="200">
        <v>91.338247999999993</v>
      </c>
      <c r="BG30" s="200">
        <v>91.153301999999996</v>
      </c>
      <c r="BH30" s="200">
        <v>91.153301999999996</v>
      </c>
      <c r="BI30" s="200">
        <v>91.153301999999996</v>
      </c>
      <c r="BJ30" s="200">
        <v>84.815862999999993</v>
      </c>
      <c r="BK30" s="200">
        <v>85.380084999999994</v>
      </c>
      <c r="BL30" s="200">
        <v>91.345601000000002</v>
      </c>
      <c r="BM30" s="200">
        <v>91.156143</v>
      </c>
      <c r="BN30" s="200">
        <v>88.207145999999995</v>
      </c>
      <c r="BO30" s="200">
        <v>86.277291000000005</v>
      </c>
      <c r="BP30" s="200">
        <v>91.018941999999996</v>
      </c>
      <c r="BQ30" s="200">
        <v>81.907673000000003</v>
      </c>
      <c r="BR30" s="200">
        <v>81.984256669999994</v>
      </c>
      <c r="BS30" s="200">
        <v>87.322080999999997</v>
      </c>
      <c r="BT30" s="200">
        <v>85.823892999999998</v>
      </c>
      <c r="BU30" s="200">
        <v>93.798970999999995</v>
      </c>
      <c r="BV30" s="200">
        <v>91.048561000000007</v>
      </c>
      <c r="BW30" s="200">
        <v>88.427290999999997</v>
      </c>
      <c r="BX30" s="200">
        <v>88.448500999999993</v>
      </c>
      <c r="BY30" s="200">
        <v>93.664563999999999</v>
      </c>
      <c r="BZ30" s="200">
        <v>91.572068999999999</v>
      </c>
      <c r="CA30" s="200">
        <v>88.329181000000005</v>
      </c>
      <c r="CB30" s="200">
        <v>88.636786000000001</v>
      </c>
      <c r="CC30" s="200">
        <v>88.124444999999994</v>
      </c>
      <c r="CD30" s="200">
        <v>90.648518999999993</v>
      </c>
      <c r="CE30" s="200">
        <v>87.026702</v>
      </c>
      <c r="CF30" s="200">
        <v>93.798970999999995</v>
      </c>
      <c r="CG30" s="200">
        <v>87.838384669999996</v>
      </c>
      <c r="CH30" s="200">
        <v>88.092350999999994</v>
      </c>
      <c r="CI30" s="200">
        <v>87.911922000000004</v>
      </c>
      <c r="CJ30" s="200">
        <v>94.600151999999994</v>
      </c>
      <c r="CK30" s="200">
        <v>95.4799024</v>
      </c>
      <c r="CL30" s="200">
        <v>93.596519999999998</v>
      </c>
      <c r="CM30" s="200">
        <v>94.562826999999999</v>
      </c>
      <c r="CN30" s="200">
        <v>87.214612000000002</v>
      </c>
      <c r="CO30" s="200">
        <v>86.648021</v>
      </c>
      <c r="CP30" s="200">
        <v>95.659812040000006</v>
      </c>
      <c r="CQ30" s="200">
        <v>86.089091999999994</v>
      </c>
      <c r="CR30" s="200">
        <v>85.220097999999993</v>
      </c>
      <c r="CS30" s="200">
        <v>85.258432589999998</v>
      </c>
      <c r="CT30" s="200">
        <v>87.937134999999998</v>
      </c>
      <c r="CU30" s="200">
        <v>87.216566</v>
      </c>
      <c r="CV30" s="200">
        <v>95.609842040000004</v>
      </c>
      <c r="CW30" s="200">
        <v>84.996988999999999</v>
      </c>
      <c r="CX30" s="200">
        <v>86.624759330000003</v>
      </c>
      <c r="CY30" s="200">
        <v>87.098814000000004</v>
      </c>
      <c r="CZ30" s="200">
        <v>86.943104000000005</v>
      </c>
      <c r="DA30" s="200">
        <v>92.303926000000004</v>
      </c>
      <c r="DB30" s="200">
        <v>92.634746000000007</v>
      </c>
      <c r="DC30" s="200">
        <v>91.048561000000007</v>
      </c>
      <c r="DD30" s="200">
        <v>90.686558000000005</v>
      </c>
      <c r="DE30" s="200">
        <v>87.859848</v>
      </c>
      <c r="DF30" s="200">
        <v>88.448500999999993</v>
      </c>
      <c r="DG30" s="200">
        <v>89.247499000000005</v>
      </c>
      <c r="DH30" s="200">
        <v>94.489371969999993</v>
      </c>
      <c r="DI30" s="200">
        <v>93.345822999999996</v>
      </c>
      <c r="DJ30" s="200">
        <v>93.012378999999996</v>
      </c>
      <c r="DK30" s="200">
        <v>87.459054330000001</v>
      </c>
      <c r="DL30" s="200">
        <v>95.584154999999996</v>
      </c>
      <c r="DM30" s="200">
        <v>93.831350999999998</v>
      </c>
      <c r="DN30" s="200">
        <v>89.683125000000004</v>
      </c>
      <c r="DO30" s="200">
        <v>78.801451999999998</v>
      </c>
      <c r="DP30" s="200">
        <v>93.487712999999999</v>
      </c>
      <c r="DQ30" s="200">
        <v>87.537914999999998</v>
      </c>
      <c r="DR30" s="200">
        <v>87.753758000000005</v>
      </c>
      <c r="DS30" s="200">
        <v>87.534345999999999</v>
      </c>
      <c r="DT30" s="200">
        <v>91.296205999999998</v>
      </c>
      <c r="DU30" s="200">
        <v>91.453505000000007</v>
      </c>
      <c r="DV30" s="200">
        <v>82.720528999999999</v>
      </c>
      <c r="DW30" s="200">
        <v>82.273805999999993</v>
      </c>
      <c r="DX30" s="200">
        <v>81.075834999999998</v>
      </c>
      <c r="DY30" s="200">
        <v>87.799532560000003</v>
      </c>
      <c r="DZ30" s="200">
        <v>87.758774000000003</v>
      </c>
      <c r="EA30" s="200">
        <v>87.949321999999995</v>
      </c>
      <c r="EB30" s="200">
        <v>85.790448999999995</v>
      </c>
      <c r="EC30" s="200">
        <v>86.334119000000001</v>
      </c>
      <c r="ED30" s="200">
        <v>87.399895999999998</v>
      </c>
      <c r="EE30" s="200">
        <v>87.521563</v>
      </c>
      <c r="EF30" s="200">
        <v>95.164558119999995</v>
      </c>
      <c r="EG30" s="200">
        <v>86.212500000000006</v>
      </c>
      <c r="EH30" s="200">
        <v>86.212500000000006</v>
      </c>
      <c r="EI30" s="200">
        <v>85.639583999999999</v>
      </c>
      <c r="EJ30" s="200">
        <v>90.788526000000005</v>
      </c>
      <c r="EK30" s="200">
        <v>91.145238000000006</v>
      </c>
      <c r="EL30" s="200">
        <v>91.048561000000007</v>
      </c>
      <c r="EM30" s="200">
        <v>86.802459999999996</v>
      </c>
      <c r="EN30" s="200">
        <v>88.016791999999995</v>
      </c>
      <c r="EO30" s="200">
        <v>96.996660000000006</v>
      </c>
      <c r="EP30" s="200">
        <v>88.159520999999998</v>
      </c>
      <c r="EQ30" s="200">
        <v>88.151703999999995</v>
      </c>
      <c r="ER30" s="200">
        <v>90.938090340000002</v>
      </c>
      <c r="ES30" s="200">
        <v>85.258781999999997</v>
      </c>
      <c r="ET30" s="200">
        <v>84.429344</v>
      </c>
      <c r="EU30" s="200">
        <v>86.035964000000007</v>
      </c>
      <c r="EV30" s="200">
        <v>88.212310000000002</v>
      </c>
      <c r="EW30" s="200">
        <v>84.215373999999997</v>
      </c>
      <c r="EX30" s="200">
        <v>83.221637000000001</v>
      </c>
      <c r="EY30" s="200">
        <v>87.132131000000001</v>
      </c>
      <c r="EZ30" s="200">
        <v>87.531882999999993</v>
      </c>
      <c r="FA30" s="200">
        <v>87.699153999999993</v>
      </c>
      <c r="FB30" s="200">
        <v>92.278929289999994</v>
      </c>
      <c r="FC30" s="200">
        <v>88.005116000000001</v>
      </c>
      <c r="FD30" s="200">
        <v>95.780797000000007</v>
      </c>
      <c r="FE30" s="200">
        <v>89.162797999999995</v>
      </c>
      <c r="FF30" s="200">
        <v>92.735207540000005</v>
      </c>
      <c r="FG30" s="200">
        <v>98.778884000000005</v>
      </c>
      <c r="FH30" s="200">
        <v>84.929702000000006</v>
      </c>
      <c r="FI30" s="200">
        <v>85.248039000000006</v>
      </c>
      <c r="FJ30" s="200">
        <v>86.395060000000001</v>
      </c>
      <c r="FK30" s="200">
        <v>87.948329000000001</v>
      </c>
      <c r="FL30" s="200">
        <v>93.675897410000005</v>
      </c>
      <c r="FM30" s="200">
        <v>93.388467000000006</v>
      </c>
      <c r="FN30" s="200">
        <v>93.664563999999999</v>
      </c>
      <c r="FO30" s="200">
        <v>90.599960999999993</v>
      </c>
      <c r="FP30" s="200">
        <v>90.599960999999993</v>
      </c>
      <c r="FQ30" s="200">
        <v>91.787850000000006</v>
      </c>
      <c r="FR30" s="200">
        <v>91.787850000000006</v>
      </c>
      <c r="FS30" s="200">
        <v>91.787850000000006</v>
      </c>
      <c r="FT30" s="200">
        <v>92.744718000000006</v>
      </c>
      <c r="FU30" s="200">
        <v>92.568661000000006</v>
      </c>
      <c r="FV30" s="200">
        <v>83.134107999999998</v>
      </c>
      <c r="FW30" s="200">
        <v>83.124695000000003</v>
      </c>
      <c r="FX30" s="200">
        <v>89.975260180000006</v>
      </c>
      <c r="FY30" s="200">
        <v>88.186836</v>
      </c>
      <c r="FZ30" s="200">
        <v>88.449354</v>
      </c>
      <c r="GA30" s="200">
        <v>93.798970999999995</v>
      </c>
      <c r="GB30" s="200">
        <v>93.798970999999995</v>
      </c>
      <c r="GC30" s="200">
        <v>88.371196999999995</v>
      </c>
      <c r="GD30" s="200">
        <v>83.935801670000004</v>
      </c>
      <c r="GE30" s="200">
        <v>89.254197000000005</v>
      </c>
      <c r="GF30" s="200">
        <v>90.686558000000005</v>
      </c>
      <c r="GG30" s="200">
        <v>95.570724859999999</v>
      </c>
      <c r="GH30" s="200">
        <v>85.289957000000001</v>
      </c>
      <c r="GI30" s="200">
        <v>95.570724859999999</v>
      </c>
      <c r="GJ30" s="200">
        <v>90.599960999999993</v>
      </c>
      <c r="GK30" s="200">
        <v>88.688491999999997</v>
      </c>
      <c r="GL30" s="200">
        <v>89.364536999999999</v>
      </c>
      <c r="GM30" s="200">
        <v>82.286097999999996</v>
      </c>
      <c r="GN30" s="200">
        <v>89.149047999999993</v>
      </c>
      <c r="GO30" s="200">
        <v>80.047751259999998</v>
      </c>
      <c r="GP30" s="200">
        <v>79.839831619999998</v>
      </c>
      <c r="GQ30" s="200">
        <v>84.324984000000001</v>
      </c>
      <c r="GR30" s="200">
        <v>90.961230999999998</v>
      </c>
      <c r="GS30" s="200">
        <v>90.887642</v>
      </c>
      <c r="GT30" s="200">
        <v>90.841522999999995</v>
      </c>
      <c r="GU30" s="200">
        <v>89.149047999999993</v>
      </c>
      <c r="GV30" s="200">
        <v>89.149047999999993</v>
      </c>
      <c r="GW30" s="200">
        <v>89.149047999999993</v>
      </c>
      <c r="GX30" s="200">
        <v>95.446725999999998</v>
      </c>
      <c r="GY30" s="200">
        <v>95.620914999999997</v>
      </c>
      <c r="GZ30" s="200">
        <v>95.620914999999997</v>
      </c>
      <c r="HA30" s="200">
        <v>95.620914999999997</v>
      </c>
      <c r="HB30" s="200">
        <v>89.118312000000003</v>
      </c>
      <c r="HC30" s="200">
        <v>93.935958999999997</v>
      </c>
      <c r="HD30" s="200">
        <v>93.635193000000001</v>
      </c>
      <c r="HE30" s="200">
        <v>94.120281000000006</v>
      </c>
      <c r="HF30" s="200">
        <v>92.433672999999999</v>
      </c>
      <c r="HG30" s="200">
        <v>92.300579999999997</v>
      </c>
      <c r="HH30" s="200">
        <v>85.289957000000001</v>
      </c>
      <c r="HI30" s="200">
        <v>95.872750999999994</v>
      </c>
      <c r="HJ30" s="200">
        <v>89.380819000000002</v>
      </c>
      <c r="HK30" s="200">
        <v>89.380819000000002</v>
      </c>
      <c r="HL30" s="200">
        <v>86.789733999999996</v>
      </c>
      <c r="HM30" s="200">
        <v>86.241046999999995</v>
      </c>
      <c r="HN30" s="200">
        <v>79.156069070000001</v>
      </c>
      <c r="HO30" s="200">
        <v>80.336704999999995</v>
      </c>
      <c r="HP30" s="200">
        <v>80.809796000000006</v>
      </c>
      <c r="HQ30" s="200">
        <v>94.829448720000002</v>
      </c>
      <c r="HR30" s="200">
        <v>89.089177000000007</v>
      </c>
      <c r="HS30" s="200">
        <v>96.832682000000005</v>
      </c>
      <c r="HT30" s="200">
        <v>101.15271299</v>
      </c>
      <c r="HU30" s="200">
        <v>101.12830121</v>
      </c>
      <c r="HV30" s="200">
        <v>88.222868869999999</v>
      </c>
      <c r="HW30" s="200">
        <v>105.39258033999999</v>
      </c>
      <c r="HX30" s="200">
        <v>105.38709652999999</v>
      </c>
      <c r="HY30" s="200">
        <v>101.06452984000001</v>
      </c>
      <c r="HZ30" s="200">
        <v>101.22683284</v>
      </c>
      <c r="IA30" s="200">
        <v>100.22948753999999</v>
      </c>
    </row>
    <row r="31" spans="1:235" s="201" customFormat="1" x14ac:dyDescent="0.2">
      <c r="A31" s="198"/>
      <c r="B31" s="199">
        <v>45650.583333333336</v>
      </c>
      <c r="C31" s="200">
        <v>89.353824000000003</v>
      </c>
      <c r="D31" s="200">
        <v>89.565880000000007</v>
      </c>
      <c r="E31" s="200">
        <v>89.428484999999995</v>
      </c>
      <c r="F31" s="200">
        <v>89.353824000000003</v>
      </c>
      <c r="G31" s="200">
        <v>88.234724999999997</v>
      </c>
      <c r="H31" s="200">
        <v>92.377909000000002</v>
      </c>
      <c r="I31" s="200">
        <v>91.986913000000001</v>
      </c>
      <c r="J31" s="200">
        <v>92.531268999999995</v>
      </c>
      <c r="K31" s="200">
        <v>87.817471999999995</v>
      </c>
      <c r="L31" s="200">
        <v>90.316909999999993</v>
      </c>
      <c r="M31" s="200">
        <v>93.110316999999995</v>
      </c>
      <c r="N31" s="200">
        <v>92.549019999999999</v>
      </c>
      <c r="O31" s="200">
        <v>93.584359000000006</v>
      </c>
      <c r="P31" s="200">
        <v>88.735410430000002</v>
      </c>
      <c r="Q31" s="200">
        <v>92.346452999999997</v>
      </c>
      <c r="R31" s="200">
        <v>88.009281999999999</v>
      </c>
      <c r="S31" s="200">
        <v>91.977418</v>
      </c>
      <c r="T31" s="200">
        <v>82.765835999999993</v>
      </c>
      <c r="U31" s="200">
        <v>83.406672999999998</v>
      </c>
      <c r="V31" s="200">
        <v>90.577698999999996</v>
      </c>
      <c r="W31" s="200">
        <v>88.560327000000001</v>
      </c>
      <c r="X31" s="200">
        <v>84.927468000000005</v>
      </c>
      <c r="Y31" s="200">
        <v>86.925273000000004</v>
      </c>
      <c r="Z31" s="200">
        <v>93.266531999999998</v>
      </c>
      <c r="AA31" s="200">
        <v>84.098173000000003</v>
      </c>
      <c r="AB31" s="200">
        <v>87.974389000000002</v>
      </c>
      <c r="AC31" s="200">
        <v>88.804349000000002</v>
      </c>
      <c r="AD31" s="200">
        <v>88.282983000000002</v>
      </c>
      <c r="AE31" s="200">
        <v>83.158812999999995</v>
      </c>
      <c r="AF31" s="200">
        <v>89.716502000000006</v>
      </c>
      <c r="AG31" s="200">
        <v>91.067668449999999</v>
      </c>
      <c r="AH31" s="200">
        <v>90.456101000000004</v>
      </c>
      <c r="AI31" s="200">
        <v>90.473865000000004</v>
      </c>
      <c r="AJ31" s="200">
        <v>81.794539</v>
      </c>
      <c r="AK31" s="200">
        <v>90.764767000000006</v>
      </c>
      <c r="AL31" s="200">
        <v>83.915454670000003</v>
      </c>
      <c r="AM31" s="200">
        <v>84.354167000000004</v>
      </c>
      <c r="AN31" s="200">
        <v>90.700665000000001</v>
      </c>
      <c r="AO31" s="200">
        <v>83.449877999999998</v>
      </c>
      <c r="AP31" s="200">
        <v>78.377582000000004</v>
      </c>
      <c r="AQ31" s="200">
        <v>78.721134000000006</v>
      </c>
      <c r="AR31" s="200">
        <v>86.286601000000005</v>
      </c>
      <c r="AS31" s="200">
        <v>89.012021000000004</v>
      </c>
      <c r="AT31" s="200">
        <v>87.872594000000007</v>
      </c>
      <c r="AU31" s="200">
        <v>89.171910999999994</v>
      </c>
      <c r="AV31" s="200">
        <v>89.137377999999998</v>
      </c>
      <c r="AW31" s="200">
        <v>83.462438000000006</v>
      </c>
      <c r="AX31" s="200">
        <v>83.952341000000004</v>
      </c>
      <c r="AY31" s="200">
        <v>93.166685999999999</v>
      </c>
      <c r="AZ31" s="200">
        <v>88.001722999999998</v>
      </c>
      <c r="BA31" s="200">
        <v>87.826943</v>
      </c>
      <c r="BB31" s="200">
        <v>87.826943</v>
      </c>
      <c r="BC31" s="200">
        <v>87.826943</v>
      </c>
      <c r="BD31" s="200">
        <v>87.521151000000003</v>
      </c>
      <c r="BE31" s="200">
        <v>87.826943</v>
      </c>
      <c r="BF31" s="200">
        <v>91.419619999999995</v>
      </c>
      <c r="BG31" s="200">
        <v>91.265405000000001</v>
      </c>
      <c r="BH31" s="200">
        <v>91.265405000000001</v>
      </c>
      <c r="BI31" s="200">
        <v>91.265405000000001</v>
      </c>
      <c r="BJ31" s="200">
        <v>84.805143000000001</v>
      </c>
      <c r="BK31" s="200">
        <v>85.355974000000003</v>
      </c>
      <c r="BL31" s="200">
        <v>90.902826000000005</v>
      </c>
      <c r="BM31" s="200">
        <v>90.728161999999998</v>
      </c>
      <c r="BN31" s="200">
        <v>88.106155000000001</v>
      </c>
      <c r="BO31" s="200">
        <v>86.310366999999999</v>
      </c>
      <c r="BP31" s="200">
        <v>91.317724999999996</v>
      </c>
      <c r="BQ31" s="200">
        <v>81.905169999999998</v>
      </c>
      <c r="BR31" s="200">
        <v>81.981751329999994</v>
      </c>
      <c r="BS31" s="200">
        <v>87.640465000000006</v>
      </c>
      <c r="BT31" s="200">
        <v>85.642778000000007</v>
      </c>
      <c r="BU31" s="200">
        <v>93.131366</v>
      </c>
      <c r="BV31" s="200">
        <v>91.294524999999993</v>
      </c>
      <c r="BW31" s="200">
        <v>88.329334000000003</v>
      </c>
      <c r="BX31" s="200">
        <v>88.351753000000002</v>
      </c>
      <c r="BY31" s="200">
        <v>93.129814999999994</v>
      </c>
      <c r="BZ31" s="200">
        <v>90.904184000000001</v>
      </c>
      <c r="CA31" s="200">
        <v>88.190359999999998</v>
      </c>
      <c r="CB31" s="200">
        <v>89.020034999999993</v>
      </c>
      <c r="CC31" s="200">
        <v>88.539026000000007</v>
      </c>
      <c r="CD31" s="200">
        <v>90.076927999999995</v>
      </c>
      <c r="CE31" s="200">
        <v>87.103092000000004</v>
      </c>
      <c r="CF31" s="200">
        <v>93.131366</v>
      </c>
      <c r="CG31" s="200">
        <v>87.700114330000005</v>
      </c>
      <c r="CH31" s="200">
        <v>87.944771000000003</v>
      </c>
      <c r="CI31" s="200">
        <v>87.957936000000004</v>
      </c>
      <c r="CJ31" s="200">
        <v>93.656555999999995</v>
      </c>
      <c r="CK31" s="200">
        <v>94.714795899999999</v>
      </c>
      <c r="CL31" s="200">
        <v>92.945494999999994</v>
      </c>
      <c r="CM31" s="200">
        <v>93.803794999999994</v>
      </c>
      <c r="CN31" s="200">
        <v>86.897130000000004</v>
      </c>
      <c r="CO31" s="200">
        <v>86.426339999999996</v>
      </c>
      <c r="CP31" s="200">
        <v>95.375868280000006</v>
      </c>
      <c r="CQ31" s="200">
        <v>85.931450999999996</v>
      </c>
      <c r="CR31" s="200">
        <v>85.293335999999996</v>
      </c>
      <c r="CS31" s="200">
        <v>84.889921099999995</v>
      </c>
      <c r="CT31" s="200">
        <v>87.701757000000001</v>
      </c>
      <c r="CU31" s="200">
        <v>87.109271000000007</v>
      </c>
      <c r="CV31" s="200">
        <v>95.743691089999999</v>
      </c>
      <c r="CW31" s="200">
        <v>85.051845999999998</v>
      </c>
      <c r="CX31" s="200">
        <v>86.507483669999999</v>
      </c>
      <c r="CY31" s="200">
        <v>86.965170999999998</v>
      </c>
      <c r="CZ31" s="200">
        <v>86.896831000000006</v>
      </c>
      <c r="DA31" s="200">
        <v>92.561294000000004</v>
      </c>
      <c r="DB31" s="200">
        <v>92.849897999999996</v>
      </c>
      <c r="DC31" s="200">
        <v>91.294524999999993</v>
      </c>
      <c r="DD31" s="200">
        <v>90.885157000000007</v>
      </c>
      <c r="DE31" s="200">
        <v>87.833194000000006</v>
      </c>
      <c r="DF31" s="200">
        <v>88.351753000000002</v>
      </c>
      <c r="DG31" s="200">
        <v>89.010077499999994</v>
      </c>
      <c r="DH31" s="200">
        <v>93.80020949</v>
      </c>
      <c r="DI31" s="200">
        <v>93.539936999999995</v>
      </c>
      <c r="DJ31" s="200">
        <v>93.217783999999995</v>
      </c>
      <c r="DK31" s="200">
        <v>87.321461670000005</v>
      </c>
      <c r="DL31" s="200">
        <v>94.818144000000004</v>
      </c>
      <c r="DM31" s="200">
        <v>93.195393999999993</v>
      </c>
      <c r="DN31" s="200">
        <v>89.279257000000001</v>
      </c>
      <c r="DO31" s="200">
        <v>79.007671999999999</v>
      </c>
      <c r="DP31" s="200">
        <v>92.877633000000003</v>
      </c>
      <c r="DQ31" s="200">
        <v>87.453028000000003</v>
      </c>
      <c r="DR31" s="200">
        <v>87.638244999999998</v>
      </c>
      <c r="DS31" s="200">
        <v>87.197805000000002</v>
      </c>
      <c r="DT31" s="200">
        <v>91.504388000000006</v>
      </c>
      <c r="DU31" s="200">
        <v>91.620429000000001</v>
      </c>
      <c r="DV31" s="200">
        <v>83.422488999999999</v>
      </c>
      <c r="DW31" s="200">
        <v>80.501132999999996</v>
      </c>
      <c r="DX31" s="200">
        <v>78.34827233</v>
      </c>
      <c r="DY31" s="200">
        <v>87.581969319999999</v>
      </c>
      <c r="DZ31" s="200">
        <v>87.803282999999993</v>
      </c>
      <c r="EA31" s="200">
        <v>87.980603000000002</v>
      </c>
      <c r="EB31" s="200">
        <v>85.717539000000002</v>
      </c>
      <c r="EC31" s="200">
        <v>86.238940999999997</v>
      </c>
      <c r="ED31" s="200">
        <v>87.928804</v>
      </c>
      <c r="EE31" s="200">
        <v>87.188235000000006</v>
      </c>
      <c r="EF31" s="200">
        <v>95.297783800000005</v>
      </c>
      <c r="EG31" s="200">
        <v>86.637890999999996</v>
      </c>
      <c r="EH31" s="200">
        <v>86.637890999999996</v>
      </c>
      <c r="EI31" s="200">
        <v>85.668986000000004</v>
      </c>
      <c r="EJ31" s="200">
        <v>91.028047000000001</v>
      </c>
      <c r="EK31" s="200">
        <v>91.403351999999998</v>
      </c>
      <c r="EL31" s="200">
        <v>91.294524999999993</v>
      </c>
      <c r="EM31" s="200">
        <v>86.641650999999996</v>
      </c>
      <c r="EN31" s="200">
        <v>88.053122999999999</v>
      </c>
      <c r="EO31" s="200">
        <v>96.160906999999995</v>
      </c>
      <c r="EP31" s="200">
        <v>88.009625</v>
      </c>
      <c r="EQ31" s="200">
        <v>88.001953999999998</v>
      </c>
      <c r="ER31" s="200">
        <v>90.696020930000003</v>
      </c>
      <c r="ES31" s="200">
        <v>85.159827000000007</v>
      </c>
      <c r="ET31" s="200">
        <v>84.265355</v>
      </c>
      <c r="EU31" s="200">
        <v>85.954757000000001</v>
      </c>
      <c r="EV31" s="200">
        <v>87.831030999999996</v>
      </c>
      <c r="EW31" s="200">
        <v>84.194913</v>
      </c>
      <c r="EX31" s="200">
        <v>83.202639000000005</v>
      </c>
      <c r="EY31" s="200">
        <v>86.708653999999996</v>
      </c>
      <c r="EZ31" s="200">
        <v>87.173362999999995</v>
      </c>
      <c r="FA31" s="200">
        <v>87.367732000000004</v>
      </c>
      <c r="FB31" s="200">
        <v>92.042842129999997</v>
      </c>
      <c r="FC31" s="200">
        <v>87.741838999999999</v>
      </c>
      <c r="FD31" s="200">
        <v>95.016756999999998</v>
      </c>
      <c r="FE31" s="200">
        <v>88.928336000000002</v>
      </c>
      <c r="FF31" s="200">
        <v>92.246967760000004</v>
      </c>
      <c r="FG31" s="200">
        <v>97.896451999999996</v>
      </c>
      <c r="FH31" s="200">
        <v>84.752499</v>
      </c>
      <c r="FI31" s="200">
        <v>85.074825000000004</v>
      </c>
      <c r="FJ31" s="200">
        <v>86.308892999999998</v>
      </c>
      <c r="FK31" s="200">
        <v>87.994277999999994</v>
      </c>
      <c r="FL31" s="200">
        <v>93.141083710000004</v>
      </c>
      <c r="FM31" s="200">
        <v>92.866964999999993</v>
      </c>
      <c r="FN31" s="200">
        <v>93.129814999999994</v>
      </c>
      <c r="FO31" s="200">
        <v>90.758972999999997</v>
      </c>
      <c r="FP31" s="200">
        <v>90.758972999999997</v>
      </c>
      <c r="FQ31" s="200">
        <v>92.253568000000001</v>
      </c>
      <c r="FR31" s="200">
        <v>92.253568000000001</v>
      </c>
      <c r="FS31" s="200">
        <v>92.253568000000001</v>
      </c>
      <c r="FT31" s="200">
        <v>92.951727000000005</v>
      </c>
      <c r="FU31" s="200">
        <v>92.785174999999995</v>
      </c>
      <c r="FV31" s="200">
        <v>83.164880999999994</v>
      </c>
      <c r="FW31" s="200">
        <v>83.167869999999994</v>
      </c>
      <c r="FX31" s="200">
        <v>89.636046269999994</v>
      </c>
      <c r="FY31" s="200">
        <v>88.602564999999998</v>
      </c>
      <c r="FZ31" s="200">
        <v>88.114282000000003</v>
      </c>
      <c r="GA31" s="200">
        <v>93.131366</v>
      </c>
      <c r="GB31" s="200">
        <v>93.131366</v>
      </c>
      <c r="GC31" s="200">
        <v>88.724919</v>
      </c>
      <c r="GD31" s="200">
        <v>84.069356670000005</v>
      </c>
      <c r="GE31" s="200">
        <v>89.662379000000001</v>
      </c>
      <c r="GF31" s="200">
        <v>90.885157000000007</v>
      </c>
      <c r="GG31" s="200">
        <v>95.704519149999996</v>
      </c>
      <c r="GH31" s="200">
        <v>85.866219999999998</v>
      </c>
      <c r="GI31" s="200">
        <v>95.704519149999996</v>
      </c>
      <c r="GJ31" s="200">
        <v>90.758972999999997</v>
      </c>
      <c r="GK31" s="200">
        <v>88.492773</v>
      </c>
      <c r="GL31" s="200">
        <v>89.304850999999999</v>
      </c>
      <c r="GM31" s="200">
        <v>82.313665999999998</v>
      </c>
      <c r="GN31" s="200">
        <v>88.927910999999995</v>
      </c>
      <c r="GO31" s="200">
        <v>79.756358340000006</v>
      </c>
      <c r="GP31" s="200">
        <v>79.549195580000003</v>
      </c>
      <c r="GQ31" s="200">
        <v>84.896502999999996</v>
      </c>
      <c r="GR31" s="200">
        <v>91.050106</v>
      </c>
      <c r="GS31" s="200">
        <v>91.035340000000005</v>
      </c>
      <c r="GT31" s="200">
        <v>90.99812</v>
      </c>
      <c r="GU31" s="200">
        <v>88.927910999999995</v>
      </c>
      <c r="GV31" s="200">
        <v>88.927910999999995</v>
      </c>
      <c r="GW31" s="200">
        <v>88.927910999999995</v>
      </c>
      <c r="GX31" s="200">
        <v>94.685156000000006</v>
      </c>
      <c r="GY31" s="200">
        <v>94.853280999999996</v>
      </c>
      <c r="GZ31" s="200">
        <v>94.853280999999996</v>
      </c>
      <c r="HA31" s="200">
        <v>94.853280999999996</v>
      </c>
      <c r="HB31" s="200">
        <v>88.805704000000006</v>
      </c>
      <c r="HC31" s="200">
        <v>94.092180999999997</v>
      </c>
      <c r="HD31" s="200">
        <v>93.802789000000004</v>
      </c>
      <c r="HE31" s="200">
        <v>93.541402000000005</v>
      </c>
      <c r="HF31" s="200">
        <v>92.823274999999995</v>
      </c>
      <c r="HG31" s="200">
        <v>91.784335999999996</v>
      </c>
      <c r="HH31" s="200">
        <v>85.866219999999998</v>
      </c>
      <c r="HI31" s="200">
        <v>95.101372999999995</v>
      </c>
      <c r="HJ31" s="200">
        <v>89.145768000000004</v>
      </c>
      <c r="HK31" s="200">
        <v>89.145768000000004</v>
      </c>
      <c r="HL31" s="200">
        <v>86.574673000000004</v>
      </c>
      <c r="HM31" s="200">
        <v>86.196381000000002</v>
      </c>
      <c r="HN31" s="200">
        <v>78.867922089999993</v>
      </c>
      <c r="HO31" s="200">
        <v>80.493630999999993</v>
      </c>
      <c r="HP31" s="200">
        <v>80.933766000000006</v>
      </c>
      <c r="HQ31" s="200">
        <v>94.133008020000005</v>
      </c>
      <c r="HR31" s="200">
        <v>88.864126999999996</v>
      </c>
      <c r="HS31" s="200">
        <v>96.004949999999994</v>
      </c>
      <c r="HT31" s="200">
        <v>101.04206868999999</v>
      </c>
      <c r="HU31" s="200">
        <v>101.01768361000001</v>
      </c>
      <c r="HV31" s="200">
        <v>88.126367680000001</v>
      </c>
      <c r="HW31" s="200">
        <v>105.27729832</v>
      </c>
      <c r="HX31" s="200">
        <v>105.27182051</v>
      </c>
      <c r="HY31" s="200">
        <v>100.95398199</v>
      </c>
      <c r="HZ31" s="200">
        <v>101.11610745999999</v>
      </c>
      <c r="IA31" s="200">
        <v>100.11985309000001</v>
      </c>
    </row>
    <row r="32" spans="1:235" s="201" customFormat="1" x14ac:dyDescent="0.2">
      <c r="A32" s="198"/>
      <c r="B32" s="199">
        <v>45650.604166666664</v>
      </c>
      <c r="C32" s="200">
        <v>88.459704000000002</v>
      </c>
      <c r="D32" s="200">
        <v>88.675161000000003</v>
      </c>
      <c r="E32" s="200">
        <v>88.536095000000003</v>
      </c>
      <c r="F32" s="200">
        <v>88.459704000000002</v>
      </c>
      <c r="G32" s="200">
        <v>87.098661000000007</v>
      </c>
      <c r="H32" s="200">
        <v>91.265477000000004</v>
      </c>
      <c r="I32" s="200">
        <v>90.865478999999993</v>
      </c>
      <c r="J32" s="200">
        <v>91.424867000000006</v>
      </c>
      <c r="K32" s="200">
        <v>86.708817999999994</v>
      </c>
      <c r="L32" s="200">
        <v>89.448970000000003</v>
      </c>
      <c r="M32" s="200">
        <v>92.117283</v>
      </c>
      <c r="N32" s="200">
        <v>91.535205000000005</v>
      </c>
      <c r="O32" s="200">
        <v>93.042416000000003</v>
      </c>
      <c r="P32" s="200">
        <v>87.892704179999996</v>
      </c>
      <c r="Q32" s="200">
        <v>91.302531999999999</v>
      </c>
      <c r="R32" s="200">
        <v>86.905733999999995</v>
      </c>
      <c r="S32" s="200">
        <v>91.285594000000003</v>
      </c>
      <c r="T32" s="200">
        <v>81.736813999999995</v>
      </c>
      <c r="U32" s="200">
        <v>82.391994999999994</v>
      </c>
      <c r="V32" s="200">
        <v>89.754171999999997</v>
      </c>
      <c r="W32" s="200">
        <v>87.408793000000003</v>
      </c>
      <c r="X32" s="200">
        <v>83.761726999999993</v>
      </c>
      <c r="Y32" s="200">
        <v>85.774693999999997</v>
      </c>
      <c r="Z32" s="200">
        <v>92.285835000000006</v>
      </c>
      <c r="AA32" s="200">
        <v>82.909154999999998</v>
      </c>
      <c r="AB32" s="200">
        <v>86.898116999999999</v>
      </c>
      <c r="AC32" s="200">
        <v>87.664893000000006</v>
      </c>
      <c r="AD32" s="200">
        <v>87.127243000000007</v>
      </c>
      <c r="AE32" s="200">
        <v>82.054474999999996</v>
      </c>
      <c r="AF32" s="200">
        <v>88.901605250000003</v>
      </c>
      <c r="AG32" s="200">
        <v>90.237515430000002</v>
      </c>
      <c r="AH32" s="200">
        <v>89.639805999999993</v>
      </c>
      <c r="AI32" s="200">
        <v>89.655805000000001</v>
      </c>
      <c r="AJ32" s="200">
        <v>80.743241999999995</v>
      </c>
      <c r="AK32" s="200">
        <v>89.942750000000004</v>
      </c>
      <c r="AL32" s="200">
        <v>82.681886329999998</v>
      </c>
      <c r="AM32" s="200">
        <v>83.139297999999997</v>
      </c>
      <c r="AN32" s="200">
        <v>89.640545000000003</v>
      </c>
      <c r="AO32" s="200">
        <v>82.748493999999994</v>
      </c>
      <c r="AP32" s="200">
        <v>77.238028</v>
      </c>
      <c r="AQ32" s="200">
        <v>77.587804000000006</v>
      </c>
      <c r="AR32" s="200">
        <v>85.232951</v>
      </c>
      <c r="AS32" s="200">
        <v>87.898010999999997</v>
      </c>
      <c r="AT32" s="200">
        <v>86.731988999999999</v>
      </c>
      <c r="AU32" s="200">
        <v>88.053991999999994</v>
      </c>
      <c r="AV32" s="200">
        <v>88.000294999999994</v>
      </c>
      <c r="AW32" s="200">
        <v>82.455369000000005</v>
      </c>
      <c r="AX32" s="200">
        <v>82.952708999999999</v>
      </c>
      <c r="AY32" s="200">
        <v>92.304136999999997</v>
      </c>
      <c r="AZ32" s="200">
        <v>86.820697999999993</v>
      </c>
      <c r="BA32" s="200">
        <v>86.662306000000001</v>
      </c>
      <c r="BB32" s="200">
        <v>86.662306000000001</v>
      </c>
      <c r="BC32" s="200">
        <v>86.662306000000001</v>
      </c>
      <c r="BD32" s="200">
        <v>86.385591000000005</v>
      </c>
      <c r="BE32" s="200">
        <v>86.662306000000001</v>
      </c>
      <c r="BF32" s="200">
        <v>90.378356999999994</v>
      </c>
      <c r="BG32" s="200">
        <v>90.207659000000007</v>
      </c>
      <c r="BH32" s="200">
        <v>90.207659000000007</v>
      </c>
      <c r="BI32" s="200">
        <v>90.207659000000007</v>
      </c>
      <c r="BJ32" s="200">
        <v>83.621461999999994</v>
      </c>
      <c r="BK32" s="200">
        <v>84.179552000000001</v>
      </c>
      <c r="BL32" s="200">
        <v>89.956339999999997</v>
      </c>
      <c r="BM32" s="200">
        <v>89.764066999999997</v>
      </c>
      <c r="BN32" s="200">
        <v>87.038385000000005</v>
      </c>
      <c r="BO32" s="200">
        <v>85.198926999999998</v>
      </c>
      <c r="BP32" s="200">
        <v>90.298168000000004</v>
      </c>
      <c r="BQ32" s="200">
        <v>80.856857000000005</v>
      </c>
      <c r="BR32" s="200">
        <v>80.932458159999996</v>
      </c>
      <c r="BS32" s="200">
        <v>86.565089999999998</v>
      </c>
      <c r="BT32" s="200">
        <v>84.659754829999997</v>
      </c>
      <c r="BU32" s="200">
        <v>92.269441999999998</v>
      </c>
      <c r="BV32" s="200">
        <v>90.209461000000005</v>
      </c>
      <c r="BW32" s="200">
        <v>87.364136999999999</v>
      </c>
      <c r="BX32" s="200">
        <v>87.364136999999999</v>
      </c>
      <c r="BY32" s="200">
        <v>92.295902999999996</v>
      </c>
      <c r="BZ32" s="200">
        <v>90.303899000000001</v>
      </c>
      <c r="CA32" s="200">
        <v>87.123024999999998</v>
      </c>
      <c r="CB32" s="200">
        <v>87.936408999999998</v>
      </c>
      <c r="CC32" s="200">
        <v>87.448497000000003</v>
      </c>
      <c r="CD32" s="200">
        <v>89.451132000000001</v>
      </c>
      <c r="CE32" s="200">
        <v>86.08184</v>
      </c>
      <c r="CF32" s="200">
        <v>92.269441999999998</v>
      </c>
      <c r="CG32" s="200">
        <v>86.458402000000007</v>
      </c>
      <c r="CH32" s="200">
        <v>86.752296999999999</v>
      </c>
      <c r="CI32" s="200">
        <v>86.851802000000006</v>
      </c>
      <c r="CJ32" s="200">
        <v>92.880880000000005</v>
      </c>
      <c r="CK32" s="200">
        <v>93.76448551</v>
      </c>
      <c r="CL32" s="200">
        <v>92.086872</v>
      </c>
      <c r="CM32" s="200">
        <v>93.003952999999996</v>
      </c>
      <c r="CN32" s="200">
        <v>85.942408</v>
      </c>
      <c r="CO32" s="200">
        <v>85.458883999999998</v>
      </c>
      <c r="CP32" s="200">
        <v>94.358056489999996</v>
      </c>
      <c r="CQ32" s="200">
        <v>84.771022000000002</v>
      </c>
      <c r="CR32" s="200">
        <v>84.151712000000003</v>
      </c>
      <c r="CS32" s="200">
        <v>84.017877069999997</v>
      </c>
      <c r="CT32" s="200">
        <v>86.764955999999998</v>
      </c>
      <c r="CU32" s="200">
        <v>86.006855999999999</v>
      </c>
      <c r="CV32" s="200">
        <v>94.736946779999997</v>
      </c>
      <c r="CW32" s="200">
        <v>83.885011000000006</v>
      </c>
      <c r="CX32" s="200">
        <v>85.323408999999998</v>
      </c>
      <c r="CY32" s="200">
        <v>85.787790999999999</v>
      </c>
      <c r="CZ32" s="200">
        <v>85.839890999999994</v>
      </c>
      <c r="DA32" s="200">
        <v>91.479881000000006</v>
      </c>
      <c r="DB32" s="200">
        <v>91.793419999999998</v>
      </c>
      <c r="DC32" s="200">
        <v>90.209461000000005</v>
      </c>
      <c r="DD32" s="200">
        <v>89.799407000000002</v>
      </c>
      <c r="DE32" s="200">
        <v>86.766852999999998</v>
      </c>
      <c r="DF32" s="200">
        <v>87.364136999999999</v>
      </c>
      <c r="DG32" s="200">
        <v>87.854695499999991</v>
      </c>
      <c r="DH32" s="200">
        <v>93.180800610000006</v>
      </c>
      <c r="DI32" s="200">
        <v>92.538443999999998</v>
      </c>
      <c r="DJ32" s="200">
        <v>92.200963000000002</v>
      </c>
      <c r="DK32" s="200">
        <v>86.190985330000004</v>
      </c>
      <c r="DL32" s="200">
        <v>93.866910000000004</v>
      </c>
      <c r="DM32" s="200">
        <v>92.292505000000006</v>
      </c>
      <c r="DN32" s="200">
        <v>88.423345999999995</v>
      </c>
      <c r="DO32" s="200">
        <v>77.862183999999999</v>
      </c>
      <c r="DP32" s="200">
        <v>91.972707</v>
      </c>
      <c r="DQ32" s="200">
        <v>86.283951999999999</v>
      </c>
      <c r="DR32" s="200">
        <v>86.471367000000001</v>
      </c>
      <c r="DS32" s="200">
        <v>86.218271999999999</v>
      </c>
      <c r="DT32" s="200">
        <v>90.424905999999993</v>
      </c>
      <c r="DU32" s="200">
        <v>90.546747999999994</v>
      </c>
      <c r="DV32" s="200">
        <v>82.196303999999998</v>
      </c>
      <c r="DW32" s="200">
        <v>81.157241999999997</v>
      </c>
      <c r="DX32" s="200">
        <v>79.975531000000004</v>
      </c>
      <c r="DY32" s="200">
        <v>86.639661669999995</v>
      </c>
      <c r="DZ32" s="200">
        <v>86.750978000000003</v>
      </c>
      <c r="EA32" s="200">
        <v>86.941991999999999</v>
      </c>
      <c r="EB32" s="200">
        <v>84.541914000000006</v>
      </c>
      <c r="EC32" s="200">
        <v>85.074128000000002</v>
      </c>
      <c r="ED32" s="200">
        <v>87.059225999999995</v>
      </c>
      <c r="EE32" s="200">
        <v>86.267823000000007</v>
      </c>
      <c r="EF32" s="200">
        <v>94.295728199999999</v>
      </c>
      <c r="EG32" s="200">
        <v>85.595415000000003</v>
      </c>
      <c r="EH32" s="200">
        <v>85.595415000000003</v>
      </c>
      <c r="EI32" s="200">
        <v>84.553376999999998</v>
      </c>
      <c r="EJ32" s="200">
        <v>89.938792000000007</v>
      </c>
      <c r="EK32" s="200">
        <v>90.323836</v>
      </c>
      <c r="EL32" s="200">
        <v>90.209461000000005</v>
      </c>
      <c r="EM32" s="200">
        <v>85.480203000000003</v>
      </c>
      <c r="EN32" s="200">
        <v>87.002266000000006</v>
      </c>
      <c r="EO32" s="200">
        <v>95.229423999999995</v>
      </c>
      <c r="EP32" s="200">
        <v>86.828838000000005</v>
      </c>
      <c r="EQ32" s="200">
        <v>86.820936000000003</v>
      </c>
      <c r="ER32" s="200">
        <v>89.540540250000006</v>
      </c>
      <c r="ES32" s="200">
        <v>84.097847000000002</v>
      </c>
      <c r="ET32" s="200">
        <v>83.287216000000001</v>
      </c>
      <c r="EU32" s="200">
        <v>84.842134999999999</v>
      </c>
      <c r="EV32" s="200">
        <v>86.928774000000004</v>
      </c>
      <c r="EW32" s="200">
        <v>83.174239</v>
      </c>
      <c r="EX32" s="200">
        <v>82.150743000000006</v>
      </c>
      <c r="EY32" s="200">
        <v>85.767844999999994</v>
      </c>
      <c r="EZ32" s="200">
        <v>86.165342999999993</v>
      </c>
      <c r="FA32" s="200">
        <v>86.331667999999993</v>
      </c>
      <c r="FB32" s="200">
        <v>91.012515039999997</v>
      </c>
      <c r="FC32" s="200">
        <v>86.803015000000002</v>
      </c>
      <c r="FD32" s="200">
        <v>94.109191999999993</v>
      </c>
      <c r="FE32" s="200">
        <v>87.762800999999996</v>
      </c>
      <c r="FF32" s="200">
        <v>91.34036107</v>
      </c>
      <c r="FG32" s="200">
        <v>97.102895000000004</v>
      </c>
      <c r="FH32" s="200">
        <v>83.661251500000006</v>
      </c>
      <c r="FI32" s="200">
        <v>83.978330999999997</v>
      </c>
      <c r="FJ32" s="200">
        <v>85.194740999999993</v>
      </c>
      <c r="FK32" s="200">
        <v>86.888367000000002</v>
      </c>
      <c r="FL32" s="200">
        <v>92.307070800000005</v>
      </c>
      <c r="FM32" s="200">
        <v>92.028846999999999</v>
      </c>
      <c r="FN32" s="200">
        <v>92.295902999999996</v>
      </c>
      <c r="FO32" s="200">
        <v>89.670558</v>
      </c>
      <c r="FP32" s="200">
        <v>89.670558</v>
      </c>
      <c r="FQ32" s="200">
        <v>91.651010999999997</v>
      </c>
      <c r="FR32" s="200">
        <v>91.651010999999997</v>
      </c>
      <c r="FS32" s="200">
        <v>91.651010999999997</v>
      </c>
      <c r="FT32" s="200">
        <v>91.926931999999994</v>
      </c>
      <c r="FU32" s="200">
        <v>91.755880000000005</v>
      </c>
      <c r="FV32" s="200">
        <v>82.057888000000005</v>
      </c>
      <c r="FW32" s="200">
        <v>82.069248999999999</v>
      </c>
      <c r="FX32" s="200">
        <v>88.168090539999994</v>
      </c>
      <c r="FY32" s="200">
        <v>87.515953999999994</v>
      </c>
      <c r="FZ32" s="200">
        <v>87.223130999999995</v>
      </c>
      <c r="GA32" s="200">
        <v>92.269441999999998</v>
      </c>
      <c r="GB32" s="200">
        <v>92.269441999999998</v>
      </c>
      <c r="GC32" s="200">
        <v>87.693950000000001</v>
      </c>
      <c r="GD32" s="200">
        <v>82.879748000000006</v>
      </c>
      <c r="GE32" s="200">
        <v>88.529842000000002</v>
      </c>
      <c r="GF32" s="200">
        <v>89.799407000000002</v>
      </c>
      <c r="GG32" s="200">
        <v>94.698186730000003</v>
      </c>
      <c r="GH32" s="200">
        <v>84.821344999999994</v>
      </c>
      <c r="GI32" s="200">
        <v>94.698186730000003</v>
      </c>
      <c r="GJ32" s="200">
        <v>89.670558</v>
      </c>
      <c r="GK32" s="200">
        <v>87.351913999999994</v>
      </c>
      <c r="GL32" s="200">
        <v>88.372230000000002</v>
      </c>
      <c r="GM32" s="200">
        <v>81.220554000000007</v>
      </c>
      <c r="GN32" s="200">
        <v>87.78528</v>
      </c>
      <c r="GO32" s="200">
        <v>78.880090620000004</v>
      </c>
      <c r="GP32" s="200">
        <v>78.675203920000001</v>
      </c>
      <c r="GQ32" s="200">
        <v>83.714320999999998</v>
      </c>
      <c r="GR32" s="200">
        <v>90.014415999999997</v>
      </c>
      <c r="GS32" s="200">
        <v>89.967191</v>
      </c>
      <c r="GT32" s="200">
        <v>89.924002000000002</v>
      </c>
      <c r="GU32" s="200">
        <v>87.78528</v>
      </c>
      <c r="GV32" s="200">
        <v>87.78528</v>
      </c>
      <c r="GW32" s="200">
        <v>87.78528</v>
      </c>
      <c r="GX32" s="200">
        <v>93.709930999999997</v>
      </c>
      <c r="GY32" s="200">
        <v>93.898959000000005</v>
      </c>
      <c r="GZ32" s="200">
        <v>93.898959000000005</v>
      </c>
      <c r="HA32" s="200">
        <v>93.898959000000005</v>
      </c>
      <c r="HB32" s="200">
        <v>87.887431000000007</v>
      </c>
      <c r="HC32" s="200">
        <v>93.093062000000003</v>
      </c>
      <c r="HD32" s="200">
        <v>92.794988000000004</v>
      </c>
      <c r="HE32" s="200">
        <v>92.809651000000002</v>
      </c>
      <c r="HF32" s="200">
        <v>91.723791000000006</v>
      </c>
      <c r="HG32" s="200">
        <v>90.873356000000001</v>
      </c>
      <c r="HH32" s="200">
        <v>84.821344999999994</v>
      </c>
      <c r="HI32" s="200">
        <v>94.181045999999995</v>
      </c>
      <c r="HJ32" s="200">
        <v>88.009225000000001</v>
      </c>
      <c r="HK32" s="200">
        <v>88.009225000000001</v>
      </c>
      <c r="HL32" s="200">
        <v>85.643203</v>
      </c>
      <c r="HM32" s="200">
        <v>85.030949000000007</v>
      </c>
      <c r="HN32" s="200">
        <v>78.001415440000002</v>
      </c>
      <c r="HO32" s="200">
        <v>79.303019000000006</v>
      </c>
      <c r="HP32" s="200">
        <v>79.769056000000006</v>
      </c>
      <c r="HQ32" s="200">
        <v>93.26384376</v>
      </c>
      <c r="HR32" s="200">
        <v>87.726569999999995</v>
      </c>
      <c r="HS32" s="200">
        <v>95.070884000000007</v>
      </c>
      <c r="HT32" s="200"/>
      <c r="HU32" s="200"/>
      <c r="HV32" s="200"/>
      <c r="HW32" s="200"/>
      <c r="HX32" s="200"/>
      <c r="HY32" s="200"/>
      <c r="HZ32" s="200"/>
      <c r="IA32" s="200"/>
    </row>
    <row r="33" spans="1:235" s="201" customFormat="1" x14ac:dyDescent="0.2">
      <c r="A33" s="198"/>
      <c r="B33" s="199">
        <v>45650.625</v>
      </c>
      <c r="C33" s="200">
        <v>88.175133000000002</v>
      </c>
      <c r="D33" s="200">
        <v>88.388130000000004</v>
      </c>
      <c r="E33" s="200">
        <v>88.251987</v>
      </c>
      <c r="F33" s="200">
        <v>88.175133000000002</v>
      </c>
      <c r="G33" s="200">
        <v>86.854466000000002</v>
      </c>
      <c r="H33" s="200">
        <v>91.104101</v>
      </c>
      <c r="I33" s="200">
        <v>90.704730999999995</v>
      </c>
      <c r="J33" s="200">
        <v>91.258994000000001</v>
      </c>
      <c r="K33" s="200">
        <v>86.424205000000001</v>
      </c>
      <c r="L33" s="200">
        <v>89.169327999999993</v>
      </c>
      <c r="M33" s="200">
        <v>91.995052000000001</v>
      </c>
      <c r="N33" s="200">
        <v>91.423421000000005</v>
      </c>
      <c r="O33" s="200">
        <v>92.699422999999996</v>
      </c>
      <c r="P33" s="200">
        <v>87.399153139999996</v>
      </c>
      <c r="Q33" s="200">
        <v>91.156615000000002</v>
      </c>
      <c r="R33" s="200">
        <v>86.569181</v>
      </c>
      <c r="S33" s="200">
        <v>90.954682000000005</v>
      </c>
      <c r="T33" s="200">
        <v>81.941761</v>
      </c>
      <c r="U33" s="200">
        <v>82.531418000000002</v>
      </c>
      <c r="V33" s="200">
        <v>89.415350000000004</v>
      </c>
      <c r="W33" s="200">
        <v>87.149283999999994</v>
      </c>
      <c r="X33" s="200">
        <v>83.527381000000005</v>
      </c>
      <c r="Y33" s="200">
        <v>85.528150999999994</v>
      </c>
      <c r="Z33" s="200">
        <v>92.126671000000002</v>
      </c>
      <c r="AA33" s="200">
        <v>82.636437999999998</v>
      </c>
      <c r="AB33" s="200">
        <v>86.496448999999998</v>
      </c>
      <c r="AC33" s="200">
        <v>87.401601999999997</v>
      </c>
      <c r="AD33" s="200">
        <v>86.869825000000006</v>
      </c>
      <c r="AE33" s="200">
        <v>81.798347000000007</v>
      </c>
      <c r="AF33" s="200">
        <v>88.548454250000006</v>
      </c>
      <c r="AG33" s="200">
        <v>89.879418630000004</v>
      </c>
      <c r="AH33" s="200">
        <v>89.288133000000002</v>
      </c>
      <c r="AI33" s="200">
        <v>89.297408000000004</v>
      </c>
      <c r="AJ33" s="200">
        <v>80.519993999999997</v>
      </c>
      <c r="AK33" s="200">
        <v>89.605468999999999</v>
      </c>
      <c r="AL33" s="200">
        <v>82.428468670000001</v>
      </c>
      <c r="AM33" s="200">
        <v>82.884446999999994</v>
      </c>
      <c r="AN33" s="200">
        <v>89.506832000000003</v>
      </c>
      <c r="AO33" s="200">
        <v>82.514882</v>
      </c>
      <c r="AP33" s="200">
        <v>76.972090499999993</v>
      </c>
      <c r="AQ33" s="200">
        <v>77.321505999999999</v>
      </c>
      <c r="AR33" s="200">
        <v>85.324943000000005</v>
      </c>
      <c r="AS33" s="200">
        <v>87.791810999999996</v>
      </c>
      <c r="AT33" s="200">
        <v>86.634709000000001</v>
      </c>
      <c r="AU33" s="200">
        <v>87.953615999999997</v>
      </c>
      <c r="AV33" s="200">
        <v>87.725707999999997</v>
      </c>
      <c r="AW33" s="200">
        <v>82.063879999999997</v>
      </c>
      <c r="AX33" s="200">
        <v>82.560085999999998</v>
      </c>
      <c r="AY33" s="200">
        <v>91.879330999999993</v>
      </c>
      <c r="AZ33" s="200">
        <v>86.587568000000005</v>
      </c>
      <c r="BA33" s="200">
        <v>86.430255000000002</v>
      </c>
      <c r="BB33" s="200">
        <v>86.430255000000002</v>
      </c>
      <c r="BC33" s="200">
        <v>86.430255000000002</v>
      </c>
      <c r="BD33" s="200">
        <v>86.156485000000004</v>
      </c>
      <c r="BE33" s="200">
        <v>86.430255000000002</v>
      </c>
      <c r="BF33" s="200">
        <v>90.263687000000004</v>
      </c>
      <c r="BG33" s="200">
        <v>90.080219</v>
      </c>
      <c r="BH33" s="200">
        <v>90.080219</v>
      </c>
      <c r="BI33" s="200">
        <v>90.080219</v>
      </c>
      <c r="BJ33" s="200">
        <v>83.364351999999997</v>
      </c>
      <c r="BK33" s="200">
        <v>83.925832</v>
      </c>
      <c r="BL33" s="200">
        <v>89.360896999999994</v>
      </c>
      <c r="BM33" s="200">
        <v>89.249042000000003</v>
      </c>
      <c r="BN33" s="200">
        <v>86.587220000000002</v>
      </c>
      <c r="BO33" s="200">
        <v>84.788388999999995</v>
      </c>
      <c r="BP33" s="200">
        <v>90.059427999999997</v>
      </c>
      <c r="BQ33" s="200">
        <v>80.627036000000004</v>
      </c>
      <c r="BR33" s="200">
        <v>80.702422279999993</v>
      </c>
      <c r="BS33" s="200">
        <v>86.302594999999997</v>
      </c>
      <c r="BT33" s="200">
        <v>84.316423499999999</v>
      </c>
      <c r="BU33" s="200">
        <v>91.842680999999999</v>
      </c>
      <c r="BV33" s="200">
        <v>90.034307999999996</v>
      </c>
      <c r="BW33" s="200">
        <v>86.799820999999994</v>
      </c>
      <c r="BX33" s="200">
        <v>86.799820999999994</v>
      </c>
      <c r="BY33" s="200">
        <v>91.966424000000004</v>
      </c>
      <c r="BZ33" s="200">
        <v>89.826205000000002</v>
      </c>
      <c r="CA33" s="200">
        <v>86.733951000000005</v>
      </c>
      <c r="CB33" s="200">
        <v>87.591155000000001</v>
      </c>
      <c r="CC33" s="200">
        <v>87.111277999999999</v>
      </c>
      <c r="CD33" s="200">
        <v>89.026014000000004</v>
      </c>
      <c r="CE33" s="200">
        <v>85.942769999999996</v>
      </c>
      <c r="CF33" s="200">
        <v>91.842680999999999</v>
      </c>
      <c r="CG33" s="200">
        <v>86.257886670000005</v>
      </c>
      <c r="CH33" s="200">
        <v>86.525318999999996</v>
      </c>
      <c r="CI33" s="200">
        <v>86.658683999999994</v>
      </c>
      <c r="CJ33" s="200">
        <v>92.565670999999995</v>
      </c>
      <c r="CK33" s="200">
        <v>93.222744359999993</v>
      </c>
      <c r="CL33" s="200">
        <v>91.649810000000002</v>
      </c>
      <c r="CM33" s="200">
        <v>92.581114999999997</v>
      </c>
      <c r="CN33" s="200">
        <v>85.542950000000005</v>
      </c>
      <c r="CO33" s="200">
        <v>85.128664999999998</v>
      </c>
      <c r="CP33" s="200">
        <v>94.143047800000005</v>
      </c>
      <c r="CQ33" s="200">
        <v>84.474757999999994</v>
      </c>
      <c r="CR33" s="200">
        <v>83.816855000000004</v>
      </c>
      <c r="CS33" s="200">
        <v>83.779727059999999</v>
      </c>
      <c r="CT33" s="200">
        <v>86.470141999999996</v>
      </c>
      <c r="CU33" s="200">
        <v>85.978458000000003</v>
      </c>
      <c r="CV33" s="200">
        <v>94.573555380000002</v>
      </c>
      <c r="CW33" s="200">
        <v>83.690104000000005</v>
      </c>
      <c r="CX33" s="200">
        <v>85.069213000000005</v>
      </c>
      <c r="CY33" s="200">
        <v>85.532882000000001</v>
      </c>
      <c r="CZ33" s="200">
        <v>85.307089000000005</v>
      </c>
      <c r="DA33" s="200">
        <v>91.289998999999995</v>
      </c>
      <c r="DB33" s="200">
        <v>91.587676999999999</v>
      </c>
      <c r="DC33" s="200">
        <v>90.034307999999996</v>
      </c>
      <c r="DD33" s="200">
        <v>89.617509999999996</v>
      </c>
      <c r="DE33" s="200">
        <v>86.243497000000005</v>
      </c>
      <c r="DF33" s="200">
        <v>86.799820999999994</v>
      </c>
      <c r="DG33" s="200">
        <v>87.584407499999998</v>
      </c>
      <c r="DH33" s="200">
        <v>92.687888240000007</v>
      </c>
      <c r="DI33" s="200">
        <v>92.406673999999995</v>
      </c>
      <c r="DJ33" s="200">
        <v>92.070706000000001</v>
      </c>
      <c r="DK33" s="200">
        <v>85.962007999999997</v>
      </c>
      <c r="DL33" s="200">
        <v>93.331794000000002</v>
      </c>
      <c r="DM33" s="200">
        <v>91.811029000000005</v>
      </c>
      <c r="DN33" s="200">
        <v>88.135403999999994</v>
      </c>
      <c r="DO33" s="200">
        <v>77.680707999999996</v>
      </c>
      <c r="DP33" s="200">
        <v>91.490506999999994</v>
      </c>
      <c r="DQ33" s="200">
        <v>86.053402000000006</v>
      </c>
      <c r="DR33" s="200">
        <v>86.240072999999995</v>
      </c>
      <c r="DS33" s="200">
        <v>85.811288000000005</v>
      </c>
      <c r="DT33" s="200">
        <v>90.246516</v>
      </c>
      <c r="DU33" s="200">
        <v>90.363695000000007</v>
      </c>
      <c r="DV33" s="200">
        <v>81.811573999999993</v>
      </c>
      <c r="DW33" s="200">
        <v>80.924931000000001</v>
      </c>
      <c r="DX33" s="200">
        <v>79.746602999999993</v>
      </c>
      <c r="DY33" s="200">
        <v>86.392995720000002</v>
      </c>
      <c r="DZ33" s="200">
        <v>86.565572000000003</v>
      </c>
      <c r="EA33" s="200">
        <v>86.755097000000006</v>
      </c>
      <c r="EB33" s="200">
        <v>84.328451000000001</v>
      </c>
      <c r="EC33" s="200">
        <v>84.846354000000005</v>
      </c>
      <c r="ED33" s="200">
        <v>87.205618999999999</v>
      </c>
      <c r="EE33" s="200">
        <v>85.861585000000005</v>
      </c>
      <c r="EF33" s="200">
        <v>94.133097770000006</v>
      </c>
      <c r="EG33" s="200">
        <v>85.674425999999997</v>
      </c>
      <c r="EH33" s="200">
        <v>85.674425999999997</v>
      </c>
      <c r="EI33" s="200">
        <v>84.234204000000005</v>
      </c>
      <c r="EJ33" s="200">
        <v>89.759106000000003</v>
      </c>
      <c r="EK33" s="200">
        <v>90.155116000000007</v>
      </c>
      <c r="EL33" s="200">
        <v>90.034307999999996</v>
      </c>
      <c r="EM33" s="200">
        <v>85.208782999999997</v>
      </c>
      <c r="EN33" s="200">
        <v>86.809207000000001</v>
      </c>
      <c r="EO33" s="200">
        <v>94.699448000000004</v>
      </c>
      <c r="EP33" s="200">
        <v>86.595322999999993</v>
      </c>
      <c r="EQ33" s="200">
        <v>86.587794000000002</v>
      </c>
      <c r="ER33" s="200">
        <v>89.261570289999995</v>
      </c>
      <c r="ES33" s="200">
        <v>83.844829000000004</v>
      </c>
      <c r="ET33" s="200">
        <v>83.045270000000002</v>
      </c>
      <c r="EU33" s="200">
        <v>84.592291000000003</v>
      </c>
      <c r="EV33" s="200">
        <v>86.682372999999998</v>
      </c>
      <c r="EW33" s="200">
        <v>82.878721999999996</v>
      </c>
      <c r="EX33" s="200">
        <v>81.879619000000005</v>
      </c>
      <c r="EY33" s="200">
        <v>85.574237999999994</v>
      </c>
      <c r="EZ33" s="200">
        <v>85.914218000000005</v>
      </c>
      <c r="FA33" s="200">
        <v>86.056517999999997</v>
      </c>
      <c r="FB33" s="200">
        <v>90.660836419999995</v>
      </c>
      <c r="FC33" s="200">
        <v>86.519379999999998</v>
      </c>
      <c r="FD33" s="200">
        <v>93.582310000000007</v>
      </c>
      <c r="FE33" s="200">
        <v>87.493905999999996</v>
      </c>
      <c r="FF33" s="200">
        <v>90.698076659999998</v>
      </c>
      <c r="FG33" s="200">
        <v>96.461016999999998</v>
      </c>
      <c r="FH33" s="200">
        <v>83.876026999999993</v>
      </c>
      <c r="FI33" s="200">
        <v>84.141164000000003</v>
      </c>
      <c r="FJ33" s="200">
        <v>84.948779999999999</v>
      </c>
      <c r="FK33" s="200">
        <v>86.694399000000004</v>
      </c>
      <c r="FL33" s="200">
        <v>91.977551939999998</v>
      </c>
      <c r="FM33" s="200">
        <v>91.702472</v>
      </c>
      <c r="FN33" s="200">
        <v>91.966424000000004</v>
      </c>
      <c r="FO33" s="200">
        <v>89.488253</v>
      </c>
      <c r="FP33" s="200">
        <v>89.488253</v>
      </c>
      <c r="FQ33" s="200">
        <v>91.957261000000003</v>
      </c>
      <c r="FR33" s="200">
        <v>91.957261000000003</v>
      </c>
      <c r="FS33" s="200">
        <v>91.957261000000003</v>
      </c>
      <c r="FT33" s="200">
        <v>91.790929000000006</v>
      </c>
      <c r="FU33" s="200">
        <v>91.619889000000001</v>
      </c>
      <c r="FV33" s="200">
        <v>81.597297999999995</v>
      </c>
      <c r="FW33" s="200">
        <v>81.562577000000005</v>
      </c>
      <c r="FX33" s="200">
        <v>88.264963429999995</v>
      </c>
      <c r="FY33" s="200">
        <v>87.182177999999993</v>
      </c>
      <c r="FZ33" s="200">
        <v>87.005566000000002</v>
      </c>
      <c r="GA33" s="200">
        <v>91.842680999999999</v>
      </c>
      <c r="GB33" s="200">
        <v>91.842680999999999</v>
      </c>
      <c r="GC33" s="200">
        <v>87.702612999999999</v>
      </c>
      <c r="GD33" s="200">
        <v>82.607013670000001</v>
      </c>
      <c r="GE33" s="200">
        <v>88.316068999999999</v>
      </c>
      <c r="GF33" s="200">
        <v>89.617509999999996</v>
      </c>
      <c r="GG33" s="200">
        <v>94.534862180000005</v>
      </c>
      <c r="GH33" s="200">
        <v>84.845600000000005</v>
      </c>
      <c r="GI33" s="200">
        <v>94.534862180000005</v>
      </c>
      <c r="GJ33" s="200">
        <v>89.488253</v>
      </c>
      <c r="GK33" s="200">
        <v>87.104521000000005</v>
      </c>
      <c r="GL33" s="200">
        <v>88.178314999999998</v>
      </c>
      <c r="GM33" s="200">
        <v>80.951020999999997</v>
      </c>
      <c r="GN33" s="200">
        <v>87.516513000000003</v>
      </c>
      <c r="GO33" s="200">
        <v>78.513458080000007</v>
      </c>
      <c r="GP33" s="200">
        <v>78.309523690000006</v>
      </c>
      <c r="GQ33" s="200">
        <v>83.385288000000003</v>
      </c>
      <c r="GR33" s="200">
        <v>89.925185999999997</v>
      </c>
      <c r="GS33" s="200">
        <v>89.798311999999996</v>
      </c>
      <c r="GT33" s="200">
        <v>89.746532000000002</v>
      </c>
      <c r="GU33" s="200">
        <v>87.516513000000003</v>
      </c>
      <c r="GV33" s="200">
        <v>87.516513000000003</v>
      </c>
      <c r="GW33" s="200">
        <v>87.516513000000003</v>
      </c>
      <c r="GX33" s="200">
        <v>93.180366000000006</v>
      </c>
      <c r="GY33" s="200">
        <v>93.367161999999993</v>
      </c>
      <c r="GZ33" s="200">
        <v>93.367161999999993</v>
      </c>
      <c r="HA33" s="200">
        <v>93.367161999999993</v>
      </c>
      <c r="HB33" s="200">
        <v>87.607519999999994</v>
      </c>
      <c r="HC33" s="200">
        <v>92.951519000000005</v>
      </c>
      <c r="HD33" s="200">
        <v>92.646956000000003</v>
      </c>
      <c r="HE33" s="200">
        <v>92.487211000000002</v>
      </c>
      <c r="HF33" s="200">
        <v>91.555554000000001</v>
      </c>
      <c r="HG33" s="200">
        <v>90.404820000000001</v>
      </c>
      <c r="HH33" s="200">
        <v>84.845600000000005</v>
      </c>
      <c r="HI33" s="200">
        <v>93.648636999999994</v>
      </c>
      <c r="HJ33" s="200">
        <v>87.735437000000005</v>
      </c>
      <c r="HK33" s="200">
        <v>87.735437000000005</v>
      </c>
      <c r="HL33" s="200">
        <v>85.399373999999995</v>
      </c>
      <c r="HM33" s="200">
        <v>84.782353999999998</v>
      </c>
      <c r="HN33" s="200">
        <v>77.638866960000001</v>
      </c>
      <c r="HO33" s="200">
        <v>79.022567499999994</v>
      </c>
      <c r="HP33" s="200">
        <v>79.491601000000003</v>
      </c>
      <c r="HQ33" s="200">
        <v>92.841242440000002</v>
      </c>
      <c r="HR33" s="200">
        <v>87.460819999999998</v>
      </c>
      <c r="HS33" s="200">
        <v>94.540458000000001</v>
      </c>
      <c r="HT33" s="200"/>
      <c r="HU33" s="200"/>
      <c r="HV33" s="200"/>
      <c r="HW33" s="200"/>
      <c r="HX33" s="200"/>
      <c r="HY33" s="200"/>
      <c r="HZ33" s="200"/>
      <c r="IA33" s="200"/>
    </row>
    <row r="34" spans="1:235" s="201" customFormat="1" x14ac:dyDescent="0.2">
      <c r="A34" s="198"/>
      <c r="B34" s="199">
        <v>45650.645833333336</v>
      </c>
      <c r="C34" s="200">
        <v>2.578716</v>
      </c>
      <c r="D34" s="200">
        <v>2.5847880000000001</v>
      </c>
      <c r="E34" s="200">
        <v>2.5809229999999999</v>
      </c>
      <c r="F34" s="200">
        <v>2.578716</v>
      </c>
      <c r="G34" s="200">
        <v>2.5343619999999998</v>
      </c>
      <c r="H34" s="200">
        <v>2.6655350000000002</v>
      </c>
      <c r="I34" s="200">
        <v>2.6537099999999998</v>
      </c>
      <c r="J34" s="200">
        <v>2.6703540000000001</v>
      </c>
      <c r="K34" s="200">
        <v>2.5160079999999998</v>
      </c>
      <c r="L34" s="200">
        <v>2.609836</v>
      </c>
      <c r="M34" s="200">
        <v>2.6917749999999998</v>
      </c>
      <c r="N34" s="200">
        <v>2.6751469999999999</v>
      </c>
      <c r="O34" s="200">
        <v>2.7230240000000001</v>
      </c>
      <c r="P34" s="200">
        <v>2.5769167799999999</v>
      </c>
      <c r="Q34" s="200">
        <v>2.6675680000000002</v>
      </c>
      <c r="R34" s="200">
        <v>2.5381309999999999</v>
      </c>
      <c r="S34" s="200">
        <v>2.672021</v>
      </c>
      <c r="T34" s="200">
        <v>2.4068714999999998</v>
      </c>
      <c r="U34" s="200">
        <v>2.4236610000000001</v>
      </c>
      <c r="V34" s="200">
        <v>2.6278549999999998</v>
      </c>
      <c r="W34" s="200">
        <v>2.5478700000000001</v>
      </c>
      <c r="X34" s="200">
        <v>2.4448629999999998</v>
      </c>
      <c r="Y34" s="200">
        <v>2.4997919999999998</v>
      </c>
      <c r="Z34" s="200">
        <v>2.6976179999999998</v>
      </c>
      <c r="AA34" s="200">
        <v>2.4144570000000001</v>
      </c>
      <c r="AB34" s="200">
        <v>2.5094810000000001</v>
      </c>
      <c r="AC34" s="200">
        <v>2.5565500000000001</v>
      </c>
      <c r="AD34" s="200">
        <v>2.5398480000000001</v>
      </c>
      <c r="AE34" s="200">
        <v>2.3907080000000001</v>
      </c>
      <c r="AF34" s="200">
        <v>2.60281875</v>
      </c>
      <c r="AG34" s="200">
        <v>2.6420928699999999</v>
      </c>
      <c r="AH34" s="200">
        <v>2.6253139999999999</v>
      </c>
      <c r="AI34" s="200">
        <v>2.6251899999999999</v>
      </c>
      <c r="AJ34" s="200">
        <v>2.3485520000000002</v>
      </c>
      <c r="AK34" s="200">
        <v>2.6335549999999999</v>
      </c>
      <c r="AL34" s="200">
        <v>2.4093789999999999</v>
      </c>
      <c r="AM34" s="200">
        <v>2.4226839999999998</v>
      </c>
      <c r="AN34" s="200">
        <v>2.6251280000000001</v>
      </c>
      <c r="AO34" s="200">
        <v>2.4092020000000001</v>
      </c>
      <c r="AP34" s="200">
        <v>2.2503579999999999</v>
      </c>
      <c r="AQ34" s="200">
        <v>2.2605789999999999</v>
      </c>
      <c r="AR34" s="200">
        <v>2.5209000000000001</v>
      </c>
      <c r="AS34" s="200">
        <v>2.5707019999999998</v>
      </c>
      <c r="AT34" s="200">
        <v>2.537245</v>
      </c>
      <c r="AU34" s="200">
        <v>2.5746980000000002</v>
      </c>
      <c r="AV34" s="200">
        <v>2.5642160000000001</v>
      </c>
      <c r="AW34" s="200">
        <v>2.4216875</v>
      </c>
      <c r="AX34" s="200">
        <v>2.4344269999999999</v>
      </c>
      <c r="AY34" s="200">
        <v>2.7008350000000001</v>
      </c>
      <c r="AZ34" s="200">
        <v>2.5312220000000001</v>
      </c>
      <c r="BA34" s="200">
        <v>2.5246080000000002</v>
      </c>
      <c r="BB34" s="200">
        <v>2.5246080000000002</v>
      </c>
      <c r="BC34" s="200">
        <v>2.5246080000000002</v>
      </c>
      <c r="BD34" s="200">
        <v>2.51294</v>
      </c>
      <c r="BE34" s="200">
        <v>2.5246080000000002</v>
      </c>
      <c r="BF34" s="200">
        <v>2.6421429999999999</v>
      </c>
      <c r="BG34" s="200">
        <v>2.6372550000000001</v>
      </c>
      <c r="BH34" s="200">
        <v>2.6372550000000001</v>
      </c>
      <c r="BI34" s="200">
        <v>2.6372550000000001</v>
      </c>
      <c r="BJ34" s="200">
        <v>2.4377170000000001</v>
      </c>
      <c r="BK34" s="200">
        <v>2.4539689999999998</v>
      </c>
      <c r="BL34" s="200">
        <v>2.630992</v>
      </c>
      <c r="BM34" s="200">
        <v>2.6226769999999999</v>
      </c>
      <c r="BN34" s="200">
        <v>2.5029620000000001</v>
      </c>
      <c r="BO34" s="200">
        <v>2.4595389999999999</v>
      </c>
      <c r="BP34" s="200">
        <v>2.6381260000000002</v>
      </c>
      <c r="BQ34" s="200">
        <v>2.3495059999999999</v>
      </c>
      <c r="BR34" s="200">
        <v>2.35170279</v>
      </c>
      <c r="BS34" s="200">
        <v>2.525763</v>
      </c>
      <c r="BT34" s="200">
        <v>2.4796079999999998</v>
      </c>
      <c r="BU34" s="200">
        <v>2.6996389999999999</v>
      </c>
      <c r="BV34" s="200">
        <v>2.6358429999999999</v>
      </c>
      <c r="BW34" s="200">
        <v>2.5038779999999998</v>
      </c>
      <c r="BX34" s="200">
        <v>2.5038779999999998</v>
      </c>
      <c r="BY34" s="200">
        <v>2.6868129999999999</v>
      </c>
      <c r="BZ34" s="200">
        <v>2.6450909999999999</v>
      </c>
      <c r="CA34" s="200">
        <v>2.510923</v>
      </c>
      <c r="CB34" s="200">
        <v>2.5686309999999999</v>
      </c>
      <c r="CC34" s="200">
        <v>2.554081</v>
      </c>
      <c r="CD34" s="200">
        <v>2.6222240000000001</v>
      </c>
      <c r="CE34" s="200">
        <v>2.522389</v>
      </c>
      <c r="CF34" s="200">
        <v>2.6996389999999999</v>
      </c>
      <c r="CG34" s="200">
        <v>2.5222533299999998</v>
      </c>
      <c r="CH34" s="200">
        <v>2.5295290000000001</v>
      </c>
      <c r="CI34" s="200">
        <v>2.5372460000000001</v>
      </c>
      <c r="CJ34" s="200">
        <v>2.7184110000000001</v>
      </c>
      <c r="CK34" s="200">
        <v>2.75661815</v>
      </c>
      <c r="CL34" s="200">
        <v>2.6933440000000002</v>
      </c>
      <c r="CM34" s="200">
        <v>2.7202480000000002</v>
      </c>
      <c r="CN34" s="200">
        <v>2.5111089999999998</v>
      </c>
      <c r="CO34" s="200">
        <v>2.502497</v>
      </c>
      <c r="CP34" s="200">
        <v>2.7623439599999999</v>
      </c>
      <c r="CQ34" s="200">
        <v>2.4726219999999999</v>
      </c>
      <c r="CR34" s="200">
        <v>2.4403269999999999</v>
      </c>
      <c r="CS34" s="200">
        <v>2.4448261599999999</v>
      </c>
      <c r="CT34" s="200">
        <v>2.5295580000000002</v>
      </c>
      <c r="CU34" s="200">
        <v>2.5168879999999998</v>
      </c>
      <c r="CV34" s="200">
        <v>2.76926673</v>
      </c>
      <c r="CW34" s="200">
        <v>2.446707</v>
      </c>
      <c r="CX34" s="200">
        <v>2.490094</v>
      </c>
      <c r="CY34" s="200">
        <v>2.5031910000000002</v>
      </c>
      <c r="CZ34" s="200">
        <v>2.4602050000000002</v>
      </c>
      <c r="DA34" s="200">
        <v>2.6726969999999999</v>
      </c>
      <c r="DB34" s="200">
        <v>2.6815959999999999</v>
      </c>
      <c r="DC34" s="200">
        <v>2.6358429999999999</v>
      </c>
      <c r="DD34" s="200">
        <v>2.624069</v>
      </c>
      <c r="DE34" s="200">
        <v>2.4883679999999999</v>
      </c>
      <c r="DF34" s="200">
        <v>2.5038779999999998</v>
      </c>
      <c r="DG34" s="200">
        <v>2.5598244999999999</v>
      </c>
      <c r="DH34" s="200">
        <v>2.7293583099999998</v>
      </c>
      <c r="DI34" s="200">
        <v>2.703986</v>
      </c>
      <c r="DJ34" s="200">
        <v>2.694388</v>
      </c>
      <c r="DK34" s="200">
        <v>2.507098</v>
      </c>
      <c r="DL34" s="200">
        <v>2.759763</v>
      </c>
      <c r="DM34" s="200">
        <v>2.7008890000000001</v>
      </c>
      <c r="DN34" s="200">
        <v>2.5897420000000002</v>
      </c>
      <c r="DO34" s="200">
        <v>2.2674940000000001</v>
      </c>
      <c r="DP34" s="200">
        <v>2.6908110000000001</v>
      </c>
      <c r="DQ34" s="200">
        <v>2.5136099999999999</v>
      </c>
      <c r="DR34" s="200">
        <v>2.5190579999999998</v>
      </c>
      <c r="DS34" s="200">
        <v>2.518211</v>
      </c>
      <c r="DT34" s="200">
        <v>2.6426020000000001</v>
      </c>
      <c r="DU34" s="200">
        <v>2.6465079999999999</v>
      </c>
      <c r="DV34" s="200">
        <v>2.4009619999999998</v>
      </c>
      <c r="DW34" s="200">
        <v>2.3627769999999999</v>
      </c>
      <c r="DX34" s="200">
        <v>2.32837067</v>
      </c>
      <c r="DY34" s="200">
        <v>2.52767323</v>
      </c>
      <c r="DZ34" s="200">
        <v>2.5375670000000001</v>
      </c>
      <c r="EA34" s="200">
        <v>2.5434199999999998</v>
      </c>
      <c r="EB34" s="200">
        <v>2.4616829999999998</v>
      </c>
      <c r="EC34" s="200">
        <v>2.478138</v>
      </c>
      <c r="ED34" s="200">
        <v>2.554081</v>
      </c>
      <c r="EE34" s="200">
        <v>2.5189409999999999</v>
      </c>
      <c r="EF34" s="200">
        <v>2.75636942</v>
      </c>
      <c r="EG34" s="200">
        <v>2.531517</v>
      </c>
      <c r="EH34" s="200">
        <v>2.531517</v>
      </c>
      <c r="EI34" s="200">
        <v>2.4524879999999998</v>
      </c>
      <c r="EJ34" s="200">
        <v>2.6280359999999998</v>
      </c>
      <c r="EK34" s="200">
        <v>2.6391369999999998</v>
      </c>
      <c r="EL34" s="200">
        <v>2.6358429999999999</v>
      </c>
      <c r="EM34" s="200">
        <v>2.4881259999999998</v>
      </c>
      <c r="EN34" s="200">
        <v>2.5444529999999999</v>
      </c>
      <c r="EO34" s="200">
        <v>2.800303</v>
      </c>
      <c r="EP34" s="200">
        <v>2.5314580000000002</v>
      </c>
      <c r="EQ34" s="200">
        <v>2.5312290000000002</v>
      </c>
      <c r="ER34" s="200">
        <v>2.60958077</v>
      </c>
      <c r="ES34" s="200">
        <v>2.4496169999999999</v>
      </c>
      <c r="ET34" s="200">
        <v>2.4246889999999999</v>
      </c>
      <c r="EU34" s="200">
        <v>2.4715660000000002</v>
      </c>
      <c r="EV34" s="200">
        <v>2.5295299999999998</v>
      </c>
      <c r="EW34" s="200">
        <v>2.4233850000000001</v>
      </c>
      <c r="EX34" s="200">
        <v>2.3939119999999998</v>
      </c>
      <c r="EY34" s="200">
        <v>2.5103309999999999</v>
      </c>
      <c r="EZ34" s="200">
        <v>2.5196860000000001</v>
      </c>
      <c r="FA34" s="200">
        <v>2.5236010000000002</v>
      </c>
      <c r="FB34" s="200">
        <v>2.6651242700000002</v>
      </c>
      <c r="FC34" s="200">
        <v>2.531434</v>
      </c>
      <c r="FD34" s="200">
        <v>2.7593700000000001</v>
      </c>
      <c r="FE34" s="200">
        <v>2.5584340000000001</v>
      </c>
      <c r="FF34" s="200">
        <v>2.6699904700000001</v>
      </c>
      <c r="FG34" s="200">
        <v>2.8434629999999999</v>
      </c>
      <c r="FH34" s="200">
        <v>2.4223810000000001</v>
      </c>
      <c r="FI34" s="200">
        <v>2.4329320000000001</v>
      </c>
      <c r="FJ34" s="200">
        <v>2.4814669999999999</v>
      </c>
      <c r="FK34" s="200">
        <v>2.538303</v>
      </c>
      <c r="FL34" s="200">
        <v>2.6871380999999999</v>
      </c>
      <c r="FM34" s="200">
        <v>2.6792859999999998</v>
      </c>
      <c r="FN34" s="200">
        <v>2.6868129999999999</v>
      </c>
      <c r="FO34" s="200">
        <v>2.620371</v>
      </c>
      <c r="FP34" s="200">
        <v>2.620371</v>
      </c>
      <c r="FQ34" s="200">
        <v>2.6941320000000002</v>
      </c>
      <c r="FR34" s="200">
        <v>2.6941320000000002</v>
      </c>
      <c r="FS34" s="200">
        <v>2.6941320000000002</v>
      </c>
      <c r="FT34" s="200">
        <v>2.6861660000000001</v>
      </c>
      <c r="FU34" s="200">
        <v>2.681298</v>
      </c>
      <c r="FV34" s="200">
        <v>2.3506269999999998</v>
      </c>
      <c r="FW34" s="200">
        <v>2.3506269999999998</v>
      </c>
      <c r="FX34" s="200">
        <v>2.5723246299999998</v>
      </c>
      <c r="FY34" s="200">
        <v>2.5559590000000001</v>
      </c>
      <c r="FZ34" s="200">
        <v>2.556206</v>
      </c>
      <c r="GA34" s="200">
        <v>2.6996389999999999</v>
      </c>
      <c r="GB34" s="200">
        <v>2.6996389999999999</v>
      </c>
      <c r="GC34" s="200">
        <v>2.5860639999999999</v>
      </c>
      <c r="GD34" s="200">
        <v>2.413608</v>
      </c>
      <c r="GE34" s="200">
        <v>2.5874100000000002</v>
      </c>
      <c r="GF34" s="200">
        <v>2.624069</v>
      </c>
      <c r="GG34" s="200">
        <v>2.7681337300000002</v>
      </c>
      <c r="GH34" s="200">
        <v>2.4836480000000001</v>
      </c>
      <c r="GI34" s="200">
        <v>2.7681337300000002</v>
      </c>
      <c r="GJ34" s="200">
        <v>2.620371</v>
      </c>
      <c r="GK34" s="200">
        <v>2.5424009999999999</v>
      </c>
      <c r="GL34" s="200">
        <v>2.5859990000000002</v>
      </c>
      <c r="GM34" s="200">
        <v>2.3665219999999998</v>
      </c>
      <c r="GN34" s="200">
        <v>2.5574880000000002</v>
      </c>
      <c r="GO34" s="200">
        <v>2.3047586199999999</v>
      </c>
      <c r="GP34" s="200">
        <v>2.2987721300000001</v>
      </c>
      <c r="GQ34" s="200">
        <v>2.4447260000000002</v>
      </c>
      <c r="GR34" s="200">
        <v>2.632177</v>
      </c>
      <c r="GS34" s="200">
        <v>2.6302469999999998</v>
      </c>
      <c r="GT34" s="200">
        <v>2.6283259999999999</v>
      </c>
      <c r="GU34" s="200">
        <v>2.5574880000000002</v>
      </c>
      <c r="GV34" s="200">
        <v>2.5574880000000002</v>
      </c>
      <c r="GW34" s="200">
        <v>2.5574880000000002</v>
      </c>
      <c r="GX34" s="200">
        <v>2.7595990000000001</v>
      </c>
      <c r="GY34" s="200">
        <v>2.7614999999999998</v>
      </c>
      <c r="GZ34" s="200">
        <v>2.7614999999999998</v>
      </c>
      <c r="HA34" s="200">
        <v>2.7614999999999998</v>
      </c>
      <c r="HB34" s="200">
        <v>2.5632130000000002</v>
      </c>
      <c r="HC34" s="200">
        <v>2.7200850000000001</v>
      </c>
      <c r="HD34" s="200">
        <v>2.7114729999999998</v>
      </c>
      <c r="HE34" s="200">
        <v>2.7082310000000001</v>
      </c>
      <c r="HF34" s="200">
        <v>2.679109</v>
      </c>
      <c r="HG34" s="200">
        <v>2.6561029999999999</v>
      </c>
      <c r="HH34" s="200">
        <v>2.4836480000000001</v>
      </c>
      <c r="HI34" s="200">
        <v>2.7638289999999999</v>
      </c>
      <c r="HJ34" s="200">
        <v>2.5649069999999998</v>
      </c>
      <c r="HK34" s="200">
        <v>2.5649069999999998</v>
      </c>
      <c r="HL34" s="200">
        <v>2.498602</v>
      </c>
      <c r="HM34" s="200">
        <v>2.4787720000000002</v>
      </c>
      <c r="HN34" s="200">
        <v>2.27908504</v>
      </c>
      <c r="HO34" s="200">
        <v>2.3122954999999998</v>
      </c>
      <c r="HP34" s="200">
        <v>2.3254450000000002</v>
      </c>
      <c r="HQ34" s="200">
        <v>2.72898474</v>
      </c>
      <c r="HR34" s="200">
        <v>2.5581939999999999</v>
      </c>
      <c r="HS34" s="200">
        <v>2.7956799999999999</v>
      </c>
      <c r="HT34" s="200"/>
      <c r="HU34" s="200"/>
      <c r="HV34" s="200"/>
      <c r="HW34" s="200"/>
      <c r="HX34" s="200"/>
      <c r="HY34" s="200"/>
      <c r="HZ34" s="200"/>
      <c r="IA34" s="200"/>
    </row>
    <row r="35" spans="1:235" s="201" customFormat="1" x14ac:dyDescent="0.2">
      <c r="A35" s="198"/>
      <c r="B35" s="199">
        <v>45650.666666666664</v>
      </c>
      <c r="C35" s="200">
        <v>2.5903990000000001</v>
      </c>
      <c r="D35" s="200">
        <v>2.596387</v>
      </c>
      <c r="E35" s="200">
        <v>2.5925739999999999</v>
      </c>
      <c r="F35" s="200">
        <v>2.5903990000000001</v>
      </c>
      <c r="G35" s="200">
        <v>2.5529790000000001</v>
      </c>
      <c r="H35" s="200">
        <v>2.69563</v>
      </c>
      <c r="I35" s="200">
        <v>2.6837249999999999</v>
      </c>
      <c r="J35" s="200">
        <v>2.7002600000000001</v>
      </c>
      <c r="K35" s="200">
        <v>2.5422709999999999</v>
      </c>
      <c r="L35" s="200">
        <v>2.6208480000000001</v>
      </c>
      <c r="M35" s="200">
        <v>2.7192440000000002</v>
      </c>
      <c r="N35" s="200">
        <v>2.7025579999999998</v>
      </c>
      <c r="O35" s="200">
        <v>2.7328640000000002</v>
      </c>
      <c r="P35" s="200">
        <v>2.5869835800000001</v>
      </c>
      <c r="Q35" s="200">
        <v>2.6978909999999998</v>
      </c>
      <c r="R35" s="200">
        <v>2.5616189999999999</v>
      </c>
      <c r="S35" s="200">
        <v>2.68289</v>
      </c>
      <c r="T35" s="200">
        <v>2.4141984999999999</v>
      </c>
      <c r="U35" s="200">
        <v>2.4310239999999999</v>
      </c>
      <c r="V35" s="200">
        <v>2.6394829999999998</v>
      </c>
      <c r="W35" s="200">
        <v>2.5662950000000002</v>
      </c>
      <c r="X35" s="200">
        <v>2.4637530000000001</v>
      </c>
      <c r="Y35" s="200">
        <v>2.5191050000000001</v>
      </c>
      <c r="Z35" s="200">
        <v>2.725517</v>
      </c>
      <c r="AA35" s="200">
        <v>2.440436</v>
      </c>
      <c r="AB35" s="200">
        <v>2.5511560000000002</v>
      </c>
      <c r="AC35" s="200">
        <v>2.5743179999999999</v>
      </c>
      <c r="AD35" s="200">
        <v>2.5584120000000001</v>
      </c>
      <c r="AE35" s="200">
        <v>2.4081079999999999</v>
      </c>
      <c r="AF35" s="200">
        <v>2.615183</v>
      </c>
      <c r="AG35" s="200">
        <v>2.6545813800000002</v>
      </c>
      <c r="AH35" s="200">
        <v>2.6380849999999998</v>
      </c>
      <c r="AI35" s="200">
        <v>2.6374040000000001</v>
      </c>
      <c r="AJ35" s="200">
        <v>2.3660269999999999</v>
      </c>
      <c r="AK35" s="200">
        <v>2.6451829999999998</v>
      </c>
      <c r="AL35" s="200">
        <v>2.43339433</v>
      </c>
      <c r="AM35" s="200">
        <v>2.4467379999999999</v>
      </c>
      <c r="AN35" s="200">
        <v>2.6564450000000002</v>
      </c>
      <c r="AO35" s="200">
        <v>2.42632</v>
      </c>
      <c r="AP35" s="200">
        <v>2.2659880000000001</v>
      </c>
      <c r="AQ35" s="200">
        <v>2.276211</v>
      </c>
      <c r="AR35" s="200">
        <v>2.566192</v>
      </c>
      <c r="AS35" s="200">
        <v>2.599234</v>
      </c>
      <c r="AT35" s="200">
        <v>2.5656119999999998</v>
      </c>
      <c r="AU35" s="200">
        <v>2.602252</v>
      </c>
      <c r="AV35" s="200">
        <v>2.5822699999999998</v>
      </c>
      <c r="AW35" s="200">
        <v>2.4149395</v>
      </c>
      <c r="AX35" s="200">
        <v>2.4294530000000001</v>
      </c>
      <c r="AY35" s="200">
        <v>2.7116539999999998</v>
      </c>
      <c r="AZ35" s="200">
        <v>2.5502229999999999</v>
      </c>
      <c r="BA35" s="200">
        <v>2.5434559999999999</v>
      </c>
      <c r="BB35" s="200">
        <v>2.5434559999999999</v>
      </c>
      <c r="BC35" s="200">
        <v>2.5434559999999999</v>
      </c>
      <c r="BD35" s="200">
        <v>2.5314760000000001</v>
      </c>
      <c r="BE35" s="200">
        <v>2.5434559999999999</v>
      </c>
      <c r="BF35" s="200">
        <v>2.6710189999999998</v>
      </c>
      <c r="BG35" s="200">
        <v>2.6659489999999999</v>
      </c>
      <c r="BH35" s="200">
        <v>2.6659489999999999</v>
      </c>
      <c r="BI35" s="200">
        <v>2.6659489999999999</v>
      </c>
      <c r="BJ35" s="200">
        <v>2.4587819999999998</v>
      </c>
      <c r="BK35" s="200">
        <v>2.4749789999999998</v>
      </c>
      <c r="BL35" s="200">
        <v>2.6378919999999999</v>
      </c>
      <c r="BM35" s="200">
        <v>2.6321379999999999</v>
      </c>
      <c r="BN35" s="200">
        <v>2.557585</v>
      </c>
      <c r="BO35" s="200">
        <v>2.5064920000000002</v>
      </c>
      <c r="BP35" s="200">
        <v>2.6642839999999999</v>
      </c>
      <c r="BQ35" s="200">
        <v>2.3672330000000001</v>
      </c>
      <c r="BR35" s="200">
        <v>2.36944636</v>
      </c>
      <c r="BS35" s="200">
        <v>2.5517210000000001</v>
      </c>
      <c r="BT35" s="200">
        <v>2.4913328300000002</v>
      </c>
      <c r="BU35" s="200">
        <v>2.7104889999999999</v>
      </c>
      <c r="BV35" s="200">
        <v>2.6647780000000001</v>
      </c>
      <c r="BW35" s="200">
        <v>2.5668639999999998</v>
      </c>
      <c r="BX35" s="200">
        <v>2.5668639999999998</v>
      </c>
      <c r="BY35" s="200">
        <v>2.6970260000000001</v>
      </c>
      <c r="BZ35" s="200">
        <v>2.6629480000000001</v>
      </c>
      <c r="CA35" s="200">
        <v>2.5591879999999998</v>
      </c>
      <c r="CB35" s="200">
        <v>2.5917970000000001</v>
      </c>
      <c r="CC35" s="200">
        <v>2.5775510000000001</v>
      </c>
      <c r="CD35" s="200">
        <v>2.6418900000000001</v>
      </c>
      <c r="CE35" s="200">
        <v>2.5454400000000001</v>
      </c>
      <c r="CF35" s="200">
        <v>2.7104889999999999</v>
      </c>
      <c r="CG35" s="200">
        <v>2.54123133</v>
      </c>
      <c r="CH35" s="200">
        <v>2.5485250000000002</v>
      </c>
      <c r="CI35" s="200">
        <v>2.5610499999999998</v>
      </c>
      <c r="CJ35" s="200">
        <v>2.732243</v>
      </c>
      <c r="CK35" s="200">
        <v>2.76792281</v>
      </c>
      <c r="CL35" s="200">
        <v>2.7043560000000002</v>
      </c>
      <c r="CM35" s="200">
        <v>2.7317529999999999</v>
      </c>
      <c r="CN35" s="200">
        <v>2.5166979999999999</v>
      </c>
      <c r="CO35" s="200">
        <v>2.5144060000000001</v>
      </c>
      <c r="CP35" s="200">
        <v>2.77773337</v>
      </c>
      <c r="CQ35" s="200">
        <v>2.4903279999999999</v>
      </c>
      <c r="CR35" s="200">
        <v>2.4764560000000002</v>
      </c>
      <c r="CS35" s="200">
        <v>2.4645256500000001</v>
      </c>
      <c r="CT35" s="200">
        <v>2.5429020000000002</v>
      </c>
      <c r="CU35" s="200">
        <v>2.5351859999999999</v>
      </c>
      <c r="CV35" s="200">
        <v>2.7979067299999998</v>
      </c>
      <c r="CW35" s="200">
        <v>2.470577</v>
      </c>
      <c r="CX35" s="200">
        <v>2.5093239999999999</v>
      </c>
      <c r="CY35" s="200">
        <v>2.5224470000000001</v>
      </c>
      <c r="CZ35" s="200">
        <v>2.5244749999999998</v>
      </c>
      <c r="DA35" s="200">
        <v>2.7028210000000001</v>
      </c>
      <c r="DB35" s="200">
        <v>2.7120190000000002</v>
      </c>
      <c r="DC35" s="200">
        <v>2.6647780000000001</v>
      </c>
      <c r="DD35" s="200">
        <v>2.6523819999999998</v>
      </c>
      <c r="DE35" s="200">
        <v>2.551498</v>
      </c>
      <c r="DF35" s="200">
        <v>2.5668639999999998</v>
      </c>
      <c r="DG35" s="200">
        <v>2.5781714999999998</v>
      </c>
      <c r="DH35" s="200">
        <v>2.7477841999999999</v>
      </c>
      <c r="DI35" s="200">
        <v>2.7324609999999998</v>
      </c>
      <c r="DJ35" s="200">
        <v>2.7226370000000002</v>
      </c>
      <c r="DK35" s="200">
        <v>2.5251483299999999</v>
      </c>
      <c r="DL35" s="200">
        <v>2.7709269999999999</v>
      </c>
      <c r="DM35" s="200">
        <v>2.7117930000000001</v>
      </c>
      <c r="DN35" s="200">
        <v>2.601181</v>
      </c>
      <c r="DO35" s="200">
        <v>2.2832539999999999</v>
      </c>
      <c r="DP35" s="200">
        <v>2.7016360000000001</v>
      </c>
      <c r="DQ35" s="200">
        <v>2.5324010000000001</v>
      </c>
      <c r="DR35" s="200">
        <v>2.5378769999999999</v>
      </c>
      <c r="DS35" s="200">
        <v>2.5239379999999998</v>
      </c>
      <c r="DT35" s="200">
        <v>2.671055</v>
      </c>
      <c r="DU35" s="200">
        <v>2.6745190000000001</v>
      </c>
      <c r="DV35" s="200">
        <v>2.423165</v>
      </c>
      <c r="DW35" s="200">
        <v>2.3725489999999998</v>
      </c>
      <c r="DX35" s="200">
        <v>2.33293667</v>
      </c>
      <c r="DY35" s="200">
        <v>2.5402721399999999</v>
      </c>
      <c r="DZ35" s="200">
        <v>2.5610240000000002</v>
      </c>
      <c r="EA35" s="200">
        <v>2.566662</v>
      </c>
      <c r="EB35" s="200">
        <v>2.4824799999999998</v>
      </c>
      <c r="EC35" s="200">
        <v>2.4982920000000002</v>
      </c>
      <c r="ED35" s="200">
        <v>2.5794980000000001</v>
      </c>
      <c r="EE35" s="200">
        <v>2.5255709999999998</v>
      </c>
      <c r="EF35" s="200">
        <v>2.7848760299999999</v>
      </c>
      <c r="EG35" s="200">
        <v>2.576451</v>
      </c>
      <c r="EH35" s="200">
        <v>2.576451</v>
      </c>
      <c r="EI35" s="200">
        <v>2.4884369999999998</v>
      </c>
      <c r="EJ35" s="200">
        <v>2.6568390000000002</v>
      </c>
      <c r="EK35" s="200">
        <v>2.668282</v>
      </c>
      <c r="EL35" s="200">
        <v>2.6647780000000001</v>
      </c>
      <c r="EM35" s="200">
        <v>2.5057109999999998</v>
      </c>
      <c r="EN35" s="200">
        <v>2.5676640000000002</v>
      </c>
      <c r="EO35" s="200">
        <v>2.811404</v>
      </c>
      <c r="EP35" s="200">
        <v>2.5504560000000001</v>
      </c>
      <c r="EQ35" s="200">
        <v>2.55023</v>
      </c>
      <c r="ER35" s="200">
        <v>2.6278698999999999</v>
      </c>
      <c r="ES35" s="200">
        <v>2.4685869999999999</v>
      </c>
      <c r="ET35" s="200">
        <v>2.4432809999999998</v>
      </c>
      <c r="EU35" s="200">
        <v>2.4915829999999999</v>
      </c>
      <c r="EV35" s="200">
        <v>2.549912</v>
      </c>
      <c r="EW35" s="200">
        <v>2.438345</v>
      </c>
      <c r="EX35" s="200">
        <v>2.4095659999999999</v>
      </c>
      <c r="EY35" s="200">
        <v>2.517881</v>
      </c>
      <c r="EZ35" s="200">
        <v>2.5272130000000002</v>
      </c>
      <c r="FA35" s="200">
        <v>2.53112</v>
      </c>
      <c r="FB35" s="200">
        <v>2.6778071899999998</v>
      </c>
      <c r="FC35" s="200">
        <v>2.5435910000000002</v>
      </c>
      <c r="FD35" s="200">
        <v>2.7702119999999999</v>
      </c>
      <c r="FE35" s="200">
        <v>2.5768230000000001</v>
      </c>
      <c r="FF35" s="200">
        <v>2.67711575</v>
      </c>
      <c r="FG35" s="200">
        <v>2.857809</v>
      </c>
      <c r="FH35" s="200">
        <v>2.4243475000000001</v>
      </c>
      <c r="FI35" s="200">
        <v>2.4368479999999999</v>
      </c>
      <c r="FJ35" s="200">
        <v>2.5015350000000001</v>
      </c>
      <c r="FK35" s="200">
        <v>2.5621170000000002</v>
      </c>
      <c r="FL35" s="200">
        <v>2.6973523400000001</v>
      </c>
      <c r="FM35" s="200">
        <v>2.6895989999999999</v>
      </c>
      <c r="FN35" s="200">
        <v>2.6970260000000001</v>
      </c>
      <c r="FO35" s="200">
        <v>2.6481110000000001</v>
      </c>
      <c r="FP35" s="200">
        <v>2.6481110000000001</v>
      </c>
      <c r="FQ35" s="200">
        <v>2.7185350000000001</v>
      </c>
      <c r="FR35" s="200">
        <v>2.7185350000000001</v>
      </c>
      <c r="FS35" s="200">
        <v>2.7185350000000001</v>
      </c>
      <c r="FT35" s="200">
        <v>2.7144249999999999</v>
      </c>
      <c r="FU35" s="200">
        <v>2.7094839999999998</v>
      </c>
      <c r="FV35" s="200">
        <v>2.4184040000000002</v>
      </c>
      <c r="FW35" s="200">
        <v>2.4163760000000001</v>
      </c>
      <c r="FX35" s="200">
        <v>2.579939</v>
      </c>
      <c r="FY35" s="200">
        <v>2.579564</v>
      </c>
      <c r="FZ35" s="200">
        <v>2.5674670000000002</v>
      </c>
      <c r="GA35" s="200">
        <v>2.7104889999999999</v>
      </c>
      <c r="GB35" s="200">
        <v>2.7104889999999999</v>
      </c>
      <c r="GC35" s="200">
        <v>2.6274709999999999</v>
      </c>
      <c r="GD35" s="200">
        <v>2.4395786699999999</v>
      </c>
      <c r="GE35" s="200">
        <v>2.6182979999999998</v>
      </c>
      <c r="GF35" s="200">
        <v>2.6523819999999998</v>
      </c>
      <c r="GG35" s="200">
        <v>2.7967620100000001</v>
      </c>
      <c r="GH35" s="200">
        <v>2.5099309999999999</v>
      </c>
      <c r="GI35" s="200">
        <v>2.7967620100000001</v>
      </c>
      <c r="GJ35" s="200">
        <v>2.6481110000000001</v>
      </c>
      <c r="GK35" s="200">
        <v>2.5611060000000001</v>
      </c>
      <c r="GL35" s="200">
        <v>2.6085699999999998</v>
      </c>
      <c r="GM35" s="200">
        <v>2.3831730000000002</v>
      </c>
      <c r="GN35" s="200">
        <v>2.5757310000000002</v>
      </c>
      <c r="GO35" s="200">
        <v>2.3098883400000001</v>
      </c>
      <c r="GP35" s="200">
        <v>2.30388853</v>
      </c>
      <c r="GQ35" s="200">
        <v>2.4682599999999999</v>
      </c>
      <c r="GR35" s="200">
        <v>2.6611539999999998</v>
      </c>
      <c r="GS35" s="200">
        <v>2.6590419999999999</v>
      </c>
      <c r="GT35" s="200">
        <v>2.6565720000000002</v>
      </c>
      <c r="GU35" s="200">
        <v>2.5757310000000002</v>
      </c>
      <c r="GV35" s="200">
        <v>2.5757310000000002</v>
      </c>
      <c r="GW35" s="200">
        <v>2.5757310000000002</v>
      </c>
      <c r="GX35" s="200">
        <v>2.7706740000000001</v>
      </c>
      <c r="GY35" s="200">
        <v>2.7725949999999999</v>
      </c>
      <c r="GZ35" s="200">
        <v>2.7725949999999999</v>
      </c>
      <c r="HA35" s="200">
        <v>2.7725949999999999</v>
      </c>
      <c r="HB35" s="200">
        <v>2.5750649999999999</v>
      </c>
      <c r="HC35" s="200">
        <v>2.7481770000000001</v>
      </c>
      <c r="HD35" s="200">
        <v>2.7396569999999998</v>
      </c>
      <c r="HE35" s="200">
        <v>2.718089</v>
      </c>
      <c r="HF35" s="200">
        <v>2.709076</v>
      </c>
      <c r="HG35" s="200">
        <v>2.6669109999999998</v>
      </c>
      <c r="HH35" s="200">
        <v>2.5099309999999999</v>
      </c>
      <c r="HI35" s="200">
        <v>2.7747700000000002</v>
      </c>
      <c r="HJ35" s="200">
        <v>2.582884</v>
      </c>
      <c r="HK35" s="200">
        <v>2.582884</v>
      </c>
      <c r="HL35" s="200">
        <v>2.511056</v>
      </c>
      <c r="HM35" s="200">
        <v>2.4997050000000001</v>
      </c>
      <c r="HN35" s="200">
        <v>2.2841576200000002</v>
      </c>
      <c r="HO35" s="200">
        <v>2.3292035000000002</v>
      </c>
      <c r="HP35" s="200">
        <v>2.342298</v>
      </c>
      <c r="HQ35" s="200">
        <v>2.7397310899999998</v>
      </c>
      <c r="HR35" s="200">
        <v>2.5758700000000001</v>
      </c>
      <c r="HS35" s="200">
        <v>2.8067790000000001</v>
      </c>
      <c r="HT35" s="200"/>
      <c r="HU35" s="200"/>
      <c r="HV35" s="200"/>
      <c r="HW35" s="200"/>
      <c r="HX35" s="200"/>
      <c r="HY35" s="200"/>
      <c r="HZ35" s="200"/>
      <c r="IA35" s="200"/>
    </row>
    <row r="36" spans="1:235" s="201" customFormat="1" x14ac:dyDescent="0.2">
      <c r="A36" s="198"/>
      <c r="B36" s="199">
        <v>45650.6875</v>
      </c>
      <c r="C36" s="200">
        <v>2.5879319999999999</v>
      </c>
      <c r="D36" s="200">
        <v>2.593906</v>
      </c>
      <c r="E36" s="200">
        <v>2.5901420000000002</v>
      </c>
      <c r="F36" s="200">
        <v>2.5879319999999999</v>
      </c>
      <c r="G36" s="200">
        <v>2.5434670000000001</v>
      </c>
      <c r="H36" s="200">
        <v>2.688882</v>
      </c>
      <c r="I36" s="200">
        <v>2.6772140000000002</v>
      </c>
      <c r="J36" s="200">
        <v>2.6935380000000002</v>
      </c>
      <c r="K36" s="200">
        <v>2.5310589999999999</v>
      </c>
      <c r="L36" s="200">
        <v>2.6192129999999998</v>
      </c>
      <c r="M36" s="200">
        <v>2.7104940000000002</v>
      </c>
      <c r="N36" s="200">
        <v>2.6932800000000001</v>
      </c>
      <c r="O36" s="200">
        <v>2.7362090000000001</v>
      </c>
      <c r="P36" s="200">
        <v>2.5835257700000001</v>
      </c>
      <c r="Q36" s="200">
        <v>2.6874189999999998</v>
      </c>
      <c r="R36" s="200">
        <v>2.5548090000000001</v>
      </c>
      <c r="S36" s="200">
        <v>2.6851750000000001</v>
      </c>
      <c r="T36" s="200">
        <v>2.4109474999999998</v>
      </c>
      <c r="U36" s="200">
        <v>2.4277009999999999</v>
      </c>
      <c r="V36" s="200">
        <v>2.6411039999999999</v>
      </c>
      <c r="W36" s="200">
        <v>2.559269</v>
      </c>
      <c r="X36" s="200">
        <v>2.4570859999999999</v>
      </c>
      <c r="Y36" s="200">
        <v>2.5121190000000002</v>
      </c>
      <c r="Z36" s="200">
        <v>2.7128549999999998</v>
      </c>
      <c r="AA36" s="200">
        <v>2.4316119999999999</v>
      </c>
      <c r="AB36" s="200">
        <v>2.536972</v>
      </c>
      <c r="AC36" s="200">
        <v>2.5675849999999998</v>
      </c>
      <c r="AD36" s="200">
        <v>2.5514730000000001</v>
      </c>
      <c r="AE36" s="200">
        <v>2.4024169999999998</v>
      </c>
      <c r="AF36" s="200">
        <v>2.6190872500000002</v>
      </c>
      <c r="AG36" s="200">
        <v>2.6582347099999999</v>
      </c>
      <c r="AH36" s="200">
        <v>2.6427010000000002</v>
      </c>
      <c r="AI36" s="200">
        <v>2.6409349999999998</v>
      </c>
      <c r="AJ36" s="200">
        <v>2.3599079999999999</v>
      </c>
      <c r="AK36" s="200">
        <v>2.646665</v>
      </c>
      <c r="AL36" s="200">
        <v>2.4250463299999998</v>
      </c>
      <c r="AM36" s="200">
        <v>2.438383</v>
      </c>
      <c r="AN36" s="200">
        <v>2.6491389999999999</v>
      </c>
      <c r="AO36" s="200">
        <v>2.4204840000000001</v>
      </c>
      <c r="AP36" s="200">
        <v>2.2613474999999998</v>
      </c>
      <c r="AQ36" s="200">
        <v>2.2715670000000001</v>
      </c>
      <c r="AR36" s="200">
        <v>2.571205</v>
      </c>
      <c r="AS36" s="200">
        <v>2.5862910000000001</v>
      </c>
      <c r="AT36" s="200">
        <v>2.5516269999999999</v>
      </c>
      <c r="AU36" s="200">
        <v>2.5924160000000001</v>
      </c>
      <c r="AV36" s="200">
        <v>2.5750130000000002</v>
      </c>
      <c r="AW36" s="200">
        <v>2.4098299999999999</v>
      </c>
      <c r="AX36" s="200">
        <v>2.4243800000000002</v>
      </c>
      <c r="AY36" s="200">
        <v>2.711576</v>
      </c>
      <c r="AZ36" s="200">
        <v>2.542332</v>
      </c>
      <c r="BA36" s="200">
        <v>2.5347719999999998</v>
      </c>
      <c r="BB36" s="200">
        <v>2.5347719999999998</v>
      </c>
      <c r="BC36" s="200">
        <v>2.5347719999999998</v>
      </c>
      <c r="BD36" s="200">
        <v>2.5213420000000002</v>
      </c>
      <c r="BE36" s="200">
        <v>2.5347719999999998</v>
      </c>
      <c r="BF36" s="200">
        <v>2.6569259999999999</v>
      </c>
      <c r="BG36" s="200">
        <v>2.6541299999999999</v>
      </c>
      <c r="BH36" s="200">
        <v>2.6541299999999999</v>
      </c>
      <c r="BI36" s="200">
        <v>2.6541299999999999</v>
      </c>
      <c r="BJ36" s="200">
        <v>2.4513449999999999</v>
      </c>
      <c r="BK36" s="200">
        <v>2.467495</v>
      </c>
      <c r="BL36" s="200">
        <v>2.6413989999999998</v>
      </c>
      <c r="BM36" s="200">
        <v>2.6329660000000001</v>
      </c>
      <c r="BN36" s="200">
        <v>2.5408580000000001</v>
      </c>
      <c r="BO36" s="200">
        <v>2.4926119999999998</v>
      </c>
      <c r="BP36" s="200">
        <v>2.6563530000000002</v>
      </c>
      <c r="BQ36" s="200">
        <v>2.3610250000000002</v>
      </c>
      <c r="BR36" s="200">
        <v>2.3632325600000001</v>
      </c>
      <c r="BS36" s="200">
        <v>2.5435400000000001</v>
      </c>
      <c r="BT36" s="200">
        <v>2.4910435</v>
      </c>
      <c r="BU36" s="200">
        <v>2.7103709999999999</v>
      </c>
      <c r="BV36" s="200">
        <v>2.657702</v>
      </c>
      <c r="BW36" s="200">
        <v>2.5484079999999998</v>
      </c>
      <c r="BX36" s="200">
        <v>2.5484079999999998</v>
      </c>
      <c r="BY36" s="200">
        <v>2.6942490000000001</v>
      </c>
      <c r="BZ36" s="200">
        <v>2.6829779999999999</v>
      </c>
      <c r="CA36" s="200">
        <v>2.5434220000000001</v>
      </c>
      <c r="CB36" s="200">
        <v>2.5848770000000001</v>
      </c>
      <c r="CC36" s="200">
        <v>2.570506</v>
      </c>
      <c r="CD36" s="200">
        <v>2.6637170000000001</v>
      </c>
      <c r="CE36" s="200">
        <v>2.5361189999999998</v>
      </c>
      <c r="CF36" s="200">
        <v>2.7103709999999999</v>
      </c>
      <c r="CG36" s="200">
        <v>2.5333496700000002</v>
      </c>
      <c r="CH36" s="200">
        <v>2.5406360000000001</v>
      </c>
      <c r="CI36" s="200">
        <v>2.553274</v>
      </c>
      <c r="CJ36" s="200">
        <v>2.732599</v>
      </c>
      <c r="CK36" s="200">
        <v>2.7637972199999998</v>
      </c>
      <c r="CL36" s="200">
        <v>2.704027</v>
      </c>
      <c r="CM36" s="200">
        <v>2.7310180000000002</v>
      </c>
      <c r="CN36" s="200">
        <v>2.5118420000000001</v>
      </c>
      <c r="CO36" s="200">
        <v>2.5139819999999999</v>
      </c>
      <c r="CP36" s="200">
        <v>2.7751677400000001</v>
      </c>
      <c r="CQ36" s="200">
        <v>2.4830179999999999</v>
      </c>
      <c r="CR36" s="200">
        <v>2.465195</v>
      </c>
      <c r="CS36" s="200">
        <v>2.45600679</v>
      </c>
      <c r="CT36" s="200">
        <v>2.5400309999999999</v>
      </c>
      <c r="CU36" s="200">
        <v>2.5285540000000002</v>
      </c>
      <c r="CV36" s="200">
        <v>2.7849084300000002</v>
      </c>
      <c r="CW36" s="200">
        <v>2.4624429999999999</v>
      </c>
      <c r="CX36" s="200">
        <v>2.5057953300000002</v>
      </c>
      <c r="CY36" s="200">
        <v>2.5176449999999999</v>
      </c>
      <c r="CZ36" s="200">
        <v>2.5075729999999998</v>
      </c>
      <c r="DA36" s="200">
        <v>2.6959569999999999</v>
      </c>
      <c r="DB36" s="200">
        <v>2.7047560000000002</v>
      </c>
      <c r="DC36" s="200">
        <v>2.657702</v>
      </c>
      <c r="DD36" s="200">
        <v>2.645032</v>
      </c>
      <c r="DE36" s="200">
        <v>2.5337149999999999</v>
      </c>
      <c r="DF36" s="200">
        <v>2.5484079999999998</v>
      </c>
      <c r="DG36" s="200">
        <v>2.5702354999999999</v>
      </c>
      <c r="DH36" s="200">
        <v>2.7684523099999998</v>
      </c>
      <c r="DI36" s="200">
        <v>2.7237260000000001</v>
      </c>
      <c r="DJ36" s="200">
        <v>2.7141150000000001</v>
      </c>
      <c r="DK36" s="200">
        <v>2.5145203299999999</v>
      </c>
      <c r="DL36" s="200">
        <v>2.7668650000000001</v>
      </c>
      <c r="DM36" s="200">
        <v>2.710086</v>
      </c>
      <c r="DN36" s="200">
        <v>2.6021730000000001</v>
      </c>
      <c r="DO36" s="200">
        <v>2.2775089999999998</v>
      </c>
      <c r="DP36" s="200">
        <v>2.700291</v>
      </c>
      <c r="DQ36" s="200">
        <v>2.5236779999999999</v>
      </c>
      <c r="DR36" s="200">
        <v>2.5291730000000001</v>
      </c>
      <c r="DS36" s="200">
        <v>2.518329</v>
      </c>
      <c r="DT36" s="200">
        <v>2.6642610000000002</v>
      </c>
      <c r="DU36" s="200">
        <v>2.6679460000000002</v>
      </c>
      <c r="DV36" s="200">
        <v>2.4169800000000001</v>
      </c>
      <c r="DW36" s="200">
        <v>2.370466</v>
      </c>
      <c r="DX36" s="200">
        <v>2.33346667</v>
      </c>
      <c r="DY36" s="200">
        <v>2.5373879700000002</v>
      </c>
      <c r="DZ36" s="200">
        <v>2.5519850000000002</v>
      </c>
      <c r="EA36" s="200">
        <v>2.5575130000000001</v>
      </c>
      <c r="EB36" s="200">
        <v>2.475679</v>
      </c>
      <c r="EC36" s="200">
        <v>2.4914109999999998</v>
      </c>
      <c r="ED36" s="200">
        <v>2.5668489999999999</v>
      </c>
      <c r="EE36" s="200">
        <v>2.5212159999999999</v>
      </c>
      <c r="EF36" s="200">
        <v>2.7719382700000001</v>
      </c>
      <c r="EG36" s="200">
        <v>2.581998</v>
      </c>
      <c r="EH36" s="200">
        <v>2.581998</v>
      </c>
      <c r="EI36" s="200">
        <v>2.4774280000000002</v>
      </c>
      <c r="EJ36" s="200">
        <v>2.6499380000000001</v>
      </c>
      <c r="EK36" s="200">
        <v>2.6609389999999999</v>
      </c>
      <c r="EL36" s="200">
        <v>2.657702</v>
      </c>
      <c r="EM36" s="200">
        <v>2.4975550000000002</v>
      </c>
      <c r="EN36" s="200">
        <v>2.5585390000000001</v>
      </c>
      <c r="EO36" s="200">
        <v>2.8065950000000002</v>
      </c>
      <c r="EP36" s="200">
        <v>2.5425689999999999</v>
      </c>
      <c r="EQ36" s="200">
        <v>2.5423390000000001</v>
      </c>
      <c r="ER36" s="200">
        <v>2.6205660399999999</v>
      </c>
      <c r="ES36" s="200">
        <v>2.4620030000000002</v>
      </c>
      <c r="ET36" s="200">
        <v>2.4368479999999999</v>
      </c>
      <c r="EU36" s="200">
        <v>2.4844149999999998</v>
      </c>
      <c r="EV36" s="200">
        <v>2.5410979999999999</v>
      </c>
      <c r="EW36" s="200">
        <v>2.43323</v>
      </c>
      <c r="EX36" s="200">
        <v>2.4048790000000002</v>
      </c>
      <c r="EY36" s="200">
        <v>2.5141900000000001</v>
      </c>
      <c r="EZ36" s="200">
        <v>2.523434</v>
      </c>
      <c r="FA36" s="200">
        <v>2.5273029999999999</v>
      </c>
      <c r="FB36" s="200">
        <v>2.6773556300000001</v>
      </c>
      <c r="FC36" s="200">
        <v>2.5414659999999998</v>
      </c>
      <c r="FD36" s="200">
        <v>2.7666740000000001</v>
      </c>
      <c r="FE36" s="200">
        <v>2.5690369999999998</v>
      </c>
      <c r="FF36" s="200">
        <v>2.6801697299999998</v>
      </c>
      <c r="FG36" s="200">
        <v>2.85209</v>
      </c>
      <c r="FH36" s="200">
        <v>2.4225004999999999</v>
      </c>
      <c r="FI36" s="200">
        <v>2.4340250000000001</v>
      </c>
      <c r="FJ36" s="200">
        <v>2.4941710000000001</v>
      </c>
      <c r="FK36" s="200">
        <v>2.5542760000000002</v>
      </c>
      <c r="FL36" s="200">
        <v>2.6945749999999999</v>
      </c>
      <c r="FM36" s="200">
        <v>2.6868439999999998</v>
      </c>
      <c r="FN36" s="200">
        <v>2.6942490000000001</v>
      </c>
      <c r="FO36" s="200">
        <v>2.6405609999999999</v>
      </c>
      <c r="FP36" s="200">
        <v>2.6405609999999999</v>
      </c>
      <c r="FQ36" s="200">
        <v>2.7044510000000002</v>
      </c>
      <c r="FR36" s="200">
        <v>2.7044510000000002</v>
      </c>
      <c r="FS36" s="200">
        <v>2.7044510000000002</v>
      </c>
      <c r="FT36" s="200">
        <v>2.706207</v>
      </c>
      <c r="FU36" s="200">
        <v>2.7011690000000002</v>
      </c>
      <c r="FV36" s="200">
        <v>2.405243</v>
      </c>
      <c r="FW36" s="200">
        <v>2.4031639999999999</v>
      </c>
      <c r="FX36" s="200">
        <v>2.5759033100000002</v>
      </c>
      <c r="FY36" s="200">
        <v>2.5723259999999999</v>
      </c>
      <c r="FZ36" s="200">
        <v>2.5679569999999998</v>
      </c>
      <c r="GA36" s="200">
        <v>2.7103709999999999</v>
      </c>
      <c r="GB36" s="200">
        <v>2.7103709999999999</v>
      </c>
      <c r="GC36" s="200">
        <v>2.6253649999999999</v>
      </c>
      <c r="GD36" s="200">
        <v>2.4307546699999998</v>
      </c>
      <c r="GE36" s="200">
        <v>2.6147879999999999</v>
      </c>
      <c r="GF36" s="200">
        <v>2.645032</v>
      </c>
      <c r="GG36" s="200">
        <v>2.7837690300000002</v>
      </c>
      <c r="GH36" s="200">
        <v>2.4982850000000001</v>
      </c>
      <c r="GI36" s="200">
        <v>2.7837690300000002</v>
      </c>
      <c r="GJ36" s="200">
        <v>2.6405609999999999</v>
      </c>
      <c r="GK36" s="200">
        <v>2.5520679999999998</v>
      </c>
      <c r="GL36" s="200">
        <v>2.5993729999999999</v>
      </c>
      <c r="GM36" s="200">
        <v>2.3778769999999998</v>
      </c>
      <c r="GN36" s="200">
        <v>2.568225</v>
      </c>
      <c r="GO36" s="200">
        <v>2.3054313799999999</v>
      </c>
      <c r="GP36" s="200">
        <v>2.2994431500000001</v>
      </c>
      <c r="GQ36" s="200">
        <v>2.4620150000000001</v>
      </c>
      <c r="GR36" s="200">
        <v>2.6467309999999999</v>
      </c>
      <c r="GS36" s="200">
        <v>2.650525</v>
      </c>
      <c r="GT36" s="200">
        <v>2.6484860000000001</v>
      </c>
      <c r="GU36" s="200">
        <v>2.568225</v>
      </c>
      <c r="GV36" s="200">
        <v>2.568225</v>
      </c>
      <c r="GW36" s="200">
        <v>2.568225</v>
      </c>
      <c r="GX36" s="200">
        <v>2.7666430000000002</v>
      </c>
      <c r="GY36" s="200">
        <v>2.768551</v>
      </c>
      <c r="GZ36" s="200">
        <v>2.768551</v>
      </c>
      <c r="HA36" s="200">
        <v>2.768551</v>
      </c>
      <c r="HB36" s="200">
        <v>2.572994</v>
      </c>
      <c r="HC36" s="200">
        <v>2.7394810000000001</v>
      </c>
      <c r="HD36" s="200">
        <v>2.7310319999999999</v>
      </c>
      <c r="HE36" s="200">
        <v>2.7173310000000002</v>
      </c>
      <c r="HF36" s="200">
        <v>2.7021890000000002</v>
      </c>
      <c r="HG36" s="200">
        <v>2.666617</v>
      </c>
      <c r="HH36" s="200">
        <v>2.4982850000000001</v>
      </c>
      <c r="HI36" s="200">
        <v>2.7709429999999999</v>
      </c>
      <c r="HJ36" s="200">
        <v>2.57572</v>
      </c>
      <c r="HK36" s="200">
        <v>2.57572</v>
      </c>
      <c r="HL36" s="200">
        <v>2.5082049999999998</v>
      </c>
      <c r="HM36" s="200">
        <v>2.4922059999999999</v>
      </c>
      <c r="HN36" s="200">
        <v>2.2797503099999998</v>
      </c>
      <c r="HO36" s="200">
        <v>2.3238984999999999</v>
      </c>
      <c r="HP36" s="200">
        <v>2.336989</v>
      </c>
      <c r="HQ36" s="200">
        <v>2.7396504699999999</v>
      </c>
      <c r="HR36" s="200">
        <v>2.5690909999999998</v>
      </c>
      <c r="HS36" s="200">
        <v>2.8020689999999999</v>
      </c>
      <c r="HT36" s="200"/>
      <c r="HU36" s="200"/>
      <c r="HV36" s="200"/>
      <c r="HW36" s="200"/>
      <c r="HX36" s="200"/>
      <c r="HY36" s="200"/>
      <c r="HZ36" s="200"/>
      <c r="IA36" s="200"/>
    </row>
    <row r="37" spans="1:235" s="201" customFormat="1" x14ac:dyDescent="0.2">
      <c r="A37" s="198"/>
      <c r="B37" s="199">
        <v>45650.708333333336</v>
      </c>
      <c r="C37" s="200">
        <v>2.5856710000000001</v>
      </c>
      <c r="D37" s="200">
        <v>2.5915020000000002</v>
      </c>
      <c r="E37" s="200">
        <v>2.5877560000000002</v>
      </c>
      <c r="F37" s="200">
        <v>2.5856710000000001</v>
      </c>
      <c r="G37" s="200">
        <v>2.547034</v>
      </c>
      <c r="H37" s="200">
        <v>2.7174529999999999</v>
      </c>
      <c r="I37" s="200">
        <v>2.7062330000000001</v>
      </c>
      <c r="J37" s="200">
        <v>2.7215159999999998</v>
      </c>
      <c r="K37" s="200">
        <v>2.5289160000000002</v>
      </c>
      <c r="L37" s="200">
        <v>2.613305</v>
      </c>
      <c r="M37" s="200">
        <v>2.7310750000000001</v>
      </c>
      <c r="N37" s="200">
        <v>2.715122</v>
      </c>
      <c r="O37" s="200">
        <v>2.7211120000000002</v>
      </c>
      <c r="P37" s="200">
        <v>2.5725865899999998</v>
      </c>
      <c r="Q37" s="200">
        <v>2.7166960000000002</v>
      </c>
      <c r="R37" s="200">
        <v>2.5780219999999998</v>
      </c>
      <c r="S37" s="200">
        <v>2.6737039999999999</v>
      </c>
      <c r="T37" s="200">
        <v>2.4189600000000002</v>
      </c>
      <c r="U37" s="200">
        <v>2.4350939999999999</v>
      </c>
      <c r="V37" s="200">
        <v>2.6328200000000002</v>
      </c>
      <c r="W37" s="200">
        <v>2.5603419999999999</v>
      </c>
      <c r="X37" s="200">
        <v>2.4618259999999998</v>
      </c>
      <c r="Y37" s="200">
        <v>2.5149940000000002</v>
      </c>
      <c r="Z37" s="200">
        <v>2.7358959999999999</v>
      </c>
      <c r="AA37" s="200">
        <v>2.4379469999999999</v>
      </c>
      <c r="AB37" s="200">
        <v>2.520416</v>
      </c>
      <c r="AC37" s="200">
        <v>2.5688960000000001</v>
      </c>
      <c r="AD37" s="200">
        <v>2.5527150000000001</v>
      </c>
      <c r="AE37" s="200">
        <v>2.4091490000000002</v>
      </c>
      <c r="AF37" s="200">
        <v>2.6090792500000002</v>
      </c>
      <c r="AG37" s="200">
        <v>2.6484995599999999</v>
      </c>
      <c r="AH37" s="200">
        <v>2.633076</v>
      </c>
      <c r="AI37" s="200">
        <v>2.6313599999999999</v>
      </c>
      <c r="AJ37" s="200">
        <v>2.3669889999999998</v>
      </c>
      <c r="AK37" s="200">
        <v>2.638217</v>
      </c>
      <c r="AL37" s="200">
        <v>2.4337369999999998</v>
      </c>
      <c r="AM37" s="200">
        <v>2.4464600000000001</v>
      </c>
      <c r="AN37" s="200">
        <v>2.676453</v>
      </c>
      <c r="AO37" s="200">
        <v>2.4162319999999999</v>
      </c>
      <c r="AP37" s="200">
        <v>2.2723404999999999</v>
      </c>
      <c r="AQ37" s="200">
        <v>2.2821910000000001</v>
      </c>
      <c r="AR37" s="200">
        <v>2.6357719999999998</v>
      </c>
      <c r="AS37" s="200">
        <v>2.6135570000000001</v>
      </c>
      <c r="AT37" s="200">
        <v>2.5797370000000002</v>
      </c>
      <c r="AU37" s="200">
        <v>2.6169579999999999</v>
      </c>
      <c r="AV37" s="200">
        <v>2.5750609999999998</v>
      </c>
      <c r="AW37" s="200">
        <v>2.4162810000000001</v>
      </c>
      <c r="AX37" s="200">
        <v>2.4303900000000001</v>
      </c>
      <c r="AY37" s="200">
        <v>2.7020409999999999</v>
      </c>
      <c r="AZ37" s="200">
        <v>2.5457649999999998</v>
      </c>
      <c r="BA37" s="200">
        <v>2.5387740000000001</v>
      </c>
      <c r="BB37" s="200">
        <v>2.5387740000000001</v>
      </c>
      <c r="BC37" s="200">
        <v>2.5387740000000001</v>
      </c>
      <c r="BD37" s="200">
        <v>2.526475</v>
      </c>
      <c r="BE37" s="200">
        <v>2.5387740000000001</v>
      </c>
      <c r="BF37" s="200">
        <v>2.6835070000000001</v>
      </c>
      <c r="BG37" s="200">
        <v>2.679481</v>
      </c>
      <c r="BH37" s="200">
        <v>2.679481</v>
      </c>
      <c r="BI37" s="200">
        <v>2.679481</v>
      </c>
      <c r="BJ37" s="200">
        <v>2.4580799999999998</v>
      </c>
      <c r="BK37" s="200">
        <v>2.4738519999999999</v>
      </c>
      <c r="BL37" s="200">
        <v>2.6296499999999998</v>
      </c>
      <c r="BM37" s="200">
        <v>2.6258240000000002</v>
      </c>
      <c r="BN37" s="200">
        <v>2.5109300000000001</v>
      </c>
      <c r="BO37" s="200">
        <v>2.4742769999999998</v>
      </c>
      <c r="BP37" s="200">
        <v>2.6776300000000002</v>
      </c>
      <c r="BQ37" s="200">
        <v>2.3682219999999998</v>
      </c>
      <c r="BR37" s="200">
        <v>2.3704362899999998</v>
      </c>
      <c r="BS37" s="200">
        <v>2.561366</v>
      </c>
      <c r="BT37" s="200">
        <v>2.4872844999999999</v>
      </c>
      <c r="BU37" s="200">
        <v>2.7009020000000001</v>
      </c>
      <c r="BV37" s="200">
        <v>2.683659</v>
      </c>
      <c r="BW37" s="200">
        <v>2.5092479999999999</v>
      </c>
      <c r="BX37" s="200">
        <v>2.5092479999999999</v>
      </c>
      <c r="BY37" s="200">
        <v>2.6895389999999999</v>
      </c>
      <c r="BZ37" s="200">
        <v>2.6674319999999998</v>
      </c>
      <c r="CA37" s="200">
        <v>2.5196010000000002</v>
      </c>
      <c r="CB37" s="200">
        <v>2.6077560000000002</v>
      </c>
      <c r="CC37" s="200">
        <v>2.5937039999999998</v>
      </c>
      <c r="CD37" s="200">
        <v>2.6499470000000001</v>
      </c>
      <c r="CE37" s="200">
        <v>2.5488710000000001</v>
      </c>
      <c r="CF37" s="200">
        <v>2.7009020000000001</v>
      </c>
      <c r="CG37" s="200">
        <v>2.537032</v>
      </c>
      <c r="CH37" s="200">
        <v>2.5441159999999998</v>
      </c>
      <c r="CI37" s="200">
        <v>2.5665070000000001</v>
      </c>
      <c r="CJ37" s="200">
        <v>2.7243089999999999</v>
      </c>
      <c r="CK37" s="200">
        <v>2.7516792300000001</v>
      </c>
      <c r="CL37" s="200">
        <v>2.6949049999999999</v>
      </c>
      <c r="CM37" s="200">
        <v>2.7204649999999999</v>
      </c>
      <c r="CN37" s="200">
        <v>2.5152049999999999</v>
      </c>
      <c r="CO37" s="200">
        <v>2.5100509999999998</v>
      </c>
      <c r="CP37" s="200">
        <v>2.7738493599999998</v>
      </c>
      <c r="CQ37" s="200">
        <v>2.4881440000000001</v>
      </c>
      <c r="CR37" s="200">
        <v>2.4594770000000001</v>
      </c>
      <c r="CS37" s="200">
        <v>2.45859995</v>
      </c>
      <c r="CT37" s="200">
        <v>2.5394909999999999</v>
      </c>
      <c r="CU37" s="200">
        <v>2.5317449999999999</v>
      </c>
      <c r="CV37" s="200">
        <v>2.8085613999999999</v>
      </c>
      <c r="CW37" s="200">
        <v>2.467975</v>
      </c>
      <c r="CX37" s="200">
        <v>2.50117133</v>
      </c>
      <c r="CY37" s="200">
        <v>2.5144579999999999</v>
      </c>
      <c r="CZ37" s="200">
        <v>2.47133</v>
      </c>
      <c r="DA37" s="200">
        <v>2.7218789999999999</v>
      </c>
      <c r="DB37" s="200">
        <v>2.7303120000000001</v>
      </c>
      <c r="DC37" s="200">
        <v>2.683659</v>
      </c>
      <c r="DD37" s="200">
        <v>2.6689579999999999</v>
      </c>
      <c r="DE37" s="200">
        <v>2.4965130000000002</v>
      </c>
      <c r="DF37" s="200">
        <v>2.5092479999999999</v>
      </c>
      <c r="DG37" s="200">
        <v>2.5716095000000001</v>
      </c>
      <c r="DH37" s="200">
        <v>2.7524110500000001</v>
      </c>
      <c r="DI37" s="200">
        <v>2.7454139999999998</v>
      </c>
      <c r="DJ37" s="200">
        <v>2.7360699999999998</v>
      </c>
      <c r="DK37" s="200">
        <v>2.5206893300000002</v>
      </c>
      <c r="DL37" s="200">
        <v>2.7547609999999998</v>
      </c>
      <c r="DM37" s="200">
        <v>2.7010109999999998</v>
      </c>
      <c r="DN37" s="200">
        <v>2.595879</v>
      </c>
      <c r="DO37" s="200">
        <v>2.2891620000000001</v>
      </c>
      <c r="DP37" s="200">
        <v>2.6915450000000001</v>
      </c>
      <c r="DQ37" s="200">
        <v>2.5279880000000001</v>
      </c>
      <c r="DR37" s="200">
        <v>2.533331</v>
      </c>
      <c r="DS37" s="200">
        <v>2.521366</v>
      </c>
      <c r="DT37" s="200">
        <v>2.689775</v>
      </c>
      <c r="DU37" s="200">
        <v>2.6928269999999999</v>
      </c>
      <c r="DV37" s="200">
        <v>2.4451399999999999</v>
      </c>
      <c r="DW37" s="200">
        <v>2.3340879999999999</v>
      </c>
      <c r="DX37" s="200">
        <v>2.2739760000000002</v>
      </c>
      <c r="DY37" s="200">
        <v>2.53864037</v>
      </c>
      <c r="DZ37" s="200">
        <v>2.5648409999999999</v>
      </c>
      <c r="EA37" s="200">
        <v>2.5700310000000002</v>
      </c>
      <c r="EB37" s="200">
        <v>2.4802420000000001</v>
      </c>
      <c r="EC37" s="200">
        <v>2.4952450000000002</v>
      </c>
      <c r="ED37" s="200">
        <v>2.5922879999999999</v>
      </c>
      <c r="EE37" s="200">
        <v>2.5245069999999998</v>
      </c>
      <c r="EF37" s="200">
        <v>2.7954810800000001</v>
      </c>
      <c r="EG37" s="200">
        <v>2.6464240000000001</v>
      </c>
      <c r="EH37" s="200">
        <v>2.6464240000000001</v>
      </c>
      <c r="EI37" s="200">
        <v>2.4714809999999998</v>
      </c>
      <c r="EJ37" s="200">
        <v>2.6758670000000002</v>
      </c>
      <c r="EK37" s="200">
        <v>2.6873089999999999</v>
      </c>
      <c r="EL37" s="200">
        <v>2.683659</v>
      </c>
      <c r="EM37" s="200">
        <v>2.502634</v>
      </c>
      <c r="EN37" s="200">
        <v>2.57124</v>
      </c>
      <c r="EO37" s="200">
        <v>2.7896160000000001</v>
      </c>
      <c r="EP37" s="200">
        <v>2.545998</v>
      </c>
      <c r="EQ37" s="200">
        <v>2.5457709999999998</v>
      </c>
      <c r="ER37" s="200">
        <v>2.6201054899999998</v>
      </c>
      <c r="ES37" s="200">
        <v>2.4656440000000002</v>
      </c>
      <c r="ET37" s="200">
        <v>2.4395449999999999</v>
      </c>
      <c r="EU37" s="200">
        <v>2.4882650000000002</v>
      </c>
      <c r="EV37" s="200">
        <v>2.5437810000000001</v>
      </c>
      <c r="EW37" s="200">
        <v>2.4388619999999999</v>
      </c>
      <c r="EX37" s="200">
        <v>2.4107020000000001</v>
      </c>
      <c r="EY37" s="200">
        <v>2.5183990000000001</v>
      </c>
      <c r="EZ37" s="200">
        <v>2.526748</v>
      </c>
      <c r="FA37" s="200">
        <v>2.530243</v>
      </c>
      <c r="FB37" s="200">
        <v>2.67316917</v>
      </c>
      <c r="FC37" s="200">
        <v>2.5400019999999999</v>
      </c>
      <c r="FD37" s="200">
        <v>2.7551060000000001</v>
      </c>
      <c r="FE37" s="200">
        <v>2.5708419999999998</v>
      </c>
      <c r="FF37" s="200">
        <v>2.6687384600000001</v>
      </c>
      <c r="FG37" s="200">
        <v>2.8375819999999998</v>
      </c>
      <c r="FH37" s="200">
        <v>2.4367329999999998</v>
      </c>
      <c r="FI37" s="200">
        <v>2.44719</v>
      </c>
      <c r="FJ37" s="200">
        <v>2.4979450000000001</v>
      </c>
      <c r="FK37" s="200">
        <v>2.5674760000000001</v>
      </c>
      <c r="FL37" s="200">
        <v>2.6898644300000001</v>
      </c>
      <c r="FM37" s="200">
        <v>2.6823039999999998</v>
      </c>
      <c r="FN37" s="200">
        <v>2.6895389999999999</v>
      </c>
      <c r="FO37" s="200">
        <v>2.6625809999999999</v>
      </c>
      <c r="FP37" s="200">
        <v>2.6625809999999999</v>
      </c>
      <c r="FQ37" s="200">
        <v>2.724542</v>
      </c>
      <c r="FR37" s="200">
        <v>2.724542</v>
      </c>
      <c r="FS37" s="200">
        <v>2.724542</v>
      </c>
      <c r="FT37" s="200">
        <v>2.7289500000000002</v>
      </c>
      <c r="FU37" s="200">
        <v>2.7240289999999998</v>
      </c>
      <c r="FV37" s="200">
        <v>2.375048</v>
      </c>
      <c r="FW37" s="200">
        <v>2.3729149999999999</v>
      </c>
      <c r="FX37" s="200">
        <v>2.5940705400000001</v>
      </c>
      <c r="FY37" s="200">
        <v>2.5956769999999998</v>
      </c>
      <c r="FZ37" s="200">
        <v>2.563291</v>
      </c>
      <c r="GA37" s="200">
        <v>2.7009020000000001</v>
      </c>
      <c r="GB37" s="200">
        <v>2.7009020000000001</v>
      </c>
      <c r="GC37" s="200">
        <v>2.6679909999999998</v>
      </c>
      <c r="GD37" s="200">
        <v>2.4371149999999999</v>
      </c>
      <c r="GE37" s="200">
        <v>2.6517089999999999</v>
      </c>
      <c r="GF37" s="200">
        <v>2.6689579999999999</v>
      </c>
      <c r="GG37" s="200">
        <v>2.8074123200000001</v>
      </c>
      <c r="GH37" s="200">
        <v>2.5259429999999998</v>
      </c>
      <c r="GI37" s="200">
        <v>2.8074123200000001</v>
      </c>
      <c r="GJ37" s="200">
        <v>2.6625809999999999</v>
      </c>
      <c r="GK37" s="200">
        <v>2.5548869999999999</v>
      </c>
      <c r="GL37" s="200">
        <v>2.609502</v>
      </c>
      <c r="GM37" s="200">
        <v>2.3846379999999998</v>
      </c>
      <c r="GN37" s="200">
        <v>2.5689380000000002</v>
      </c>
      <c r="GO37" s="200">
        <v>2.3085180300000001</v>
      </c>
      <c r="GP37" s="200">
        <v>2.3025217800000002</v>
      </c>
      <c r="GQ37" s="200">
        <v>2.48644</v>
      </c>
      <c r="GR37" s="200">
        <v>2.6741769999999998</v>
      </c>
      <c r="GS37" s="200">
        <v>2.6739980000000001</v>
      </c>
      <c r="GT37" s="200">
        <v>2.6710539999999998</v>
      </c>
      <c r="GU37" s="200">
        <v>2.5689380000000002</v>
      </c>
      <c r="GV37" s="200">
        <v>2.5689380000000002</v>
      </c>
      <c r="GW37" s="200">
        <v>2.5689380000000002</v>
      </c>
      <c r="GX37" s="200">
        <v>2.7544620000000002</v>
      </c>
      <c r="GY37" s="200">
        <v>2.7562609999999999</v>
      </c>
      <c r="GZ37" s="200">
        <v>2.7562609999999999</v>
      </c>
      <c r="HA37" s="200">
        <v>2.7562609999999999</v>
      </c>
      <c r="HB37" s="200">
        <v>2.5705200000000001</v>
      </c>
      <c r="HC37" s="200">
        <v>2.7584659999999999</v>
      </c>
      <c r="HD37" s="200">
        <v>2.75075</v>
      </c>
      <c r="HE37" s="200">
        <v>2.7049099999999999</v>
      </c>
      <c r="HF37" s="200">
        <v>2.7297349999999998</v>
      </c>
      <c r="HG37" s="200">
        <v>2.6595330000000001</v>
      </c>
      <c r="HH37" s="200">
        <v>2.5259429999999998</v>
      </c>
      <c r="HI37" s="200">
        <v>2.759112</v>
      </c>
      <c r="HJ37" s="200">
        <v>2.573439</v>
      </c>
      <c r="HK37" s="200">
        <v>2.5753010000000001</v>
      </c>
      <c r="HL37" s="200">
        <v>2.5094430000000001</v>
      </c>
      <c r="HM37" s="200">
        <v>2.4979260000000001</v>
      </c>
      <c r="HN37" s="200">
        <v>2.2828025699999999</v>
      </c>
      <c r="HO37" s="200">
        <v>2.3305159999999998</v>
      </c>
      <c r="HP37" s="200">
        <v>2.3436780000000002</v>
      </c>
      <c r="HQ37" s="200">
        <v>2.72996828</v>
      </c>
      <c r="HR37" s="200">
        <v>2.5701930000000002</v>
      </c>
      <c r="HS37" s="200">
        <v>2.7856320000000001</v>
      </c>
      <c r="HT37" s="200"/>
      <c r="HU37" s="200"/>
      <c r="HV37" s="200"/>
      <c r="HW37" s="200"/>
      <c r="HX37" s="200"/>
      <c r="HY37" s="200"/>
      <c r="HZ37" s="200"/>
      <c r="IA37" s="200"/>
    </row>
    <row r="38" spans="1:235" s="201" customFormat="1" x14ac:dyDescent="0.2">
      <c r="A38" s="198"/>
      <c r="B38" s="199">
        <v>45650.729166666664</v>
      </c>
      <c r="C38" s="200">
        <v>2.606643</v>
      </c>
      <c r="D38" s="200">
        <v>2.612584</v>
      </c>
      <c r="E38" s="200">
        <v>2.6087950000000002</v>
      </c>
      <c r="F38" s="200">
        <v>2.606643</v>
      </c>
      <c r="G38" s="200">
        <v>2.5700090000000002</v>
      </c>
      <c r="H38" s="200">
        <v>2.7775829999999999</v>
      </c>
      <c r="I38" s="200">
        <v>2.7656830000000001</v>
      </c>
      <c r="J38" s="200">
        <v>2.782111</v>
      </c>
      <c r="K38" s="200">
        <v>2.5516930000000002</v>
      </c>
      <c r="L38" s="200">
        <v>2.6350129999999998</v>
      </c>
      <c r="M38" s="200">
        <v>2.785771</v>
      </c>
      <c r="N38" s="200">
        <v>2.769736</v>
      </c>
      <c r="O38" s="200">
        <v>2.7511730000000001</v>
      </c>
      <c r="P38" s="200">
        <v>2.59643991</v>
      </c>
      <c r="Q38" s="200">
        <v>2.7760210000000001</v>
      </c>
      <c r="R38" s="200">
        <v>2.6113360000000001</v>
      </c>
      <c r="S38" s="200">
        <v>2.7024309999999998</v>
      </c>
      <c r="T38" s="200">
        <v>2.4109405000000002</v>
      </c>
      <c r="U38" s="200">
        <v>2.4300090000000001</v>
      </c>
      <c r="V38" s="200">
        <v>2.660587</v>
      </c>
      <c r="W38" s="200">
        <v>2.5839620000000001</v>
      </c>
      <c r="X38" s="200">
        <v>2.4820679999999999</v>
      </c>
      <c r="Y38" s="200">
        <v>2.537436</v>
      </c>
      <c r="Z38" s="200">
        <v>2.7878120000000002</v>
      </c>
      <c r="AA38" s="200">
        <v>2.460143</v>
      </c>
      <c r="AB38" s="200">
        <v>2.542424</v>
      </c>
      <c r="AC38" s="200">
        <v>2.593229</v>
      </c>
      <c r="AD38" s="200">
        <v>2.5763579999999999</v>
      </c>
      <c r="AE38" s="200">
        <v>2.4254039999999999</v>
      </c>
      <c r="AF38" s="200">
        <v>2.6373190000000002</v>
      </c>
      <c r="AG38" s="200">
        <v>2.6771511000000001</v>
      </c>
      <c r="AH38" s="200">
        <v>2.662274</v>
      </c>
      <c r="AI38" s="200">
        <v>2.6600079999999999</v>
      </c>
      <c r="AJ38" s="200">
        <v>2.3855770000000001</v>
      </c>
      <c r="AK38" s="200">
        <v>2.666293</v>
      </c>
      <c r="AL38" s="200">
        <v>2.4555466699999999</v>
      </c>
      <c r="AM38" s="200">
        <v>2.4690400000000001</v>
      </c>
      <c r="AN38" s="200">
        <v>2.7319290000000001</v>
      </c>
      <c r="AO38" s="200">
        <v>2.4457689999999999</v>
      </c>
      <c r="AP38" s="200">
        <v>2.2816909999999999</v>
      </c>
      <c r="AQ38" s="200">
        <v>2.2920129999999999</v>
      </c>
      <c r="AR38" s="200">
        <v>2.7295289999999999</v>
      </c>
      <c r="AS38" s="200">
        <v>2.6589580000000002</v>
      </c>
      <c r="AT38" s="200">
        <v>2.6228199999999999</v>
      </c>
      <c r="AU38" s="200">
        <v>2.6631130000000001</v>
      </c>
      <c r="AV38" s="200">
        <v>2.5983619999999998</v>
      </c>
      <c r="AW38" s="200">
        <v>2.4325195000000002</v>
      </c>
      <c r="AX38" s="200">
        <v>2.4472239999999998</v>
      </c>
      <c r="AY38" s="200">
        <v>2.730127</v>
      </c>
      <c r="AZ38" s="200">
        <v>2.57043</v>
      </c>
      <c r="BA38" s="200">
        <v>2.5627559999999998</v>
      </c>
      <c r="BB38" s="200">
        <v>2.5627559999999998</v>
      </c>
      <c r="BC38" s="200">
        <v>2.5627559999999998</v>
      </c>
      <c r="BD38" s="200">
        <v>2.5492599999999999</v>
      </c>
      <c r="BE38" s="200">
        <v>2.5627559999999998</v>
      </c>
      <c r="BF38" s="200">
        <v>2.7319939999999998</v>
      </c>
      <c r="BG38" s="200">
        <v>2.7284290000000002</v>
      </c>
      <c r="BH38" s="200">
        <v>2.7284290000000002</v>
      </c>
      <c r="BI38" s="200">
        <v>2.7284290000000002</v>
      </c>
      <c r="BJ38" s="200">
        <v>2.4806349999999999</v>
      </c>
      <c r="BK38" s="200">
        <v>2.4969730000000001</v>
      </c>
      <c r="BL38" s="200">
        <v>2.6615229999999999</v>
      </c>
      <c r="BM38" s="200">
        <v>2.6554129999999998</v>
      </c>
      <c r="BN38" s="200">
        <v>2.532295</v>
      </c>
      <c r="BO38" s="200">
        <v>2.4956909999999999</v>
      </c>
      <c r="BP38" s="200">
        <v>2.7224849999999998</v>
      </c>
      <c r="BQ38" s="200">
        <v>2.3870019999999998</v>
      </c>
      <c r="BR38" s="200">
        <v>2.3892338500000001</v>
      </c>
      <c r="BS38" s="200">
        <v>2.5954079999999999</v>
      </c>
      <c r="BT38" s="200">
        <v>2.5084369999999998</v>
      </c>
      <c r="BU38" s="200">
        <v>2.7289629999999998</v>
      </c>
      <c r="BV38" s="200">
        <v>2.7400380000000002</v>
      </c>
      <c r="BW38" s="200">
        <v>2.52704</v>
      </c>
      <c r="BX38" s="200">
        <v>2.52704</v>
      </c>
      <c r="BY38" s="200">
        <v>2.7124350000000002</v>
      </c>
      <c r="BZ38" s="200">
        <v>2.7019980000000001</v>
      </c>
      <c r="CA38" s="200">
        <v>2.5415169999999998</v>
      </c>
      <c r="CB38" s="200">
        <v>2.6423420000000002</v>
      </c>
      <c r="CC38" s="200">
        <v>2.627748</v>
      </c>
      <c r="CD38" s="200">
        <v>2.6854290000000001</v>
      </c>
      <c r="CE38" s="200">
        <v>2.5809410000000002</v>
      </c>
      <c r="CF38" s="200">
        <v>2.7289629999999998</v>
      </c>
      <c r="CG38" s="200">
        <v>2.56133933</v>
      </c>
      <c r="CH38" s="200">
        <v>2.5687129999999998</v>
      </c>
      <c r="CI38" s="200">
        <v>2.6013850000000001</v>
      </c>
      <c r="CJ38" s="200">
        <v>2.7543299999999999</v>
      </c>
      <c r="CK38" s="200">
        <v>2.7774049700000001</v>
      </c>
      <c r="CL38" s="200">
        <v>2.7228349999999999</v>
      </c>
      <c r="CM38" s="200">
        <v>2.7472780000000001</v>
      </c>
      <c r="CN38" s="200">
        <v>2.5356130000000001</v>
      </c>
      <c r="CO38" s="200">
        <v>2.5321250000000002</v>
      </c>
      <c r="CP38" s="200">
        <v>2.7967092</v>
      </c>
      <c r="CQ38" s="200">
        <v>2.5086080000000002</v>
      </c>
      <c r="CR38" s="200">
        <v>2.4814560000000001</v>
      </c>
      <c r="CS38" s="200">
        <v>2.4792968800000001</v>
      </c>
      <c r="CT38" s="200">
        <v>2.5596969999999999</v>
      </c>
      <c r="CU38" s="200">
        <v>2.5536599999999998</v>
      </c>
      <c r="CV38" s="200">
        <v>2.86185629</v>
      </c>
      <c r="CW38" s="200">
        <v>2.490024</v>
      </c>
      <c r="CX38" s="200">
        <v>2.5228743300000001</v>
      </c>
      <c r="CY38" s="200">
        <v>2.5366610000000001</v>
      </c>
      <c r="CZ38" s="200">
        <v>2.493779</v>
      </c>
      <c r="DA38" s="200">
        <v>2.781711</v>
      </c>
      <c r="DB38" s="200">
        <v>2.7897090000000002</v>
      </c>
      <c r="DC38" s="200">
        <v>2.7400380000000002</v>
      </c>
      <c r="DD38" s="200">
        <v>2.721597</v>
      </c>
      <c r="DE38" s="200">
        <v>2.5170889999999999</v>
      </c>
      <c r="DF38" s="200">
        <v>2.52704</v>
      </c>
      <c r="DG38" s="200">
        <v>2.5957859999999999</v>
      </c>
      <c r="DH38" s="200">
        <v>2.7880782499999999</v>
      </c>
      <c r="DI38" s="200">
        <v>2.802333</v>
      </c>
      <c r="DJ38" s="200">
        <v>2.792637</v>
      </c>
      <c r="DK38" s="200">
        <v>2.54328333</v>
      </c>
      <c r="DL38" s="200">
        <v>2.7804880000000001</v>
      </c>
      <c r="DM38" s="200">
        <v>2.7284830000000002</v>
      </c>
      <c r="DN38" s="200">
        <v>2.62174</v>
      </c>
      <c r="DO38" s="200">
        <v>2.303458</v>
      </c>
      <c r="DP38" s="200">
        <v>2.7193399999999999</v>
      </c>
      <c r="DQ38" s="200">
        <v>2.551498</v>
      </c>
      <c r="DR38" s="200">
        <v>2.5570740000000001</v>
      </c>
      <c r="DS38" s="200">
        <v>2.5415049999999999</v>
      </c>
      <c r="DT38" s="200">
        <v>2.7476729999999998</v>
      </c>
      <c r="DU38" s="200">
        <v>2.7515010000000002</v>
      </c>
      <c r="DV38" s="200">
        <v>2.4718749999999998</v>
      </c>
      <c r="DW38" s="200">
        <v>2.3956460000000002</v>
      </c>
      <c r="DX38" s="200">
        <v>2.3584930000000002</v>
      </c>
      <c r="DY38" s="200">
        <v>2.5582873300000002</v>
      </c>
      <c r="DZ38" s="200">
        <v>2.5992829999999998</v>
      </c>
      <c r="EA38" s="200">
        <v>2.605191</v>
      </c>
      <c r="EB38" s="200">
        <v>2.5010129999999999</v>
      </c>
      <c r="EC38" s="200">
        <v>2.5167380000000001</v>
      </c>
      <c r="ED38" s="200">
        <v>2.6394479999999998</v>
      </c>
      <c r="EE38" s="200">
        <v>2.5453209999999999</v>
      </c>
      <c r="EF38" s="200">
        <v>2.8485277600000001</v>
      </c>
      <c r="EG38" s="200">
        <v>2.7405949999999999</v>
      </c>
      <c r="EH38" s="200">
        <v>2.7405949999999999</v>
      </c>
      <c r="EI38" s="200">
        <v>2.4941490000000002</v>
      </c>
      <c r="EJ38" s="200">
        <v>2.7317300000000002</v>
      </c>
      <c r="EK38" s="200">
        <v>2.7439640000000001</v>
      </c>
      <c r="EL38" s="200">
        <v>2.7400380000000002</v>
      </c>
      <c r="EM38" s="200">
        <v>2.5226350000000002</v>
      </c>
      <c r="EN38" s="200">
        <v>2.605397</v>
      </c>
      <c r="EO38" s="200">
        <v>2.819674</v>
      </c>
      <c r="EP38" s="200">
        <v>2.5706820000000001</v>
      </c>
      <c r="EQ38" s="200">
        <v>2.5704370000000001</v>
      </c>
      <c r="ER38" s="200">
        <v>2.6432391100000001</v>
      </c>
      <c r="ES38" s="200">
        <v>2.4872260000000002</v>
      </c>
      <c r="ET38" s="200">
        <v>2.4624259999999998</v>
      </c>
      <c r="EU38" s="200">
        <v>2.510456</v>
      </c>
      <c r="EV38" s="200">
        <v>2.5651950000000001</v>
      </c>
      <c r="EW38" s="200">
        <v>2.454618</v>
      </c>
      <c r="EX38" s="200">
        <v>2.426666</v>
      </c>
      <c r="EY38" s="200">
        <v>2.5282800000000001</v>
      </c>
      <c r="EZ38" s="200">
        <v>2.5415009999999998</v>
      </c>
      <c r="FA38" s="200">
        <v>2.547031</v>
      </c>
      <c r="FB38" s="200">
        <v>2.6966776800000001</v>
      </c>
      <c r="FC38" s="200">
        <v>2.559774</v>
      </c>
      <c r="FD38" s="200">
        <v>2.7807050000000002</v>
      </c>
      <c r="FE38" s="200">
        <v>2.5956950000000001</v>
      </c>
      <c r="FF38" s="200">
        <v>2.70248936</v>
      </c>
      <c r="FG38" s="200">
        <v>2.8662100000000001</v>
      </c>
      <c r="FH38" s="200">
        <v>2.4534750000000001</v>
      </c>
      <c r="FI38" s="200">
        <v>2.464639</v>
      </c>
      <c r="FJ38" s="200">
        <v>2.5201720000000001</v>
      </c>
      <c r="FK38" s="200">
        <v>2.6024379999999998</v>
      </c>
      <c r="FL38" s="200">
        <v>2.7127631999999999</v>
      </c>
      <c r="FM38" s="200">
        <v>2.7050649999999998</v>
      </c>
      <c r="FN38" s="200">
        <v>2.7124350000000002</v>
      </c>
      <c r="FO38" s="200">
        <v>2.7124860000000002</v>
      </c>
      <c r="FP38" s="200">
        <v>2.7124860000000002</v>
      </c>
      <c r="FQ38" s="200">
        <v>2.7758660000000002</v>
      </c>
      <c r="FR38" s="200">
        <v>2.7758660000000002</v>
      </c>
      <c r="FS38" s="200">
        <v>2.7758660000000002</v>
      </c>
      <c r="FT38" s="200">
        <v>2.7857720000000001</v>
      </c>
      <c r="FU38" s="200">
        <v>2.7804129999999998</v>
      </c>
      <c r="FV38" s="200">
        <v>2.4024730000000001</v>
      </c>
      <c r="FW38" s="200">
        <v>2.4012349999999998</v>
      </c>
      <c r="FX38" s="200">
        <v>2.5986467000000002</v>
      </c>
      <c r="FY38" s="200">
        <v>2.629861</v>
      </c>
      <c r="FZ38" s="200">
        <v>2.5873080000000002</v>
      </c>
      <c r="GA38" s="200">
        <v>2.7289629999999998</v>
      </c>
      <c r="GB38" s="200">
        <v>2.7289629999999998</v>
      </c>
      <c r="GC38" s="200">
        <v>2.7398169999999999</v>
      </c>
      <c r="GD38" s="200">
        <v>2.4592749999999999</v>
      </c>
      <c r="GE38" s="200">
        <v>2.7194569999999998</v>
      </c>
      <c r="GF38" s="200">
        <v>2.721597</v>
      </c>
      <c r="GG38" s="200">
        <v>2.8606854099999999</v>
      </c>
      <c r="GH38" s="200">
        <v>2.5709200000000001</v>
      </c>
      <c r="GI38" s="200">
        <v>2.8606854099999999</v>
      </c>
      <c r="GJ38" s="200">
        <v>2.7124860000000002</v>
      </c>
      <c r="GK38" s="200">
        <v>2.5779700000000001</v>
      </c>
      <c r="GL38" s="200">
        <v>2.648282</v>
      </c>
      <c r="GM38" s="200">
        <v>2.4002490000000001</v>
      </c>
      <c r="GN38" s="200">
        <v>2.5924130000000001</v>
      </c>
      <c r="GO38" s="200">
        <v>2.3272490000000001</v>
      </c>
      <c r="GP38" s="200">
        <v>2.3212041000000001</v>
      </c>
      <c r="GQ38" s="200">
        <v>2.5158649999999998</v>
      </c>
      <c r="GR38" s="200">
        <v>2.7220870000000001</v>
      </c>
      <c r="GS38" s="200">
        <v>2.7251120000000002</v>
      </c>
      <c r="GT38" s="200">
        <v>2.7215590000000001</v>
      </c>
      <c r="GU38" s="200">
        <v>2.5924130000000001</v>
      </c>
      <c r="GV38" s="200">
        <v>2.5924130000000001</v>
      </c>
      <c r="GW38" s="200">
        <v>2.5924130000000001</v>
      </c>
      <c r="GX38" s="200">
        <v>2.7801710000000002</v>
      </c>
      <c r="GY38" s="200">
        <v>2.7821509999999998</v>
      </c>
      <c r="GZ38" s="200">
        <v>2.7821509999999998</v>
      </c>
      <c r="HA38" s="200">
        <v>2.7821509999999998</v>
      </c>
      <c r="HB38" s="200">
        <v>2.5913040000000001</v>
      </c>
      <c r="HC38" s="200">
        <v>2.8136619999999999</v>
      </c>
      <c r="HD38" s="200">
        <v>2.8061669999999999</v>
      </c>
      <c r="HE38" s="200">
        <v>2.7296930000000001</v>
      </c>
      <c r="HF38" s="200">
        <v>2.7909790000000001</v>
      </c>
      <c r="HG38" s="200">
        <v>2.688342</v>
      </c>
      <c r="HH38" s="200">
        <v>2.5709200000000001</v>
      </c>
      <c r="HI38" s="200">
        <v>2.784843</v>
      </c>
      <c r="HJ38" s="200">
        <v>2.593512</v>
      </c>
      <c r="HK38" s="200">
        <v>2.59796</v>
      </c>
      <c r="HL38" s="200">
        <v>2.528864</v>
      </c>
      <c r="HM38" s="200">
        <v>2.5219040000000001</v>
      </c>
      <c r="HN38" s="200">
        <v>2.3013248900000001</v>
      </c>
      <c r="HO38" s="200">
        <v>2.3457029999999999</v>
      </c>
      <c r="HP38" s="200">
        <v>2.3589150000000001</v>
      </c>
      <c r="HQ38" s="200">
        <v>2.7583598399999998</v>
      </c>
      <c r="HR38" s="200">
        <v>2.5942729999999998</v>
      </c>
      <c r="HS38" s="200">
        <v>2.8152270000000001</v>
      </c>
      <c r="HT38" s="200"/>
      <c r="HU38" s="200"/>
      <c r="HV38" s="200"/>
      <c r="HW38" s="200"/>
      <c r="HX38" s="200"/>
      <c r="HY38" s="200"/>
      <c r="HZ38" s="200"/>
      <c r="IA38" s="200"/>
    </row>
    <row r="39" spans="1:235" s="201" customFormat="1" x14ac:dyDescent="0.2">
      <c r="A39" s="198"/>
      <c r="B39" s="199">
        <v>45650.75</v>
      </c>
      <c r="C39" s="200">
        <v>89.502865999999997</v>
      </c>
      <c r="D39" s="200">
        <v>89.708907999999994</v>
      </c>
      <c r="E39" s="200">
        <v>89.578819999999993</v>
      </c>
      <c r="F39" s="200">
        <v>89.502865999999997</v>
      </c>
      <c r="G39" s="200">
        <v>88.312973999999997</v>
      </c>
      <c r="H39" s="200">
        <v>96.563624000000004</v>
      </c>
      <c r="I39" s="200">
        <v>96.172124999999994</v>
      </c>
      <c r="J39" s="200">
        <v>96.717808000000005</v>
      </c>
      <c r="K39" s="200">
        <v>87.668711000000002</v>
      </c>
      <c r="L39" s="200">
        <v>90.487834000000007</v>
      </c>
      <c r="M39" s="200">
        <v>96.723882000000003</v>
      </c>
      <c r="N39" s="200">
        <v>96.175453000000005</v>
      </c>
      <c r="O39" s="200">
        <v>94.023709999999994</v>
      </c>
      <c r="P39" s="200">
        <v>88.408406659999997</v>
      </c>
      <c r="Q39" s="200">
        <v>96.446968999999996</v>
      </c>
      <c r="R39" s="200">
        <v>90.070533999999995</v>
      </c>
      <c r="S39" s="200">
        <v>92.417212000000006</v>
      </c>
      <c r="T39" s="200">
        <v>82.722145499999996</v>
      </c>
      <c r="U39" s="200">
        <v>83.387551999999999</v>
      </c>
      <c r="V39" s="200">
        <v>91.024073000000001</v>
      </c>
      <c r="W39" s="200">
        <v>88.666963999999993</v>
      </c>
      <c r="X39" s="200">
        <v>85.274277999999995</v>
      </c>
      <c r="Y39" s="200">
        <v>87.173770000000005</v>
      </c>
      <c r="Z39" s="200">
        <v>96.965824999999995</v>
      </c>
      <c r="AA39" s="200">
        <v>84.741159999999994</v>
      </c>
      <c r="AB39" s="200">
        <v>87.259495000000001</v>
      </c>
      <c r="AC39" s="200">
        <v>89.083580999999995</v>
      </c>
      <c r="AD39" s="200">
        <v>88.470398000000003</v>
      </c>
      <c r="AE39" s="200">
        <v>83.291926000000004</v>
      </c>
      <c r="AF39" s="200">
        <v>90.229117000000002</v>
      </c>
      <c r="AG39" s="200">
        <v>91.584278929999996</v>
      </c>
      <c r="AH39" s="200">
        <v>91.076791</v>
      </c>
      <c r="AI39" s="200">
        <v>90.990364</v>
      </c>
      <c r="AJ39" s="200">
        <v>81.813528000000005</v>
      </c>
      <c r="AK39" s="200">
        <v>91.230144999999993</v>
      </c>
      <c r="AL39" s="200">
        <v>84.654434330000001</v>
      </c>
      <c r="AM39" s="200">
        <v>85.098314000000002</v>
      </c>
      <c r="AN39" s="200">
        <v>95.006297000000004</v>
      </c>
      <c r="AO39" s="200">
        <v>84.022796999999997</v>
      </c>
      <c r="AP39" s="200">
        <v>78.328489500000003</v>
      </c>
      <c r="AQ39" s="200">
        <v>78.683528999999993</v>
      </c>
      <c r="AR39" s="200">
        <v>95.897614000000004</v>
      </c>
      <c r="AS39" s="200">
        <v>92.672948000000005</v>
      </c>
      <c r="AT39" s="200">
        <v>91.470049000000003</v>
      </c>
      <c r="AU39" s="200">
        <v>92.803555000000003</v>
      </c>
      <c r="AV39" s="200">
        <v>89.231274999999997</v>
      </c>
      <c r="AW39" s="200">
        <v>83.353568999999993</v>
      </c>
      <c r="AX39" s="200">
        <v>83.859474000000006</v>
      </c>
      <c r="AY39" s="200">
        <v>93.283608000000001</v>
      </c>
      <c r="AZ39" s="200">
        <v>88.334241000000006</v>
      </c>
      <c r="BA39" s="200">
        <v>88.076597000000007</v>
      </c>
      <c r="BB39" s="200">
        <v>88.076597000000007</v>
      </c>
      <c r="BC39" s="200">
        <v>88.076597000000007</v>
      </c>
      <c r="BD39" s="200">
        <v>87.636070000000004</v>
      </c>
      <c r="BE39" s="200">
        <v>88.076597000000007</v>
      </c>
      <c r="BF39" s="200">
        <v>95.213234999999997</v>
      </c>
      <c r="BG39" s="200">
        <v>95.028941000000003</v>
      </c>
      <c r="BH39" s="200">
        <v>95.028941000000003</v>
      </c>
      <c r="BI39" s="200">
        <v>95.028941000000003</v>
      </c>
      <c r="BJ39" s="200">
        <v>85.350042999999999</v>
      </c>
      <c r="BK39" s="200">
        <v>85.912891999999999</v>
      </c>
      <c r="BL39" s="200">
        <v>90.921999</v>
      </c>
      <c r="BM39" s="200">
        <v>90.802169000000006</v>
      </c>
      <c r="BN39" s="200">
        <v>86.815402000000006</v>
      </c>
      <c r="BO39" s="200">
        <v>85.713718999999998</v>
      </c>
      <c r="BP39" s="200">
        <v>94.206644999999995</v>
      </c>
      <c r="BQ39" s="200">
        <v>81.804658000000003</v>
      </c>
      <c r="BR39" s="200">
        <v>81.881145360000005</v>
      </c>
      <c r="BS39" s="200">
        <v>89.639904999999999</v>
      </c>
      <c r="BT39" s="200">
        <v>85.819798000000006</v>
      </c>
      <c r="BU39" s="200">
        <v>93.242071999999993</v>
      </c>
      <c r="BV39" s="200">
        <v>95.224148</v>
      </c>
      <c r="BW39" s="200">
        <v>86.507985000000005</v>
      </c>
      <c r="BX39" s="200">
        <v>86.507985000000005</v>
      </c>
      <c r="BY39" s="200">
        <v>93.170679000000007</v>
      </c>
      <c r="BZ39" s="200">
        <v>92.530507</v>
      </c>
      <c r="CA39" s="200">
        <v>87.161788000000001</v>
      </c>
      <c r="CB39" s="200">
        <v>91.154775999999998</v>
      </c>
      <c r="CC39" s="200">
        <v>90.633375999999998</v>
      </c>
      <c r="CD39" s="200">
        <v>91.932599999999994</v>
      </c>
      <c r="CE39" s="200">
        <v>89.268719000000004</v>
      </c>
      <c r="CF39" s="200">
        <v>93.242071999999993</v>
      </c>
      <c r="CG39" s="200">
        <v>88.021116000000006</v>
      </c>
      <c r="CH39" s="200">
        <v>88.275115</v>
      </c>
      <c r="CI39" s="200">
        <v>89.888936000000001</v>
      </c>
      <c r="CJ39" s="200">
        <v>94.111202000000006</v>
      </c>
      <c r="CK39" s="200">
        <v>94.31963657</v>
      </c>
      <c r="CL39" s="200">
        <v>93.023548000000005</v>
      </c>
      <c r="CM39" s="200">
        <v>93.752133000000001</v>
      </c>
      <c r="CN39" s="200">
        <v>86.900599</v>
      </c>
      <c r="CO39" s="200">
        <v>86.643946</v>
      </c>
      <c r="CP39" s="200">
        <v>95.798554179999996</v>
      </c>
      <c r="CQ39" s="200">
        <v>86.287277000000003</v>
      </c>
      <c r="CR39" s="200">
        <v>85.352012999999999</v>
      </c>
      <c r="CS39" s="200">
        <v>84.832927699999999</v>
      </c>
      <c r="CT39" s="200">
        <v>87.980704000000003</v>
      </c>
      <c r="CU39" s="200">
        <v>87.89246</v>
      </c>
      <c r="CV39" s="200">
        <v>99.54123731</v>
      </c>
      <c r="CW39" s="200">
        <v>85.772739000000001</v>
      </c>
      <c r="CX39" s="200">
        <v>86.970408669999998</v>
      </c>
      <c r="CY39" s="200">
        <v>87.380296000000001</v>
      </c>
      <c r="CZ39" s="200">
        <v>85.377858000000003</v>
      </c>
      <c r="DA39" s="200">
        <v>96.727367999999998</v>
      </c>
      <c r="DB39" s="200">
        <v>96.984696</v>
      </c>
      <c r="DC39" s="200">
        <v>95.224148</v>
      </c>
      <c r="DD39" s="200">
        <v>94.510167999999993</v>
      </c>
      <c r="DE39" s="200">
        <v>86.257902000000001</v>
      </c>
      <c r="DF39" s="200">
        <v>86.507985000000005</v>
      </c>
      <c r="DG39" s="200">
        <v>89.166696000000002</v>
      </c>
      <c r="DH39" s="200">
        <v>95.478343890000005</v>
      </c>
      <c r="DI39" s="200">
        <v>97.351673000000005</v>
      </c>
      <c r="DJ39" s="200">
        <v>97.015308000000005</v>
      </c>
      <c r="DK39" s="200">
        <v>87.438726000000003</v>
      </c>
      <c r="DL39" s="200">
        <v>94.419718000000003</v>
      </c>
      <c r="DM39" s="200">
        <v>93.155015000000006</v>
      </c>
      <c r="DN39" s="200">
        <v>89.707655000000003</v>
      </c>
      <c r="DO39" s="200">
        <v>78.986812999999998</v>
      </c>
      <c r="DP39" s="200">
        <v>92.871491000000006</v>
      </c>
      <c r="DQ39" s="200">
        <v>87.515623000000005</v>
      </c>
      <c r="DR39" s="200">
        <v>87.793575000000004</v>
      </c>
      <c r="DS39" s="200">
        <v>87.106145999999995</v>
      </c>
      <c r="DT39" s="200">
        <v>95.524136999999996</v>
      </c>
      <c r="DU39" s="200">
        <v>95.676359000000005</v>
      </c>
      <c r="DV39" s="200">
        <v>85.195834000000005</v>
      </c>
      <c r="DW39" s="200">
        <v>82.405623000000006</v>
      </c>
      <c r="DX39" s="200">
        <v>81.205734000000007</v>
      </c>
      <c r="DY39" s="200">
        <v>87.770482439999995</v>
      </c>
      <c r="DZ39" s="200">
        <v>89.834585000000004</v>
      </c>
      <c r="EA39" s="200">
        <v>90.029584</v>
      </c>
      <c r="EB39" s="200">
        <v>85.956854000000007</v>
      </c>
      <c r="EC39" s="200">
        <v>86.482184000000004</v>
      </c>
      <c r="ED39" s="200">
        <v>91.760817000000003</v>
      </c>
      <c r="EE39" s="200">
        <v>87.219072999999995</v>
      </c>
      <c r="EF39" s="200">
        <v>99.077643699999996</v>
      </c>
      <c r="EG39" s="200">
        <v>96.294036000000006</v>
      </c>
      <c r="EH39" s="200">
        <v>96.294036000000006</v>
      </c>
      <c r="EI39" s="200">
        <v>85.809619999999995</v>
      </c>
      <c r="EJ39" s="200">
        <v>94.932783000000001</v>
      </c>
      <c r="EK39" s="200">
        <v>95.360086999999993</v>
      </c>
      <c r="EL39" s="200">
        <v>95.224148</v>
      </c>
      <c r="EM39" s="200">
        <v>86.689563000000007</v>
      </c>
      <c r="EN39" s="200">
        <v>90.040584999999993</v>
      </c>
      <c r="EO39" s="200">
        <v>95.728055999999995</v>
      </c>
      <c r="EP39" s="200">
        <v>88.343174000000005</v>
      </c>
      <c r="EQ39" s="200">
        <v>88.334502000000001</v>
      </c>
      <c r="ER39" s="200">
        <v>90.780884560000004</v>
      </c>
      <c r="ES39" s="200">
        <v>85.457482999999996</v>
      </c>
      <c r="ET39" s="200">
        <v>84.566789999999997</v>
      </c>
      <c r="EU39" s="200">
        <v>86.291319000000001</v>
      </c>
      <c r="EV39" s="200">
        <v>87.772063000000003</v>
      </c>
      <c r="EW39" s="200">
        <v>84.301883000000004</v>
      </c>
      <c r="EX39" s="200">
        <v>83.315158999999994</v>
      </c>
      <c r="EY39" s="200">
        <v>86.816078000000005</v>
      </c>
      <c r="EZ39" s="200">
        <v>87.240251000000001</v>
      </c>
      <c r="FA39" s="200">
        <v>87.417719000000005</v>
      </c>
      <c r="FB39" s="200">
        <v>92.274589469999995</v>
      </c>
      <c r="FC39" s="200">
        <v>87.927627000000001</v>
      </c>
      <c r="FD39" s="200">
        <v>94.682637</v>
      </c>
      <c r="FE39" s="200">
        <v>89.175083999999998</v>
      </c>
      <c r="FF39" s="200">
        <v>92.279104040000007</v>
      </c>
      <c r="FG39" s="200">
        <v>97.382452000000001</v>
      </c>
      <c r="FH39" s="200">
        <v>85.549412000000004</v>
      </c>
      <c r="FI39" s="200">
        <v>85.791837000000001</v>
      </c>
      <c r="FJ39" s="200">
        <v>86.629750999999999</v>
      </c>
      <c r="FK39" s="200">
        <v>89.925146999999996</v>
      </c>
      <c r="FL39" s="200">
        <v>93.181952649999999</v>
      </c>
      <c r="FM39" s="200">
        <v>92.915182999999999</v>
      </c>
      <c r="FN39" s="200">
        <v>93.170679000000007</v>
      </c>
      <c r="FO39" s="200">
        <v>94.125518999999997</v>
      </c>
      <c r="FP39" s="200">
        <v>94.125518999999997</v>
      </c>
      <c r="FQ39" s="200">
        <v>96.675881000000004</v>
      </c>
      <c r="FR39" s="200">
        <v>96.675881000000004</v>
      </c>
      <c r="FS39" s="200">
        <v>96.675881000000004</v>
      </c>
      <c r="FT39" s="200">
        <v>96.782248999999993</v>
      </c>
      <c r="FU39" s="200">
        <v>96.590610999999996</v>
      </c>
      <c r="FV39" s="200">
        <v>82.055942999999999</v>
      </c>
      <c r="FW39" s="200">
        <v>82.114838000000006</v>
      </c>
      <c r="FX39" s="200">
        <v>89.655904109999994</v>
      </c>
      <c r="FY39" s="200">
        <v>90.695031</v>
      </c>
      <c r="FZ39" s="200">
        <v>88.542676999999998</v>
      </c>
      <c r="GA39" s="200">
        <v>93.242071999999993</v>
      </c>
      <c r="GB39" s="200">
        <v>93.242071999999993</v>
      </c>
      <c r="GC39" s="200">
        <v>95.718903999999995</v>
      </c>
      <c r="GD39" s="200">
        <v>84.711307000000005</v>
      </c>
      <c r="GE39" s="200">
        <v>94.867322999999999</v>
      </c>
      <c r="GF39" s="200">
        <v>94.510167999999993</v>
      </c>
      <c r="GG39" s="200">
        <v>99.500511669999995</v>
      </c>
      <c r="GH39" s="200">
        <v>89.309449999999998</v>
      </c>
      <c r="GI39" s="200">
        <v>99.500511669999995</v>
      </c>
      <c r="GJ39" s="200">
        <v>94.125518999999997</v>
      </c>
      <c r="GK39" s="200">
        <v>88.566429999999997</v>
      </c>
      <c r="GL39" s="200">
        <v>91.536452999999995</v>
      </c>
      <c r="GM39" s="200">
        <v>82.415402999999998</v>
      </c>
      <c r="GN39" s="200">
        <v>89.032984999999996</v>
      </c>
      <c r="GO39" s="200">
        <v>79.759542280000005</v>
      </c>
      <c r="GP39" s="200">
        <v>79.552371249999993</v>
      </c>
      <c r="GQ39" s="200">
        <v>86.768106000000003</v>
      </c>
      <c r="GR39" s="200">
        <v>94.896966000000006</v>
      </c>
      <c r="GS39" s="200">
        <v>94.660248999999993</v>
      </c>
      <c r="GT39" s="200">
        <v>94.483435</v>
      </c>
      <c r="GU39" s="200">
        <v>89.032984999999996</v>
      </c>
      <c r="GV39" s="200">
        <v>89.032984999999996</v>
      </c>
      <c r="GW39" s="200">
        <v>89.032984999999996</v>
      </c>
      <c r="GX39" s="200">
        <v>94.259558999999996</v>
      </c>
      <c r="GY39" s="200">
        <v>94.449405999999996</v>
      </c>
      <c r="GZ39" s="200">
        <v>94.449405999999996</v>
      </c>
      <c r="HA39" s="200">
        <v>94.449405999999996</v>
      </c>
      <c r="HB39" s="200">
        <v>88.982194000000007</v>
      </c>
      <c r="HC39" s="200">
        <v>97.671561999999994</v>
      </c>
      <c r="HD39" s="200">
        <v>97.409278999999998</v>
      </c>
      <c r="HE39" s="200">
        <v>93.692959999999999</v>
      </c>
      <c r="HF39" s="200">
        <v>97.010900000000007</v>
      </c>
      <c r="HG39" s="200">
        <v>91.934128000000001</v>
      </c>
      <c r="HH39" s="200">
        <v>89.309449999999998</v>
      </c>
      <c r="HI39" s="200">
        <v>94.731829000000005</v>
      </c>
      <c r="HJ39" s="200">
        <v>89.071538000000004</v>
      </c>
      <c r="HK39" s="200">
        <v>89.224485999999999</v>
      </c>
      <c r="HL39" s="200">
        <v>86.761018000000007</v>
      </c>
      <c r="HM39" s="200">
        <v>86.771665999999996</v>
      </c>
      <c r="HN39" s="200">
        <v>78.871070549999999</v>
      </c>
      <c r="HO39" s="200">
        <v>80.475797499999999</v>
      </c>
      <c r="HP39" s="200">
        <v>80.946687999999995</v>
      </c>
      <c r="HQ39" s="200">
        <v>94.252423070000006</v>
      </c>
      <c r="HR39" s="200">
        <v>89.116629000000003</v>
      </c>
      <c r="HS39" s="200">
        <v>95.576228999999998</v>
      </c>
      <c r="HT39" s="200"/>
      <c r="HU39" s="200"/>
      <c r="HV39" s="200"/>
      <c r="HW39" s="200"/>
      <c r="HX39" s="200"/>
      <c r="HY39" s="200"/>
      <c r="HZ39" s="200"/>
      <c r="IA39" s="200"/>
    </row>
    <row r="40" spans="1:235" s="201" customFormat="1" x14ac:dyDescent="0.2">
      <c r="A40" s="198"/>
      <c r="B40" s="199">
        <v>45650.770833333336</v>
      </c>
      <c r="C40" s="200">
        <v>124.640323</v>
      </c>
      <c r="D40" s="200">
        <v>124.95678700000001</v>
      </c>
      <c r="E40" s="200">
        <v>124.758937</v>
      </c>
      <c r="F40" s="200">
        <v>124.640323</v>
      </c>
      <c r="G40" s="200">
        <v>121.8519</v>
      </c>
      <c r="H40" s="200">
        <v>133.727012</v>
      </c>
      <c r="I40" s="200">
        <v>133.17438899999999</v>
      </c>
      <c r="J40" s="200">
        <v>133.98302000000001</v>
      </c>
      <c r="K40" s="200">
        <v>120.885813</v>
      </c>
      <c r="L40" s="200">
        <v>126.124216</v>
      </c>
      <c r="M40" s="200">
        <v>134.34215800000001</v>
      </c>
      <c r="N40" s="200">
        <v>133.66529700000001</v>
      </c>
      <c r="O40" s="200">
        <v>130.80750900000001</v>
      </c>
      <c r="P40" s="200">
        <v>122.29055199</v>
      </c>
      <c r="Q40" s="200">
        <v>133.61924200000001</v>
      </c>
      <c r="R40" s="200">
        <v>124.04792</v>
      </c>
      <c r="S40" s="200">
        <v>128.482967</v>
      </c>
      <c r="T40" s="200">
        <v>114.46816800000001</v>
      </c>
      <c r="U40" s="200">
        <v>115.390244</v>
      </c>
      <c r="V40" s="200">
        <v>126.419242</v>
      </c>
      <c r="W40" s="200">
        <v>122.53289100000001</v>
      </c>
      <c r="X40" s="200">
        <v>117.849322</v>
      </c>
      <c r="Y40" s="200">
        <v>120.468735</v>
      </c>
      <c r="Z40" s="200">
        <v>134.21509499999999</v>
      </c>
      <c r="AA40" s="200">
        <v>117.106298</v>
      </c>
      <c r="AB40" s="200">
        <v>120.35954599999999</v>
      </c>
      <c r="AC40" s="200">
        <v>123.021694</v>
      </c>
      <c r="AD40" s="200">
        <v>122.26936000000001</v>
      </c>
      <c r="AE40" s="200">
        <v>115.205572</v>
      </c>
      <c r="AF40" s="200">
        <v>125.513757</v>
      </c>
      <c r="AG40" s="200">
        <v>126.77724858000001</v>
      </c>
      <c r="AH40" s="200">
        <v>126.67256999999999</v>
      </c>
      <c r="AI40" s="200">
        <v>126.518236</v>
      </c>
      <c r="AJ40" s="200">
        <v>113.14306999999999</v>
      </c>
      <c r="AK40" s="200">
        <v>126.696456</v>
      </c>
      <c r="AL40" s="200">
        <v>117.07465766999999</v>
      </c>
      <c r="AM40" s="200">
        <v>117.66414</v>
      </c>
      <c r="AN40" s="200">
        <v>131.594424</v>
      </c>
      <c r="AO40" s="200">
        <v>116.12300500000001</v>
      </c>
      <c r="AP40" s="200">
        <v>108.417466</v>
      </c>
      <c r="AQ40" s="200">
        <v>108.908604</v>
      </c>
      <c r="AR40" s="200">
        <v>133.32013499999999</v>
      </c>
      <c r="AS40" s="200">
        <v>128.416563</v>
      </c>
      <c r="AT40" s="200">
        <v>126.864183</v>
      </c>
      <c r="AU40" s="200">
        <v>128.53331900000001</v>
      </c>
      <c r="AV40" s="200">
        <v>123.264518</v>
      </c>
      <c r="AW40" s="200">
        <v>115.46801550000001</v>
      </c>
      <c r="AX40" s="200">
        <v>116.16781899999999</v>
      </c>
      <c r="AY40" s="200">
        <v>129.51470800000001</v>
      </c>
      <c r="AZ40" s="200">
        <v>121.92650999999999</v>
      </c>
      <c r="BA40" s="200">
        <v>121.514912</v>
      </c>
      <c r="BB40" s="200">
        <v>121.514912</v>
      </c>
      <c r="BC40" s="200">
        <v>121.514912</v>
      </c>
      <c r="BD40" s="200">
        <v>120.802483</v>
      </c>
      <c r="BE40" s="200">
        <v>121.514912</v>
      </c>
      <c r="BF40" s="200">
        <v>131.68197599999999</v>
      </c>
      <c r="BG40" s="200">
        <v>131.563479</v>
      </c>
      <c r="BH40" s="200">
        <v>131.563479</v>
      </c>
      <c r="BI40" s="200">
        <v>131.563479</v>
      </c>
      <c r="BJ40" s="200">
        <v>117.928089</v>
      </c>
      <c r="BK40" s="200">
        <v>118.711555</v>
      </c>
      <c r="BL40" s="200">
        <v>126.13681200000001</v>
      </c>
      <c r="BM40" s="200">
        <v>125.881356</v>
      </c>
      <c r="BN40" s="200">
        <v>119.751293</v>
      </c>
      <c r="BO40" s="200">
        <v>118.35782500000001</v>
      </c>
      <c r="BP40" s="200">
        <v>130.442733</v>
      </c>
      <c r="BQ40" s="200">
        <v>113.14981299999999</v>
      </c>
      <c r="BR40" s="200">
        <v>113.28785576999999</v>
      </c>
      <c r="BS40" s="200">
        <v>123.876515</v>
      </c>
      <c r="BT40" s="200">
        <v>119.10073633</v>
      </c>
      <c r="BU40" s="200">
        <v>129.43886000000001</v>
      </c>
      <c r="BV40" s="200">
        <v>131.92063400000001</v>
      </c>
      <c r="BW40" s="200">
        <v>119.335617</v>
      </c>
      <c r="BX40" s="200">
        <v>119.335617</v>
      </c>
      <c r="BY40" s="200">
        <v>130.26472699999999</v>
      </c>
      <c r="BZ40" s="200">
        <v>129.17540399999999</v>
      </c>
      <c r="CA40" s="200">
        <v>120.202145</v>
      </c>
      <c r="CB40" s="200">
        <v>125.849671</v>
      </c>
      <c r="CC40" s="200">
        <v>125.042913</v>
      </c>
      <c r="CD40" s="200">
        <v>128.16604899999999</v>
      </c>
      <c r="CE40" s="200">
        <v>123.550526</v>
      </c>
      <c r="CF40" s="200">
        <v>129.43886000000001</v>
      </c>
      <c r="CG40" s="200">
        <v>121.40256333000001</v>
      </c>
      <c r="CH40" s="200">
        <v>121.827592</v>
      </c>
      <c r="CI40" s="200">
        <v>124.348361</v>
      </c>
      <c r="CJ40" s="200">
        <v>130.60286500000001</v>
      </c>
      <c r="CK40" s="200">
        <v>131.23928835000001</v>
      </c>
      <c r="CL40" s="200">
        <v>129.039658</v>
      </c>
      <c r="CM40" s="200">
        <v>129.942746</v>
      </c>
      <c r="CN40" s="200">
        <v>120.374481</v>
      </c>
      <c r="CO40" s="200">
        <v>120.228453</v>
      </c>
      <c r="CP40" s="200">
        <v>138.05031597000001</v>
      </c>
      <c r="CQ40" s="200">
        <v>119.664591</v>
      </c>
      <c r="CR40" s="200">
        <v>117.92174199999999</v>
      </c>
      <c r="CS40" s="200">
        <v>115.98377642</v>
      </c>
      <c r="CT40" s="200">
        <v>122.34119</v>
      </c>
      <c r="CU40" s="200">
        <v>120.338584</v>
      </c>
      <c r="CV40" s="200">
        <v>139.14937875000001</v>
      </c>
      <c r="CW40" s="200">
        <v>118.269356</v>
      </c>
      <c r="CX40" s="200">
        <v>120.69385800000001</v>
      </c>
      <c r="CY40" s="200">
        <v>121.059327</v>
      </c>
      <c r="CZ40" s="200">
        <v>117.680081</v>
      </c>
      <c r="DA40" s="200">
        <v>134.04584500000001</v>
      </c>
      <c r="DB40" s="200">
        <v>134.389251</v>
      </c>
      <c r="DC40" s="200">
        <v>131.92063400000001</v>
      </c>
      <c r="DD40" s="200">
        <v>130.86777499999999</v>
      </c>
      <c r="DE40" s="200">
        <v>119.014268</v>
      </c>
      <c r="DF40" s="200">
        <v>119.335617</v>
      </c>
      <c r="DG40" s="200">
        <v>123.1711665</v>
      </c>
      <c r="DH40" s="200">
        <v>133.25308398000001</v>
      </c>
      <c r="DI40" s="200">
        <v>135.40648899999999</v>
      </c>
      <c r="DJ40" s="200">
        <v>134.82580799999999</v>
      </c>
      <c r="DK40" s="200">
        <v>120.482021</v>
      </c>
      <c r="DL40" s="200">
        <v>131.395566</v>
      </c>
      <c r="DM40" s="200">
        <v>129.26430099999999</v>
      </c>
      <c r="DN40" s="200">
        <v>124.54019700000001</v>
      </c>
      <c r="DO40" s="200">
        <v>109.27550100000001</v>
      </c>
      <c r="DP40" s="200">
        <v>128.85200900000001</v>
      </c>
      <c r="DQ40" s="200">
        <v>120.735455</v>
      </c>
      <c r="DR40" s="200">
        <v>121.121663</v>
      </c>
      <c r="DS40" s="200">
        <v>120.665617</v>
      </c>
      <c r="DT40" s="200">
        <v>132.46938</v>
      </c>
      <c r="DU40" s="200">
        <v>132.77625</v>
      </c>
      <c r="DV40" s="200">
        <v>117.50309300000001</v>
      </c>
      <c r="DW40" s="200">
        <v>113.889735</v>
      </c>
      <c r="DX40" s="200">
        <v>112.231414</v>
      </c>
      <c r="DY40" s="200">
        <v>121.39450454</v>
      </c>
      <c r="DZ40" s="200">
        <v>124.32390700000001</v>
      </c>
      <c r="EA40" s="200">
        <v>124.596907</v>
      </c>
      <c r="EB40" s="200">
        <v>118.72170699999999</v>
      </c>
      <c r="EC40" s="200">
        <v>119.475948</v>
      </c>
      <c r="ED40" s="200">
        <v>128.705896</v>
      </c>
      <c r="EE40" s="200">
        <v>120.843762</v>
      </c>
      <c r="EF40" s="200">
        <v>137.19681754999999</v>
      </c>
      <c r="EG40" s="200">
        <v>133.91783699999999</v>
      </c>
      <c r="EH40" s="200">
        <v>133.91783699999999</v>
      </c>
      <c r="EI40" s="200">
        <v>118.636329</v>
      </c>
      <c r="EJ40" s="200">
        <v>131.50596200000001</v>
      </c>
      <c r="EK40" s="200">
        <v>132.10476700000001</v>
      </c>
      <c r="EL40" s="200">
        <v>131.92063400000001</v>
      </c>
      <c r="EM40" s="200">
        <v>120.01218299999999</v>
      </c>
      <c r="EN40" s="200">
        <v>124.615228</v>
      </c>
      <c r="EO40" s="200">
        <v>133.30283900000001</v>
      </c>
      <c r="EP40" s="200">
        <v>121.93814</v>
      </c>
      <c r="EQ40" s="200">
        <v>121.926849</v>
      </c>
      <c r="ER40" s="200">
        <v>124.84577738999999</v>
      </c>
      <c r="ES40" s="200">
        <v>118.133833</v>
      </c>
      <c r="ET40" s="200">
        <v>116.878524</v>
      </c>
      <c r="EU40" s="200">
        <v>119.256311</v>
      </c>
      <c r="EV40" s="200">
        <v>121.243438</v>
      </c>
      <c r="EW40" s="200">
        <v>116.68422700000001</v>
      </c>
      <c r="EX40" s="200">
        <v>115.315602</v>
      </c>
      <c r="EY40" s="200">
        <v>120.14107199999999</v>
      </c>
      <c r="EZ40" s="200">
        <v>120.704504</v>
      </c>
      <c r="FA40" s="200">
        <v>120.94025600000001</v>
      </c>
      <c r="FB40" s="200">
        <v>126.49367791</v>
      </c>
      <c r="FC40" s="200">
        <v>122.366697</v>
      </c>
      <c r="FD40" s="200">
        <v>131.519834</v>
      </c>
      <c r="FE40" s="200">
        <v>123.17933499999999</v>
      </c>
      <c r="FF40" s="200">
        <v>127.05256888</v>
      </c>
      <c r="FG40" s="200">
        <v>135.24595500000001</v>
      </c>
      <c r="FH40" s="200">
        <v>117.719644</v>
      </c>
      <c r="FI40" s="200">
        <v>118.077916</v>
      </c>
      <c r="FJ40" s="200">
        <v>119.709971</v>
      </c>
      <c r="FK40" s="200">
        <v>124.39734799999999</v>
      </c>
      <c r="FL40" s="200">
        <v>130.28166141</v>
      </c>
      <c r="FM40" s="200">
        <v>129.87342000000001</v>
      </c>
      <c r="FN40" s="200">
        <v>130.26472699999999</v>
      </c>
      <c r="FO40" s="200">
        <v>130.29317800000001</v>
      </c>
      <c r="FP40" s="200">
        <v>130.29317800000001</v>
      </c>
      <c r="FQ40" s="200">
        <v>136.675397</v>
      </c>
      <c r="FR40" s="200">
        <v>136.675397</v>
      </c>
      <c r="FS40" s="200">
        <v>136.675397</v>
      </c>
      <c r="FT40" s="200">
        <v>134.44122999999999</v>
      </c>
      <c r="FU40" s="200">
        <v>134.148459</v>
      </c>
      <c r="FV40" s="200">
        <v>112.918924</v>
      </c>
      <c r="FW40" s="200">
        <v>112.78643599999999</v>
      </c>
      <c r="FX40" s="200">
        <v>123.44462751</v>
      </c>
      <c r="FY40" s="200">
        <v>125.20872199999999</v>
      </c>
      <c r="FZ40" s="200">
        <v>122.887136</v>
      </c>
      <c r="GA40" s="200">
        <v>129.43886000000001</v>
      </c>
      <c r="GB40" s="200">
        <v>129.43886000000001</v>
      </c>
      <c r="GC40" s="200">
        <v>132.84509700000001</v>
      </c>
      <c r="GD40" s="200">
        <v>117.06500699999999</v>
      </c>
      <c r="GE40" s="200">
        <v>131.50596200000001</v>
      </c>
      <c r="GF40" s="200">
        <v>130.86777499999999</v>
      </c>
      <c r="GG40" s="200">
        <v>139.17850343000001</v>
      </c>
      <c r="GH40" s="200">
        <v>124.708268</v>
      </c>
      <c r="GI40" s="200">
        <v>139.17850343000001</v>
      </c>
      <c r="GJ40" s="200">
        <v>130.29317800000001</v>
      </c>
      <c r="GK40" s="200">
        <v>122.261185</v>
      </c>
      <c r="GL40" s="200">
        <v>126.770133</v>
      </c>
      <c r="GM40" s="200">
        <v>114.049207</v>
      </c>
      <c r="GN40" s="200">
        <v>122.999526</v>
      </c>
      <c r="GO40" s="200">
        <v>110.37051901</v>
      </c>
      <c r="GP40" s="200">
        <v>110.08643523000001</v>
      </c>
      <c r="GQ40" s="200">
        <v>119.77816900000001</v>
      </c>
      <c r="GR40" s="200">
        <v>131.13676699999999</v>
      </c>
      <c r="GS40" s="200">
        <v>131.047054</v>
      </c>
      <c r="GT40" s="200">
        <v>130.80037200000001</v>
      </c>
      <c r="GU40" s="200">
        <v>122.999526</v>
      </c>
      <c r="GV40" s="200">
        <v>122.999526</v>
      </c>
      <c r="GW40" s="200">
        <v>122.999526</v>
      </c>
      <c r="GX40" s="200">
        <v>131.31028800000001</v>
      </c>
      <c r="GY40" s="200">
        <v>131.462357</v>
      </c>
      <c r="GZ40" s="200">
        <v>131.462357</v>
      </c>
      <c r="HA40" s="200">
        <v>131.462357</v>
      </c>
      <c r="HB40" s="200">
        <v>123.894825</v>
      </c>
      <c r="HC40" s="200">
        <v>135.41967500000001</v>
      </c>
      <c r="HD40" s="200">
        <v>135.064031</v>
      </c>
      <c r="HE40" s="200">
        <v>130.82764900000001</v>
      </c>
      <c r="HF40" s="200">
        <v>134.40201500000001</v>
      </c>
      <c r="HG40" s="200">
        <v>127.468845</v>
      </c>
      <c r="HH40" s="200">
        <v>124.708268</v>
      </c>
      <c r="HI40" s="200">
        <v>131.64045899999999</v>
      </c>
      <c r="HJ40" s="200">
        <v>123.032004</v>
      </c>
      <c r="HK40" s="200">
        <v>123.24497700000001</v>
      </c>
      <c r="HL40" s="200">
        <v>120.27713</v>
      </c>
      <c r="HM40" s="200">
        <v>119.905556</v>
      </c>
      <c r="HN40" s="200">
        <v>109.61528951</v>
      </c>
      <c r="HO40" s="200">
        <v>111.4189465</v>
      </c>
      <c r="HP40" s="200">
        <v>112.057372</v>
      </c>
      <c r="HQ40" s="200">
        <v>131.06619347</v>
      </c>
      <c r="HR40" s="200">
        <v>123.072911</v>
      </c>
      <c r="HS40" s="200">
        <v>133.08450300000001</v>
      </c>
      <c r="HT40" s="200"/>
      <c r="HU40" s="200"/>
      <c r="HV40" s="200"/>
      <c r="HW40" s="200"/>
      <c r="HX40" s="200"/>
      <c r="HY40" s="200"/>
      <c r="HZ40" s="200"/>
      <c r="IA40" s="200"/>
    </row>
    <row r="41" spans="1:235" x14ac:dyDescent="0.2">
      <c r="A41" s="198"/>
      <c r="B41" s="199">
        <v>45650.791666666664</v>
      </c>
      <c r="C41" s="200">
        <v>127.097069</v>
      </c>
      <c r="D41" s="200">
        <v>127.43822900000001</v>
      </c>
      <c r="E41" s="200">
        <v>127.230312</v>
      </c>
      <c r="F41" s="200">
        <v>127.097069</v>
      </c>
      <c r="G41" s="200">
        <v>123.345676</v>
      </c>
      <c r="H41" s="200">
        <v>135.33023</v>
      </c>
      <c r="I41" s="200">
        <v>134.820258</v>
      </c>
      <c r="J41" s="200">
        <v>135.59896499999999</v>
      </c>
      <c r="K41" s="200">
        <v>122.237452</v>
      </c>
      <c r="L41" s="200">
        <v>128.73638199999999</v>
      </c>
      <c r="M41" s="200">
        <v>136.21121400000001</v>
      </c>
      <c r="N41" s="200">
        <v>135.57512399999999</v>
      </c>
      <c r="O41" s="200">
        <v>133.28386800000001</v>
      </c>
      <c r="P41" s="200">
        <v>125.02550420999999</v>
      </c>
      <c r="Q41" s="200">
        <v>135.247715</v>
      </c>
      <c r="R41" s="200">
        <v>126.400368</v>
      </c>
      <c r="S41" s="200">
        <v>130.639173</v>
      </c>
      <c r="T41" s="200">
        <v>116.53718499999999</v>
      </c>
      <c r="U41" s="200">
        <v>117.458095</v>
      </c>
      <c r="V41" s="200">
        <v>128.20366200000001</v>
      </c>
      <c r="W41" s="200">
        <v>124.37103999999999</v>
      </c>
      <c r="X41" s="200">
        <v>119.34008</v>
      </c>
      <c r="Y41" s="200">
        <v>122.209165</v>
      </c>
      <c r="Z41" s="200">
        <v>135.587221</v>
      </c>
      <c r="AA41" s="200">
        <v>118.664506</v>
      </c>
      <c r="AB41" s="200">
        <v>121.761691</v>
      </c>
      <c r="AC41" s="200">
        <v>124.91428500000001</v>
      </c>
      <c r="AD41" s="200">
        <v>124.08939100000001</v>
      </c>
      <c r="AE41" s="200">
        <v>116.958451</v>
      </c>
      <c r="AF41" s="200">
        <v>127.38474075000001</v>
      </c>
      <c r="AG41" s="200">
        <v>128.74858465</v>
      </c>
      <c r="AH41" s="200">
        <v>128.670177</v>
      </c>
      <c r="AI41" s="200">
        <v>128.483341</v>
      </c>
      <c r="AJ41" s="200">
        <v>114.859014</v>
      </c>
      <c r="AK41" s="200">
        <v>128.485422</v>
      </c>
      <c r="AL41" s="200">
        <v>118.464624</v>
      </c>
      <c r="AM41" s="200">
        <v>119.116118</v>
      </c>
      <c r="AN41" s="200">
        <v>133.26797199999999</v>
      </c>
      <c r="AO41" s="200">
        <v>117.792862</v>
      </c>
      <c r="AP41" s="200">
        <v>110.1909015</v>
      </c>
      <c r="AQ41" s="200">
        <v>110.685762</v>
      </c>
      <c r="AR41" s="200">
        <v>135.21489800000001</v>
      </c>
      <c r="AS41" s="200">
        <v>129.98137500000001</v>
      </c>
      <c r="AT41" s="200">
        <v>128.59570199999999</v>
      </c>
      <c r="AU41" s="200">
        <v>130.06443100000001</v>
      </c>
      <c r="AV41" s="200">
        <v>125.15907199999999</v>
      </c>
      <c r="AW41" s="200">
        <v>117.30619799999999</v>
      </c>
      <c r="AX41" s="200">
        <v>118.01497000000001</v>
      </c>
      <c r="AY41" s="200">
        <v>132.083867</v>
      </c>
      <c r="AZ41" s="200">
        <v>123.687674</v>
      </c>
      <c r="BA41" s="200">
        <v>123.113879</v>
      </c>
      <c r="BB41" s="200">
        <v>123.113879</v>
      </c>
      <c r="BC41" s="200">
        <v>123.113879</v>
      </c>
      <c r="BD41" s="200">
        <v>122.10008999999999</v>
      </c>
      <c r="BE41" s="200">
        <v>123.113879</v>
      </c>
      <c r="BF41" s="200">
        <v>132.83728400000001</v>
      </c>
      <c r="BG41" s="200">
        <v>132.99283299999999</v>
      </c>
      <c r="BH41" s="200">
        <v>132.99283299999999</v>
      </c>
      <c r="BI41" s="200">
        <v>132.99283299999999</v>
      </c>
      <c r="BJ41" s="200">
        <v>119.595162</v>
      </c>
      <c r="BK41" s="200">
        <v>120.381389</v>
      </c>
      <c r="BL41" s="200">
        <v>128.23726400000001</v>
      </c>
      <c r="BM41" s="200">
        <v>127.95081999999999</v>
      </c>
      <c r="BN41" s="200">
        <v>121.1146</v>
      </c>
      <c r="BO41" s="200">
        <v>119.814083</v>
      </c>
      <c r="BP41" s="200">
        <v>132.631383</v>
      </c>
      <c r="BQ41" s="200">
        <v>114.837459</v>
      </c>
      <c r="BR41" s="200">
        <v>114.9775607</v>
      </c>
      <c r="BS41" s="200">
        <v>125.611783</v>
      </c>
      <c r="BT41" s="200">
        <v>120.53646550000001</v>
      </c>
      <c r="BU41" s="200">
        <v>132.004234</v>
      </c>
      <c r="BV41" s="200">
        <v>133.60782800000001</v>
      </c>
      <c r="BW41" s="200">
        <v>120.691545</v>
      </c>
      <c r="BX41" s="200">
        <v>120.691545</v>
      </c>
      <c r="BY41" s="200">
        <v>133.14977400000001</v>
      </c>
      <c r="BZ41" s="200">
        <v>131.986401</v>
      </c>
      <c r="CA41" s="200">
        <v>121.563379</v>
      </c>
      <c r="CB41" s="200">
        <v>128.312939</v>
      </c>
      <c r="CC41" s="200">
        <v>127.43825</v>
      </c>
      <c r="CD41" s="200">
        <v>130.56622999999999</v>
      </c>
      <c r="CE41" s="200">
        <v>125.140253</v>
      </c>
      <c r="CF41" s="200">
        <v>132.004234</v>
      </c>
      <c r="CG41" s="200">
        <v>123.25084467000001</v>
      </c>
      <c r="CH41" s="200">
        <v>123.605189</v>
      </c>
      <c r="CI41" s="200">
        <v>126.012371</v>
      </c>
      <c r="CJ41" s="200">
        <v>134.26187200000001</v>
      </c>
      <c r="CK41" s="200">
        <v>134.09582785000001</v>
      </c>
      <c r="CL41" s="200">
        <v>131.58496500000001</v>
      </c>
      <c r="CM41" s="200">
        <v>132.745464</v>
      </c>
      <c r="CN41" s="200">
        <v>122.275617</v>
      </c>
      <c r="CO41" s="200">
        <v>121.654529</v>
      </c>
      <c r="CP41" s="200">
        <v>139.33401419</v>
      </c>
      <c r="CQ41" s="200">
        <v>121.53241199999999</v>
      </c>
      <c r="CR41" s="200">
        <v>119.46975999999999</v>
      </c>
      <c r="CS41" s="200">
        <v>117.51686359</v>
      </c>
      <c r="CT41" s="200">
        <v>124.865731</v>
      </c>
      <c r="CU41" s="200">
        <v>122.120442</v>
      </c>
      <c r="CV41" s="200">
        <v>140.57194959</v>
      </c>
      <c r="CW41" s="200">
        <v>120.00537300000001</v>
      </c>
      <c r="CX41" s="200">
        <v>122.29335467</v>
      </c>
      <c r="CY41" s="200">
        <v>122.70963</v>
      </c>
      <c r="CZ41" s="200">
        <v>118.89381299999999</v>
      </c>
      <c r="DA41" s="200">
        <v>135.77584999999999</v>
      </c>
      <c r="DB41" s="200">
        <v>136.13034200000001</v>
      </c>
      <c r="DC41" s="200">
        <v>133.60782800000001</v>
      </c>
      <c r="DD41" s="200">
        <v>132.54048900000001</v>
      </c>
      <c r="DE41" s="200">
        <v>120.33282699999999</v>
      </c>
      <c r="DF41" s="200">
        <v>120.691545</v>
      </c>
      <c r="DG41" s="200">
        <v>125.008335</v>
      </c>
      <c r="DH41" s="200">
        <v>136.15281572000001</v>
      </c>
      <c r="DI41" s="200">
        <v>137.40402900000001</v>
      </c>
      <c r="DJ41" s="200">
        <v>136.77956399999999</v>
      </c>
      <c r="DK41" s="200">
        <v>121.664832</v>
      </c>
      <c r="DL41" s="200">
        <v>134.248131</v>
      </c>
      <c r="DM41" s="200">
        <v>131.789613</v>
      </c>
      <c r="DN41" s="200">
        <v>125.874154</v>
      </c>
      <c r="DO41" s="200">
        <v>111.107389</v>
      </c>
      <c r="DP41" s="200">
        <v>131.31697600000001</v>
      </c>
      <c r="DQ41" s="200">
        <v>122.405896</v>
      </c>
      <c r="DR41" s="200">
        <v>122.756657</v>
      </c>
      <c r="DS41" s="200">
        <v>122.65195300000001</v>
      </c>
      <c r="DT41" s="200">
        <v>134.25156200000001</v>
      </c>
      <c r="DU41" s="200">
        <v>134.62927300000001</v>
      </c>
      <c r="DV41" s="200">
        <v>119.669194</v>
      </c>
      <c r="DW41" s="200">
        <v>115.531049</v>
      </c>
      <c r="DX41" s="200">
        <v>113.84882899999999</v>
      </c>
      <c r="DY41" s="200">
        <v>123.35707601</v>
      </c>
      <c r="DZ41" s="200">
        <v>125.95918</v>
      </c>
      <c r="EA41" s="200">
        <v>126.246736</v>
      </c>
      <c r="EB41" s="200">
        <v>120.445395</v>
      </c>
      <c r="EC41" s="200">
        <v>121.206855</v>
      </c>
      <c r="ED41" s="200">
        <v>130.64283699999999</v>
      </c>
      <c r="EE41" s="200">
        <v>122.700446</v>
      </c>
      <c r="EF41" s="200">
        <v>138.59942670000001</v>
      </c>
      <c r="EG41" s="200">
        <v>135.87998300000001</v>
      </c>
      <c r="EH41" s="200">
        <v>135.87998300000001</v>
      </c>
      <c r="EI41" s="200">
        <v>120.345277</v>
      </c>
      <c r="EJ41" s="200">
        <v>133.19089600000001</v>
      </c>
      <c r="EK41" s="200">
        <v>133.786047</v>
      </c>
      <c r="EL41" s="200">
        <v>133.60782800000001</v>
      </c>
      <c r="EM41" s="200">
        <v>121.998699</v>
      </c>
      <c r="EN41" s="200">
        <v>126.303466</v>
      </c>
      <c r="EO41" s="200">
        <v>136.43572499999999</v>
      </c>
      <c r="EP41" s="200">
        <v>123.69982299999999</v>
      </c>
      <c r="EQ41" s="200">
        <v>123.688029</v>
      </c>
      <c r="ER41" s="200">
        <v>126.74875806999999</v>
      </c>
      <c r="ES41" s="200">
        <v>119.849699</v>
      </c>
      <c r="ET41" s="200">
        <v>118.56687100000001</v>
      </c>
      <c r="EU41" s="200">
        <v>120.94526500000001</v>
      </c>
      <c r="EV41" s="200">
        <v>122.846048</v>
      </c>
      <c r="EW41" s="200">
        <v>118.592326</v>
      </c>
      <c r="EX41" s="200">
        <v>117.14197900000001</v>
      </c>
      <c r="EY41" s="200">
        <v>122.204058</v>
      </c>
      <c r="EZ41" s="200">
        <v>122.739485</v>
      </c>
      <c r="FA41" s="200">
        <v>122.963549</v>
      </c>
      <c r="FB41" s="200">
        <v>127.99406816</v>
      </c>
      <c r="FC41" s="200">
        <v>124.787184</v>
      </c>
      <c r="FD41" s="200">
        <v>134.42486500000001</v>
      </c>
      <c r="FE41" s="200">
        <v>125.05136899999999</v>
      </c>
      <c r="FF41" s="200">
        <v>129.34247475999999</v>
      </c>
      <c r="FG41" s="200">
        <v>138.28318899999999</v>
      </c>
      <c r="FH41" s="200">
        <v>118.5264875</v>
      </c>
      <c r="FI41" s="200">
        <v>118.942154</v>
      </c>
      <c r="FJ41" s="200">
        <v>121.38145299999999</v>
      </c>
      <c r="FK41" s="200">
        <v>126.06011599999999</v>
      </c>
      <c r="FL41" s="200">
        <v>133.16708346999999</v>
      </c>
      <c r="FM41" s="200">
        <v>132.72900899999999</v>
      </c>
      <c r="FN41" s="200">
        <v>133.14977400000001</v>
      </c>
      <c r="FO41" s="200">
        <v>131.963233</v>
      </c>
      <c r="FP41" s="200">
        <v>131.963233</v>
      </c>
      <c r="FQ41" s="200">
        <v>138.65497199999999</v>
      </c>
      <c r="FR41" s="200">
        <v>138.65497199999999</v>
      </c>
      <c r="FS41" s="200">
        <v>138.65497199999999</v>
      </c>
      <c r="FT41" s="200">
        <v>136.36007799999999</v>
      </c>
      <c r="FU41" s="200">
        <v>136.045525</v>
      </c>
      <c r="FV41" s="200">
        <v>113.545942</v>
      </c>
      <c r="FW41" s="200">
        <v>113.544899</v>
      </c>
      <c r="FX41" s="200">
        <v>125.43107049</v>
      </c>
      <c r="FY41" s="200">
        <v>127.595806</v>
      </c>
      <c r="FZ41" s="200">
        <v>123.718592</v>
      </c>
      <c r="GA41" s="200">
        <v>132.004234</v>
      </c>
      <c r="GB41" s="200">
        <v>132.004234</v>
      </c>
      <c r="GC41" s="200">
        <v>134.68617399999999</v>
      </c>
      <c r="GD41" s="200">
        <v>118.62278166999999</v>
      </c>
      <c r="GE41" s="200">
        <v>133.19089600000001</v>
      </c>
      <c r="GF41" s="200">
        <v>132.54048900000001</v>
      </c>
      <c r="GG41" s="200">
        <v>140.60137202000001</v>
      </c>
      <c r="GH41" s="200">
        <v>126.636512</v>
      </c>
      <c r="GI41" s="200">
        <v>140.60137202000001</v>
      </c>
      <c r="GJ41" s="200">
        <v>131.963233</v>
      </c>
      <c r="GK41" s="200">
        <v>123.861395</v>
      </c>
      <c r="GL41" s="200">
        <v>128.47497000000001</v>
      </c>
      <c r="GM41" s="200">
        <v>115.850415</v>
      </c>
      <c r="GN41" s="200">
        <v>124.842682</v>
      </c>
      <c r="GO41" s="200">
        <v>112.1136573</v>
      </c>
      <c r="GP41" s="200">
        <v>111.82508684</v>
      </c>
      <c r="GQ41" s="200">
        <v>121.836945</v>
      </c>
      <c r="GR41" s="200">
        <v>132.11150799999999</v>
      </c>
      <c r="GS41" s="200">
        <v>132.66913700000001</v>
      </c>
      <c r="GT41" s="200">
        <v>132.451731</v>
      </c>
      <c r="GU41" s="200">
        <v>124.842682</v>
      </c>
      <c r="GV41" s="200">
        <v>124.842682</v>
      </c>
      <c r="GW41" s="200">
        <v>124.842682</v>
      </c>
      <c r="GX41" s="200">
        <v>134.064639</v>
      </c>
      <c r="GY41" s="200">
        <v>134.302359</v>
      </c>
      <c r="GZ41" s="200">
        <v>134.302359</v>
      </c>
      <c r="HA41" s="200">
        <v>134.302359</v>
      </c>
      <c r="HB41" s="200">
        <v>126.309477</v>
      </c>
      <c r="HC41" s="200">
        <v>137.106258</v>
      </c>
      <c r="HD41" s="200">
        <v>136.78685200000001</v>
      </c>
      <c r="HE41" s="200">
        <v>133.82584299999999</v>
      </c>
      <c r="HF41" s="200">
        <v>135.98989900000001</v>
      </c>
      <c r="HG41" s="200">
        <v>129.72491400000001</v>
      </c>
      <c r="HH41" s="200">
        <v>126.636512</v>
      </c>
      <c r="HI41" s="200">
        <v>134.56462999999999</v>
      </c>
      <c r="HJ41" s="200">
        <v>124.77936099999999</v>
      </c>
      <c r="HK41" s="200">
        <v>125.112848</v>
      </c>
      <c r="HL41" s="200">
        <v>122.221637</v>
      </c>
      <c r="HM41" s="200">
        <v>121.580213</v>
      </c>
      <c r="HN41" s="200">
        <v>111.34650008</v>
      </c>
      <c r="HO41" s="200">
        <v>113.198651</v>
      </c>
      <c r="HP41" s="200">
        <v>113.8415</v>
      </c>
      <c r="HQ41" s="200">
        <v>133.72477395000001</v>
      </c>
      <c r="HR41" s="200">
        <v>124.974853</v>
      </c>
      <c r="HS41" s="200">
        <v>136.18280899999999</v>
      </c>
      <c r="HT41" s="200"/>
      <c r="HU41" s="200"/>
      <c r="HV41" s="200"/>
      <c r="HW41" s="200"/>
      <c r="HX41" s="200"/>
      <c r="HY41" s="200"/>
      <c r="HZ41" s="200"/>
      <c r="IA41" s="200"/>
    </row>
    <row r="42" spans="1:235" x14ac:dyDescent="0.2">
      <c r="A42" s="198"/>
      <c r="B42" s="199">
        <v>45650.8125</v>
      </c>
      <c r="C42" s="200">
        <v>125.60799900000001</v>
      </c>
      <c r="D42" s="200">
        <v>125.943033</v>
      </c>
      <c r="E42" s="200">
        <v>125.73573500000001</v>
      </c>
      <c r="F42" s="200">
        <v>125.60799900000001</v>
      </c>
      <c r="G42" s="200">
        <v>122.344813</v>
      </c>
      <c r="H42" s="200">
        <v>134.087324</v>
      </c>
      <c r="I42" s="200">
        <v>133.558378</v>
      </c>
      <c r="J42" s="200">
        <v>134.37035399999999</v>
      </c>
      <c r="K42" s="200">
        <v>121.329476</v>
      </c>
      <c r="L42" s="200">
        <v>127.20038599999999</v>
      </c>
      <c r="M42" s="200">
        <v>135.174646</v>
      </c>
      <c r="N42" s="200">
        <v>134.513723</v>
      </c>
      <c r="O42" s="200">
        <v>131.42305300000001</v>
      </c>
      <c r="P42" s="200">
        <v>123.41905355999999</v>
      </c>
      <c r="Q42" s="200">
        <v>134.02873600000001</v>
      </c>
      <c r="R42" s="200">
        <v>125.373262</v>
      </c>
      <c r="S42" s="200">
        <v>128.808144</v>
      </c>
      <c r="T42" s="200">
        <v>115.20543600000001</v>
      </c>
      <c r="U42" s="200">
        <v>116.122652</v>
      </c>
      <c r="V42" s="200">
        <v>126.38279799999999</v>
      </c>
      <c r="W42" s="200">
        <v>123.05233699999999</v>
      </c>
      <c r="X42" s="200">
        <v>118.056296</v>
      </c>
      <c r="Y42" s="200">
        <v>120.94044599999999</v>
      </c>
      <c r="Z42" s="200">
        <v>134.667754</v>
      </c>
      <c r="AA42" s="200">
        <v>117.544854</v>
      </c>
      <c r="AB42" s="200">
        <v>120.88425100000001</v>
      </c>
      <c r="AC42" s="200">
        <v>123.590417</v>
      </c>
      <c r="AD42" s="200">
        <v>122.76722100000001</v>
      </c>
      <c r="AE42" s="200">
        <v>115.760803</v>
      </c>
      <c r="AF42" s="200">
        <v>125.5134015</v>
      </c>
      <c r="AG42" s="200">
        <v>126.85610077</v>
      </c>
      <c r="AH42" s="200">
        <v>126.82964699999999</v>
      </c>
      <c r="AI42" s="200">
        <v>126.608726</v>
      </c>
      <c r="AJ42" s="200">
        <v>113.717218</v>
      </c>
      <c r="AK42" s="200">
        <v>126.65483</v>
      </c>
      <c r="AL42" s="200">
        <v>117.34590467</v>
      </c>
      <c r="AM42" s="200">
        <v>117.99032800000001</v>
      </c>
      <c r="AN42" s="200">
        <v>132.17969299999999</v>
      </c>
      <c r="AO42" s="200">
        <v>116.639366</v>
      </c>
      <c r="AP42" s="200">
        <v>108.98700049999999</v>
      </c>
      <c r="AQ42" s="200">
        <v>109.479112</v>
      </c>
      <c r="AR42" s="200">
        <v>134.16369700000001</v>
      </c>
      <c r="AS42" s="200">
        <v>128.46094600000001</v>
      </c>
      <c r="AT42" s="200">
        <v>126.586355</v>
      </c>
      <c r="AU42" s="200">
        <v>128.589169</v>
      </c>
      <c r="AV42" s="200">
        <v>123.871627</v>
      </c>
      <c r="AW42" s="200">
        <v>116.14044</v>
      </c>
      <c r="AX42" s="200">
        <v>116.842359</v>
      </c>
      <c r="AY42" s="200">
        <v>129.84192300000001</v>
      </c>
      <c r="AZ42" s="200">
        <v>122.3365</v>
      </c>
      <c r="BA42" s="200">
        <v>121.912661</v>
      </c>
      <c r="BB42" s="200">
        <v>121.912661</v>
      </c>
      <c r="BC42" s="200">
        <v>121.912661</v>
      </c>
      <c r="BD42" s="200">
        <v>121.186601</v>
      </c>
      <c r="BE42" s="200">
        <v>121.912661</v>
      </c>
      <c r="BF42" s="200">
        <v>131.941924</v>
      </c>
      <c r="BG42" s="200">
        <v>131.92683500000001</v>
      </c>
      <c r="BH42" s="200">
        <v>131.92683500000001</v>
      </c>
      <c r="BI42" s="200">
        <v>131.92683500000001</v>
      </c>
      <c r="BJ42" s="200">
        <v>118.373476</v>
      </c>
      <c r="BK42" s="200">
        <v>119.156659</v>
      </c>
      <c r="BL42" s="200">
        <v>126.528688</v>
      </c>
      <c r="BM42" s="200">
        <v>126.313715</v>
      </c>
      <c r="BN42" s="200">
        <v>120.250063</v>
      </c>
      <c r="BO42" s="200">
        <v>118.839139</v>
      </c>
      <c r="BP42" s="200">
        <v>131.62114500000001</v>
      </c>
      <c r="BQ42" s="200">
        <v>113.696079</v>
      </c>
      <c r="BR42" s="200">
        <v>113.83478821999999</v>
      </c>
      <c r="BS42" s="200">
        <v>124.55728999999999</v>
      </c>
      <c r="BT42" s="200">
        <v>118.88631783</v>
      </c>
      <c r="BU42" s="200">
        <v>129.68713</v>
      </c>
      <c r="BV42" s="200">
        <v>132.457785</v>
      </c>
      <c r="BW42" s="200">
        <v>119.816682</v>
      </c>
      <c r="BX42" s="200">
        <v>119.816682</v>
      </c>
      <c r="BY42" s="200">
        <v>131.55612099999999</v>
      </c>
      <c r="BZ42" s="200">
        <v>130.28622100000001</v>
      </c>
      <c r="CA42" s="200">
        <v>120.69640699999999</v>
      </c>
      <c r="CB42" s="200">
        <v>127.266779</v>
      </c>
      <c r="CC42" s="200">
        <v>126.405344</v>
      </c>
      <c r="CD42" s="200">
        <v>128.921965</v>
      </c>
      <c r="CE42" s="200">
        <v>124.257008</v>
      </c>
      <c r="CF42" s="200">
        <v>129.68713</v>
      </c>
      <c r="CG42" s="200">
        <v>121.735302</v>
      </c>
      <c r="CH42" s="200">
        <v>122.223012</v>
      </c>
      <c r="CI42" s="200">
        <v>124.903158</v>
      </c>
      <c r="CJ42" s="200">
        <v>131.608835</v>
      </c>
      <c r="CK42" s="200">
        <v>132.45788429999999</v>
      </c>
      <c r="CL42" s="200">
        <v>128.87141399999999</v>
      </c>
      <c r="CM42" s="200">
        <v>130.00231099999999</v>
      </c>
      <c r="CN42" s="200">
        <v>121.061804</v>
      </c>
      <c r="CO42" s="200">
        <v>120.001738</v>
      </c>
      <c r="CP42" s="200">
        <v>137.45921202</v>
      </c>
      <c r="CQ42" s="200">
        <v>120.39481600000001</v>
      </c>
      <c r="CR42" s="200">
        <v>118.423075</v>
      </c>
      <c r="CS42" s="200">
        <v>116.65590267</v>
      </c>
      <c r="CT42" s="200">
        <v>123.56236199999999</v>
      </c>
      <c r="CU42" s="200">
        <v>120.864656</v>
      </c>
      <c r="CV42" s="200">
        <v>139.61867931</v>
      </c>
      <c r="CW42" s="200">
        <v>118.869411</v>
      </c>
      <c r="CX42" s="200">
        <v>120.90711833</v>
      </c>
      <c r="CY42" s="200">
        <v>121.346163</v>
      </c>
      <c r="CZ42" s="200">
        <v>118.037058</v>
      </c>
      <c r="DA42" s="200">
        <v>134.621421</v>
      </c>
      <c r="DB42" s="200">
        <v>134.98136400000001</v>
      </c>
      <c r="DC42" s="200">
        <v>132.457785</v>
      </c>
      <c r="DD42" s="200">
        <v>131.41511399999999</v>
      </c>
      <c r="DE42" s="200">
        <v>119.465487</v>
      </c>
      <c r="DF42" s="200">
        <v>119.816682</v>
      </c>
      <c r="DG42" s="200">
        <v>123.7231835</v>
      </c>
      <c r="DH42" s="200">
        <v>134.39896614</v>
      </c>
      <c r="DI42" s="200">
        <v>136.342952</v>
      </c>
      <c r="DJ42" s="200">
        <v>135.71470400000001</v>
      </c>
      <c r="DK42" s="200">
        <v>120.854522</v>
      </c>
      <c r="DL42" s="200">
        <v>132.608757</v>
      </c>
      <c r="DM42" s="200">
        <v>129.92174299999999</v>
      </c>
      <c r="DN42" s="200">
        <v>124.126453</v>
      </c>
      <c r="DO42" s="200">
        <v>109.984291</v>
      </c>
      <c r="DP42" s="200">
        <v>129.462987</v>
      </c>
      <c r="DQ42" s="200">
        <v>120.943781</v>
      </c>
      <c r="DR42" s="200">
        <v>121.423945</v>
      </c>
      <c r="DS42" s="200">
        <v>121.477208</v>
      </c>
      <c r="DT42" s="200">
        <v>133.11404300000001</v>
      </c>
      <c r="DU42" s="200">
        <v>133.506078</v>
      </c>
      <c r="DV42" s="200">
        <v>118.606883</v>
      </c>
      <c r="DW42" s="200">
        <v>114.400627</v>
      </c>
      <c r="DX42" s="200">
        <v>112.73486800000001</v>
      </c>
      <c r="DY42" s="200">
        <v>121.8972773</v>
      </c>
      <c r="DZ42" s="200">
        <v>124.96063100000001</v>
      </c>
      <c r="EA42" s="200">
        <v>125.250297</v>
      </c>
      <c r="EB42" s="200">
        <v>119.21844900000001</v>
      </c>
      <c r="EC42" s="200">
        <v>119.961851</v>
      </c>
      <c r="ED42" s="200">
        <v>129.35671099999999</v>
      </c>
      <c r="EE42" s="200">
        <v>121.48809900000001</v>
      </c>
      <c r="EF42" s="200">
        <v>137.65953282000001</v>
      </c>
      <c r="EG42" s="200">
        <v>134.83103600000001</v>
      </c>
      <c r="EH42" s="200">
        <v>134.83103600000001</v>
      </c>
      <c r="EI42" s="200">
        <v>119.309226</v>
      </c>
      <c r="EJ42" s="200">
        <v>132.04718700000001</v>
      </c>
      <c r="EK42" s="200">
        <v>132.630201</v>
      </c>
      <c r="EL42" s="200">
        <v>132.457785</v>
      </c>
      <c r="EM42" s="200">
        <v>120.90763800000001</v>
      </c>
      <c r="EN42" s="200">
        <v>125.318702</v>
      </c>
      <c r="EO42" s="200">
        <v>134.82365899999999</v>
      </c>
      <c r="EP42" s="200">
        <v>122.34795</v>
      </c>
      <c r="EQ42" s="200">
        <v>122.336834</v>
      </c>
      <c r="ER42" s="200">
        <v>125.43999108</v>
      </c>
      <c r="ES42" s="200">
        <v>118.656109</v>
      </c>
      <c r="ET42" s="200">
        <v>117.40777199999999</v>
      </c>
      <c r="EU42" s="200">
        <v>119.74673300000001</v>
      </c>
      <c r="EV42" s="200">
        <v>121.946044</v>
      </c>
      <c r="EW42" s="200">
        <v>117.393846</v>
      </c>
      <c r="EX42" s="200">
        <v>115.89905</v>
      </c>
      <c r="EY42" s="200">
        <v>120.849153</v>
      </c>
      <c r="EZ42" s="200">
        <v>121.34437</v>
      </c>
      <c r="FA42" s="200">
        <v>121.551635</v>
      </c>
      <c r="FB42" s="200">
        <v>126.25514857</v>
      </c>
      <c r="FC42" s="200">
        <v>123.372227</v>
      </c>
      <c r="FD42" s="200">
        <v>132.68814</v>
      </c>
      <c r="FE42" s="200">
        <v>123.691534</v>
      </c>
      <c r="FF42" s="200">
        <v>127.6232505</v>
      </c>
      <c r="FG42" s="200">
        <v>136.19214700000001</v>
      </c>
      <c r="FH42" s="200">
        <v>117.52206649999999</v>
      </c>
      <c r="FI42" s="200">
        <v>117.948415</v>
      </c>
      <c r="FJ42" s="200">
        <v>120.200501</v>
      </c>
      <c r="FK42" s="200">
        <v>124.950896</v>
      </c>
      <c r="FL42" s="200">
        <v>131.5732233</v>
      </c>
      <c r="FM42" s="200">
        <v>131.142572</v>
      </c>
      <c r="FN42" s="200">
        <v>131.55612099999999</v>
      </c>
      <c r="FO42" s="200">
        <v>130.84221299999999</v>
      </c>
      <c r="FP42" s="200">
        <v>130.84221299999999</v>
      </c>
      <c r="FQ42" s="200">
        <v>137.19391300000001</v>
      </c>
      <c r="FR42" s="200">
        <v>137.19391300000001</v>
      </c>
      <c r="FS42" s="200">
        <v>137.19391300000001</v>
      </c>
      <c r="FT42" s="200">
        <v>135.2884</v>
      </c>
      <c r="FU42" s="200">
        <v>134.97017600000001</v>
      </c>
      <c r="FV42" s="200">
        <v>112.72568699999999</v>
      </c>
      <c r="FW42" s="200">
        <v>112.739464</v>
      </c>
      <c r="FX42" s="200">
        <v>124.10974571</v>
      </c>
      <c r="FY42" s="200">
        <v>126.566091</v>
      </c>
      <c r="FZ42" s="200">
        <v>122.029163</v>
      </c>
      <c r="GA42" s="200">
        <v>129.68713</v>
      </c>
      <c r="GB42" s="200">
        <v>129.68713</v>
      </c>
      <c r="GC42" s="200">
        <v>133.633161</v>
      </c>
      <c r="GD42" s="200">
        <v>117.50337666999999</v>
      </c>
      <c r="GE42" s="200">
        <v>132.04718700000001</v>
      </c>
      <c r="GF42" s="200">
        <v>131.41511399999999</v>
      </c>
      <c r="GG42" s="200">
        <v>139.64790221000001</v>
      </c>
      <c r="GH42" s="200">
        <v>125.537452</v>
      </c>
      <c r="GI42" s="200">
        <v>139.64790221000001</v>
      </c>
      <c r="GJ42" s="200">
        <v>130.84221299999999</v>
      </c>
      <c r="GK42" s="200">
        <v>122.80676800000001</v>
      </c>
      <c r="GL42" s="200">
        <v>127.431892</v>
      </c>
      <c r="GM42" s="200">
        <v>114.647434</v>
      </c>
      <c r="GN42" s="200">
        <v>123.592883</v>
      </c>
      <c r="GO42" s="200">
        <v>111.00072065000001</v>
      </c>
      <c r="GP42" s="200">
        <v>110.71501480000001</v>
      </c>
      <c r="GQ42" s="200">
        <v>120.793392</v>
      </c>
      <c r="GR42" s="200">
        <v>131.277173</v>
      </c>
      <c r="GS42" s="200">
        <v>131.578453</v>
      </c>
      <c r="GT42" s="200">
        <v>131.34703500000001</v>
      </c>
      <c r="GU42" s="200">
        <v>123.592883</v>
      </c>
      <c r="GV42" s="200">
        <v>123.592883</v>
      </c>
      <c r="GW42" s="200">
        <v>123.592883</v>
      </c>
      <c r="GX42" s="200">
        <v>132.42814899999999</v>
      </c>
      <c r="GY42" s="200">
        <v>132.65948499999999</v>
      </c>
      <c r="GZ42" s="200">
        <v>132.65948499999999</v>
      </c>
      <c r="HA42" s="200">
        <v>132.65948499999999</v>
      </c>
      <c r="HB42" s="200">
        <v>124.827433</v>
      </c>
      <c r="HC42" s="200">
        <v>136.103374</v>
      </c>
      <c r="HD42" s="200">
        <v>135.76676</v>
      </c>
      <c r="HE42" s="200">
        <v>132.20973900000001</v>
      </c>
      <c r="HF42" s="200">
        <v>134.77253899999999</v>
      </c>
      <c r="HG42" s="200">
        <v>127.85732299999999</v>
      </c>
      <c r="HH42" s="200">
        <v>125.537452</v>
      </c>
      <c r="HI42" s="200">
        <v>132.87075999999999</v>
      </c>
      <c r="HJ42" s="200">
        <v>123.4876</v>
      </c>
      <c r="HK42" s="200">
        <v>123.818575</v>
      </c>
      <c r="HL42" s="200">
        <v>120.77527499999999</v>
      </c>
      <c r="HM42" s="200">
        <v>120.35129999999999</v>
      </c>
      <c r="HN42" s="200">
        <v>110.24117889999999</v>
      </c>
      <c r="HO42" s="200">
        <v>112.01887549999999</v>
      </c>
      <c r="HP42" s="200">
        <v>112.656257</v>
      </c>
      <c r="HQ42" s="200">
        <v>131.47210321</v>
      </c>
      <c r="HR42" s="200">
        <v>123.65554299999999</v>
      </c>
      <c r="HS42" s="200">
        <v>134.567094</v>
      </c>
      <c r="HT42" s="200"/>
      <c r="HU42" s="200"/>
      <c r="HV42" s="200"/>
      <c r="HW42" s="200"/>
      <c r="HX42" s="200"/>
      <c r="HY42" s="200"/>
      <c r="HZ42" s="200"/>
      <c r="IA42" s="200"/>
    </row>
    <row r="43" spans="1:235" x14ac:dyDescent="0.2">
      <c r="A43" s="198"/>
      <c r="B43" s="199">
        <v>45650.833333333336</v>
      </c>
      <c r="C43" s="200">
        <v>125.576103</v>
      </c>
      <c r="D43" s="200">
        <v>125.908235</v>
      </c>
      <c r="E43" s="200">
        <v>125.703715</v>
      </c>
      <c r="F43" s="200">
        <v>125.576103</v>
      </c>
      <c r="G43" s="200">
        <v>122.64339099999999</v>
      </c>
      <c r="H43" s="200">
        <v>134.527602</v>
      </c>
      <c r="I43" s="200">
        <v>133.979308</v>
      </c>
      <c r="J43" s="200">
        <v>134.82005599999999</v>
      </c>
      <c r="K43" s="200">
        <v>121.668661</v>
      </c>
      <c r="L43" s="200">
        <v>127.141192</v>
      </c>
      <c r="M43" s="200">
        <v>135.549994</v>
      </c>
      <c r="N43" s="200">
        <v>134.89067600000001</v>
      </c>
      <c r="O43" s="200">
        <v>131.346024</v>
      </c>
      <c r="P43" s="200">
        <v>123.55335325999999</v>
      </c>
      <c r="Q43" s="200">
        <v>134.395253</v>
      </c>
      <c r="R43" s="200">
        <v>125.684926</v>
      </c>
      <c r="S43" s="200">
        <v>128.78819999999999</v>
      </c>
      <c r="T43" s="200">
        <v>114.21898849999999</v>
      </c>
      <c r="U43" s="200">
        <v>115.135733</v>
      </c>
      <c r="V43" s="200">
        <v>126.419005</v>
      </c>
      <c r="W43" s="200">
        <v>123.296649</v>
      </c>
      <c r="X43" s="200">
        <v>118.44897400000001</v>
      </c>
      <c r="Y43" s="200">
        <v>121.207887</v>
      </c>
      <c r="Z43" s="200">
        <v>135.02257499999999</v>
      </c>
      <c r="AA43" s="200">
        <v>117.83617</v>
      </c>
      <c r="AB43" s="200">
        <v>121.257296</v>
      </c>
      <c r="AC43" s="200">
        <v>123.823134</v>
      </c>
      <c r="AD43" s="200">
        <v>123.012586</v>
      </c>
      <c r="AE43" s="200">
        <v>115.898842</v>
      </c>
      <c r="AF43" s="200">
        <v>125.6082765</v>
      </c>
      <c r="AG43" s="200">
        <v>126.92186585</v>
      </c>
      <c r="AH43" s="200">
        <v>126.852884</v>
      </c>
      <c r="AI43" s="200">
        <v>126.65761000000001</v>
      </c>
      <c r="AJ43" s="200">
        <v>113.868719</v>
      </c>
      <c r="AK43" s="200">
        <v>126.692717</v>
      </c>
      <c r="AL43" s="200">
        <v>117.65034667</v>
      </c>
      <c r="AM43" s="200">
        <v>118.29102899999999</v>
      </c>
      <c r="AN43" s="200">
        <v>132.50421900000001</v>
      </c>
      <c r="AO43" s="200">
        <v>116.893708</v>
      </c>
      <c r="AP43" s="200">
        <v>109.0433585</v>
      </c>
      <c r="AQ43" s="200">
        <v>109.53855799999999</v>
      </c>
      <c r="AR43" s="200">
        <v>134.445178</v>
      </c>
      <c r="AS43" s="200">
        <v>128.61785800000001</v>
      </c>
      <c r="AT43" s="200">
        <v>126.689305</v>
      </c>
      <c r="AU43" s="200">
        <v>128.72103000000001</v>
      </c>
      <c r="AV43" s="200">
        <v>124.11838400000001</v>
      </c>
      <c r="AW43" s="200">
        <v>115.88229699999999</v>
      </c>
      <c r="AX43" s="200">
        <v>116.585615</v>
      </c>
      <c r="AY43" s="200">
        <v>129.93611300000001</v>
      </c>
      <c r="AZ43" s="200">
        <v>122.60661</v>
      </c>
      <c r="BA43" s="200">
        <v>122.199811</v>
      </c>
      <c r="BB43" s="200">
        <v>122.199811</v>
      </c>
      <c r="BC43" s="200">
        <v>122.199811</v>
      </c>
      <c r="BD43" s="200">
        <v>121.504676</v>
      </c>
      <c r="BE43" s="200">
        <v>122.199811</v>
      </c>
      <c r="BF43" s="200">
        <v>132.142235</v>
      </c>
      <c r="BG43" s="200">
        <v>132.139398</v>
      </c>
      <c r="BH43" s="200">
        <v>132.139398</v>
      </c>
      <c r="BI43" s="200">
        <v>132.139398</v>
      </c>
      <c r="BJ43" s="200">
        <v>118.64049300000001</v>
      </c>
      <c r="BK43" s="200">
        <v>119.42563199999999</v>
      </c>
      <c r="BL43" s="200">
        <v>126.642641</v>
      </c>
      <c r="BM43" s="200">
        <v>126.379077</v>
      </c>
      <c r="BN43" s="200">
        <v>120.66638500000001</v>
      </c>
      <c r="BO43" s="200">
        <v>119.20612300000001</v>
      </c>
      <c r="BP43" s="200">
        <v>131.960781</v>
      </c>
      <c r="BQ43" s="200">
        <v>113.83067</v>
      </c>
      <c r="BR43" s="200">
        <v>113.96954341999999</v>
      </c>
      <c r="BS43" s="200">
        <v>124.836006</v>
      </c>
      <c r="BT43" s="200">
        <v>118.96111417</v>
      </c>
      <c r="BU43" s="200">
        <v>129.78616199999999</v>
      </c>
      <c r="BV43" s="200">
        <v>132.85045099999999</v>
      </c>
      <c r="BW43" s="200">
        <v>120.23174</v>
      </c>
      <c r="BX43" s="200">
        <v>120.23174</v>
      </c>
      <c r="BY43" s="200">
        <v>131.47241399999999</v>
      </c>
      <c r="BZ43" s="200">
        <v>130.291471</v>
      </c>
      <c r="CA43" s="200">
        <v>121.11467500000001</v>
      </c>
      <c r="CB43" s="200">
        <v>127.565658</v>
      </c>
      <c r="CC43" s="200">
        <v>126.715591</v>
      </c>
      <c r="CD43" s="200">
        <v>128.81937099999999</v>
      </c>
      <c r="CE43" s="200">
        <v>124.48596999999999</v>
      </c>
      <c r="CF43" s="200">
        <v>129.78616199999999</v>
      </c>
      <c r="CG43" s="200">
        <v>122.00059533</v>
      </c>
      <c r="CH43" s="200">
        <v>122.492214</v>
      </c>
      <c r="CI43" s="200">
        <v>125.23899900000001</v>
      </c>
      <c r="CJ43" s="200">
        <v>131.667451</v>
      </c>
      <c r="CK43" s="200">
        <v>132.77530211000001</v>
      </c>
      <c r="CL43" s="200">
        <v>128.995948</v>
      </c>
      <c r="CM43" s="200">
        <v>130.128263</v>
      </c>
      <c r="CN43" s="200">
        <v>120.81347100000001</v>
      </c>
      <c r="CO43" s="200">
        <v>120.072355</v>
      </c>
      <c r="CP43" s="200">
        <v>137.51930589</v>
      </c>
      <c r="CQ43" s="200">
        <v>120.531353</v>
      </c>
      <c r="CR43" s="200">
        <v>118.759135</v>
      </c>
      <c r="CS43" s="200">
        <v>117.10910092</v>
      </c>
      <c r="CT43" s="200">
        <v>123.62470500000001</v>
      </c>
      <c r="CU43" s="200">
        <v>121.105859</v>
      </c>
      <c r="CV43" s="200">
        <v>139.98654495</v>
      </c>
      <c r="CW43" s="200">
        <v>119.140462</v>
      </c>
      <c r="CX43" s="200">
        <v>121.074752</v>
      </c>
      <c r="CY43" s="200">
        <v>121.557877</v>
      </c>
      <c r="CZ43" s="200">
        <v>118.516578</v>
      </c>
      <c r="DA43" s="200">
        <v>135.00341700000001</v>
      </c>
      <c r="DB43" s="200">
        <v>135.33589599999999</v>
      </c>
      <c r="DC43" s="200">
        <v>132.85045099999999</v>
      </c>
      <c r="DD43" s="200">
        <v>131.78963899999999</v>
      </c>
      <c r="DE43" s="200">
        <v>119.87895899999999</v>
      </c>
      <c r="DF43" s="200">
        <v>120.23174</v>
      </c>
      <c r="DG43" s="200">
        <v>123.97605950000001</v>
      </c>
      <c r="DH43" s="200">
        <v>134.40438187000001</v>
      </c>
      <c r="DI43" s="200">
        <v>136.70339200000001</v>
      </c>
      <c r="DJ43" s="200">
        <v>136.075681</v>
      </c>
      <c r="DK43" s="200">
        <v>121.18181067</v>
      </c>
      <c r="DL43" s="200">
        <v>132.92402100000001</v>
      </c>
      <c r="DM43" s="200">
        <v>130.049688</v>
      </c>
      <c r="DN43" s="200">
        <v>124.16039000000001</v>
      </c>
      <c r="DO43" s="200">
        <v>110.068828</v>
      </c>
      <c r="DP43" s="200">
        <v>129.58775199999999</v>
      </c>
      <c r="DQ43" s="200">
        <v>121.231264</v>
      </c>
      <c r="DR43" s="200">
        <v>121.711262</v>
      </c>
      <c r="DS43" s="200">
        <v>121.270597</v>
      </c>
      <c r="DT43" s="200">
        <v>133.50674799999999</v>
      </c>
      <c r="DU43" s="200">
        <v>133.90065799999999</v>
      </c>
      <c r="DV43" s="200">
        <v>118.944254</v>
      </c>
      <c r="DW43" s="200">
        <v>114.648532</v>
      </c>
      <c r="DX43" s="200">
        <v>112.979163</v>
      </c>
      <c r="DY43" s="200">
        <v>121.91772249</v>
      </c>
      <c r="DZ43" s="200">
        <v>125.264301</v>
      </c>
      <c r="EA43" s="200">
        <v>125.55063199999999</v>
      </c>
      <c r="EB43" s="200">
        <v>119.496982</v>
      </c>
      <c r="EC43" s="200">
        <v>120.23558</v>
      </c>
      <c r="ED43" s="200">
        <v>129.58857</v>
      </c>
      <c r="EE43" s="200">
        <v>121.175254</v>
      </c>
      <c r="EF43" s="200">
        <v>138.02223652999999</v>
      </c>
      <c r="EG43" s="200">
        <v>135.10957300000001</v>
      </c>
      <c r="EH43" s="200">
        <v>135.10957300000001</v>
      </c>
      <c r="EI43" s="200">
        <v>119.654394</v>
      </c>
      <c r="EJ43" s="200">
        <v>132.43385900000001</v>
      </c>
      <c r="EK43" s="200">
        <v>133.016659</v>
      </c>
      <c r="EL43" s="200">
        <v>132.85045099999999</v>
      </c>
      <c r="EM43" s="200">
        <v>120.890281</v>
      </c>
      <c r="EN43" s="200">
        <v>125.62174400000001</v>
      </c>
      <c r="EO43" s="200">
        <v>135.15333899999999</v>
      </c>
      <c r="EP43" s="200">
        <v>122.618596</v>
      </c>
      <c r="EQ43" s="200">
        <v>122.60696</v>
      </c>
      <c r="ER43" s="200">
        <v>125.68652401999999</v>
      </c>
      <c r="ES43" s="200">
        <v>118.888279</v>
      </c>
      <c r="ET43" s="200">
        <v>117.66046799999999</v>
      </c>
      <c r="EU43" s="200">
        <v>119.99885399999999</v>
      </c>
      <c r="EV43" s="200">
        <v>122.419794</v>
      </c>
      <c r="EW43" s="200">
        <v>117.488568</v>
      </c>
      <c r="EX43" s="200">
        <v>115.99838200000001</v>
      </c>
      <c r="EY43" s="200">
        <v>119.86</v>
      </c>
      <c r="EZ43" s="200">
        <v>120.93588200000001</v>
      </c>
      <c r="FA43" s="200">
        <v>121.385198</v>
      </c>
      <c r="FB43" s="200">
        <v>126.32944549</v>
      </c>
      <c r="FC43" s="200">
        <v>123.369478</v>
      </c>
      <c r="FD43" s="200">
        <v>132.84653299999999</v>
      </c>
      <c r="FE43" s="200">
        <v>123.940164</v>
      </c>
      <c r="FF43" s="200">
        <v>127.76066233</v>
      </c>
      <c r="FG43" s="200">
        <v>136.39678799999999</v>
      </c>
      <c r="FH43" s="200">
        <v>117.8666455</v>
      </c>
      <c r="FI43" s="200">
        <v>118.28988200000001</v>
      </c>
      <c r="FJ43" s="200">
        <v>120.451897</v>
      </c>
      <c r="FK43" s="200">
        <v>125.284978</v>
      </c>
      <c r="FL43" s="200">
        <v>131.48950540999999</v>
      </c>
      <c r="FM43" s="200">
        <v>131.06241399999999</v>
      </c>
      <c r="FN43" s="200">
        <v>131.47241399999999</v>
      </c>
      <c r="FO43" s="200">
        <v>131.21323699999999</v>
      </c>
      <c r="FP43" s="200">
        <v>131.21323699999999</v>
      </c>
      <c r="FQ43" s="200">
        <v>137.27105900000001</v>
      </c>
      <c r="FR43" s="200">
        <v>137.27105900000001</v>
      </c>
      <c r="FS43" s="200">
        <v>137.27105900000001</v>
      </c>
      <c r="FT43" s="200">
        <v>135.649417</v>
      </c>
      <c r="FU43" s="200">
        <v>135.335837</v>
      </c>
      <c r="FV43" s="200">
        <v>113.430896</v>
      </c>
      <c r="FW43" s="200">
        <v>113.39152799999999</v>
      </c>
      <c r="FX43" s="200">
        <v>123.8262591</v>
      </c>
      <c r="FY43" s="200">
        <v>126.881147</v>
      </c>
      <c r="FZ43" s="200">
        <v>122.064696</v>
      </c>
      <c r="GA43" s="200">
        <v>129.78616199999999</v>
      </c>
      <c r="GB43" s="200">
        <v>129.78616199999999</v>
      </c>
      <c r="GC43" s="200">
        <v>133.91699299999999</v>
      </c>
      <c r="GD43" s="200">
        <v>117.79466367000001</v>
      </c>
      <c r="GE43" s="200">
        <v>132.43385900000001</v>
      </c>
      <c r="GF43" s="200">
        <v>131.78963899999999</v>
      </c>
      <c r="GG43" s="200">
        <v>140.01584485000001</v>
      </c>
      <c r="GH43" s="200">
        <v>125.847728</v>
      </c>
      <c r="GI43" s="200">
        <v>140.01584485000001</v>
      </c>
      <c r="GJ43" s="200">
        <v>131.21323699999999</v>
      </c>
      <c r="GK43" s="200">
        <v>123.09283600000001</v>
      </c>
      <c r="GL43" s="200">
        <v>127.725893</v>
      </c>
      <c r="GM43" s="200">
        <v>114.775994</v>
      </c>
      <c r="GN43" s="200">
        <v>123.844808</v>
      </c>
      <c r="GO43" s="200">
        <v>110.77302587</v>
      </c>
      <c r="GP43" s="200">
        <v>110.48790606999999</v>
      </c>
      <c r="GQ43" s="200">
        <v>121.10386800000001</v>
      </c>
      <c r="GR43" s="200">
        <v>131.48527200000001</v>
      </c>
      <c r="GS43" s="200">
        <v>131.91363999999999</v>
      </c>
      <c r="GT43" s="200">
        <v>131.70092199999999</v>
      </c>
      <c r="GU43" s="200">
        <v>123.844808</v>
      </c>
      <c r="GV43" s="200">
        <v>123.844808</v>
      </c>
      <c r="GW43" s="200">
        <v>123.844808</v>
      </c>
      <c r="GX43" s="200">
        <v>132.723657</v>
      </c>
      <c r="GY43" s="200">
        <v>132.96101400000001</v>
      </c>
      <c r="GZ43" s="200">
        <v>132.96101400000001</v>
      </c>
      <c r="HA43" s="200">
        <v>132.96101400000001</v>
      </c>
      <c r="HB43" s="200">
        <v>124.800338</v>
      </c>
      <c r="HC43" s="200">
        <v>136.50801000000001</v>
      </c>
      <c r="HD43" s="200">
        <v>136.16698700000001</v>
      </c>
      <c r="HE43" s="200">
        <v>132.069233</v>
      </c>
      <c r="HF43" s="200">
        <v>135.238665</v>
      </c>
      <c r="HG43" s="200">
        <v>127.975622</v>
      </c>
      <c r="HH43" s="200">
        <v>125.847728</v>
      </c>
      <c r="HI43" s="200">
        <v>133.07529600000001</v>
      </c>
      <c r="HJ43" s="200">
        <v>123.729749</v>
      </c>
      <c r="HK43" s="200">
        <v>124.061488</v>
      </c>
      <c r="HL43" s="200">
        <v>120.79553199999999</v>
      </c>
      <c r="HM43" s="200">
        <v>120.623413</v>
      </c>
      <c r="HN43" s="200">
        <v>110.01504215</v>
      </c>
      <c r="HO43" s="200">
        <v>112.1359315</v>
      </c>
      <c r="HP43" s="200">
        <v>112.775884</v>
      </c>
      <c r="HQ43" s="200">
        <v>131.56169717</v>
      </c>
      <c r="HR43" s="200">
        <v>123.885369</v>
      </c>
      <c r="HS43" s="200">
        <v>134.89370400000001</v>
      </c>
      <c r="HT43" s="200"/>
      <c r="HU43" s="200"/>
      <c r="HV43" s="200"/>
      <c r="HW43" s="200"/>
      <c r="HX43" s="200"/>
      <c r="HY43" s="200"/>
      <c r="HZ43" s="200"/>
      <c r="IA43" s="200"/>
    </row>
    <row r="44" spans="1:235" s="204" customFormat="1" x14ac:dyDescent="0.2">
      <c r="A44" s="198"/>
      <c r="B44" s="199">
        <v>45650.854166666664</v>
      </c>
      <c r="C44" s="200">
        <v>98.709149999999994</v>
      </c>
      <c r="D44" s="200">
        <v>98.963003999999998</v>
      </c>
      <c r="E44" s="200">
        <v>98.811913000000004</v>
      </c>
      <c r="F44" s="200">
        <v>98.709149999999994</v>
      </c>
      <c r="G44" s="200">
        <v>96.311279999999996</v>
      </c>
      <c r="H44" s="200">
        <v>105.686577</v>
      </c>
      <c r="I44" s="200">
        <v>105.243618</v>
      </c>
      <c r="J44" s="200">
        <v>105.913892</v>
      </c>
      <c r="K44" s="200">
        <v>95.603875000000002</v>
      </c>
      <c r="L44" s="200">
        <v>99.883576000000005</v>
      </c>
      <c r="M44" s="200">
        <v>106.40082700000001</v>
      </c>
      <c r="N44" s="200">
        <v>105.863325</v>
      </c>
      <c r="O44" s="200">
        <v>102.989017</v>
      </c>
      <c r="P44" s="200">
        <v>96.942347170000005</v>
      </c>
      <c r="Q44" s="200">
        <v>105.56229999999999</v>
      </c>
      <c r="R44" s="200">
        <v>98.708999000000006</v>
      </c>
      <c r="S44" s="200">
        <v>101.045467</v>
      </c>
      <c r="T44" s="200">
        <v>90.234716500000005</v>
      </c>
      <c r="U44" s="200">
        <v>90.957530000000006</v>
      </c>
      <c r="V44" s="200">
        <v>99.250045999999998</v>
      </c>
      <c r="W44" s="200">
        <v>96.817622</v>
      </c>
      <c r="X44" s="200">
        <v>92.994810000000001</v>
      </c>
      <c r="Y44" s="200">
        <v>95.161468999999997</v>
      </c>
      <c r="Z44" s="200">
        <v>105.87</v>
      </c>
      <c r="AA44" s="200">
        <v>92.627542000000005</v>
      </c>
      <c r="AB44" s="200">
        <v>95.402590000000004</v>
      </c>
      <c r="AC44" s="200">
        <v>97.296097000000003</v>
      </c>
      <c r="AD44" s="200">
        <v>96.579384000000005</v>
      </c>
      <c r="AE44" s="200">
        <v>91.168887999999995</v>
      </c>
      <c r="AF44" s="200">
        <v>98.577765999999997</v>
      </c>
      <c r="AG44" s="200">
        <v>99.614783970000005</v>
      </c>
      <c r="AH44" s="200">
        <v>99.548911000000004</v>
      </c>
      <c r="AI44" s="200">
        <v>99.407397000000003</v>
      </c>
      <c r="AJ44" s="200">
        <v>89.518134000000003</v>
      </c>
      <c r="AK44" s="200">
        <v>99.468700999999996</v>
      </c>
      <c r="AL44" s="200">
        <v>92.450405669999995</v>
      </c>
      <c r="AM44" s="200">
        <v>92.957980000000006</v>
      </c>
      <c r="AN44" s="200">
        <v>104.038653</v>
      </c>
      <c r="AO44" s="200">
        <v>91.877363000000003</v>
      </c>
      <c r="AP44" s="200">
        <v>85.818212000000003</v>
      </c>
      <c r="AQ44" s="200">
        <v>86.206681000000003</v>
      </c>
      <c r="AR44" s="200">
        <v>105.542974</v>
      </c>
      <c r="AS44" s="200">
        <v>100.773528</v>
      </c>
      <c r="AT44" s="200">
        <v>99.232917</v>
      </c>
      <c r="AU44" s="200">
        <v>100.819075</v>
      </c>
      <c r="AV44" s="200">
        <v>97.515000000000001</v>
      </c>
      <c r="AW44" s="200">
        <v>92.422532000000004</v>
      </c>
      <c r="AX44" s="200">
        <v>92.859589</v>
      </c>
      <c r="AY44" s="200">
        <v>101.997303</v>
      </c>
      <c r="AZ44" s="200">
        <v>96.306492000000006</v>
      </c>
      <c r="BA44" s="200">
        <v>95.979974999999996</v>
      </c>
      <c r="BB44" s="200">
        <v>95.979974999999996</v>
      </c>
      <c r="BC44" s="200">
        <v>95.979974999999996</v>
      </c>
      <c r="BD44" s="200">
        <v>95.421291999999994</v>
      </c>
      <c r="BE44" s="200">
        <v>95.979974999999996</v>
      </c>
      <c r="BF44" s="200">
        <v>103.54757499999999</v>
      </c>
      <c r="BG44" s="200">
        <v>103.563283</v>
      </c>
      <c r="BH44" s="200">
        <v>103.563283</v>
      </c>
      <c r="BI44" s="200">
        <v>103.563283</v>
      </c>
      <c r="BJ44" s="200">
        <v>93.211297999999999</v>
      </c>
      <c r="BK44" s="200">
        <v>93.828577999999993</v>
      </c>
      <c r="BL44" s="200">
        <v>99.462295999999995</v>
      </c>
      <c r="BM44" s="200">
        <v>99.260289</v>
      </c>
      <c r="BN44" s="200">
        <v>95.047310999999993</v>
      </c>
      <c r="BO44" s="200">
        <v>93.855620999999999</v>
      </c>
      <c r="BP44" s="200">
        <v>103.59507000000001</v>
      </c>
      <c r="BQ44" s="200">
        <v>89.495987</v>
      </c>
      <c r="BR44" s="200">
        <v>89.605172100000004</v>
      </c>
      <c r="BS44" s="200">
        <v>98.108091000000002</v>
      </c>
      <c r="BT44" s="200">
        <v>93.403231169999998</v>
      </c>
      <c r="BU44" s="200">
        <v>101.88771300000001</v>
      </c>
      <c r="BV44" s="200">
        <v>104.340639</v>
      </c>
      <c r="BW44" s="200">
        <v>94.781103000000002</v>
      </c>
      <c r="BX44" s="200">
        <v>94.781103000000002</v>
      </c>
      <c r="BY44" s="200">
        <v>103.211538</v>
      </c>
      <c r="BZ44" s="200">
        <v>102.083935</v>
      </c>
      <c r="CA44" s="200">
        <v>95.342054000000005</v>
      </c>
      <c r="CB44" s="200">
        <v>100.176014</v>
      </c>
      <c r="CC44" s="200">
        <v>99.512024999999994</v>
      </c>
      <c r="CD44" s="200">
        <v>100.963804</v>
      </c>
      <c r="CE44" s="200">
        <v>97.921215000000004</v>
      </c>
      <c r="CF44" s="200">
        <v>101.88771300000001</v>
      </c>
      <c r="CG44" s="200">
        <v>95.828933669999998</v>
      </c>
      <c r="CH44" s="200">
        <v>96.216345000000004</v>
      </c>
      <c r="CI44" s="200">
        <v>98.489126999999996</v>
      </c>
      <c r="CJ44" s="200">
        <v>103.125463</v>
      </c>
      <c r="CK44" s="200">
        <v>104.2001578</v>
      </c>
      <c r="CL44" s="200">
        <v>101.310301</v>
      </c>
      <c r="CM44" s="200">
        <v>102.158951</v>
      </c>
      <c r="CN44" s="200">
        <v>95.492863999999997</v>
      </c>
      <c r="CO44" s="200">
        <v>94.279787999999996</v>
      </c>
      <c r="CP44" s="200">
        <v>107.99002238</v>
      </c>
      <c r="CQ44" s="200">
        <v>94.661773999999994</v>
      </c>
      <c r="CR44" s="200">
        <v>93.422444999999996</v>
      </c>
      <c r="CS44" s="200">
        <v>92.156282619999999</v>
      </c>
      <c r="CT44" s="200">
        <v>97.190061999999998</v>
      </c>
      <c r="CU44" s="200">
        <v>95.166933</v>
      </c>
      <c r="CV44" s="200">
        <v>109.76220468</v>
      </c>
      <c r="CW44" s="200">
        <v>93.636274999999998</v>
      </c>
      <c r="CX44" s="200">
        <v>94.637597330000006</v>
      </c>
      <c r="CY44" s="200">
        <v>95.135126</v>
      </c>
      <c r="CZ44" s="200">
        <v>93.651658999999995</v>
      </c>
      <c r="DA44" s="200">
        <v>106.037443</v>
      </c>
      <c r="DB44" s="200">
        <v>106.297178</v>
      </c>
      <c r="DC44" s="200">
        <v>104.340639</v>
      </c>
      <c r="DD44" s="200">
        <v>103.511082</v>
      </c>
      <c r="DE44" s="200">
        <v>94.507548</v>
      </c>
      <c r="DF44" s="200">
        <v>94.781103000000002</v>
      </c>
      <c r="DG44" s="200">
        <v>97.372557499999999</v>
      </c>
      <c r="DH44" s="200">
        <v>105.30641858</v>
      </c>
      <c r="DI44" s="200">
        <v>107.286939</v>
      </c>
      <c r="DJ44" s="200">
        <v>106.802083</v>
      </c>
      <c r="DK44" s="200">
        <v>95.171903999999998</v>
      </c>
      <c r="DL44" s="200">
        <v>104.314994</v>
      </c>
      <c r="DM44" s="200">
        <v>102.090653</v>
      </c>
      <c r="DN44" s="200">
        <v>97.508816999999993</v>
      </c>
      <c r="DO44" s="200">
        <v>86.499295000000004</v>
      </c>
      <c r="DP44" s="200">
        <v>101.73440600000001</v>
      </c>
      <c r="DQ44" s="200">
        <v>95.217156000000003</v>
      </c>
      <c r="DR44" s="200">
        <v>95.595198999999994</v>
      </c>
      <c r="DS44" s="200">
        <v>95.847533999999996</v>
      </c>
      <c r="DT44" s="200">
        <v>104.83371099999999</v>
      </c>
      <c r="DU44" s="200">
        <v>105.12531799999999</v>
      </c>
      <c r="DV44" s="200">
        <v>93.449494000000001</v>
      </c>
      <c r="DW44" s="200">
        <v>90.113380000000006</v>
      </c>
      <c r="DX44" s="200">
        <v>88.801260999999997</v>
      </c>
      <c r="DY44" s="200">
        <v>95.987120520000005</v>
      </c>
      <c r="DZ44" s="200">
        <v>98.503744999999995</v>
      </c>
      <c r="EA44" s="200">
        <v>98.738149000000007</v>
      </c>
      <c r="EB44" s="200">
        <v>93.708059000000006</v>
      </c>
      <c r="EC44" s="200">
        <v>94.335615000000004</v>
      </c>
      <c r="ED44" s="200">
        <v>101.550901</v>
      </c>
      <c r="EE44" s="200">
        <v>95.692644000000001</v>
      </c>
      <c r="EF44" s="200">
        <v>108.22200792</v>
      </c>
      <c r="EG44" s="200">
        <v>106.052862</v>
      </c>
      <c r="EH44" s="200">
        <v>106.052862</v>
      </c>
      <c r="EI44" s="200">
        <v>94.111536999999998</v>
      </c>
      <c r="EJ44" s="200">
        <v>104.016285</v>
      </c>
      <c r="EK44" s="200">
        <v>104.472798</v>
      </c>
      <c r="EL44" s="200">
        <v>104.340639</v>
      </c>
      <c r="EM44" s="200">
        <v>94.891114999999999</v>
      </c>
      <c r="EN44" s="200">
        <v>98.795587999999995</v>
      </c>
      <c r="EO44" s="200">
        <v>106.071788</v>
      </c>
      <c r="EP44" s="200">
        <v>96.315803000000002</v>
      </c>
      <c r="EQ44" s="200">
        <v>96.306764000000001</v>
      </c>
      <c r="ER44" s="200">
        <v>98.784396990000005</v>
      </c>
      <c r="ES44" s="200">
        <v>93.442380999999997</v>
      </c>
      <c r="ET44" s="200">
        <v>92.481533999999996</v>
      </c>
      <c r="EU44" s="200">
        <v>94.288573</v>
      </c>
      <c r="EV44" s="200">
        <v>96.335408999999999</v>
      </c>
      <c r="EW44" s="200">
        <v>92.488685000000004</v>
      </c>
      <c r="EX44" s="200">
        <v>91.274366000000001</v>
      </c>
      <c r="EY44" s="200">
        <v>94.682229000000007</v>
      </c>
      <c r="EZ44" s="200">
        <v>95.462596000000005</v>
      </c>
      <c r="FA44" s="200">
        <v>95.788597999999993</v>
      </c>
      <c r="FB44" s="200">
        <v>99.192802029999996</v>
      </c>
      <c r="FC44" s="200">
        <v>96.978492000000003</v>
      </c>
      <c r="FD44" s="200">
        <v>104.239608</v>
      </c>
      <c r="FE44" s="200">
        <v>97.350781999999995</v>
      </c>
      <c r="FF44" s="200">
        <v>100.32072956</v>
      </c>
      <c r="FG44" s="200">
        <v>106.98093</v>
      </c>
      <c r="FH44" s="200">
        <v>91.976395499999995</v>
      </c>
      <c r="FI44" s="200">
        <v>92.377746000000002</v>
      </c>
      <c r="FJ44" s="200">
        <v>94.652179000000004</v>
      </c>
      <c r="FK44" s="200">
        <v>98.519053999999997</v>
      </c>
      <c r="FL44" s="200">
        <v>103.22495549999999</v>
      </c>
      <c r="FM44" s="200">
        <v>102.898374</v>
      </c>
      <c r="FN44" s="200">
        <v>103.211538</v>
      </c>
      <c r="FO44" s="200">
        <v>103.066142</v>
      </c>
      <c r="FP44" s="200">
        <v>103.066142</v>
      </c>
      <c r="FQ44" s="200">
        <v>107.44894499999999</v>
      </c>
      <c r="FR44" s="200">
        <v>107.44894499999999</v>
      </c>
      <c r="FS44" s="200">
        <v>107.44894499999999</v>
      </c>
      <c r="FT44" s="200">
        <v>106.483327</v>
      </c>
      <c r="FU44" s="200">
        <v>106.23498499999999</v>
      </c>
      <c r="FV44" s="200">
        <v>90.244304999999997</v>
      </c>
      <c r="FW44" s="200">
        <v>90.175112999999996</v>
      </c>
      <c r="FX44" s="200">
        <v>97.713129710000004</v>
      </c>
      <c r="FY44" s="200">
        <v>99.640247000000002</v>
      </c>
      <c r="FZ44" s="200">
        <v>95.882670000000005</v>
      </c>
      <c r="GA44" s="200">
        <v>101.88771300000001</v>
      </c>
      <c r="GB44" s="200">
        <v>101.88771300000001</v>
      </c>
      <c r="GC44" s="200">
        <v>105.137647</v>
      </c>
      <c r="GD44" s="200">
        <v>92.594911999999994</v>
      </c>
      <c r="GE44" s="200">
        <v>104.016285</v>
      </c>
      <c r="GF44" s="200">
        <v>103.511082</v>
      </c>
      <c r="GG44" s="200">
        <v>109.78517847000001</v>
      </c>
      <c r="GH44" s="200">
        <v>98.679877000000005</v>
      </c>
      <c r="GI44" s="200">
        <v>109.78517847000001</v>
      </c>
      <c r="GJ44" s="200">
        <v>103.066142</v>
      </c>
      <c r="GK44" s="200">
        <v>96.661680000000004</v>
      </c>
      <c r="GL44" s="200">
        <v>100.42290300000001</v>
      </c>
      <c r="GM44" s="200">
        <v>90.283330000000007</v>
      </c>
      <c r="GN44" s="200">
        <v>97.276685000000001</v>
      </c>
      <c r="GO44" s="200">
        <v>87.556738550000006</v>
      </c>
      <c r="GP44" s="200">
        <v>87.331375390000005</v>
      </c>
      <c r="GQ44" s="200">
        <v>95.141496000000004</v>
      </c>
      <c r="GR44" s="200">
        <v>103.03699899999999</v>
      </c>
      <c r="GS44" s="200">
        <v>103.575918</v>
      </c>
      <c r="GT44" s="200">
        <v>103.427469</v>
      </c>
      <c r="GU44" s="200">
        <v>97.276685000000001</v>
      </c>
      <c r="GV44" s="200">
        <v>97.276685000000001</v>
      </c>
      <c r="GW44" s="200">
        <v>97.276685000000001</v>
      </c>
      <c r="GX44" s="200">
        <v>104.15335399999999</v>
      </c>
      <c r="GY44" s="200">
        <v>104.342028</v>
      </c>
      <c r="GZ44" s="200">
        <v>104.342028</v>
      </c>
      <c r="HA44" s="200">
        <v>104.342028</v>
      </c>
      <c r="HB44" s="200">
        <v>98.094819999999999</v>
      </c>
      <c r="HC44" s="200">
        <v>107.15754200000001</v>
      </c>
      <c r="HD44" s="200">
        <v>106.898392</v>
      </c>
      <c r="HE44" s="200">
        <v>103.59128699999999</v>
      </c>
      <c r="HF44" s="200">
        <v>106.251379</v>
      </c>
      <c r="HG44" s="200">
        <v>100.489026</v>
      </c>
      <c r="HH44" s="200">
        <v>98.679877000000005</v>
      </c>
      <c r="HI44" s="200">
        <v>104.415639</v>
      </c>
      <c r="HJ44" s="200">
        <v>97.338987000000003</v>
      </c>
      <c r="HK44" s="200">
        <v>97.507701999999995</v>
      </c>
      <c r="HL44" s="200">
        <v>95.103607999999994</v>
      </c>
      <c r="HM44" s="200">
        <v>94.770375999999999</v>
      </c>
      <c r="HN44" s="200">
        <v>86.95761632</v>
      </c>
      <c r="HO44" s="200">
        <v>88.212518500000002</v>
      </c>
      <c r="HP44" s="200">
        <v>88.714729000000005</v>
      </c>
      <c r="HQ44" s="200">
        <v>103.26431759</v>
      </c>
      <c r="HR44" s="200">
        <v>97.355080000000001</v>
      </c>
      <c r="HS44" s="200">
        <v>105.866716</v>
      </c>
      <c r="HT44" s="200"/>
      <c r="HU44" s="200"/>
      <c r="HV44" s="200"/>
      <c r="HW44" s="200"/>
      <c r="HX44" s="200"/>
      <c r="HY44" s="200"/>
      <c r="HZ44" s="200"/>
      <c r="IA44" s="200"/>
    </row>
    <row r="45" spans="1:235" s="204" customFormat="1" x14ac:dyDescent="0.2">
      <c r="A45" s="198"/>
      <c r="B45" s="199">
        <v>45650.875</v>
      </c>
      <c r="C45" s="200">
        <v>99.150153000000003</v>
      </c>
      <c r="D45" s="200">
        <v>99.399186999999998</v>
      </c>
      <c r="E45" s="200">
        <v>99.250878</v>
      </c>
      <c r="F45" s="200">
        <v>99.150153000000003</v>
      </c>
      <c r="G45" s="200">
        <v>96.950963000000002</v>
      </c>
      <c r="H45" s="200">
        <v>106.48388799999999</v>
      </c>
      <c r="I45" s="200">
        <v>106.092839</v>
      </c>
      <c r="J45" s="200">
        <v>106.68043400000001</v>
      </c>
      <c r="K45" s="200">
        <v>96.232173000000003</v>
      </c>
      <c r="L45" s="200">
        <v>100.27167900000001</v>
      </c>
      <c r="M45" s="200">
        <v>107.02601300000001</v>
      </c>
      <c r="N45" s="200">
        <v>106.495876</v>
      </c>
      <c r="O45" s="200">
        <v>103.419622</v>
      </c>
      <c r="P45" s="200">
        <v>97.724212510000001</v>
      </c>
      <c r="Q45" s="200">
        <v>106.37996</v>
      </c>
      <c r="R45" s="200">
        <v>99.154809999999998</v>
      </c>
      <c r="S45" s="200">
        <v>101.523888</v>
      </c>
      <c r="T45" s="200">
        <v>90.805504999999997</v>
      </c>
      <c r="U45" s="200">
        <v>91.528345000000002</v>
      </c>
      <c r="V45" s="200">
        <v>99.78228</v>
      </c>
      <c r="W45" s="200">
        <v>97.488343</v>
      </c>
      <c r="X45" s="200">
        <v>93.689555999999996</v>
      </c>
      <c r="Y45" s="200">
        <v>95.854005999999998</v>
      </c>
      <c r="Z45" s="200">
        <v>106.38100799999999</v>
      </c>
      <c r="AA45" s="200">
        <v>93.257205999999996</v>
      </c>
      <c r="AB45" s="200">
        <v>95.985772999999995</v>
      </c>
      <c r="AC45" s="200">
        <v>97.943115000000006</v>
      </c>
      <c r="AD45" s="200">
        <v>97.251278999999997</v>
      </c>
      <c r="AE45" s="200">
        <v>91.800059000000005</v>
      </c>
      <c r="AF45" s="200">
        <v>99.135034750000003</v>
      </c>
      <c r="AG45" s="200">
        <v>100.17966672</v>
      </c>
      <c r="AH45" s="200">
        <v>100.111966</v>
      </c>
      <c r="AI45" s="200">
        <v>99.976138000000006</v>
      </c>
      <c r="AJ45" s="200">
        <v>90.213654000000005</v>
      </c>
      <c r="AK45" s="200">
        <v>100.012575</v>
      </c>
      <c r="AL45" s="200">
        <v>93.095212000000004</v>
      </c>
      <c r="AM45" s="200">
        <v>93.605683999999997</v>
      </c>
      <c r="AN45" s="200">
        <v>104.683457</v>
      </c>
      <c r="AO45" s="200">
        <v>92.508345000000006</v>
      </c>
      <c r="AP45" s="200">
        <v>86.397845500000003</v>
      </c>
      <c r="AQ45" s="200">
        <v>86.787993999999998</v>
      </c>
      <c r="AR45" s="200">
        <v>106.154363</v>
      </c>
      <c r="AS45" s="200">
        <v>101.21949499999999</v>
      </c>
      <c r="AT45" s="200">
        <v>99.654996999999995</v>
      </c>
      <c r="AU45" s="200">
        <v>101.335246</v>
      </c>
      <c r="AV45" s="200">
        <v>98.163595000000001</v>
      </c>
      <c r="AW45" s="200">
        <v>92.738792000000004</v>
      </c>
      <c r="AX45" s="200">
        <v>93.216447000000002</v>
      </c>
      <c r="AY45" s="200">
        <v>102.704662</v>
      </c>
      <c r="AZ45" s="200">
        <v>96.968845999999999</v>
      </c>
      <c r="BA45" s="200">
        <v>96.637702000000004</v>
      </c>
      <c r="BB45" s="200">
        <v>96.637702000000004</v>
      </c>
      <c r="BC45" s="200">
        <v>96.637702000000004</v>
      </c>
      <c r="BD45" s="200">
        <v>96.070622</v>
      </c>
      <c r="BE45" s="200">
        <v>96.637702000000004</v>
      </c>
      <c r="BF45" s="200">
        <v>103.988401</v>
      </c>
      <c r="BG45" s="200">
        <v>104.042582</v>
      </c>
      <c r="BH45" s="200">
        <v>104.042582</v>
      </c>
      <c r="BI45" s="200">
        <v>104.042582</v>
      </c>
      <c r="BJ45" s="200">
        <v>93.869225</v>
      </c>
      <c r="BK45" s="200">
        <v>94.488849000000002</v>
      </c>
      <c r="BL45" s="200">
        <v>100.096045</v>
      </c>
      <c r="BM45" s="200">
        <v>99.938948999999994</v>
      </c>
      <c r="BN45" s="200">
        <v>95.601377999999997</v>
      </c>
      <c r="BO45" s="200">
        <v>94.431006999999994</v>
      </c>
      <c r="BP45" s="200">
        <v>104.116968</v>
      </c>
      <c r="BQ45" s="200">
        <v>90.215115999999995</v>
      </c>
      <c r="BR45" s="200">
        <v>90.325178440000002</v>
      </c>
      <c r="BS45" s="200">
        <v>98.633069000000006</v>
      </c>
      <c r="BT45" s="200">
        <v>94.00779</v>
      </c>
      <c r="BU45" s="200">
        <v>102.611046</v>
      </c>
      <c r="BV45" s="200">
        <v>105.054079</v>
      </c>
      <c r="BW45" s="200">
        <v>95.299595999999994</v>
      </c>
      <c r="BX45" s="200">
        <v>95.299595999999994</v>
      </c>
      <c r="BY45" s="200">
        <v>103.56845300000001</v>
      </c>
      <c r="BZ45" s="200">
        <v>102.579202</v>
      </c>
      <c r="CA45" s="200">
        <v>95.914891999999995</v>
      </c>
      <c r="CB45" s="200">
        <v>100.602329</v>
      </c>
      <c r="CC45" s="200">
        <v>99.951448999999997</v>
      </c>
      <c r="CD45" s="200">
        <v>101.510994</v>
      </c>
      <c r="CE45" s="200">
        <v>98.847701000000001</v>
      </c>
      <c r="CF45" s="200">
        <v>102.611046</v>
      </c>
      <c r="CG45" s="200">
        <v>96.491772670000003</v>
      </c>
      <c r="CH45" s="200">
        <v>96.878789999999995</v>
      </c>
      <c r="CI45" s="200">
        <v>99.299395000000004</v>
      </c>
      <c r="CJ45" s="200">
        <v>103.813857</v>
      </c>
      <c r="CK45" s="200">
        <v>104.98163381000001</v>
      </c>
      <c r="CL45" s="200">
        <v>102.117913</v>
      </c>
      <c r="CM45" s="200">
        <v>102.969244</v>
      </c>
      <c r="CN45" s="200">
        <v>96.092155000000005</v>
      </c>
      <c r="CO45" s="200">
        <v>94.851571000000007</v>
      </c>
      <c r="CP45" s="200">
        <v>108.49845506</v>
      </c>
      <c r="CQ45" s="200">
        <v>95.376636000000005</v>
      </c>
      <c r="CR45" s="200">
        <v>94.026540999999995</v>
      </c>
      <c r="CS45" s="200">
        <v>92.766668679999995</v>
      </c>
      <c r="CT45" s="200">
        <v>97.663540999999995</v>
      </c>
      <c r="CU45" s="200">
        <v>95.798540000000003</v>
      </c>
      <c r="CV45" s="200">
        <v>110.29199937999999</v>
      </c>
      <c r="CW45" s="200">
        <v>94.250315999999998</v>
      </c>
      <c r="CX45" s="200">
        <v>95.349652000000006</v>
      </c>
      <c r="CY45" s="200">
        <v>95.832559000000003</v>
      </c>
      <c r="CZ45" s="200">
        <v>94.116107</v>
      </c>
      <c r="DA45" s="200">
        <v>106.773798</v>
      </c>
      <c r="DB45" s="200">
        <v>107.03774199999999</v>
      </c>
      <c r="DC45" s="200">
        <v>105.054079</v>
      </c>
      <c r="DD45" s="200">
        <v>104.204724</v>
      </c>
      <c r="DE45" s="200">
        <v>95.039811999999998</v>
      </c>
      <c r="DF45" s="200">
        <v>95.299595999999994</v>
      </c>
      <c r="DG45" s="200">
        <v>98.016165999999998</v>
      </c>
      <c r="DH45" s="200">
        <v>105.81731967</v>
      </c>
      <c r="DI45" s="200">
        <v>107.93849299999999</v>
      </c>
      <c r="DJ45" s="200">
        <v>107.459746</v>
      </c>
      <c r="DK45" s="200">
        <v>95.828592</v>
      </c>
      <c r="DL45" s="200">
        <v>105.102405</v>
      </c>
      <c r="DM45" s="200">
        <v>102.816639</v>
      </c>
      <c r="DN45" s="200">
        <v>98.018879999999996</v>
      </c>
      <c r="DO45" s="200">
        <v>87.208735000000004</v>
      </c>
      <c r="DP45" s="200">
        <v>102.44594499999999</v>
      </c>
      <c r="DQ45" s="200">
        <v>95.885847999999996</v>
      </c>
      <c r="DR45" s="200">
        <v>96.258448999999999</v>
      </c>
      <c r="DS45" s="200">
        <v>96.438721999999999</v>
      </c>
      <c r="DT45" s="200">
        <v>105.527109</v>
      </c>
      <c r="DU45" s="200">
        <v>105.796164</v>
      </c>
      <c r="DV45" s="200">
        <v>93.930013000000002</v>
      </c>
      <c r="DW45" s="200">
        <v>90.632999999999996</v>
      </c>
      <c r="DX45" s="200">
        <v>89.242643670000007</v>
      </c>
      <c r="DY45" s="200">
        <v>96.531315559999996</v>
      </c>
      <c r="DZ45" s="200">
        <v>99.357831000000004</v>
      </c>
      <c r="EA45" s="200">
        <v>99.605553</v>
      </c>
      <c r="EB45" s="200">
        <v>94.516526999999996</v>
      </c>
      <c r="EC45" s="200">
        <v>95.093902999999997</v>
      </c>
      <c r="ED45" s="200">
        <v>102.054376</v>
      </c>
      <c r="EE45" s="200">
        <v>96.344077999999996</v>
      </c>
      <c r="EF45" s="200">
        <v>108.74436847</v>
      </c>
      <c r="EG45" s="200">
        <v>106.656762</v>
      </c>
      <c r="EH45" s="200">
        <v>106.656762</v>
      </c>
      <c r="EI45" s="200">
        <v>94.703519999999997</v>
      </c>
      <c r="EJ45" s="200">
        <v>104.726161</v>
      </c>
      <c r="EK45" s="200">
        <v>105.198016</v>
      </c>
      <c r="EL45" s="200">
        <v>105.054079</v>
      </c>
      <c r="EM45" s="200">
        <v>95.52346</v>
      </c>
      <c r="EN45" s="200">
        <v>99.642605000000003</v>
      </c>
      <c r="EO45" s="200">
        <v>106.832643</v>
      </c>
      <c r="EP45" s="200">
        <v>96.978459000000001</v>
      </c>
      <c r="EQ45" s="200">
        <v>96.969127</v>
      </c>
      <c r="ER45" s="200">
        <v>99.438590189999999</v>
      </c>
      <c r="ES45" s="200">
        <v>94.089212000000003</v>
      </c>
      <c r="ET45" s="200">
        <v>93.133052000000006</v>
      </c>
      <c r="EU45" s="200">
        <v>94.943987000000007</v>
      </c>
      <c r="EV45" s="200">
        <v>96.973474999999993</v>
      </c>
      <c r="EW45" s="200">
        <v>93.111108000000002</v>
      </c>
      <c r="EX45" s="200">
        <v>91.877611999999999</v>
      </c>
      <c r="EY45" s="200">
        <v>95.253452999999993</v>
      </c>
      <c r="EZ45" s="200">
        <v>96.003949000000006</v>
      </c>
      <c r="FA45" s="200">
        <v>96.317522999999994</v>
      </c>
      <c r="FB45" s="200">
        <v>99.794381220000005</v>
      </c>
      <c r="FC45" s="200">
        <v>97.426119</v>
      </c>
      <c r="FD45" s="200">
        <v>105.06846</v>
      </c>
      <c r="FE45" s="200">
        <v>97.997416999999999</v>
      </c>
      <c r="FF45" s="200">
        <v>100.91776557</v>
      </c>
      <c r="FG45" s="200">
        <v>107.87025199999999</v>
      </c>
      <c r="FH45" s="200">
        <v>92.266208000000006</v>
      </c>
      <c r="FI45" s="200">
        <v>92.709819999999993</v>
      </c>
      <c r="FJ45" s="200">
        <v>95.301661999999993</v>
      </c>
      <c r="FK45" s="200">
        <v>99.323505999999995</v>
      </c>
      <c r="FL45" s="200">
        <v>103.5819169</v>
      </c>
      <c r="FM45" s="200">
        <v>103.261049</v>
      </c>
      <c r="FN45" s="200">
        <v>103.56845300000001</v>
      </c>
      <c r="FO45" s="200">
        <v>103.760903</v>
      </c>
      <c r="FP45" s="200">
        <v>103.760903</v>
      </c>
      <c r="FQ45" s="200">
        <v>107.83671699999999</v>
      </c>
      <c r="FR45" s="200">
        <v>107.83671699999999</v>
      </c>
      <c r="FS45" s="200">
        <v>107.83671699999999</v>
      </c>
      <c r="FT45" s="200">
        <v>107.148703</v>
      </c>
      <c r="FU45" s="200">
        <v>106.900507</v>
      </c>
      <c r="FV45" s="200">
        <v>90.631371999999999</v>
      </c>
      <c r="FW45" s="200">
        <v>90.478992000000005</v>
      </c>
      <c r="FX45" s="200">
        <v>98.329611279999995</v>
      </c>
      <c r="FY45" s="200">
        <v>100.082463</v>
      </c>
      <c r="FZ45" s="200">
        <v>96.369012999999995</v>
      </c>
      <c r="GA45" s="200">
        <v>102.611046</v>
      </c>
      <c r="GB45" s="200">
        <v>102.611046</v>
      </c>
      <c r="GC45" s="200">
        <v>105.75501</v>
      </c>
      <c r="GD45" s="200">
        <v>93.224576330000005</v>
      </c>
      <c r="GE45" s="200">
        <v>104.726161</v>
      </c>
      <c r="GF45" s="200">
        <v>104.204724</v>
      </c>
      <c r="GG45" s="200">
        <v>110.31508406</v>
      </c>
      <c r="GH45" s="200">
        <v>99.229397000000006</v>
      </c>
      <c r="GI45" s="200">
        <v>110.31508406</v>
      </c>
      <c r="GJ45" s="200">
        <v>103.760903</v>
      </c>
      <c r="GK45" s="200">
        <v>97.297488000000001</v>
      </c>
      <c r="GL45" s="200">
        <v>101.34415300000001</v>
      </c>
      <c r="GM45" s="200">
        <v>90.896221999999995</v>
      </c>
      <c r="GN45" s="200">
        <v>97.926503999999994</v>
      </c>
      <c r="GO45" s="200">
        <v>88.106224269999998</v>
      </c>
      <c r="GP45" s="200">
        <v>87.879446790000003</v>
      </c>
      <c r="GQ45" s="200">
        <v>95.643241000000003</v>
      </c>
      <c r="GR45" s="200">
        <v>103.46966</v>
      </c>
      <c r="GS45" s="200">
        <v>104.226281</v>
      </c>
      <c r="GT45" s="200">
        <v>104.093768</v>
      </c>
      <c r="GU45" s="200">
        <v>97.926503999999994</v>
      </c>
      <c r="GV45" s="200">
        <v>97.926503999999994</v>
      </c>
      <c r="GW45" s="200">
        <v>97.926503999999994</v>
      </c>
      <c r="GX45" s="200">
        <v>104.941442</v>
      </c>
      <c r="GY45" s="200">
        <v>105.131699</v>
      </c>
      <c r="GZ45" s="200">
        <v>105.131699</v>
      </c>
      <c r="HA45" s="200">
        <v>105.131699</v>
      </c>
      <c r="HB45" s="200">
        <v>98.528418000000002</v>
      </c>
      <c r="HC45" s="200">
        <v>107.779921</v>
      </c>
      <c r="HD45" s="200">
        <v>107.525035</v>
      </c>
      <c r="HE45" s="200">
        <v>103.910038</v>
      </c>
      <c r="HF45" s="200">
        <v>106.98308299999999</v>
      </c>
      <c r="HG45" s="200">
        <v>101.137092</v>
      </c>
      <c r="HH45" s="200">
        <v>99.229397000000006</v>
      </c>
      <c r="HI45" s="200">
        <v>105.258775</v>
      </c>
      <c r="HJ45" s="200">
        <v>97.985750999999993</v>
      </c>
      <c r="HK45" s="200">
        <v>98.154911999999996</v>
      </c>
      <c r="HL45" s="200">
        <v>95.642793999999995</v>
      </c>
      <c r="HM45" s="200">
        <v>95.434426999999999</v>
      </c>
      <c r="HN45" s="200">
        <v>87.503342090000004</v>
      </c>
      <c r="HO45" s="200">
        <v>88.812474499999993</v>
      </c>
      <c r="HP45" s="200">
        <v>89.317603000000005</v>
      </c>
      <c r="HQ45" s="200">
        <v>103.96796491000001</v>
      </c>
      <c r="HR45" s="200">
        <v>98.001215999999999</v>
      </c>
      <c r="HS45" s="200">
        <v>106.630859</v>
      </c>
      <c r="HT45" s="200"/>
      <c r="HU45" s="200"/>
      <c r="HV45" s="200"/>
      <c r="HW45" s="200"/>
      <c r="HX45" s="200"/>
      <c r="HY45" s="200"/>
      <c r="HZ45" s="200"/>
      <c r="IA45" s="200"/>
    </row>
    <row r="46" spans="1:235" x14ac:dyDescent="0.2">
      <c r="A46" s="198"/>
      <c r="B46" s="199">
        <v>45650.895833333336</v>
      </c>
      <c r="C46" s="200">
        <v>112.176715</v>
      </c>
      <c r="D46" s="200">
        <v>112.434775</v>
      </c>
      <c r="E46" s="200">
        <v>112.283351</v>
      </c>
      <c r="F46" s="200">
        <v>112.176715</v>
      </c>
      <c r="G46" s="200">
        <v>109.69741</v>
      </c>
      <c r="H46" s="200">
        <v>120.51740700000001</v>
      </c>
      <c r="I46" s="200">
        <v>120.082459</v>
      </c>
      <c r="J46" s="200">
        <v>120.727025</v>
      </c>
      <c r="K46" s="200">
        <v>108.908816</v>
      </c>
      <c r="L46" s="200">
        <v>113.37949500000001</v>
      </c>
      <c r="M46" s="200">
        <v>120.924969</v>
      </c>
      <c r="N46" s="200">
        <v>120.337491</v>
      </c>
      <c r="O46" s="200">
        <v>116.75568800000001</v>
      </c>
      <c r="P46" s="200">
        <v>110.36854248</v>
      </c>
      <c r="Q46" s="200">
        <v>120.424424</v>
      </c>
      <c r="R46" s="200">
        <v>112.264995</v>
      </c>
      <c r="S46" s="200">
        <v>114.739367</v>
      </c>
      <c r="T46" s="200">
        <v>103.9542715</v>
      </c>
      <c r="U46" s="200">
        <v>104.75507899999999</v>
      </c>
      <c r="V46" s="200">
        <v>112.914027</v>
      </c>
      <c r="W46" s="200">
        <v>110.426103</v>
      </c>
      <c r="X46" s="200">
        <v>106.09953299999999</v>
      </c>
      <c r="Y46" s="200">
        <v>108.58792200000001</v>
      </c>
      <c r="Z46" s="200">
        <v>120.170643</v>
      </c>
      <c r="AA46" s="200">
        <v>105.853942</v>
      </c>
      <c r="AB46" s="200">
        <v>108.68056799999999</v>
      </c>
      <c r="AC46" s="200">
        <v>110.97721900000001</v>
      </c>
      <c r="AD46" s="200">
        <v>110.14717</v>
      </c>
      <c r="AE46" s="200">
        <v>104.23816600000001</v>
      </c>
      <c r="AF46" s="200">
        <v>112.09629674999999</v>
      </c>
      <c r="AG46" s="200">
        <v>113.28724695</v>
      </c>
      <c r="AH46" s="200">
        <v>113.205028</v>
      </c>
      <c r="AI46" s="200">
        <v>113.050529</v>
      </c>
      <c r="AJ46" s="200">
        <v>102.28639</v>
      </c>
      <c r="AK46" s="200">
        <v>113.17317300000001</v>
      </c>
      <c r="AL46" s="200">
        <v>105.69809567</v>
      </c>
      <c r="AM46" s="200">
        <v>106.250584</v>
      </c>
      <c r="AN46" s="200">
        <v>118.398613</v>
      </c>
      <c r="AO46" s="200">
        <v>104.471394</v>
      </c>
      <c r="AP46" s="200">
        <v>98.289207000000005</v>
      </c>
      <c r="AQ46" s="200">
        <v>98.719138999999998</v>
      </c>
      <c r="AR46" s="200">
        <v>119.975605</v>
      </c>
      <c r="AS46" s="200">
        <v>114.383213</v>
      </c>
      <c r="AT46" s="200">
        <v>112.651622</v>
      </c>
      <c r="AU46" s="200">
        <v>114.30801</v>
      </c>
      <c r="AV46" s="200">
        <v>111.13029299999999</v>
      </c>
      <c r="AW46" s="200">
        <v>107.695396</v>
      </c>
      <c r="AX46" s="200">
        <v>108.014527</v>
      </c>
      <c r="AY46" s="200">
        <v>116.027006</v>
      </c>
      <c r="AZ46" s="200">
        <v>109.833365</v>
      </c>
      <c r="BA46" s="200">
        <v>109.42439899999999</v>
      </c>
      <c r="BB46" s="200">
        <v>109.42439899999999</v>
      </c>
      <c r="BC46" s="200">
        <v>109.42439899999999</v>
      </c>
      <c r="BD46" s="200">
        <v>108.71972100000001</v>
      </c>
      <c r="BE46" s="200">
        <v>109.42439899999999</v>
      </c>
      <c r="BF46" s="200">
        <v>117.41677900000001</v>
      </c>
      <c r="BG46" s="200">
        <v>117.49785900000001</v>
      </c>
      <c r="BH46" s="200">
        <v>117.49785900000001</v>
      </c>
      <c r="BI46" s="200">
        <v>117.49785900000001</v>
      </c>
      <c r="BJ46" s="200">
        <v>106.481712</v>
      </c>
      <c r="BK46" s="200">
        <v>107.163894</v>
      </c>
      <c r="BL46" s="200">
        <v>113.283647</v>
      </c>
      <c r="BM46" s="200">
        <v>113.11251300000001</v>
      </c>
      <c r="BN46" s="200">
        <v>108.31935199999999</v>
      </c>
      <c r="BO46" s="200">
        <v>107.085758</v>
      </c>
      <c r="BP46" s="200">
        <v>117.727929</v>
      </c>
      <c r="BQ46" s="200">
        <v>102.28764099999999</v>
      </c>
      <c r="BR46" s="200">
        <v>102.41243192</v>
      </c>
      <c r="BS46" s="200">
        <v>111.76104599999999</v>
      </c>
      <c r="BT46" s="200">
        <v>106.55806833</v>
      </c>
      <c r="BU46" s="200">
        <v>115.923914</v>
      </c>
      <c r="BV46" s="200">
        <v>118.89863200000001</v>
      </c>
      <c r="BW46" s="200">
        <v>108.01553199999999</v>
      </c>
      <c r="BX46" s="200">
        <v>108.01553199999999</v>
      </c>
      <c r="BY46" s="200">
        <v>116.75586</v>
      </c>
      <c r="BZ46" s="200">
        <v>115.69051</v>
      </c>
      <c r="CA46" s="200">
        <v>108.64979599999999</v>
      </c>
      <c r="CB46" s="200">
        <v>113.843693</v>
      </c>
      <c r="CC46" s="200">
        <v>113.165189</v>
      </c>
      <c r="CD46" s="200">
        <v>114.693179</v>
      </c>
      <c r="CE46" s="200">
        <v>112.093334</v>
      </c>
      <c r="CF46" s="200">
        <v>115.923914</v>
      </c>
      <c r="CG46" s="200">
        <v>109.30455233000001</v>
      </c>
      <c r="CH46" s="200">
        <v>109.733543</v>
      </c>
      <c r="CI46" s="200">
        <v>112.639199</v>
      </c>
      <c r="CJ46" s="200">
        <v>117.062579</v>
      </c>
      <c r="CK46" s="200">
        <v>118.65418917</v>
      </c>
      <c r="CL46" s="200">
        <v>115.38090099999999</v>
      </c>
      <c r="CM46" s="200">
        <v>116.34995600000001</v>
      </c>
      <c r="CN46" s="200">
        <v>109.942972</v>
      </c>
      <c r="CO46" s="200">
        <v>107.527776</v>
      </c>
      <c r="CP46" s="200">
        <v>123.14719209</v>
      </c>
      <c r="CQ46" s="200">
        <v>107.95260500000001</v>
      </c>
      <c r="CR46" s="200">
        <v>106.665435</v>
      </c>
      <c r="CS46" s="200">
        <v>105.32880572000001</v>
      </c>
      <c r="CT46" s="200">
        <v>110.57866799999999</v>
      </c>
      <c r="CU46" s="200">
        <v>109.080596</v>
      </c>
      <c r="CV46" s="200">
        <v>124.58859652</v>
      </c>
      <c r="CW46" s="200">
        <v>107.053743</v>
      </c>
      <c r="CX46" s="200">
        <v>107.91908033</v>
      </c>
      <c r="CY46" s="200">
        <v>108.493436</v>
      </c>
      <c r="CZ46" s="200">
        <v>106.721338</v>
      </c>
      <c r="DA46" s="200">
        <v>120.811663</v>
      </c>
      <c r="DB46" s="200">
        <v>121.10621500000001</v>
      </c>
      <c r="DC46" s="200">
        <v>118.89863200000001</v>
      </c>
      <c r="DD46" s="200">
        <v>117.941321</v>
      </c>
      <c r="DE46" s="200">
        <v>107.71867</v>
      </c>
      <c r="DF46" s="200">
        <v>108.01553199999999</v>
      </c>
      <c r="DG46" s="200">
        <v>110.9587915</v>
      </c>
      <c r="DH46" s="200">
        <v>119.34251233000001</v>
      </c>
      <c r="DI46" s="200">
        <v>121.925482</v>
      </c>
      <c r="DJ46" s="200">
        <v>121.408176</v>
      </c>
      <c r="DK46" s="200">
        <v>108.46287833</v>
      </c>
      <c r="DL46" s="200">
        <v>118.78534000000001</v>
      </c>
      <c r="DM46" s="200">
        <v>116.20545</v>
      </c>
      <c r="DN46" s="200">
        <v>111.05990199999999</v>
      </c>
      <c r="DO46" s="200">
        <v>98.942150999999996</v>
      </c>
      <c r="DP46" s="200">
        <v>115.801197</v>
      </c>
      <c r="DQ46" s="200">
        <v>108.575839</v>
      </c>
      <c r="DR46" s="200">
        <v>108.996376</v>
      </c>
      <c r="DS46" s="200">
        <v>110.333888</v>
      </c>
      <c r="DT46" s="200">
        <v>119.39714499999999</v>
      </c>
      <c r="DU46" s="200">
        <v>119.674069</v>
      </c>
      <c r="DV46" s="200">
        <v>106.488872</v>
      </c>
      <c r="DW46" s="200">
        <v>100.892516</v>
      </c>
      <c r="DX46" s="200">
        <v>98.273241330000005</v>
      </c>
      <c r="DY46" s="200">
        <v>109.60077425999999</v>
      </c>
      <c r="DZ46" s="200">
        <v>112.69352000000001</v>
      </c>
      <c r="EA46" s="200">
        <v>112.980701</v>
      </c>
      <c r="EB46" s="200">
        <v>107.110874</v>
      </c>
      <c r="EC46" s="200">
        <v>107.74850499999999</v>
      </c>
      <c r="ED46" s="200">
        <v>115.31082499999999</v>
      </c>
      <c r="EE46" s="200">
        <v>110.07355099999999</v>
      </c>
      <c r="EF46" s="200">
        <v>122.840354</v>
      </c>
      <c r="EG46" s="200">
        <v>120.51018999999999</v>
      </c>
      <c r="EH46" s="200">
        <v>120.51018999999999</v>
      </c>
      <c r="EI46" s="200">
        <v>107.381136</v>
      </c>
      <c r="EJ46" s="200">
        <v>118.532366</v>
      </c>
      <c r="EK46" s="200">
        <v>119.064983</v>
      </c>
      <c r="EL46" s="200">
        <v>118.89863200000001</v>
      </c>
      <c r="EM46" s="200">
        <v>108.400863</v>
      </c>
      <c r="EN46" s="200">
        <v>112.992251</v>
      </c>
      <c r="EO46" s="200">
        <v>120.694383</v>
      </c>
      <c r="EP46" s="200">
        <v>109.84392800000001</v>
      </c>
      <c r="EQ46" s="200">
        <v>109.833673</v>
      </c>
      <c r="ER46" s="200">
        <v>112.58646439</v>
      </c>
      <c r="ES46" s="200">
        <v>106.638375</v>
      </c>
      <c r="ET46" s="200">
        <v>105.486718</v>
      </c>
      <c r="EU46" s="200">
        <v>107.604111</v>
      </c>
      <c r="EV46" s="200">
        <v>110.105283</v>
      </c>
      <c r="EW46" s="200">
        <v>105.701802</v>
      </c>
      <c r="EX46" s="200">
        <v>104.327684</v>
      </c>
      <c r="EY46" s="200">
        <v>108.881591</v>
      </c>
      <c r="EZ46" s="200">
        <v>109.63302299999999</v>
      </c>
      <c r="FA46" s="200">
        <v>109.94708900000001</v>
      </c>
      <c r="FB46" s="200">
        <v>113.13115594</v>
      </c>
      <c r="FC46" s="200">
        <v>110.315048</v>
      </c>
      <c r="FD46" s="200">
        <v>118.675939</v>
      </c>
      <c r="FE46" s="200">
        <v>110.973681</v>
      </c>
      <c r="FF46" s="200">
        <v>114.18008505</v>
      </c>
      <c r="FG46" s="200">
        <v>121.744343</v>
      </c>
      <c r="FH46" s="200">
        <v>102.9727855</v>
      </c>
      <c r="FI46" s="200">
        <v>103.645231</v>
      </c>
      <c r="FJ46" s="200">
        <v>107.99830900000001</v>
      </c>
      <c r="FK46" s="200">
        <v>112.656952</v>
      </c>
      <c r="FL46" s="200">
        <v>116.77103826</v>
      </c>
      <c r="FM46" s="200">
        <v>116.437048</v>
      </c>
      <c r="FN46" s="200">
        <v>116.75586</v>
      </c>
      <c r="FO46" s="200">
        <v>117.451684</v>
      </c>
      <c r="FP46" s="200">
        <v>117.451684</v>
      </c>
      <c r="FQ46" s="200">
        <v>121.519026</v>
      </c>
      <c r="FR46" s="200">
        <v>121.519026</v>
      </c>
      <c r="FS46" s="200">
        <v>121.519026</v>
      </c>
      <c r="FT46" s="200">
        <v>121.092038</v>
      </c>
      <c r="FU46" s="200">
        <v>120.820063</v>
      </c>
      <c r="FV46" s="200">
        <v>102.94431899999999</v>
      </c>
      <c r="FW46" s="200">
        <v>102.848989</v>
      </c>
      <c r="FX46" s="200">
        <v>112.27430577</v>
      </c>
      <c r="FY46" s="200">
        <v>113.341459</v>
      </c>
      <c r="FZ46" s="200">
        <v>109.317547</v>
      </c>
      <c r="GA46" s="200">
        <v>115.923914</v>
      </c>
      <c r="GB46" s="200">
        <v>115.923914</v>
      </c>
      <c r="GC46" s="200">
        <v>119.550707</v>
      </c>
      <c r="GD46" s="200">
        <v>105.81787233</v>
      </c>
      <c r="GE46" s="200">
        <v>118.532366</v>
      </c>
      <c r="GF46" s="200">
        <v>117.941321</v>
      </c>
      <c r="GG46" s="200">
        <v>124.61467355000001</v>
      </c>
      <c r="GH46" s="200">
        <v>112.261302</v>
      </c>
      <c r="GI46" s="200">
        <v>124.61467355000001</v>
      </c>
      <c r="GJ46" s="200">
        <v>117.451684</v>
      </c>
      <c r="GK46" s="200">
        <v>110.08915500000001</v>
      </c>
      <c r="GL46" s="200">
        <v>114.903248</v>
      </c>
      <c r="GM46" s="200">
        <v>103.205524</v>
      </c>
      <c r="GN46" s="200">
        <v>110.853016</v>
      </c>
      <c r="GO46" s="200">
        <v>100.80594143</v>
      </c>
      <c r="GP46" s="200">
        <v>100.54647601000001</v>
      </c>
      <c r="GQ46" s="200">
        <v>108.381319</v>
      </c>
      <c r="GR46" s="200">
        <v>116.86764599999999</v>
      </c>
      <c r="GS46" s="200">
        <v>117.90295</v>
      </c>
      <c r="GT46" s="200">
        <v>117.786879</v>
      </c>
      <c r="GU46" s="200">
        <v>110.853016</v>
      </c>
      <c r="GV46" s="200">
        <v>110.853016</v>
      </c>
      <c r="GW46" s="200">
        <v>110.853016</v>
      </c>
      <c r="GX46" s="200">
        <v>118.59891</v>
      </c>
      <c r="GY46" s="200">
        <v>118.810523</v>
      </c>
      <c r="GZ46" s="200">
        <v>118.810523</v>
      </c>
      <c r="HA46" s="200">
        <v>118.810523</v>
      </c>
      <c r="HB46" s="200">
        <v>111.527214</v>
      </c>
      <c r="HC46" s="200">
        <v>121.764687</v>
      </c>
      <c r="HD46" s="200">
        <v>121.484582</v>
      </c>
      <c r="HE46" s="200">
        <v>117.207131</v>
      </c>
      <c r="HF46" s="200">
        <v>121.064887</v>
      </c>
      <c r="HG46" s="200">
        <v>114.370969</v>
      </c>
      <c r="HH46" s="200">
        <v>112.261302</v>
      </c>
      <c r="HI46" s="200">
        <v>118.903182</v>
      </c>
      <c r="HJ46" s="200">
        <v>110.951882</v>
      </c>
      <c r="HK46" s="200">
        <v>111.13799899999999</v>
      </c>
      <c r="HL46" s="200">
        <v>108.591955</v>
      </c>
      <c r="HM46" s="200">
        <v>108.204939</v>
      </c>
      <c r="HN46" s="200">
        <v>100.11615922</v>
      </c>
      <c r="HO46" s="200">
        <v>100.9136075</v>
      </c>
      <c r="HP46" s="200">
        <v>101.46903</v>
      </c>
      <c r="HQ46" s="200">
        <v>117.43589432</v>
      </c>
      <c r="HR46" s="200">
        <v>111.042693</v>
      </c>
      <c r="HS46" s="200">
        <v>120.471236</v>
      </c>
      <c r="HT46" s="200"/>
      <c r="HU46" s="200"/>
      <c r="HV46" s="200"/>
      <c r="HW46" s="200"/>
      <c r="HX46" s="200"/>
      <c r="HY46" s="200"/>
      <c r="HZ46" s="200"/>
      <c r="IA46" s="200"/>
    </row>
    <row r="47" spans="1:235" x14ac:dyDescent="0.2">
      <c r="A47" s="198"/>
      <c r="B47" s="199">
        <v>45650.916666666664</v>
      </c>
      <c r="C47" s="200">
        <v>98.098957999999996</v>
      </c>
      <c r="D47" s="200">
        <v>98.323271000000005</v>
      </c>
      <c r="E47" s="200">
        <v>98.189271000000005</v>
      </c>
      <c r="F47" s="200">
        <v>98.098957999999996</v>
      </c>
      <c r="G47" s="200">
        <v>96.697332000000003</v>
      </c>
      <c r="H47" s="200">
        <v>106.593307</v>
      </c>
      <c r="I47" s="200">
        <v>106.198167</v>
      </c>
      <c r="J47" s="200">
        <v>106.782898</v>
      </c>
      <c r="K47" s="200">
        <v>96.005402000000004</v>
      </c>
      <c r="L47" s="200">
        <v>99.103020999999998</v>
      </c>
      <c r="M47" s="200">
        <v>106.985536</v>
      </c>
      <c r="N47" s="200">
        <v>106.430137</v>
      </c>
      <c r="O47" s="200">
        <v>102.20510299999999</v>
      </c>
      <c r="P47" s="200">
        <v>96.838270539999996</v>
      </c>
      <c r="Q47" s="200">
        <v>106.504862</v>
      </c>
      <c r="R47" s="200">
        <v>99.990973999999994</v>
      </c>
      <c r="S47" s="200">
        <v>100.50646500000001</v>
      </c>
      <c r="T47" s="200">
        <v>90.401878499999995</v>
      </c>
      <c r="U47" s="200">
        <v>91.128479999999996</v>
      </c>
      <c r="V47" s="200">
        <v>98.971951000000004</v>
      </c>
      <c r="W47" s="200">
        <v>97.426157000000003</v>
      </c>
      <c r="X47" s="200">
        <v>93.445667999999998</v>
      </c>
      <c r="Y47" s="200">
        <v>95.691689999999994</v>
      </c>
      <c r="Z47" s="200">
        <v>106.45643200000001</v>
      </c>
      <c r="AA47" s="200">
        <v>93.171479000000005</v>
      </c>
      <c r="AB47" s="200">
        <v>95.779808000000003</v>
      </c>
      <c r="AC47" s="200">
        <v>97.696055000000001</v>
      </c>
      <c r="AD47" s="200">
        <v>97.135319999999993</v>
      </c>
      <c r="AE47" s="200">
        <v>91.464945999999998</v>
      </c>
      <c r="AF47" s="200">
        <v>98.237862500000006</v>
      </c>
      <c r="AG47" s="200">
        <v>99.304674719999994</v>
      </c>
      <c r="AH47" s="200">
        <v>99.240474000000006</v>
      </c>
      <c r="AI47" s="200">
        <v>99.109318999999999</v>
      </c>
      <c r="AJ47" s="200">
        <v>89.847783000000007</v>
      </c>
      <c r="AK47" s="200">
        <v>99.200832000000005</v>
      </c>
      <c r="AL47" s="200">
        <v>93.012651669999997</v>
      </c>
      <c r="AM47" s="200">
        <v>93.522356000000002</v>
      </c>
      <c r="AN47" s="200">
        <v>104.72918799999999</v>
      </c>
      <c r="AO47" s="200">
        <v>92.299295000000001</v>
      </c>
      <c r="AP47" s="200">
        <v>85.983069499999999</v>
      </c>
      <c r="AQ47" s="200">
        <v>86.373305999999999</v>
      </c>
      <c r="AR47" s="200">
        <v>106.14877300000001</v>
      </c>
      <c r="AS47" s="200">
        <v>101.007221</v>
      </c>
      <c r="AT47" s="200">
        <v>99.314393999999993</v>
      </c>
      <c r="AU47" s="200">
        <v>101.041794</v>
      </c>
      <c r="AV47" s="200">
        <v>97.970607000000001</v>
      </c>
      <c r="AW47" s="200">
        <v>92.219510999999997</v>
      </c>
      <c r="AX47" s="200">
        <v>92.695383000000007</v>
      </c>
      <c r="AY47" s="200">
        <v>101.87321300000001</v>
      </c>
      <c r="AZ47" s="200">
        <v>96.779544000000001</v>
      </c>
      <c r="BA47" s="200">
        <v>96.435294999999996</v>
      </c>
      <c r="BB47" s="200">
        <v>96.435294999999996</v>
      </c>
      <c r="BC47" s="200">
        <v>96.435294999999996</v>
      </c>
      <c r="BD47" s="200">
        <v>95.845172000000005</v>
      </c>
      <c r="BE47" s="200">
        <v>96.435294999999996</v>
      </c>
      <c r="BF47" s="200">
        <v>103.961264</v>
      </c>
      <c r="BG47" s="200">
        <v>103.948052</v>
      </c>
      <c r="BH47" s="200">
        <v>103.948052</v>
      </c>
      <c r="BI47" s="200">
        <v>103.948052</v>
      </c>
      <c r="BJ47" s="200">
        <v>93.734803999999997</v>
      </c>
      <c r="BK47" s="200">
        <v>94.354584000000003</v>
      </c>
      <c r="BL47" s="200">
        <v>99.478084999999993</v>
      </c>
      <c r="BM47" s="200">
        <v>99.357344999999995</v>
      </c>
      <c r="BN47" s="200">
        <v>95.453196000000005</v>
      </c>
      <c r="BO47" s="200">
        <v>94.305197000000007</v>
      </c>
      <c r="BP47" s="200">
        <v>104.443703</v>
      </c>
      <c r="BQ47" s="200">
        <v>89.795390999999995</v>
      </c>
      <c r="BR47" s="200">
        <v>89.904941379999997</v>
      </c>
      <c r="BS47" s="200">
        <v>98.754734999999997</v>
      </c>
      <c r="BT47" s="200">
        <v>93.267899830000005</v>
      </c>
      <c r="BU47" s="200">
        <v>101.793813</v>
      </c>
      <c r="BV47" s="200">
        <v>105.147527</v>
      </c>
      <c r="BW47" s="200">
        <v>95.154690000000002</v>
      </c>
      <c r="BX47" s="200">
        <v>95.154690000000002</v>
      </c>
      <c r="BY47" s="200">
        <v>102.083823</v>
      </c>
      <c r="BZ47" s="200">
        <v>101.375809</v>
      </c>
      <c r="CA47" s="200">
        <v>95.761474000000007</v>
      </c>
      <c r="CB47" s="200">
        <v>101.318174</v>
      </c>
      <c r="CC47" s="200">
        <v>100.71172300000001</v>
      </c>
      <c r="CD47" s="200">
        <v>100.514791</v>
      </c>
      <c r="CE47" s="200">
        <v>98.845944000000003</v>
      </c>
      <c r="CF47" s="200">
        <v>101.793813</v>
      </c>
      <c r="CG47" s="200">
        <v>96.301591999999999</v>
      </c>
      <c r="CH47" s="200">
        <v>96.689322000000004</v>
      </c>
      <c r="CI47" s="200">
        <v>99.444806999999997</v>
      </c>
      <c r="CJ47" s="200">
        <v>102.788714</v>
      </c>
      <c r="CK47" s="200">
        <v>104.06691111000001</v>
      </c>
      <c r="CL47" s="200">
        <v>101.37572299999999</v>
      </c>
      <c r="CM47" s="200">
        <v>102.30412699999999</v>
      </c>
      <c r="CN47" s="200">
        <v>95.560417999999999</v>
      </c>
      <c r="CO47" s="200">
        <v>94.148339000000007</v>
      </c>
      <c r="CP47" s="200">
        <v>107.83199533</v>
      </c>
      <c r="CQ47" s="200">
        <v>95.029427999999996</v>
      </c>
      <c r="CR47" s="200">
        <v>93.910071000000002</v>
      </c>
      <c r="CS47" s="200">
        <v>92.900963640000001</v>
      </c>
      <c r="CT47" s="200">
        <v>96.787805000000006</v>
      </c>
      <c r="CU47" s="200">
        <v>95.578175999999999</v>
      </c>
      <c r="CV47" s="200">
        <v>110.37019626999999</v>
      </c>
      <c r="CW47" s="200">
        <v>94.087551000000005</v>
      </c>
      <c r="CX47" s="200">
        <v>95.217742670000007</v>
      </c>
      <c r="CY47" s="200">
        <v>95.705866999999998</v>
      </c>
      <c r="CZ47" s="200">
        <v>93.987961999999996</v>
      </c>
      <c r="DA47" s="200">
        <v>106.871673</v>
      </c>
      <c r="DB47" s="200">
        <v>107.136858</v>
      </c>
      <c r="DC47" s="200">
        <v>105.147527</v>
      </c>
      <c r="DD47" s="200">
        <v>104.295115</v>
      </c>
      <c r="DE47" s="200">
        <v>94.900037999999995</v>
      </c>
      <c r="DF47" s="200">
        <v>95.154690000000002</v>
      </c>
      <c r="DG47" s="200">
        <v>97.779126999999988</v>
      </c>
      <c r="DH47" s="200">
        <v>104.57593916</v>
      </c>
      <c r="DI47" s="200">
        <v>107.86099299999999</v>
      </c>
      <c r="DJ47" s="200">
        <v>107.400408</v>
      </c>
      <c r="DK47" s="200">
        <v>95.604964670000001</v>
      </c>
      <c r="DL47" s="200">
        <v>104.18637</v>
      </c>
      <c r="DM47" s="200">
        <v>102.034014</v>
      </c>
      <c r="DN47" s="200">
        <v>97.279326999999995</v>
      </c>
      <c r="DO47" s="200">
        <v>86.795174000000003</v>
      </c>
      <c r="DP47" s="200">
        <v>101.686785</v>
      </c>
      <c r="DQ47" s="200">
        <v>95.665463000000003</v>
      </c>
      <c r="DR47" s="200">
        <v>96.046983999999995</v>
      </c>
      <c r="DS47" s="200">
        <v>95.917113000000001</v>
      </c>
      <c r="DT47" s="200">
        <v>105.595384</v>
      </c>
      <c r="DU47" s="200">
        <v>105.845359</v>
      </c>
      <c r="DV47" s="200">
        <v>94.357444000000001</v>
      </c>
      <c r="DW47" s="200">
        <v>90.478255000000004</v>
      </c>
      <c r="DX47" s="200">
        <v>89.126040329999995</v>
      </c>
      <c r="DY47" s="200">
        <v>95.918349520000007</v>
      </c>
      <c r="DZ47" s="200">
        <v>99.453570999999997</v>
      </c>
      <c r="EA47" s="200">
        <v>99.703982999999994</v>
      </c>
      <c r="EB47" s="200">
        <v>94.357113999999996</v>
      </c>
      <c r="EC47" s="200">
        <v>94.933235999999994</v>
      </c>
      <c r="ED47" s="200">
        <v>101.693297</v>
      </c>
      <c r="EE47" s="200">
        <v>95.798376000000005</v>
      </c>
      <c r="EF47" s="200">
        <v>108.82146809</v>
      </c>
      <c r="EG47" s="200">
        <v>106.64409999999999</v>
      </c>
      <c r="EH47" s="200">
        <v>106.64409999999999</v>
      </c>
      <c r="EI47" s="200">
        <v>94.531523000000007</v>
      </c>
      <c r="EJ47" s="200">
        <v>104.817986</v>
      </c>
      <c r="EK47" s="200">
        <v>105.295704</v>
      </c>
      <c r="EL47" s="200">
        <v>105.147527</v>
      </c>
      <c r="EM47" s="200">
        <v>95.467009000000004</v>
      </c>
      <c r="EN47" s="200">
        <v>99.717644000000007</v>
      </c>
      <c r="EO47" s="200">
        <v>105.875884</v>
      </c>
      <c r="EP47" s="200">
        <v>96.789163000000002</v>
      </c>
      <c r="EQ47" s="200">
        <v>96.779825000000002</v>
      </c>
      <c r="ER47" s="200">
        <v>99.225680389999994</v>
      </c>
      <c r="ES47" s="200">
        <v>93.854536999999993</v>
      </c>
      <c r="ET47" s="200">
        <v>92.914098999999993</v>
      </c>
      <c r="EU47" s="200">
        <v>94.748846999999998</v>
      </c>
      <c r="EV47" s="200">
        <v>97.113860000000003</v>
      </c>
      <c r="EW47" s="200">
        <v>92.699759</v>
      </c>
      <c r="EX47" s="200">
        <v>91.463967999999994</v>
      </c>
      <c r="EY47" s="200">
        <v>94.872601000000003</v>
      </c>
      <c r="EZ47" s="200">
        <v>95.500161000000006</v>
      </c>
      <c r="FA47" s="200">
        <v>95.762521000000007</v>
      </c>
      <c r="FB47" s="200">
        <v>99.054503089999997</v>
      </c>
      <c r="FC47" s="200">
        <v>96.457622000000001</v>
      </c>
      <c r="FD47" s="200">
        <v>104.13135200000001</v>
      </c>
      <c r="FE47" s="200">
        <v>97.754036999999997</v>
      </c>
      <c r="FF47" s="200">
        <v>100.24152149</v>
      </c>
      <c r="FG47" s="200">
        <v>106.93083900000001</v>
      </c>
      <c r="FH47" s="200">
        <v>92.180161999999996</v>
      </c>
      <c r="FI47" s="200">
        <v>92.607377</v>
      </c>
      <c r="FJ47" s="200">
        <v>95.097790000000003</v>
      </c>
      <c r="FK47" s="200">
        <v>99.456496000000001</v>
      </c>
      <c r="FL47" s="200">
        <v>102.0970939</v>
      </c>
      <c r="FM47" s="200">
        <v>101.806246</v>
      </c>
      <c r="FN47" s="200">
        <v>102.083823</v>
      </c>
      <c r="FO47" s="200">
        <v>103.855816</v>
      </c>
      <c r="FP47" s="200">
        <v>103.855816</v>
      </c>
      <c r="FQ47" s="200">
        <v>107.215507</v>
      </c>
      <c r="FR47" s="200">
        <v>107.215507</v>
      </c>
      <c r="FS47" s="200">
        <v>107.215507</v>
      </c>
      <c r="FT47" s="200">
        <v>107.121101</v>
      </c>
      <c r="FU47" s="200">
        <v>106.879</v>
      </c>
      <c r="FV47" s="200">
        <v>90.608967000000007</v>
      </c>
      <c r="FW47" s="200">
        <v>90.495744000000002</v>
      </c>
      <c r="FX47" s="200">
        <v>97.69872101</v>
      </c>
      <c r="FY47" s="200">
        <v>100.822193</v>
      </c>
      <c r="FZ47" s="200">
        <v>95.687612000000001</v>
      </c>
      <c r="GA47" s="200">
        <v>101.793813</v>
      </c>
      <c r="GB47" s="200">
        <v>101.793813</v>
      </c>
      <c r="GC47" s="200">
        <v>105.75505699999999</v>
      </c>
      <c r="GD47" s="200">
        <v>93.138818000000001</v>
      </c>
      <c r="GE47" s="200">
        <v>104.817986</v>
      </c>
      <c r="GF47" s="200">
        <v>104.295115</v>
      </c>
      <c r="GG47" s="200">
        <v>110.39329730999999</v>
      </c>
      <c r="GH47" s="200">
        <v>99.014751000000004</v>
      </c>
      <c r="GI47" s="200">
        <v>110.39329730999999</v>
      </c>
      <c r="GJ47" s="200">
        <v>103.855816</v>
      </c>
      <c r="GK47" s="200">
        <v>97.033726999999999</v>
      </c>
      <c r="GL47" s="200">
        <v>101.455626</v>
      </c>
      <c r="GM47" s="200">
        <v>90.521927000000005</v>
      </c>
      <c r="GN47" s="200">
        <v>97.728757999999999</v>
      </c>
      <c r="GO47" s="200">
        <v>87.618678340000002</v>
      </c>
      <c r="GP47" s="200">
        <v>87.393155750000005</v>
      </c>
      <c r="GQ47" s="200">
        <v>95.966950999999995</v>
      </c>
      <c r="GR47" s="200">
        <v>103.51542600000001</v>
      </c>
      <c r="GS47" s="200">
        <v>104.283924</v>
      </c>
      <c r="GT47" s="200">
        <v>104.172922</v>
      </c>
      <c r="GU47" s="200">
        <v>97.728757999999999</v>
      </c>
      <c r="GV47" s="200">
        <v>97.728757999999999</v>
      </c>
      <c r="GW47" s="200">
        <v>97.728757999999999</v>
      </c>
      <c r="GX47" s="200">
        <v>104.019003</v>
      </c>
      <c r="GY47" s="200">
        <v>104.211079</v>
      </c>
      <c r="GZ47" s="200">
        <v>104.211079</v>
      </c>
      <c r="HA47" s="200">
        <v>104.211079</v>
      </c>
      <c r="HB47" s="200">
        <v>97.507076999999995</v>
      </c>
      <c r="HC47" s="200">
        <v>107.79198</v>
      </c>
      <c r="HD47" s="200">
        <v>107.538887</v>
      </c>
      <c r="HE47" s="200">
        <v>102.448744</v>
      </c>
      <c r="HF47" s="200">
        <v>107.087281</v>
      </c>
      <c r="HG47" s="200">
        <v>100.458501</v>
      </c>
      <c r="HH47" s="200">
        <v>99.014751000000004</v>
      </c>
      <c r="HI47" s="200">
        <v>104.310388</v>
      </c>
      <c r="HJ47" s="200">
        <v>97.778750000000002</v>
      </c>
      <c r="HK47" s="200">
        <v>97.948548000000002</v>
      </c>
      <c r="HL47" s="200">
        <v>95.035470000000004</v>
      </c>
      <c r="HM47" s="200">
        <v>95.300070000000005</v>
      </c>
      <c r="HN47" s="200">
        <v>87.019132279999994</v>
      </c>
      <c r="HO47" s="200">
        <v>88.433505499999995</v>
      </c>
      <c r="HP47" s="200">
        <v>88.940020000000004</v>
      </c>
      <c r="HQ47" s="200">
        <v>103.10925134999999</v>
      </c>
      <c r="HR47" s="200">
        <v>97.755376999999996</v>
      </c>
      <c r="HS47" s="200">
        <v>105.678586</v>
      </c>
      <c r="HT47" s="200"/>
      <c r="HU47" s="200"/>
      <c r="HV47" s="200"/>
      <c r="HW47" s="200"/>
      <c r="HX47" s="200"/>
      <c r="HY47" s="200"/>
      <c r="HZ47" s="200"/>
      <c r="IA47" s="200"/>
    </row>
    <row r="48" spans="1:235" x14ac:dyDescent="0.2">
      <c r="A48" s="198"/>
      <c r="B48" s="199">
        <v>45650.9375</v>
      </c>
      <c r="C48" s="200">
        <v>97.509776000000002</v>
      </c>
      <c r="D48" s="200">
        <v>97.725431</v>
      </c>
      <c r="E48" s="200">
        <v>97.599255999999997</v>
      </c>
      <c r="F48" s="200">
        <v>97.509776000000002</v>
      </c>
      <c r="G48" s="200">
        <v>96.536174000000003</v>
      </c>
      <c r="H48" s="200">
        <v>106.40709</v>
      </c>
      <c r="I48" s="200">
        <v>105.997058</v>
      </c>
      <c r="J48" s="200">
        <v>106.603612</v>
      </c>
      <c r="K48" s="200">
        <v>96.267763000000002</v>
      </c>
      <c r="L48" s="200">
        <v>98.467518999999996</v>
      </c>
      <c r="M48" s="200">
        <v>106.811825</v>
      </c>
      <c r="N48" s="200">
        <v>106.248957</v>
      </c>
      <c r="O48" s="200">
        <v>101.48318399999999</v>
      </c>
      <c r="P48" s="200">
        <v>96.118587009999999</v>
      </c>
      <c r="Q48" s="200">
        <v>106.286393</v>
      </c>
      <c r="R48" s="200">
        <v>99.761308999999997</v>
      </c>
      <c r="S48" s="200">
        <v>99.891975000000002</v>
      </c>
      <c r="T48" s="200">
        <v>90.315265999999994</v>
      </c>
      <c r="U48" s="200">
        <v>91.040505999999993</v>
      </c>
      <c r="V48" s="200">
        <v>98.441575999999998</v>
      </c>
      <c r="W48" s="200">
        <v>97.152659999999997</v>
      </c>
      <c r="X48" s="200">
        <v>93.211224999999999</v>
      </c>
      <c r="Y48" s="200">
        <v>95.456253000000004</v>
      </c>
      <c r="Z48" s="200">
        <v>106.28608800000001</v>
      </c>
      <c r="AA48" s="200">
        <v>93.274637999999996</v>
      </c>
      <c r="AB48" s="200">
        <v>96.810012999999998</v>
      </c>
      <c r="AC48" s="200">
        <v>97.417364000000006</v>
      </c>
      <c r="AD48" s="200">
        <v>96.866023999999996</v>
      </c>
      <c r="AE48" s="200">
        <v>91.255285999999998</v>
      </c>
      <c r="AF48" s="200">
        <v>97.655972250000005</v>
      </c>
      <c r="AG48" s="200">
        <v>98.720977410000003</v>
      </c>
      <c r="AH48" s="200">
        <v>98.627032999999997</v>
      </c>
      <c r="AI48" s="200">
        <v>98.527709999999999</v>
      </c>
      <c r="AJ48" s="200">
        <v>89.689340999999999</v>
      </c>
      <c r="AK48" s="200">
        <v>98.670952</v>
      </c>
      <c r="AL48" s="200">
        <v>93.007139330000001</v>
      </c>
      <c r="AM48" s="200">
        <v>93.516962000000007</v>
      </c>
      <c r="AN48" s="200">
        <v>104.558358</v>
      </c>
      <c r="AO48" s="200">
        <v>92.19247</v>
      </c>
      <c r="AP48" s="200">
        <v>85.731928499999995</v>
      </c>
      <c r="AQ48" s="200">
        <v>86.121284000000003</v>
      </c>
      <c r="AR48" s="200">
        <v>105.904582</v>
      </c>
      <c r="AS48" s="200">
        <v>100.815262</v>
      </c>
      <c r="AT48" s="200">
        <v>99.137034</v>
      </c>
      <c r="AU48" s="200">
        <v>100.85803199999999</v>
      </c>
      <c r="AV48" s="200">
        <v>97.685742000000005</v>
      </c>
      <c r="AW48" s="200">
        <v>91.892007000000007</v>
      </c>
      <c r="AX48" s="200">
        <v>92.355735999999993</v>
      </c>
      <c r="AY48" s="200">
        <v>101.32080000000001</v>
      </c>
      <c r="AZ48" s="200">
        <v>96.575232999999997</v>
      </c>
      <c r="BA48" s="200">
        <v>96.259990000000002</v>
      </c>
      <c r="BB48" s="200">
        <v>96.259990000000002</v>
      </c>
      <c r="BC48" s="200">
        <v>96.259990000000002</v>
      </c>
      <c r="BD48" s="200">
        <v>95.721207000000007</v>
      </c>
      <c r="BE48" s="200">
        <v>96.259990000000002</v>
      </c>
      <c r="BF48" s="200">
        <v>103.789024</v>
      </c>
      <c r="BG48" s="200">
        <v>103.746037</v>
      </c>
      <c r="BH48" s="200">
        <v>103.746037</v>
      </c>
      <c r="BI48" s="200">
        <v>103.746037</v>
      </c>
      <c r="BJ48" s="200">
        <v>93.584793000000005</v>
      </c>
      <c r="BK48" s="200">
        <v>94.202932000000004</v>
      </c>
      <c r="BL48" s="200">
        <v>99.029081000000005</v>
      </c>
      <c r="BM48" s="200">
        <v>98.875898000000007</v>
      </c>
      <c r="BN48" s="200">
        <v>97.182524999999998</v>
      </c>
      <c r="BO48" s="200">
        <v>95.576059999999998</v>
      </c>
      <c r="BP48" s="200">
        <v>104.224824</v>
      </c>
      <c r="BQ48" s="200">
        <v>89.619279000000006</v>
      </c>
      <c r="BR48" s="200">
        <v>89.728614519999994</v>
      </c>
      <c r="BS48" s="200">
        <v>98.696787</v>
      </c>
      <c r="BT48" s="200">
        <v>92.808085169999998</v>
      </c>
      <c r="BU48" s="200">
        <v>101.255691</v>
      </c>
      <c r="BV48" s="200">
        <v>104.97027799999999</v>
      </c>
      <c r="BW48" s="200">
        <v>97.509009000000006</v>
      </c>
      <c r="BX48" s="200">
        <v>97.509009000000006</v>
      </c>
      <c r="BY48" s="200">
        <v>101.33947499999999</v>
      </c>
      <c r="BZ48" s="200">
        <v>100.616119</v>
      </c>
      <c r="CA48" s="200">
        <v>97.159829999999999</v>
      </c>
      <c r="CB48" s="200">
        <v>101.03746700000001</v>
      </c>
      <c r="CC48" s="200">
        <v>100.457965</v>
      </c>
      <c r="CD48" s="200">
        <v>99.713404999999995</v>
      </c>
      <c r="CE48" s="200">
        <v>98.641210000000001</v>
      </c>
      <c r="CF48" s="200">
        <v>101.255691</v>
      </c>
      <c r="CG48" s="200">
        <v>96.098084</v>
      </c>
      <c r="CH48" s="200">
        <v>96.485163</v>
      </c>
      <c r="CI48" s="200">
        <v>99.285255000000006</v>
      </c>
      <c r="CJ48" s="200">
        <v>102.185228</v>
      </c>
      <c r="CK48" s="200">
        <v>103.19761431000001</v>
      </c>
      <c r="CL48" s="200">
        <v>100.912958</v>
      </c>
      <c r="CM48" s="200">
        <v>101.92213</v>
      </c>
      <c r="CN48" s="200">
        <v>95.148324000000002</v>
      </c>
      <c r="CO48" s="200">
        <v>93.684663999999998</v>
      </c>
      <c r="CP48" s="200">
        <v>107.29566715999999</v>
      </c>
      <c r="CQ48" s="200">
        <v>94.758194000000003</v>
      </c>
      <c r="CR48" s="200">
        <v>94.573059000000001</v>
      </c>
      <c r="CS48" s="200">
        <v>92.816132580000001</v>
      </c>
      <c r="CT48" s="200">
        <v>96.276062999999994</v>
      </c>
      <c r="CU48" s="200">
        <v>95.374251999999998</v>
      </c>
      <c r="CV48" s="200">
        <v>110.19358973999999</v>
      </c>
      <c r="CW48" s="200">
        <v>94.067391999999998</v>
      </c>
      <c r="CX48" s="200">
        <v>94.864521330000002</v>
      </c>
      <c r="CY48" s="200">
        <v>95.379302999999993</v>
      </c>
      <c r="CZ48" s="200">
        <v>96.358580000000003</v>
      </c>
      <c r="DA48" s="200">
        <v>106.710598</v>
      </c>
      <c r="DB48" s="200">
        <v>106.98821599999999</v>
      </c>
      <c r="DC48" s="200">
        <v>104.97027799999999</v>
      </c>
      <c r="DD48" s="200">
        <v>104.123408</v>
      </c>
      <c r="DE48" s="200">
        <v>97.082199000000003</v>
      </c>
      <c r="DF48" s="200">
        <v>97.509009000000006</v>
      </c>
      <c r="DG48" s="200">
        <v>97.527026500000005</v>
      </c>
      <c r="DH48" s="200">
        <v>103.79226803</v>
      </c>
      <c r="DI48" s="200">
        <v>107.644245</v>
      </c>
      <c r="DJ48" s="200">
        <v>107.193783</v>
      </c>
      <c r="DK48" s="200">
        <v>95.465490329999994</v>
      </c>
      <c r="DL48" s="200">
        <v>103.31400600000001</v>
      </c>
      <c r="DM48" s="200">
        <v>101.45031299999999</v>
      </c>
      <c r="DN48" s="200">
        <v>96.773363000000003</v>
      </c>
      <c r="DO48" s="200">
        <v>86.650797999999995</v>
      </c>
      <c r="DP48" s="200">
        <v>101.124475</v>
      </c>
      <c r="DQ48" s="200">
        <v>95.491634000000005</v>
      </c>
      <c r="DR48" s="200">
        <v>95.872422999999998</v>
      </c>
      <c r="DS48" s="200">
        <v>95.492973000000006</v>
      </c>
      <c r="DT48" s="200">
        <v>105.419776</v>
      </c>
      <c r="DU48" s="200">
        <v>105.672483</v>
      </c>
      <c r="DV48" s="200">
        <v>94.118894999999995</v>
      </c>
      <c r="DW48" s="200">
        <v>90.416298999999995</v>
      </c>
      <c r="DX48" s="200">
        <v>89.099204999999998</v>
      </c>
      <c r="DY48" s="200">
        <v>95.478529190000003</v>
      </c>
      <c r="DZ48" s="200">
        <v>99.264966000000001</v>
      </c>
      <c r="EA48" s="200">
        <v>99.504382000000007</v>
      </c>
      <c r="EB48" s="200">
        <v>94.089436000000006</v>
      </c>
      <c r="EC48" s="200">
        <v>94.679508999999996</v>
      </c>
      <c r="ED48" s="200">
        <v>101.38696899999999</v>
      </c>
      <c r="EE48" s="200">
        <v>95.358293000000003</v>
      </c>
      <c r="EF48" s="200">
        <v>108.64733973</v>
      </c>
      <c r="EG48" s="200">
        <v>106.35535900000001</v>
      </c>
      <c r="EH48" s="200">
        <v>106.35535900000001</v>
      </c>
      <c r="EI48" s="200">
        <v>95.162289000000001</v>
      </c>
      <c r="EJ48" s="200">
        <v>104.642233</v>
      </c>
      <c r="EK48" s="200">
        <v>105.11514200000001</v>
      </c>
      <c r="EL48" s="200">
        <v>104.97027799999999</v>
      </c>
      <c r="EM48" s="200">
        <v>95.176084000000003</v>
      </c>
      <c r="EN48" s="200">
        <v>99.534132</v>
      </c>
      <c r="EO48" s="200">
        <v>104.95285699999999</v>
      </c>
      <c r="EP48" s="200">
        <v>96.585052000000005</v>
      </c>
      <c r="EQ48" s="200">
        <v>96.575519</v>
      </c>
      <c r="ER48" s="200">
        <v>98.934044630000002</v>
      </c>
      <c r="ES48" s="200">
        <v>93.697552000000002</v>
      </c>
      <c r="ET48" s="200">
        <v>92.787424999999999</v>
      </c>
      <c r="EU48" s="200">
        <v>94.606485000000006</v>
      </c>
      <c r="EV48" s="200">
        <v>97.025182000000001</v>
      </c>
      <c r="EW48" s="200">
        <v>92.417169000000001</v>
      </c>
      <c r="EX48" s="200">
        <v>91.200616999999994</v>
      </c>
      <c r="EY48" s="200">
        <v>94.777711999999994</v>
      </c>
      <c r="EZ48" s="200">
        <v>95.264973999999995</v>
      </c>
      <c r="FA48" s="200">
        <v>95.468816000000004</v>
      </c>
      <c r="FB48" s="200">
        <v>98.566665529999995</v>
      </c>
      <c r="FC48" s="200">
        <v>95.896921000000006</v>
      </c>
      <c r="FD48" s="200">
        <v>103.365351</v>
      </c>
      <c r="FE48" s="200">
        <v>97.503938000000005</v>
      </c>
      <c r="FF48" s="200">
        <v>99.78266103</v>
      </c>
      <c r="FG48" s="200">
        <v>106.130565</v>
      </c>
      <c r="FH48" s="200">
        <v>92.098147999999995</v>
      </c>
      <c r="FI48" s="200">
        <v>92.520428999999993</v>
      </c>
      <c r="FJ48" s="200">
        <v>94.969189999999998</v>
      </c>
      <c r="FK48" s="200">
        <v>99.296522999999993</v>
      </c>
      <c r="FL48" s="200">
        <v>101.35264913</v>
      </c>
      <c r="FM48" s="200">
        <v>101.072605</v>
      </c>
      <c r="FN48" s="200">
        <v>101.33947499999999</v>
      </c>
      <c r="FO48" s="200">
        <v>103.681501</v>
      </c>
      <c r="FP48" s="200">
        <v>103.681501</v>
      </c>
      <c r="FQ48" s="200">
        <v>106.706794</v>
      </c>
      <c r="FR48" s="200">
        <v>106.706794</v>
      </c>
      <c r="FS48" s="200">
        <v>106.706794</v>
      </c>
      <c r="FT48" s="200">
        <v>106.921335</v>
      </c>
      <c r="FU48" s="200">
        <v>106.681954</v>
      </c>
      <c r="FV48" s="200">
        <v>93.583828999999994</v>
      </c>
      <c r="FW48" s="200">
        <v>93.233883000000006</v>
      </c>
      <c r="FX48" s="200">
        <v>97.368346279999997</v>
      </c>
      <c r="FY48" s="200">
        <v>100.567756</v>
      </c>
      <c r="FZ48" s="200">
        <v>95.206142</v>
      </c>
      <c r="GA48" s="200">
        <v>101.255691</v>
      </c>
      <c r="GB48" s="200">
        <v>101.255691</v>
      </c>
      <c r="GC48" s="200">
        <v>105.546362</v>
      </c>
      <c r="GD48" s="200">
        <v>93.241982669999999</v>
      </c>
      <c r="GE48" s="200">
        <v>104.642233</v>
      </c>
      <c r="GF48" s="200">
        <v>104.123408</v>
      </c>
      <c r="GG48" s="200">
        <v>110.21665382</v>
      </c>
      <c r="GH48" s="200">
        <v>98.795895999999999</v>
      </c>
      <c r="GI48" s="200">
        <v>110.21665382</v>
      </c>
      <c r="GJ48" s="200">
        <v>103.681501</v>
      </c>
      <c r="GK48" s="200">
        <v>96.852542</v>
      </c>
      <c r="GL48" s="200">
        <v>101.196974</v>
      </c>
      <c r="GM48" s="200">
        <v>90.279601999999997</v>
      </c>
      <c r="GN48" s="200">
        <v>97.459902</v>
      </c>
      <c r="GO48" s="200">
        <v>87.240832240000003</v>
      </c>
      <c r="GP48" s="200">
        <v>87.016282189999998</v>
      </c>
      <c r="GQ48" s="200">
        <v>95.776871</v>
      </c>
      <c r="GR48" s="200">
        <v>103.373166</v>
      </c>
      <c r="GS48" s="200">
        <v>104.121538</v>
      </c>
      <c r="GT48" s="200">
        <v>104.00645299999999</v>
      </c>
      <c r="GU48" s="200">
        <v>97.459902</v>
      </c>
      <c r="GV48" s="200">
        <v>97.459902</v>
      </c>
      <c r="GW48" s="200">
        <v>97.459902</v>
      </c>
      <c r="GX48" s="200">
        <v>103.14733099999999</v>
      </c>
      <c r="GY48" s="200">
        <v>103.342367</v>
      </c>
      <c r="GZ48" s="200">
        <v>103.342367</v>
      </c>
      <c r="HA48" s="200">
        <v>103.342367</v>
      </c>
      <c r="HB48" s="200">
        <v>96.917744999999996</v>
      </c>
      <c r="HC48" s="200">
        <v>107.650356</v>
      </c>
      <c r="HD48" s="200">
        <v>107.392363</v>
      </c>
      <c r="HE48" s="200">
        <v>101.65686599999999</v>
      </c>
      <c r="HF48" s="200">
        <v>106.91754</v>
      </c>
      <c r="HG48" s="200">
        <v>99.982601000000003</v>
      </c>
      <c r="HH48" s="200">
        <v>98.795895999999999</v>
      </c>
      <c r="HI48" s="200">
        <v>103.49787600000001</v>
      </c>
      <c r="HJ48" s="200">
        <v>97.495016000000007</v>
      </c>
      <c r="HK48" s="200">
        <v>97.663016999999996</v>
      </c>
      <c r="HL48" s="200">
        <v>94.599698000000004</v>
      </c>
      <c r="HM48" s="200">
        <v>95.146463999999995</v>
      </c>
      <c r="HN48" s="200">
        <v>86.643871649999994</v>
      </c>
      <c r="HO48" s="200">
        <v>88.156575000000004</v>
      </c>
      <c r="HP48" s="200">
        <v>88.672062999999994</v>
      </c>
      <c r="HQ48" s="200">
        <v>102.54055103</v>
      </c>
      <c r="HR48" s="200">
        <v>97.472403</v>
      </c>
      <c r="HS48" s="200">
        <v>104.762181</v>
      </c>
      <c r="HT48" s="200"/>
      <c r="HU48" s="200"/>
      <c r="HV48" s="200"/>
      <c r="HW48" s="200"/>
      <c r="HX48" s="200"/>
      <c r="HY48" s="200"/>
      <c r="HZ48" s="200"/>
      <c r="IA48" s="200"/>
    </row>
    <row r="49" spans="1:235" x14ac:dyDescent="0.2">
      <c r="A49" s="198"/>
      <c r="B49" s="199">
        <v>45650.958333333336</v>
      </c>
      <c r="C49" s="200">
        <v>98.256550000000004</v>
      </c>
      <c r="D49" s="200">
        <v>98.459590000000006</v>
      </c>
      <c r="E49" s="200">
        <v>98.339186999999995</v>
      </c>
      <c r="F49" s="200">
        <v>98.256550000000004</v>
      </c>
      <c r="G49" s="200">
        <v>94.481268</v>
      </c>
      <c r="H49" s="200">
        <v>104.296717</v>
      </c>
      <c r="I49" s="200">
        <v>103.879852</v>
      </c>
      <c r="J49" s="200">
        <v>104.490008</v>
      </c>
      <c r="K49" s="200">
        <v>94.145504000000003</v>
      </c>
      <c r="L49" s="200">
        <v>99.573234999999997</v>
      </c>
      <c r="M49" s="200">
        <v>104.71132799999999</v>
      </c>
      <c r="N49" s="200">
        <v>104.14337500000001</v>
      </c>
      <c r="O49" s="200">
        <v>105.868145</v>
      </c>
      <c r="P49" s="200">
        <v>101.36055888</v>
      </c>
      <c r="Q49" s="200">
        <v>104.228396</v>
      </c>
      <c r="R49" s="200">
        <v>97.573245999999997</v>
      </c>
      <c r="S49" s="200">
        <v>104.445395</v>
      </c>
      <c r="T49" s="200">
        <v>91.967183500000004</v>
      </c>
      <c r="U49" s="200">
        <v>92.678650000000005</v>
      </c>
      <c r="V49" s="200">
        <v>103.225976</v>
      </c>
      <c r="W49" s="200">
        <v>95.037868000000003</v>
      </c>
      <c r="X49" s="200">
        <v>91.318796000000006</v>
      </c>
      <c r="Y49" s="200">
        <v>93.501795000000001</v>
      </c>
      <c r="Z49" s="200">
        <v>104.54996800000001</v>
      </c>
      <c r="AA49" s="200">
        <v>91.395481000000004</v>
      </c>
      <c r="AB49" s="200">
        <v>94.527321999999998</v>
      </c>
      <c r="AC49" s="200">
        <v>95.117928000000006</v>
      </c>
      <c r="AD49" s="200">
        <v>94.769435000000001</v>
      </c>
      <c r="AE49" s="200">
        <v>90.517365999999996</v>
      </c>
      <c r="AF49" s="200">
        <v>102.76346074999999</v>
      </c>
      <c r="AG49" s="200">
        <v>103.84493788</v>
      </c>
      <c r="AH49" s="200">
        <v>103.734228</v>
      </c>
      <c r="AI49" s="200">
        <v>103.628663</v>
      </c>
      <c r="AJ49" s="200">
        <v>88.605636000000004</v>
      </c>
      <c r="AK49" s="200">
        <v>103.45029100000001</v>
      </c>
      <c r="AL49" s="200">
        <v>91.197001670000006</v>
      </c>
      <c r="AM49" s="200">
        <v>91.670073000000002</v>
      </c>
      <c r="AN49" s="200">
        <v>102.60211200000001</v>
      </c>
      <c r="AO49" s="200">
        <v>90.802516999999995</v>
      </c>
      <c r="AP49" s="200">
        <v>85.482737499999999</v>
      </c>
      <c r="AQ49" s="200">
        <v>85.866539000000003</v>
      </c>
      <c r="AR49" s="200">
        <v>103.874466</v>
      </c>
      <c r="AS49" s="200">
        <v>99.177560999999997</v>
      </c>
      <c r="AT49" s="200">
        <v>97.4773</v>
      </c>
      <c r="AU49" s="200">
        <v>99.296989999999994</v>
      </c>
      <c r="AV49" s="200">
        <v>95.511951999999994</v>
      </c>
      <c r="AW49" s="200">
        <v>92.018743499999999</v>
      </c>
      <c r="AX49" s="200">
        <v>92.560168000000004</v>
      </c>
      <c r="AY49" s="200">
        <v>106.90535199999999</v>
      </c>
      <c r="AZ49" s="200">
        <v>94.406796</v>
      </c>
      <c r="BA49" s="200">
        <v>94.146009000000006</v>
      </c>
      <c r="BB49" s="200">
        <v>94.146009000000006</v>
      </c>
      <c r="BC49" s="200">
        <v>94.146009000000006</v>
      </c>
      <c r="BD49" s="200">
        <v>93.704994999999997</v>
      </c>
      <c r="BE49" s="200">
        <v>94.146009000000006</v>
      </c>
      <c r="BF49" s="200">
        <v>102.325605</v>
      </c>
      <c r="BG49" s="200">
        <v>102.105661</v>
      </c>
      <c r="BH49" s="200">
        <v>102.105661</v>
      </c>
      <c r="BI49" s="200">
        <v>102.105661</v>
      </c>
      <c r="BJ49" s="200">
        <v>91.831614999999999</v>
      </c>
      <c r="BK49" s="200">
        <v>92.381461000000002</v>
      </c>
      <c r="BL49" s="200">
        <v>104.797847</v>
      </c>
      <c r="BM49" s="200">
        <v>104.839034</v>
      </c>
      <c r="BN49" s="200">
        <v>94.810103999999995</v>
      </c>
      <c r="BO49" s="200">
        <v>93.379047</v>
      </c>
      <c r="BP49" s="200">
        <v>102.09319499999999</v>
      </c>
      <c r="BQ49" s="200">
        <v>88.549245999999997</v>
      </c>
      <c r="BR49" s="200">
        <v>88.657276080000003</v>
      </c>
      <c r="BS49" s="200">
        <v>96.755505999999997</v>
      </c>
      <c r="BT49" s="200">
        <v>97.61927833</v>
      </c>
      <c r="BU49" s="200">
        <v>106.865129</v>
      </c>
      <c r="BV49" s="200">
        <v>102.937066</v>
      </c>
      <c r="BW49" s="200">
        <v>95.046136000000004</v>
      </c>
      <c r="BX49" s="200">
        <v>95.046136000000004</v>
      </c>
      <c r="BY49" s="200">
        <v>101.865708</v>
      </c>
      <c r="BZ49" s="200">
        <v>105.513594</v>
      </c>
      <c r="CA49" s="200">
        <v>94.840221999999997</v>
      </c>
      <c r="CB49" s="200">
        <v>98.792282999999998</v>
      </c>
      <c r="CC49" s="200">
        <v>98.246841000000003</v>
      </c>
      <c r="CD49" s="200">
        <v>104.783344</v>
      </c>
      <c r="CE49" s="200">
        <v>96.800793999999996</v>
      </c>
      <c r="CF49" s="200">
        <v>106.865129</v>
      </c>
      <c r="CG49" s="200">
        <v>93.946241330000007</v>
      </c>
      <c r="CH49" s="200">
        <v>94.319856000000001</v>
      </c>
      <c r="CI49" s="200">
        <v>97.299218999999994</v>
      </c>
      <c r="CJ49" s="200">
        <v>107.58546699999999</v>
      </c>
      <c r="CK49" s="200">
        <v>108.83460187</v>
      </c>
      <c r="CL49" s="200">
        <v>106.65342699999999</v>
      </c>
      <c r="CM49" s="200">
        <v>107.545663</v>
      </c>
      <c r="CN49" s="200">
        <v>95.815151</v>
      </c>
      <c r="CO49" s="200">
        <v>98.480355000000003</v>
      </c>
      <c r="CP49" s="200">
        <v>112.35958678</v>
      </c>
      <c r="CQ49" s="200">
        <v>92.637193999999994</v>
      </c>
      <c r="CR49" s="200">
        <v>92.532212999999999</v>
      </c>
      <c r="CS49" s="200">
        <v>91.313772959999994</v>
      </c>
      <c r="CT49" s="200">
        <v>96.408270000000002</v>
      </c>
      <c r="CU49" s="200">
        <v>93.229258999999999</v>
      </c>
      <c r="CV49" s="200">
        <v>108.39364302</v>
      </c>
      <c r="CW49" s="200">
        <v>92.078444000000005</v>
      </c>
      <c r="CX49" s="200">
        <v>93.38991867</v>
      </c>
      <c r="CY49" s="200">
        <v>93.728269999999995</v>
      </c>
      <c r="CZ49" s="200">
        <v>93.681105000000002</v>
      </c>
      <c r="DA49" s="200">
        <v>104.61986400000001</v>
      </c>
      <c r="DB49" s="200">
        <v>104.893632</v>
      </c>
      <c r="DC49" s="200">
        <v>102.937066</v>
      </c>
      <c r="DD49" s="200">
        <v>102.11559200000001</v>
      </c>
      <c r="DE49" s="200">
        <v>94.651324000000002</v>
      </c>
      <c r="DF49" s="200">
        <v>95.046136000000004</v>
      </c>
      <c r="DG49" s="200">
        <v>95.282839499999994</v>
      </c>
      <c r="DH49" s="200">
        <v>108.84434161999999</v>
      </c>
      <c r="DI49" s="200">
        <v>105.529152</v>
      </c>
      <c r="DJ49" s="200">
        <v>105.09345399999999</v>
      </c>
      <c r="DK49" s="200">
        <v>93.470639669999997</v>
      </c>
      <c r="DL49" s="200">
        <v>108.95248599999999</v>
      </c>
      <c r="DM49" s="200">
        <v>107.25726</v>
      </c>
      <c r="DN49" s="200">
        <v>101.095361</v>
      </c>
      <c r="DO49" s="200">
        <v>85.630078999999995</v>
      </c>
      <c r="DP49" s="200">
        <v>106.959836</v>
      </c>
      <c r="DQ49" s="200">
        <v>93.380835000000005</v>
      </c>
      <c r="DR49" s="200">
        <v>93.760051000000004</v>
      </c>
      <c r="DS49" s="200">
        <v>95.904285000000002</v>
      </c>
      <c r="DT49" s="200">
        <v>103.35245399999999</v>
      </c>
      <c r="DU49" s="200">
        <v>103.586558</v>
      </c>
      <c r="DV49" s="200">
        <v>92.075491</v>
      </c>
      <c r="DW49" s="200">
        <v>89.055908000000002</v>
      </c>
      <c r="DX49" s="200">
        <v>87.759186</v>
      </c>
      <c r="DY49" s="200">
        <v>96.391922510000001</v>
      </c>
      <c r="DZ49" s="200">
        <v>97.334159</v>
      </c>
      <c r="EA49" s="200">
        <v>97.573464999999999</v>
      </c>
      <c r="EB49" s="200">
        <v>92.174622999999997</v>
      </c>
      <c r="EC49" s="200">
        <v>92.747561000000005</v>
      </c>
      <c r="ED49" s="200">
        <v>99.174150999999995</v>
      </c>
      <c r="EE49" s="200">
        <v>96.512236999999999</v>
      </c>
      <c r="EF49" s="200">
        <v>106.87265008999999</v>
      </c>
      <c r="EG49" s="200">
        <v>104.30141999999999</v>
      </c>
      <c r="EH49" s="200">
        <v>104.30141999999999</v>
      </c>
      <c r="EI49" s="200">
        <v>93.088464000000002</v>
      </c>
      <c r="EJ49" s="200">
        <v>102.615534</v>
      </c>
      <c r="EK49" s="200">
        <v>103.07871400000001</v>
      </c>
      <c r="EL49" s="200">
        <v>102.937066</v>
      </c>
      <c r="EM49" s="200">
        <v>93.065072999999998</v>
      </c>
      <c r="EN49" s="200">
        <v>97.587423999999999</v>
      </c>
      <c r="EO49" s="200">
        <v>110.54047</v>
      </c>
      <c r="EP49" s="200">
        <v>94.416990999999996</v>
      </c>
      <c r="EQ49" s="200">
        <v>94.407093000000003</v>
      </c>
      <c r="ER49" s="200">
        <v>96.71180957</v>
      </c>
      <c r="ES49" s="200">
        <v>92.250647999999998</v>
      </c>
      <c r="ET49" s="200">
        <v>91.392651000000001</v>
      </c>
      <c r="EU49" s="200">
        <v>92.909554</v>
      </c>
      <c r="EV49" s="200">
        <v>95.454693000000006</v>
      </c>
      <c r="EW49" s="200">
        <v>92.099428000000003</v>
      </c>
      <c r="EX49" s="200">
        <v>90.873351999999997</v>
      </c>
      <c r="EY49" s="200">
        <v>96.345102999999995</v>
      </c>
      <c r="EZ49" s="200">
        <v>96.827821</v>
      </c>
      <c r="FA49" s="200">
        <v>97.029758999999999</v>
      </c>
      <c r="FB49" s="200">
        <v>103.61226478</v>
      </c>
      <c r="FC49" s="200">
        <v>96.517019000000005</v>
      </c>
      <c r="FD49" s="200">
        <v>109.02557899999999</v>
      </c>
      <c r="FE49" s="200">
        <v>95.161510000000007</v>
      </c>
      <c r="FF49" s="200">
        <v>105.51339055</v>
      </c>
      <c r="FG49" s="200">
        <v>111.716739</v>
      </c>
      <c r="FH49" s="200">
        <v>91.228734500000002</v>
      </c>
      <c r="FI49" s="200">
        <v>91.516560999999996</v>
      </c>
      <c r="FJ49" s="200">
        <v>93.266232000000002</v>
      </c>
      <c r="FK49" s="200">
        <v>97.310269000000005</v>
      </c>
      <c r="FL49" s="200">
        <v>101.87895054000001</v>
      </c>
      <c r="FM49" s="200">
        <v>101.614085</v>
      </c>
      <c r="FN49" s="200">
        <v>101.865708</v>
      </c>
      <c r="FO49" s="200">
        <v>101.67742200000001</v>
      </c>
      <c r="FP49" s="200">
        <v>101.67742200000001</v>
      </c>
      <c r="FQ49" s="200">
        <v>104.232038</v>
      </c>
      <c r="FR49" s="200">
        <v>104.232038</v>
      </c>
      <c r="FS49" s="200">
        <v>104.232038</v>
      </c>
      <c r="FT49" s="200">
        <v>104.82518899999999</v>
      </c>
      <c r="FU49" s="200">
        <v>104.59437699999999</v>
      </c>
      <c r="FV49" s="200">
        <v>90.328677999999996</v>
      </c>
      <c r="FW49" s="200">
        <v>90.188970999999995</v>
      </c>
      <c r="FX49" s="200">
        <v>98.915946480000002</v>
      </c>
      <c r="FY49" s="200">
        <v>98.360012999999995</v>
      </c>
      <c r="FZ49" s="200">
        <v>99.131877000000003</v>
      </c>
      <c r="GA49" s="200">
        <v>106.865129</v>
      </c>
      <c r="GB49" s="200">
        <v>106.865129</v>
      </c>
      <c r="GC49" s="200">
        <v>103.535211</v>
      </c>
      <c r="GD49" s="200">
        <v>91.363324329999998</v>
      </c>
      <c r="GE49" s="200">
        <v>102.615534</v>
      </c>
      <c r="GF49" s="200">
        <v>102.11559200000001</v>
      </c>
      <c r="GG49" s="200">
        <v>108.41633037</v>
      </c>
      <c r="GH49" s="200">
        <v>96.711476000000005</v>
      </c>
      <c r="GI49" s="200">
        <v>108.41633037</v>
      </c>
      <c r="GJ49" s="200">
        <v>101.67742200000001</v>
      </c>
      <c r="GK49" s="200">
        <v>94.784057000000004</v>
      </c>
      <c r="GL49" s="200">
        <v>99.264223999999999</v>
      </c>
      <c r="GM49" s="200">
        <v>89.542681999999999</v>
      </c>
      <c r="GN49" s="200">
        <v>95.314143999999999</v>
      </c>
      <c r="GO49" s="200">
        <v>87.852241250000006</v>
      </c>
      <c r="GP49" s="200">
        <v>87.626117489999999</v>
      </c>
      <c r="GQ49" s="200">
        <v>93.759761999999995</v>
      </c>
      <c r="GR49" s="200">
        <v>102.01452399999999</v>
      </c>
      <c r="GS49" s="200">
        <v>102.185945</v>
      </c>
      <c r="GT49" s="200">
        <v>102.03378499999999</v>
      </c>
      <c r="GU49" s="200">
        <v>95.314143999999999</v>
      </c>
      <c r="GV49" s="200">
        <v>95.314143999999999</v>
      </c>
      <c r="GW49" s="200">
        <v>95.314143999999999</v>
      </c>
      <c r="GX49" s="200">
        <v>108.78829</v>
      </c>
      <c r="GY49" s="200">
        <v>108.979941</v>
      </c>
      <c r="GZ49" s="200">
        <v>108.979941</v>
      </c>
      <c r="HA49" s="200">
        <v>108.979941</v>
      </c>
      <c r="HB49" s="200">
        <v>97.739142000000001</v>
      </c>
      <c r="HC49" s="200">
        <v>105.597813</v>
      </c>
      <c r="HD49" s="200">
        <v>105.31998400000001</v>
      </c>
      <c r="HE49" s="200">
        <v>103.45909</v>
      </c>
      <c r="HF49" s="200">
        <v>104.805604</v>
      </c>
      <c r="HG49" s="200">
        <v>105.902159</v>
      </c>
      <c r="HH49" s="200">
        <v>96.711476000000005</v>
      </c>
      <c r="HI49" s="200">
        <v>109.142842</v>
      </c>
      <c r="HJ49" s="200">
        <v>95.304544000000007</v>
      </c>
      <c r="HK49" s="200">
        <v>95.470055000000002</v>
      </c>
      <c r="HL49" s="200">
        <v>95.504683999999997</v>
      </c>
      <c r="HM49" s="200">
        <v>93.220885999999993</v>
      </c>
      <c r="HN49" s="200">
        <v>87.251096989999994</v>
      </c>
      <c r="HO49" s="200">
        <v>87.433238500000002</v>
      </c>
      <c r="HP49" s="200">
        <v>87.945733000000004</v>
      </c>
      <c r="HQ49" s="200">
        <v>108.15896155</v>
      </c>
      <c r="HR49" s="200">
        <v>95.219898999999998</v>
      </c>
      <c r="HS49" s="200">
        <v>110.355959</v>
      </c>
      <c r="HT49" s="200"/>
      <c r="HU49" s="200"/>
      <c r="HV49" s="200"/>
      <c r="HW49" s="200"/>
      <c r="HX49" s="200"/>
      <c r="HY49" s="200"/>
      <c r="HZ49" s="200"/>
      <c r="IA49" s="200"/>
    </row>
    <row r="50" spans="1:235" x14ac:dyDescent="0.2">
      <c r="A50" s="198"/>
      <c r="B50" s="199">
        <v>45650.979166666664</v>
      </c>
      <c r="C50" s="200">
        <v>97.078468000000001</v>
      </c>
      <c r="D50" s="200">
        <v>97.273336</v>
      </c>
      <c r="E50" s="200">
        <v>97.156677000000002</v>
      </c>
      <c r="F50" s="200">
        <v>97.078468000000001</v>
      </c>
      <c r="G50" s="200">
        <v>94.178522000000001</v>
      </c>
      <c r="H50" s="200">
        <v>104.039478</v>
      </c>
      <c r="I50" s="200">
        <v>103.61972799999999</v>
      </c>
      <c r="J50" s="200">
        <v>104.236966</v>
      </c>
      <c r="K50" s="200">
        <v>93.637457999999995</v>
      </c>
      <c r="L50" s="200">
        <v>98.294971000000004</v>
      </c>
      <c r="M50" s="200">
        <v>104.388368</v>
      </c>
      <c r="N50" s="200">
        <v>103.800933</v>
      </c>
      <c r="O50" s="200">
        <v>104.16872600000001</v>
      </c>
      <c r="P50" s="200">
        <v>99.624742690000005</v>
      </c>
      <c r="Q50" s="200">
        <v>103.97853499999999</v>
      </c>
      <c r="R50" s="200">
        <v>97.125123000000002</v>
      </c>
      <c r="S50" s="200">
        <v>102.790238</v>
      </c>
      <c r="T50" s="200">
        <v>91.118793999999994</v>
      </c>
      <c r="U50" s="200">
        <v>91.826078999999993</v>
      </c>
      <c r="V50" s="200">
        <v>101.614824</v>
      </c>
      <c r="W50" s="200">
        <v>94.768789999999996</v>
      </c>
      <c r="X50" s="200">
        <v>91.031799000000007</v>
      </c>
      <c r="Y50" s="200">
        <v>93.197856999999999</v>
      </c>
      <c r="Z50" s="200">
        <v>104.299702</v>
      </c>
      <c r="AA50" s="200">
        <v>90.975780999999998</v>
      </c>
      <c r="AB50" s="200">
        <v>93.526780000000002</v>
      </c>
      <c r="AC50" s="200">
        <v>94.842076000000006</v>
      </c>
      <c r="AD50" s="200">
        <v>94.511061999999995</v>
      </c>
      <c r="AE50" s="200">
        <v>89.911850999999999</v>
      </c>
      <c r="AF50" s="200">
        <v>101.09425425000001</v>
      </c>
      <c r="AG50" s="200">
        <v>102.15854428999999</v>
      </c>
      <c r="AH50" s="200">
        <v>102.01218799999999</v>
      </c>
      <c r="AI50" s="200">
        <v>101.941303</v>
      </c>
      <c r="AJ50" s="200">
        <v>88.098339999999993</v>
      </c>
      <c r="AK50" s="200">
        <v>101.83476400000001</v>
      </c>
      <c r="AL50" s="200">
        <v>90.885786670000002</v>
      </c>
      <c r="AM50" s="200">
        <v>91.346194999999994</v>
      </c>
      <c r="AN50" s="200">
        <v>102.361816</v>
      </c>
      <c r="AO50" s="200">
        <v>90.329718999999997</v>
      </c>
      <c r="AP50" s="200">
        <v>84.792983500000005</v>
      </c>
      <c r="AQ50" s="200">
        <v>85.175036000000006</v>
      </c>
      <c r="AR50" s="200">
        <v>103.606956</v>
      </c>
      <c r="AS50" s="200">
        <v>98.906428000000005</v>
      </c>
      <c r="AT50" s="200">
        <v>97.202862999999994</v>
      </c>
      <c r="AU50" s="200">
        <v>98.926589000000007</v>
      </c>
      <c r="AV50" s="200">
        <v>95.198408999999998</v>
      </c>
      <c r="AW50" s="200">
        <v>91.488697000000002</v>
      </c>
      <c r="AX50" s="200">
        <v>92.001538999999994</v>
      </c>
      <c r="AY50" s="200">
        <v>105.204234</v>
      </c>
      <c r="AZ50" s="200">
        <v>94.212001000000001</v>
      </c>
      <c r="BA50" s="200">
        <v>93.932016000000004</v>
      </c>
      <c r="BB50" s="200">
        <v>93.932016000000004</v>
      </c>
      <c r="BC50" s="200">
        <v>93.932016000000004</v>
      </c>
      <c r="BD50" s="200">
        <v>93.451053999999999</v>
      </c>
      <c r="BE50" s="200">
        <v>93.932016000000004</v>
      </c>
      <c r="BF50" s="200">
        <v>102.09169900000001</v>
      </c>
      <c r="BG50" s="200">
        <v>101.83700399999999</v>
      </c>
      <c r="BH50" s="200">
        <v>101.83700399999999</v>
      </c>
      <c r="BI50" s="200">
        <v>101.83700399999999</v>
      </c>
      <c r="BJ50" s="200">
        <v>91.581635000000006</v>
      </c>
      <c r="BK50" s="200">
        <v>92.120923000000005</v>
      </c>
      <c r="BL50" s="200">
        <v>103.214412</v>
      </c>
      <c r="BM50" s="200">
        <v>103.25133700000001</v>
      </c>
      <c r="BN50" s="200">
        <v>93.340337000000005</v>
      </c>
      <c r="BO50" s="200">
        <v>92.197626</v>
      </c>
      <c r="BP50" s="200">
        <v>101.680362</v>
      </c>
      <c r="BQ50" s="200">
        <v>88.044150000000002</v>
      </c>
      <c r="BR50" s="200">
        <v>88.151563859999996</v>
      </c>
      <c r="BS50" s="200">
        <v>96.392837999999998</v>
      </c>
      <c r="BT50" s="200">
        <v>96.131007999999994</v>
      </c>
      <c r="BU50" s="200">
        <v>105.17358400000001</v>
      </c>
      <c r="BV50" s="200">
        <v>102.69597899999999</v>
      </c>
      <c r="BW50" s="200">
        <v>93.288549000000003</v>
      </c>
      <c r="BX50" s="200">
        <v>93.288549000000003</v>
      </c>
      <c r="BY50" s="200">
        <v>100.544813</v>
      </c>
      <c r="BZ50" s="200">
        <v>103.639177</v>
      </c>
      <c r="CA50" s="200">
        <v>93.588142000000005</v>
      </c>
      <c r="CB50" s="200">
        <v>98.291306000000006</v>
      </c>
      <c r="CC50" s="200">
        <v>97.781631000000004</v>
      </c>
      <c r="CD50" s="200">
        <v>102.858085</v>
      </c>
      <c r="CE50" s="200">
        <v>96.785190999999998</v>
      </c>
      <c r="CF50" s="200">
        <v>105.17358400000001</v>
      </c>
      <c r="CG50" s="200">
        <v>93.826656999999997</v>
      </c>
      <c r="CH50" s="200">
        <v>94.139246</v>
      </c>
      <c r="CI50" s="200">
        <v>97.156401000000002</v>
      </c>
      <c r="CJ50" s="200">
        <v>105.75418500000001</v>
      </c>
      <c r="CK50" s="200">
        <v>106.86272291</v>
      </c>
      <c r="CL50" s="200">
        <v>105.012314</v>
      </c>
      <c r="CM50" s="200">
        <v>105.859976</v>
      </c>
      <c r="CN50" s="200">
        <v>95.086275000000001</v>
      </c>
      <c r="CO50" s="200">
        <v>96.989693000000003</v>
      </c>
      <c r="CP50" s="200">
        <v>110.69990088</v>
      </c>
      <c r="CQ50" s="200">
        <v>92.255488</v>
      </c>
      <c r="CR50" s="200">
        <v>91.735946999999996</v>
      </c>
      <c r="CS50" s="200">
        <v>90.833093919999996</v>
      </c>
      <c r="CT50" s="200">
        <v>95.336078999999998</v>
      </c>
      <c r="CU50" s="200">
        <v>92.932236000000003</v>
      </c>
      <c r="CV50" s="200">
        <v>108.13417624</v>
      </c>
      <c r="CW50" s="200">
        <v>91.676237999999998</v>
      </c>
      <c r="CX50" s="200">
        <v>93.253105000000005</v>
      </c>
      <c r="CY50" s="200">
        <v>93.565038999999999</v>
      </c>
      <c r="CZ50" s="200">
        <v>91.978707</v>
      </c>
      <c r="DA50" s="200">
        <v>104.350545</v>
      </c>
      <c r="DB50" s="200">
        <v>104.614655</v>
      </c>
      <c r="DC50" s="200">
        <v>102.69597899999999</v>
      </c>
      <c r="DD50" s="200">
        <v>101.87752999999999</v>
      </c>
      <c r="DE50" s="200">
        <v>92.892443999999998</v>
      </c>
      <c r="DF50" s="200">
        <v>93.288549000000003</v>
      </c>
      <c r="DG50" s="200">
        <v>94.998363499999996</v>
      </c>
      <c r="DH50" s="200">
        <v>106.9107549</v>
      </c>
      <c r="DI50" s="200">
        <v>105.170835</v>
      </c>
      <c r="DJ50" s="200">
        <v>104.761118</v>
      </c>
      <c r="DK50" s="200">
        <v>93.230345330000006</v>
      </c>
      <c r="DL50" s="200">
        <v>106.98217699999999</v>
      </c>
      <c r="DM50" s="200">
        <v>105.53391000000001</v>
      </c>
      <c r="DN50" s="200">
        <v>99.579618999999994</v>
      </c>
      <c r="DO50" s="200">
        <v>85.127318000000002</v>
      </c>
      <c r="DP50" s="200">
        <v>105.25421299999999</v>
      </c>
      <c r="DQ50" s="200">
        <v>93.318507999999994</v>
      </c>
      <c r="DR50" s="200">
        <v>93.622494000000003</v>
      </c>
      <c r="DS50" s="200">
        <v>95.191712999999993</v>
      </c>
      <c r="DT50" s="200">
        <v>103.12299400000001</v>
      </c>
      <c r="DU50" s="200">
        <v>103.365442</v>
      </c>
      <c r="DV50" s="200">
        <v>91.707902000000004</v>
      </c>
      <c r="DW50" s="200">
        <v>88.591990999999993</v>
      </c>
      <c r="DX50" s="200">
        <v>87.302025</v>
      </c>
      <c r="DY50" s="200">
        <v>95.370696649999999</v>
      </c>
      <c r="DZ50" s="200">
        <v>97.260130000000004</v>
      </c>
      <c r="EA50" s="200">
        <v>97.495732000000004</v>
      </c>
      <c r="EB50" s="200">
        <v>91.904543000000004</v>
      </c>
      <c r="EC50" s="200">
        <v>92.462838000000005</v>
      </c>
      <c r="ED50" s="200">
        <v>98.707027999999994</v>
      </c>
      <c r="EE50" s="200">
        <v>95.682468999999998</v>
      </c>
      <c r="EF50" s="200">
        <v>106.61682417999999</v>
      </c>
      <c r="EG50" s="200">
        <v>104.019576</v>
      </c>
      <c r="EH50" s="200">
        <v>104.019576</v>
      </c>
      <c r="EI50" s="200">
        <v>92.254752999999994</v>
      </c>
      <c r="EJ50" s="200">
        <v>102.378089</v>
      </c>
      <c r="EK50" s="200">
        <v>102.835888</v>
      </c>
      <c r="EL50" s="200">
        <v>102.69597899999999</v>
      </c>
      <c r="EM50" s="200">
        <v>92.679241000000005</v>
      </c>
      <c r="EN50" s="200">
        <v>97.504080999999999</v>
      </c>
      <c r="EO50" s="200">
        <v>108.545878</v>
      </c>
      <c r="EP50" s="200">
        <v>94.221639999999994</v>
      </c>
      <c r="EQ50" s="200">
        <v>94.212282000000002</v>
      </c>
      <c r="ER50" s="200">
        <v>96.391814249999996</v>
      </c>
      <c r="ES50" s="200">
        <v>91.775571999999997</v>
      </c>
      <c r="ET50" s="200">
        <v>90.916326999999995</v>
      </c>
      <c r="EU50" s="200">
        <v>92.495225000000005</v>
      </c>
      <c r="EV50" s="200">
        <v>94.952216000000007</v>
      </c>
      <c r="EW50" s="200">
        <v>91.349676000000002</v>
      </c>
      <c r="EX50" s="200">
        <v>90.158986999999996</v>
      </c>
      <c r="EY50" s="200">
        <v>95.471022000000005</v>
      </c>
      <c r="EZ50" s="200">
        <v>95.925967999999997</v>
      </c>
      <c r="FA50" s="200">
        <v>96.116310999999996</v>
      </c>
      <c r="FB50" s="200">
        <v>102.04392289</v>
      </c>
      <c r="FC50" s="200">
        <v>95.370939000000007</v>
      </c>
      <c r="FD50" s="200">
        <v>107.16131799999999</v>
      </c>
      <c r="FE50" s="200">
        <v>94.913522</v>
      </c>
      <c r="FF50" s="200">
        <v>103.89516342</v>
      </c>
      <c r="FG50" s="200">
        <v>109.90800400000001</v>
      </c>
      <c r="FH50" s="200">
        <v>91.014148000000006</v>
      </c>
      <c r="FI50" s="200">
        <v>91.297381000000001</v>
      </c>
      <c r="FJ50" s="200">
        <v>92.831413999999995</v>
      </c>
      <c r="FK50" s="200">
        <v>97.164231000000001</v>
      </c>
      <c r="FL50" s="200">
        <v>100.55788382999999</v>
      </c>
      <c r="FM50" s="200">
        <v>100.303056</v>
      </c>
      <c r="FN50" s="200">
        <v>100.544813</v>
      </c>
      <c r="FO50" s="200">
        <v>101.448868</v>
      </c>
      <c r="FP50" s="200">
        <v>101.448868</v>
      </c>
      <c r="FQ50" s="200">
        <v>103.571501</v>
      </c>
      <c r="FR50" s="200">
        <v>103.571501</v>
      </c>
      <c r="FS50" s="200">
        <v>103.571501</v>
      </c>
      <c r="FT50" s="200">
        <v>104.506591</v>
      </c>
      <c r="FU50" s="200">
        <v>104.27874</v>
      </c>
      <c r="FV50" s="200">
        <v>88.802064000000001</v>
      </c>
      <c r="FW50" s="200">
        <v>88.586437000000004</v>
      </c>
      <c r="FX50" s="200">
        <v>97.977230919999997</v>
      </c>
      <c r="FY50" s="200">
        <v>97.902618000000004</v>
      </c>
      <c r="FZ50" s="200">
        <v>97.702871999999999</v>
      </c>
      <c r="GA50" s="200">
        <v>105.17358400000001</v>
      </c>
      <c r="GB50" s="200">
        <v>105.17358400000001</v>
      </c>
      <c r="GC50" s="200">
        <v>103.279112</v>
      </c>
      <c r="GD50" s="200">
        <v>90.943844670000004</v>
      </c>
      <c r="GE50" s="200">
        <v>102.378089</v>
      </c>
      <c r="GF50" s="200">
        <v>101.87752999999999</v>
      </c>
      <c r="GG50" s="200">
        <v>108.15680928</v>
      </c>
      <c r="GH50" s="200">
        <v>96.341240999999997</v>
      </c>
      <c r="GI50" s="200">
        <v>108.15680928</v>
      </c>
      <c r="GJ50" s="200">
        <v>101.448868</v>
      </c>
      <c r="GK50" s="200">
        <v>94.460735</v>
      </c>
      <c r="GL50" s="200">
        <v>99.165930000000003</v>
      </c>
      <c r="GM50" s="200">
        <v>88.908520999999993</v>
      </c>
      <c r="GN50" s="200">
        <v>95.004773999999998</v>
      </c>
      <c r="GO50" s="200">
        <v>87.183939940000002</v>
      </c>
      <c r="GP50" s="200">
        <v>86.959536330000006</v>
      </c>
      <c r="GQ50" s="200">
        <v>93.389399999999995</v>
      </c>
      <c r="GR50" s="200">
        <v>101.804605</v>
      </c>
      <c r="GS50" s="200">
        <v>101.950182</v>
      </c>
      <c r="GT50" s="200">
        <v>101.796132</v>
      </c>
      <c r="GU50" s="200">
        <v>95.004773999999998</v>
      </c>
      <c r="GV50" s="200">
        <v>95.004773999999998</v>
      </c>
      <c r="GW50" s="200">
        <v>95.004773999999998</v>
      </c>
      <c r="GX50" s="200">
        <v>106.814181</v>
      </c>
      <c r="GY50" s="200">
        <v>107.014128</v>
      </c>
      <c r="GZ50" s="200">
        <v>107.014128</v>
      </c>
      <c r="HA50" s="200">
        <v>107.014128</v>
      </c>
      <c r="HB50" s="200">
        <v>96.556691999999998</v>
      </c>
      <c r="HC50" s="200">
        <v>105.28449999999999</v>
      </c>
      <c r="HD50" s="200">
        <v>105.01235</v>
      </c>
      <c r="HE50" s="200">
        <v>101.976105</v>
      </c>
      <c r="HF50" s="200">
        <v>104.553539</v>
      </c>
      <c r="HG50" s="200">
        <v>104.263774</v>
      </c>
      <c r="HH50" s="200">
        <v>96.341240999999997</v>
      </c>
      <c r="HI50" s="200">
        <v>107.235866</v>
      </c>
      <c r="HJ50" s="200">
        <v>94.992467000000005</v>
      </c>
      <c r="HK50" s="200">
        <v>95.158133000000007</v>
      </c>
      <c r="HL50" s="200">
        <v>94.492857999999998</v>
      </c>
      <c r="HM50" s="200">
        <v>92.944374999999994</v>
      </c>
      <c r="HN50" s="200">
        <v>86.587368650000002</v>
      </c>
      <c r="HO50" s="200">
        <v>86.821105500000002</v>
      </c>
      <c r="HP50" s="200">
        <v>87.328211999999994</v>
      </c>
      <c r="HQ50" s="200">
        <v>106.43204703000001</v>
      </c>
      <c r="HR50" s="200">
        <v>94.933122999999995</v>
      </c>
      <c r="HS50" s="200">
        <v>108.364542</v>
      </c>
      <c r="HT50" s="200"/>
      <c r="HU50" s="200"/>
      <c r="HV50" s="200"/>
      <c r="HW50" s="200"/>
      <c r="HX50" s="200"/>
      <c r="HY50" s="200"/>
      <c r="HZ50" s="200"/>
      <c r="IA50" s="200"/>
    </row>
    <row r="51" spans="1:235" x14ac:dyDescent="0.2">
      <c r="A51" s="198"/>
      <c r="B51" s="199">
        <v>45650.999305555553</v>
      </c>
      <c r="C51" s="200">
        <v>96.096564000000001</v>
      </c>
      <c r="D51" s="200">
        <v>96.282646</v>
      </c>
      <c r="E51" s="200">
        <v>96.172027999999997</v>
      </c>
      <c r="F51" s="200">
        <v>96.096564000000001</v>
      </c>
      <c r="G51" s="200">
        <v>93.637189000000006</v>
      </c>
      <c r="H51" s="200">
        <v>103.407459</v>
      </c>
      <c r="I51" s="200">
        <v>102.99946799999999</v>
      </c>
      <c r="J51" s="200">
        <v>103.603865</v>
      </c>
      <c r="K51" s="200">
        <v>93.423653000000002</v>
      </c>
      <c r="L51" s="200">
        <v>97.239007000000001</v>
      </c>
      <c r="M51" s="200">
        <v>103.657653</v>
      </c>
      <c r="N51" s="200">
        <v>103.07785699999999</v>
      </c>
      <c r="O51" s="200">
        <v>102.63349700000001</v>
      </c>
      <c r="P51" s="200">
        <v>98.164747059999996</v>
      </c>
      <c r="Q51" s="200">
        <v>103.438996</v>
      </c>
      <c r="R51" s="200">
        <v>96.503975999999994</v>
      </c>
      <c r="S51" s="200">
        <v>101.308154</v>
      </c>
      <c r="T51" s="200">
        <v>90.115809999999996</v>
      </c>
      <c r="U51" s="200">
        <v>90.819919999999996</v>
      </c>
      <c r="V51" s="200">
        <v>100.16824200000001</v>
      </c>
      <c r="W51" s="200">
        <v>94.274873999999997</v>
      </c>
      <c r="X51" s="200">
        <v>90.577622000000005</v>
      </c>
      <c r="Y51" s="200">
        <v>92.715225000000004</v>
      </c>
      <c r="Z51" s="200">
        <v>103.79211100000001</v>
      </c>
      <c r="AA51" s="200">
        <v>90.668310000000005</v>
      </c>
      <c r="AB51" s="200">
        <v>93.920634000000007</v>
      </c>
      <c r="AC51" s="200">
        <v>94.245794000000004</v>
      </c>
      <c r="AD51" s="200">
        <v>94.035613999999995</v>
      </c>
      <c r="AE51" s="200">
        <v>89.326768999999999</v>
      </c>
      <c r="AF51" s="200">
        <v>99.615829250000004</v>
      </c>
      <c r="AG51" s="200">
        <v>100.66735663999999</v>
      </c>
      <c r="AH51" s="200">
        <v>100.53593499999999</v>
      </c>
      <c r="AI51" s="200">
        <v>100.456129</v>
      </c>
      <c r="AJ51" s="200">
        <v>87.599018000000001</v>
      </c>
      <c r="AK51" s="200">
        <v>100.378777</v>
      </c>
      <c r="AL51" s="200">
        <v>90.481246670000004</v>
      </c>
      <c r="AM51" s="200">
        <v>90.950318999999993</v>
      </c>
      <c r="AN51" s="200">
        <v>101.81953300000001</v>
      </c>
      <c r="AO51" s="200">
        <v>89.844564000000005</v>
      </c>
      <c r="AP51" s="200">
        <v>84.146948499999993</v>
      </c>
      <c r="AQ51" s="200">
        <v>84.527877000000004</v>
      </c>
      <c r="AR51" s="200">
        <v>103.00595</v>
      </c>
      <c r="AS51" s="200">
        <v>98.522233999999997</v>
      </c>
      <c r="AT51" s="200">
        <v>96.876417000000004</v>
      </c>
      <c r="AU51" s="200">
        <v>98.676710999999997</v>
      </c>
      <c r="AV51" s="200">
        <v>94.629374999999996</v>
      </c>
      <c r="AW51" s="200">
        <v>90.758061999999995</v>
      </c>
      <c r="AX51" s="200">
        <v>91.247159999999994</v>
      </c>
      <c r="AY51" s="200">
        <v>103.606047</v>
      </c>
      <c r="AZ51" s="200">
        <v>93.697074000000001</v>
      </c>
      <c r="BA51" s="200">
        <v>93.420151000000004</v>
      </c>
      <c r="BB51" s="200">
        <v>93.420151000000004</v>
      </c>
      <c r="BC51" s="200">
        <v>93.420151000000004</v>
      </c>
      <c r="BD51" s="200">
        <v>92.942683000000002</v>
      </c>
      <c r="BE51" s="200">
        <v>93.420151000000004</v>
      </c>
      <c r="BF51" s="200">
        <v>101.659976</v>
      </c>
      <c r="BG51" s="200">
        <v>101.38833700000001</v>
      </c>
      <c r="BH51" s="200">
        <v>101.38833700000001</v>
      </c>
      <c r="BI51" s="200">
        <v>101.38833700000001</v>
      </c>
      <c r="BJ51" s="200">
        <v>91.105182999999997</v>
      </c>
      <c r="BK51" s="200">
        <v>91.645263999999997</v>
      </c>
      <c r="BL51" s="200">
        <v>101.745025</v>
      </c>
      <c r="BM51" s="200">
        <v>101.77551800000001</v>
      </c>
      <c r="BN51" s="200">
        <v>94.289694999999995</v>
      </c>
      <c r="BO51" s="200">
        <v>92.798399000000003</v>
      </c>
      <c r="BP51" s="200">
        <v>100.97619400000001</v>
      </c>
      <c r="BQ51" s="200">
        <v>87.572778</v>
      </c>
      <c r="BR51" s="200">
        <v>87.679616789999997</v>
      </c>
      <c r="BS51" s="200">
        <v>95.882883000000007</v>
      </c>
      <c r="BT51" s="200">
        <v>94.762190329999996</v>
      </c>
      <c r="BU51" s="200">
        <v>103.579297</v>
      </c>
      <c r="BV51" s="200">
        <v>102.118056</v>
      </c>
      <c r="BW51" s="200">
        <v>94.599142000000001</v>
      </c>
      <c r="BX51" s="200">
        <v>94.599142000000001</v>
      </c>
      <c r="BY51" s="200">
        <v>99.407021999999998</v>
      </c>
      <c r="BZ51" s="200">
        <v>101.967553</v>
      </c>
      <c r="CA51" s="200">
        <v>94.258848999999998</v>
      </c>
      <c r="CB51" s="200">
        <v>97.621921</v>
      </c>
      <c r="CC51" s="200">
        <v>97.132828000000003</v>
      </c>
      <c r="CD51" s="200">
        <v>101.360803</v>
      </c>
      <c r="CE51" s="200">
        <v>96.334433000000004</v>
      </c>
      <c r="CF51" s="200">
        <v>103.579297</v>
      </c>
      <c r="CG51" s="200">
        <v>93.315201999999999</v>
      </c>
      <c r="CH51" s="200">
        <v>93.624973999999995</v>
      </c>
      <c r="CI51" s="200">
        <v>96.722206999999997</v>
      </c>
      <c r="CJ51" s="200">
        <v>104.525221</v>
      </c>
      <c r="CK51" s="200">
        <v>105.35651656</v>
      </c>
      <c r="CL51" s="200">
        <v>103.43854399999999</v>
      </c>
      <c r="CM51" s="200">
        <v>104.358468</v>
      </c>
      <c r="CN51" s="200">
        <v>94.190323000000006</v>
      </c>
      <c r="CO51" s="200">
        <v>95.616708000000003</v>
      </c>
      <c r="CP51" s="200">
        <v>109.17809063</v>
      </c>
      <c r="CQ51" s="200">
        <v>91.615233000000003</v>
      </c>
      <c r="CR51" s="200">
        <v>91.852710000000002</v>
      </c>
      <c r="CS51" s="200">
        <v>90.346933449999995</v>
      </c>
      <c r="CT51" s="200">
        <v>94.361469</v>
      </c>
      <c r="CU51" s="200">
        <v>92.387603999999996</v>
      </c>
      <c r="CV51" s="200">
        <v>107.60792417</v>
      </c>
      <c r="CW51" s="200">
        <v>91.256403000000006</v>
      </c>
      <c r="CX51" s="200">
        <v>93.331477329999998</v>
      </c>
      <c r="CY51" s="200">
        <v>93.517669999999995</v>
      </c>
      <c r="CZ51" s="200">
        <v>93.505983000000001</v>
      </c>
      <c r="DA51" s="200">
        <v>103.725705</v>
      </c>
      <c r="DB51" s="200">
        <v>103.991972</v>
      </c>
      <c r="DC51" s="200">
        <v>102.118056</v>
      </c>
      <c r="DD51" s="200">
        <v>101.325861</v>
      </c>
      <c r="DE51" s="200">
        <v>94.218654000000001</v>
      </c>
      <c r="DF51" s="200">
        <v>94.599142000000001</v>
      </c>
      <c r="DG51" s="200">
        <v>94.430029500000003</v>
      </c>
      <c r="DH51" s="200">
        <v>105.18636275</v>
      </c>
      <c r="DI51" s="200">
        <v>104.45191199999999</v>
      </c>
      <c r="DJ51" s="200">
        <v>104.053781</v>
      </c>
      <c r="DK51" s="200">
        <v>92.704848330000004</v>
      </c>
      <c r="DL51" s="200">
        <v>105.476254</v>
      </c>
      <c r="DM51" s="200">
        <v>103.983003</v>
      </c>
      <c r="DN51" s="200">
        <v>98.215995000000007</v>
      </c>
      <c r="DO51" s="200">
        <v>84.569868</v>
      </c>
      <c r="DP51" s="200">
        <v>103.71082</v>
      </c>
      <c r="DQ51" s="200">
        <v>92.815460000000002</v>
      </c>
      <c r="DR51" s="200">
        <v>93.115075000000004</v>
      </c>
      <c r="DS51" s="200">
        <v>94.302676000000005</v>
      </c>
      <c r="DT51" s="200">
        <v>102.552876</v>
      </c>
      <c r="DU51" s="200">
        <v>102.799994</v>
      </c>
      <c r="DV51" s="200">
        <v>91.248260000000002</v>
      </c>
      <c r="DW51" s="200">
        <v>88.115436000000003</v>
      </c>
      <c r="DX51" s="200">
        <v>86.832408999999998</v>
      </c>
      <c r="DY51" s="200">
        <v>94.572466349999999</v>
      </c>
      <c r="DZ51" s="200">
        <v>96.807443000000006</v>
      </c>
      <c r="EA51" s="200">
        <v>97.018649999999994</v>
      </c>
      <c r="EB51" s="200">
        <v>91.409030999999999</v>
      </c>
      <c r="EC51" s="200">
        <v>91.972905999999995</v>
      </c>
      <c r="ED51" s="200">
        <v>97.789879999999997</v>
      </c>
      <c r="EE51" s="200">
        <v>94.732493000000005</v>
      </c>
      <c r="EF51" s="200">
        <v>106.09795654</v>
      </c>
      <c r="EG51" s="200">
        <v>103.40768</v>
      </c>
      <c r="EH51" s="200">
        <v>103.40768</v>
      </c>
      <c r="EI51" s="200">
        <v>92.328854000000007</v>
      </c>
      <c r="EJ51" s="200">
        <v>101.81000400000001</v>
      </c>
      <c r="EK51" s="200">
        <v>102.259125</v>
      </c>
      <c r="EL51" s="200">
        <v>102.118056</v>
      </c>
      <c r="EM51" s="200">
        <v>92.057974999999999</v>
      </c>
      <c r="EN51" s="200">
        <v>97.025425999999996</v>
      </c>
      <c r="EO51" s="200">
        <v>106.984475</v>
      </c>
      <c r="EP51" s="200">
        <v>93.706911000000005</v>
      </c>
      <c r="EQ51" s="200">
        <v>93.697361000000001</v>
      </c>
      <c r="ER51" s="200">
        <v>95.796919329999994</v>
      </c>
      <c r="ES51" s="200">
        <v>91.266407999999998</v>
      </c>
      <c r="ET51" s="200">
        <v>90.426455000000004</v>
      </c>
      <c r="EU51" s="200">
        <v>92.016226000000003</v>
      </c>
      <c r="EV51" s="200">
        <v>94.444008999999994</v>
      </c>
      <c r="EW51" s="200">
        <v>90.627284000000003</v>
      </c>
      <c r="EX51" s="200">
        <v>89.496973999999994</v>
      </c>
      <c r="EY51" s="200">
        <v>94.448453000000001</v>
      </c>
      <c r="EZ51" s="200">
        <v>94.926738999999998</v>
      </c>
      <c r="FA51" s="200">
        <v>95.126822000000004</v>
      </c>
      <c r="FB51" s="200">
        <v>100.59939027</v>
      </c>
      <c r="FC51" s="200">
        <v>94.405479999999997</v>
      </c>
      <c r="FD51" s="200">
        <v>105.59496300000001</v>
      </c>
      <c r="FE51" s="200">
        <v>94.345009000000005</v>
      </c>
      <c r="FF51" s="200">
        <v>102.39406952</v>
      </c>
      <c r="FG51" s="200">
        <v>108.310802</v>
      </c>
      <c r="FH51" s="200">
        <v>90.501960499999996</v>
      </c>
      <c r="FI51" s="200">
        <v>90.785649000000006</v>
      </c>
      <c r="FJ51" s="200">
        <v>92.350555999999997</v>
      </c>
      <c r="FK51" s="200">
        <v>96.725520000000003</v>
      </c>
      <c r="FL51" s="200">
        <v>99.419944909999998</v>
      </c>
      <c r="FM51" s="200">
        <v>99.176051999999999</v>
      </c>
      <c r="FN51" s="200">
        <v>99.407021999999998</v>
      </c>
      <c r="FO51" s="200">
        <v>100.910178</v>
      </c>
      <c r="FP51" s="200">
        <v>100.910178</v>
      </c>
      <c r="FQ51" s="200">
        <v>102.399761</v>
      </c>
      <c r="FR51" s="200">
        <v>102.399761</v>
      </c>
      <c r="FS51" s="200">
        <v>102.399761</v>
      </c>
      <c r="FT51" s="200">
        <v>103.821405</v>
      </c>
      <c r="FU51" s="200">
        <v>103.597829</v>
      </c>
      <c r="FV51" s="200">
        <v>90.931903000000005</v>
      </c>
      <c r="FW51" s="200">
        <v>90.656353999999993</v>
      </c>
      <c r="FX51" s="200">
        <v>96.961050099999994</v>
      </c>
      <c r="FY51" s="200">
        <v>97.24821</v>
      </c>
      <c r="FZ51" s="200">
        <v>96.405010000000004</v>
      </c>
      <c r="GA51" s="200">
        <v>103.579297</v>
      </c>
      <c r="GB51" s="200">
        <v>103.579297</v>
      </c>
      <c r="GC51" s="200">
        <v>102.686775</v>
      </c>
      <c r="GD51" s="200">
        <v>90.636634999999998</v>
      </c>
      <c r="GE51" s="200">
        <v>101.81000400000001</v>
      </c>
      <c r="GF51" s="200">
        <v>101.325861</v>
      </c>
      <c r="GG51" s="200">
        <v>107.63044705999999</v>
      </c>
      <c r="GH51" s="200">
        <v>95.572979000000004</v>
      </c>
      <c r="GI51" s="200">
        <v>107.63044705999999</v>
      </c>
      <c r="GJ51" s="200">
        <v>100.910178</v>
      </c>
      <c r="GK51" s="200">
        <v>93.904460999999998</v>
      </c>
      <c r="GL51" s="200">
        <v>98.658613000000003</v>
      </c>
      <c r="GM51" s="200">
        <v>88.324026000000003</v>
      </c>
      <c r="GN51" s="200">
        <v>94.448875000000001</v>
      </c>
      <c r="GO51" s="200">
        <v>86.362447829999994</v>
      </c>
      <c r="GP51" s="200">
        <v>86.140158659999997</v>
      </c>
      <c r="GQ51" s="200">
        <v>92.914907999999997</v>
      </c>
      <c r="GR51" s="200">
        <v>101.40693899999999</v>
      </c>
      <c r="GS51" s="200">
        <v>101.422016</v>
      </c>
      <c r="GT51" s="200">
        <v>101.25913199999999</v>
      </c>
      <c r="GU51" s="200">
        <v>94.448875000000001</v>
      </c>
      <c r="GV51" s="200">
        <v>94.448875000000001</v>
      </c>
      <c r="GW51" s="200">
        <v>94.448875000000001</v>
      </c>
      <c r="GX51" s="200">
        <v>105.293469</v>
      </c>
      <c r="GY51" s="200">
        <v>105.498983</v>
      </c>
      <c r="GZ51" s="200">
        <v>105.498983</v>
      </c>
      <c r="HA51" s="200">
        <v>105.498983</v>
      </c>
      <c r="HB51" s="200">
        <v>95.581951000000004</v>
      </c>
      <c r="HC51" s="200">
        <v>104.59075300000001</v>
      </c>
      <c r="HD51" s="200">
        <v>104.31684199999999</v>
      </c>
      <c r="HE51" s="200">
        <v>100.746712</v>
      </c>
      <c r="HF51" s="200">
        <v>103.913336</v>
      </c>
      <c r="HG51" s="200">
        <v>102.738793</v>
      </c>
      <c r="HH51" s="200">
        <v>95.572979000000004</v>
      </c>
      <c r="HI51" s="200">
        <v>105.68879</v>
      </c>
      <c r="HJ51" s="200">
        <v>94.413113999999993</v>
      </c>
      <c r="HK51" s="200">
        <v>94.576316000000006</v>
      </c>
      <c r="HL51" s="200">
        <v>93.701975000000004</v>
      </c>
      <c r="HM51" s="200">
        <v>92.468840999999998</v>
      </c>
      <c r="HN51" s="200">
        <v>85.771497740000001</v>
      </c>
      <c r="HO51" s="200">
        <v>86.322151000000005</v>
      </c>
      <c r="HP51" s="200">
        <v>86.807501999999999</v>
      </c>
      <c r="HQ51" s="200">
        <v>104.79805176000001</v>
      </c>
      <c r="HR51" s="200">
        <v>94.330889999999997</v>
      </c>
      <c r="HS51" s="200">
        <v>106.808683</v>
      </c>
      <c r="HT51" s="200"/>
      <c r="HU51" s="200"/>
      <c r="HV51" s="200"/>
      <c r="HW51" s="200"/>
      <c r="HX51" s="200"/>
      <c r="HY51" s="200"/>
      <c r="HZ51" s="200"/>
      <c r="IA51" s="200"/>
    </row>
    <row r="53" spans="1:235" x14ac:dyDescent="0.2">
      <c r="B53" s="202" t="s">
        <v>3283</v>
      </c>
      <c r="C53" s="250"/>
      <c r="D53" s="251"/>
      <c r="E53" s="251"/>
      <c r="F53" s="251"/>
      <c r="G53" s="251"/>
      <c r="H53" s="251"/>
      <c r="I53" s="251"/>
      <c r="J53" s="252"/>
      <c r="GR53" s="253"/>
      <c r="GS53" s="251"/>
      <c r="GT53" s="251"/>
      <c r="GU53" s="251"/>
      <c r="GV53" s="251"/>
      <c r="GW53" s="251"/>
      <c r="GX53" s="251"/>
      <c r="GY53" s="252"/>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54DF-7B8E-4715-8E25-65A66DC0DDB8}">
  <dimension ref="A2:IA53"/>
  <sheetViews>
    <sheetView showGridLines="0" view="pageBreakPreview" zoomScaleNormal="85" zoomScaleSheetLayoutView="100" workbookViewId="0">
      <pane xSplit="2" ySplit="3" topLeftCell="C4" activePane="bottomRight" state="frozen"/>
      <selection activeCell="C3" sqref="C3"/>
      <selection pane="topRight" activeCell="C3" sqref="C3"/>
      <selection pane="bottomLeft" activeCell="C3" sqref="C3"/>
      <selection pane="bottomRight" activeCell="C3" sqref="C3"/>
    </sheetView>
  </sheetViews>
  <sheetFormatPr baseColWidth="10" defaultColWidth="8" defaultRowHeight="11.25" x14ac:dyDescent="0.2"/>
  <cols>
    <col min="1" max="1" width="9.140625" style="192" customWidth="1"/>
    <col min="2" max="2" width="16.5703125" style="203" customWidth="1"/>
    <col min="3" max="211" width="16.85546875" style="192" customWidth="1"/>
    <col min="212" max="218" width="13.28515625" style="192" customWidth="1"/>
    <col min="219" max="221" width="15.140625" style="192" customWidth="1"/>
    <col min="222" max="222" width="14.28515625" style="192" customWidth="1"/>
    <col min="223" max="235" width="13" style="192" customWidth="1"/>
    <col min="236" max="16384" width="8" style="192"/>
  </cols>
  <sheetData>
    <row r="2" spans="1:235" x14ac:dyDescent="0.2">
      <c r="B2" s="193"/>
    </row>
    <row r="3" spans="1:235" ht="32.25" customHeight="1" x14ac:dyDescent="0.2">
      <c r="B3" s="196" t="s">
        <v>3049</v>
      </c>
      <c r="C3" s="197" t="s">
        <v>3050</v>
      </c>
      <c r="D3" s="197" t="s">
        <v>3051</v>
      </c>
      <c r="E3" s="197" t="s">
        <v>3052</v>
      </c>
      <c r="F3" s="197" t="s">
        <v>3053</v>
      </c>
      <c r="G3" s="197" t="s">
        <v>3054</v>
      </c>
      <c r="H3" s="197" t="s">
        <v>3055</v>
      </c>
      <c r="I3" s="197" t="s">
        <v>3056</v>
      </c>
      <c r="J3" s="197" t="s">
        <v>3057</v>
      </c>
      <c r="K3" s="197" t="s">
        <v>3058</v>
      </c>
      <c r="L3" s="197" t="s">
        <v>3059</v>
      </c>
      <c r="M3" s="197" t="s">
        <v>3060</v>
      </c>
      <c r="N3" s="197" t="s">
        <v>3061</v>
      </c>
      <c r="O3" s="197" t="s">
        <v>3062</v>
      </c>
      <c r="P3" s="197" t="s">
        <v>3063</v>
      </c>
      <c r="Q3" s="197" t="s">
        <v>3064</v>
      </c>
      <c r="R3" s="197" t="s">
        <v>3065</v>
      </c>
      <c r="S3" s="197" t="s">
        <v>3066</v>
      </c>
      <c r="T3" s="197" t="s">
        <v>3067</v>
      </c>
      <c r="U3" s="197" t="s">
        <v>3068</v>
      </c>
      <c r="V3" s="197" t="s">
        <v>3069</v>
      </c>
      <c r="W3" s="197" t="s">
        <v>3070</v>
      </c>
      <c r="X3" s="197" t="s">
        <v>3071</v>
      </c>
      <c r="Y3" s="197" t="s">
        <v>3072</v>
      </c>
      <c r="Z3" s="197" t="s">
        <v>3073</v>
      </c>
      <c r="AA3" s="197" t="s">
        <v>3074</v>
      </c>
      <c r="AB3" s="197" t="s">
        <v>3075</v>
      </c>
      <c r="AC3" s="197" t="s">
        <v>3076</v>
      </c>
      <c r="AD3" s="197" t="s">
        <v>3077</v>
      </c>
      <c r="AE3" s="197" t="s">
        <v>3078</v>
      </c>
      <c r="AF3" s="197" t="s">
        <v>3079</v>
      </c>
      <c r="AG3" s="197" t="s">
        <v>3080</v>
      </c>
      <c r="AH3" s="197" t="s">
        <v>3081</v>
      </c>
      <c r="AI3" s="197" t="s">
        <v>3082</v>
      </c>
      <c r="AJ3" s="197" t="s">
        <v>3083</v>
      </c>
      <c r="AK3" s="197" t="s">
        <v>3084</v>
      </c>
      <c r="AL3" s="197" t="s">
        <v>3085</v>
      </c>
      <c r="AM3" s="197" t="s">
        <v>3086</v>
      </c>
      <c r="AN3" s="197" t="s">
        <v>3087</v>
      </c>
      <c r="AO3" s="197" t="s">
        <v>3088</v>
      </c>
      <c r="AP3" s="197" t="s">
        <v>3089</v>
      </c>
      <c r="AQ3" s="197" t="s">
        <v>3090</v>
      </c>
      <c r="AR3" s="197" t="s">
        <v>3091</v>
      </c>
      <c r="AS3" s="197" t="s">
        <v>3092</v>
      </c>
      <c r="AT3" s="197" t="s">
        <v>3093</v>
      </c>
      <c r="AU3" s="197" t="s">
        <v>3094</v>
      </c>
      <c r="AV3" s="197" t="s">
        <v>3095</v>
      </c>
      <c r="AW3" s="197" t="s">
        <v>3096</v>
      </c>
      <c r="AX3" s="197" t="s">
        <v>3097</v>
      </c>
      <c r="AY3" s="197" t="s">
        <v>3098</v>
      </c>
      <c r="AZ3" s="197" t="s">
        <v>3099</v>
      </c>
      <c r="BA3" s="197" t="s">
        <v>3100</v>
      </c>
      <c r="BB3" s="197" t="s">
        <v>3101</v>
      </c>
      <c r="BC3" s="197" t="s">
        <v>3102</v>
      </c>
      <c r="BD3" s="197" t="s">
        <v>3103</v>
      </c>
      <c r="BE3" s="197" t="s">
        <v>3104</v>
      </c>
      <c r="BF3" s="197" t="s">
        <v>3105</v>
      </c>
      <c r="BG3" s="197" t="s">
        <v>3106</v>
      </c>
      <c r="BH3" s="197" t="s">
        <v>3107</v>
      </c>
      <c r="BI3" s="197" t="s">
        <v>3108</v>
      </c>
      <c r="BJ3" s="197" t="s">
        <v>3109</v>
      </c>
      <c r="BK3" s="197" t="s">
        <v>3110</v>
      </c>
      <c r="BL3" s="197" t="s">
        <v>3111</v>
      </c>
      <c r="BM3" s="197" t="s">
        <v>3112</v>
      </c>
      <c r="BN3" s="197" t="s">
        <v>3113</v>
      </c>
      <c r="BO3" s="197" t="s">
        <v>3114</v>
      </c>
      <c r="BP3" s="197" t="s">
        <v>3115</v>
      </c>
      <c r="BQ3" s="197" t="s">
        <v>3116</v>
      </c>
      <c r="BR3" s="197" t="s">
        <v>3117</v>
      </c>
      <c r="BS3" s="197" t="s">
        <v>3118</v>
      </c>
      <c r="BT3" s="197" t="s">
        <v>3119</v>
      </c>
      <c r="BU3" s="197" t="s">
        <v>3120</v>
      </c>
      <c r="BV3" s="197" t="s">
        <v>3121</v>
      </c>
      <c r="BW3" s="197" t="s">
        <v>3122</v>
      </c>
      <c r="BX3" s="197" t="s">
        <v>3123</v>
      </c>
      <c r="BY3" s="197" t="s">
        <v>3124</v>
      </c>
      <c r="BZ3" s="197" t="s">
        <v>3125</v>
      </c>
      <c r="CA3" s="197" t="s">
        <v>3126</v>
      </c>
      <c r="CB3" s="197" t="s">
        <v>3127</v>
      </c>
      <c r="CC3" s="197" t="s">
        <v>3128</v>
      </c>
      <c r="CD3" s="197" t="s">
        <v>3129</v>
      </c>
      <c r="CE3" s="197" t="s">
        <v>3130</v>
      </c>
      <c r="CF3" s="197" t="s">
        <v>3131</v>
      </c>
      <c r="CG3" s="197" t="s">
        <v>3132</v>
      </c>
      <c r="CH3" s="197" t="s">
        <v>3133</v>
      </c>
      <c r="CI3" s="197" t="s">
        <v>3134</v>
      </c>
      <c r="CJ3" s="197" t="s">
        <v>3135</v>
      </c>
      <c r="CK3" s="197" t="s">
        <v>3136</v>
      </c>
      <c r="CL3" s="197" t="s">
        <v>3137</v>
      </c>
      <c r="CM3" s="197" t="s">
        <v>3138</v>
      </c>
      <c r="CN3" s="197" t="s">
        <v>3139</v>
      </c>
      <c r="CO3" s="197" t="s">
        <v>3140</v>
      </c>
      <c r="CP3" s="197" t="s">
        <v>3141</v>
      </c>
      <c r="CQ3" s="197" t="s">
        <v>3142</v>
      </c>
      <c r="CR3" s="197" t="s">
        <v>3143</v>
      </c>
      <c r="CS3" s="197" t="s">
        <v>3144</v>
      </c>
      <c r="CT3" s="197" t="s">
        <v>3145</v>
      </c>
      <c r="CU3" s="197" t="s">
        <v>3146</v>
      </c>
      <c r="CV3" s="197" t="s">
        <v>3147</v>
      </c>
      <c r="CW3" s="197" t="s">
        <v>3148</v>
      </c>
      <c r="CX3" s="197" t="s">
        <v>3149</v>
      </c>
      <c r="CY3" s="197" t="s">
        <v>3150</v>
      </c>
      <c r="CZ3" s="197" t="s">
        <v>3151</v>
      </c>
      <c r="DA3" s="197" t="s">
        <v>3152</v>
      </c>
      <c r="DB3" s="197" t="s">
        <v>3153</v>
      </c>
      <c r="DC3" s="197" t="s">
        <v>3154</v>
      </c>
      <c r="DD3" s="197" t="s">
        <v>3155</v>
      </c>
      <c r="DE3" s="197" t="s">
        <v>3156</v>
      </c>
      <c r="DF3" s="197" t="s">
        <v>3157</v>
      </c>
      <c r="DG3" s="197" t="s">
        <v>3158</v>
      </c>
      <c r="DH3" s="197" t="s">
        <v>3159</v>
      </c>
      <c r="DI3" s="197" t="s">
        <v>3160</v>
      </c>
      <c r="DJ3" s="197" t="s">
        <v>3161</v>
      </c>
      <c r="DK3" s="197" t="s">
        <v>3162</v>
      </c>
      <c r="DL3" s="197" t="s">
        <v>3163</v>
      </c>
      <c r="DM3" s="197" t="s">
        <v>3164</v>
      </c>
      <c r="DN3" s="197" t="s">
        <v>3165</v>
      </c>
      <c r="DO3" s="197" t="s">
        <v>3166</v>
      </c>
      <c r="DP3" s="197" t="s">
        <v>3167</v>
      </c>
      <c r="DQ3" s="197" t="s">
        <v>3168</v>
      </c>
      <c r="DR3" s="197" t="s">
        <v>3169</v>
      </c>
      <c r="DS3" s="197" t="s">
        <v>3170</v>
      </c>
      <c r="DT3" s="197" t="s">
        <v>3171</v>
      </c>
      <c r="DU3" s="197" t="s">
        <v>3172</v>
      </c>
      <c r="DV3" s="197" t="s">
        <v>3173</v>
      </c>
      <c r="DW3" s="197" t="s">
        <v>3174</v>
      </c>
      <c r="DX3" s="197" t="s">
        <v>3175</v>
      </c>
      <c r="DY3" s="197" t="s">
        <v>3176</v>
      </c>
      <c r="DZ3" s="197" t="s">
        <v>3177</v>
      </c>
      <c r="EA3" s="197" t="s">
        <v>3178</v>
      </c>
      <c r="EB3" s="197" t="s">
        <v>3179</v>
      </c>
      <c r="EC3" s="197" t="s">
        <v>3180</v>
      </c>
      <c r="ED3" s="197" t="s">
        <v>3181</v>
      </c>
      <c r="EE3" s="197" t="s">
        <v>3182</v>
      </c>
      <c r="EF3" s="197" t="s">
        <v>3183</v>
      </c>
      <c r="EG3" s="197" t="s">
        <v>3184</v>
      </c>
      <c r="EH3" s="197" t="s">
        <v>3185</v>
      </c>
      <c r="EI3" s="197" t="s">
        <v>3186</v>
      </c>
      <c r="EJ3" s="197" t="s">
        <v>3187</v>
      </c>
      <c r="EK3" s="197" t="s">
        <v>3188</v>
      </c>
      <c r="EL3" s="197" t="s">
        <v>3189</v>
      </c>
      <c r="EM3" s="197" t="s">
        <v>3190</v>
      </c>
      <c r="EN3" s="197" t="s">
        <v>3191</v>
      </c>
      <c r="EO3" s="197" t="s">
        <v>3192</v>
      </c>
      <c r="EP3" s="197" t="s">
        <v>3193</v>
      </c>
      <c r="EQ3" s="197" t="s">
        <v>3194</v>
      </c>
      <c r="ER3" s="197" t="s">
        <v>3195</v>
      </c>
      <c r="ES3" s="197" t="s">
        <v>3196</v>
      </c>
      <c r="ET3" s="197" t="s">
        <v>3197</v>
      </c>
      <c r="EU3" s="197" t="s">
        <v>3198</v>
      </c>
      <c r="EV3" s="197" t="s">
        <v>3199</v>
      </c>
      <c r="EW3" s="197" t="s">
        <v>3200</v>
      </c>
      <c r="EX3" s="197" t="s">
        <v>3201</v>
      </c>
      <c r="EY3" s="197" t="s">
        <v>3202</v>
      </c>
      <c r="EZ3" s="197" t="s">
        <v>3203</v>
      </c>
      <c r="FA3" s="197" t="s">
        <v>3204</v>
      </c>
      <c r="FB3" s="197" t="s">
        <v>3205</v>
      </c>
      <c r="FC3" s="197" t="s">
        <v>3206</v>
      </c>
      <c r="FD3" s="197" t="s">
        <v>3207</v>
      </c>
      <c r="FE3" s="197" t="s">
        <v>3208</v>
      </c>
      <c r="FF3" s="197" t="s">
        <v>3209</v>
      </c>
      <c r="FG3" s="197" t="s">
        <v>3210</v>
      </c>
      <c r="FH3" s="197" t="s">
        <v>3211</v>
      </c>
      <c r="FI3" s="197" t="s">
        <v>3212</v>
      </c>
      <c r="FJ3" s="197" t="s">
        <v>3213</v>
      </c>
      <c r="FK3" s="197" t="s">
        <v>3214</v>
      </c>
      <c r="FL3" s="197" t="s">
        <v>3215</v>
      </c>
      <c r="FM3" s="197" t="s">
        <v>3216</v>
      </c>
      <c r="FN3" s="197" t="s">
        <v>3217</v>
      </c>
      <c r="FO3" s="197" t="s">
        <v>3218</v>
      </c>
      <c r="FP3" s="197" t="s">
        <v>3219</v>
      </c>
      <c r="FQ3" s="197" t="s">
        <v>3220</v>
      </c>
      <c r="FR3" s="197" t="s">
        <v>3221</v>
      </c>
      <c r="FS3" s="197" t="s">
        <v>3222</v>
      </c>
      <c r="FT3" s="197" t="s">
        <v>3223</v>
      </c>
      <c r="FU3" s="197" t="s">
        <v>3224</v>
      </c>
      <c r="FV3" s="197" t="s">
        <v>3225</v>
      </c>
      <c r="FW3" s="197" t="s">
        <v>3226</v>
      </c>
      <c r="FX3" s="197" t="s">
        <v>3227</v>
      </c>
      <c r="FY3" s="197" t="s">
        <v>3228</v>
      </c>
      <c r="FZ3" s="197" t="s">
        <v>3229</v>
      </c>
      <c r="GA3" s="197" t="s">
        <v>3230</v>
      </c>
      <c r="GB3" s="197" t="s">
        <v>3231</v>
      </c>
      <c r="GC3" s="197" t="s">
        <v>3232</v>
      </c>
      <c r="GD3" s="197" t="s">
        <v>3233</v>
      </c>
      <c r="GE3" s="197" t="s">
        <v>3234</v>
      </c>
      <c r="GF3" s="197" t="s">
        <v>3235</v>
      </c>
      <c r="GG3" s="197" t="s">
        <v>3236</v>
      </c>
      <c r="GH3" s="197" t="s">
        <v>3237</v>
      </c>
      <c r="GI3" s="197" t="s">
        <v>3238</v>
      </c>
      <c r="GJ3" s="197" t="s">
        <v>3239</v>
      </c>
      <c r="GK3" s="197" t="s">
        <v>3240</v>
      </c>
      <c r="GL3" s="197" t="s">
        <v>3241</v>
      </c>
      <c r="GM3" s="197" t="s">
        <v>3242</v>
      </c>
      <c r="GN3" s="197" t="s">
        <v>3243</v>
      </c>
      <c r="GO3" s="197" t="s">
        <v>3244</v>
      </c>
      <c r="GP3" s="197" t="s">
        <v>3245</v>
      </c>
      <c r="GQ3" s="197" t="s">
        <v>3246</v>
      </c>
      <c r="GR3" s="197" t="s">
        <v>3247</v>
      </c>
      <c r="GS3" s="197" t="s">
        <v>3248</v>
      </c>
      <c r="GT3" s="197" t="s">
        <v>3249</v>
      </c>
      <c r="GU3" s="197" t="s">
        <v>3250</v>
      </c>
      <c r="GV3" s="197" t="s">
        <v>3251</v>
      </c>
      <c r="GW3" s="197" t="s">
        <v>3252</v>
      </c>
      <c r="GX3" s="197" t="s">
        <v>3253</v>
      </c>
      <c r="GY3" s="197" t="s">
        <v>3254</v>
      </c>
      <c r="GZ3" s="197" t="s">
        <v>3255</v>
      </c>
      <c r="HA3" s="197" t="s">
        <v>3256</v>
      </c>
      <c r="HB3" s="197" t="s">
        <v>3257</v>
      </c>
      <c r="HC3" s="197" t="s">
        <v>3258</v>
      </c>
      <c r="HD3" s="197" t="s">
        <v>3259</v>
      </c>
      <c r="HE3" s="197" t="s">
        <v>3260</v>
      </c>
      <c r="HF3" s="197" t="s">
        <v>3261</v>
      </c>
      <c r="HG3" s="197" t="s">
        <v>3262</v>
      </c>
      <c r="HH3" s="197" t="s">
        <v>3263</v>
      </c>
      <c r="HI3" s="197" t="s">
        <v>3264</v>
      </c>
      <c r="HJ3" s="197" t="s">
        <v>3265</v>
      </c>
      <c r="HK3" s="197" t="s">
        <v>3266</v>
      </c>
      <c r="HL3" s="197" t="s">
        <v>3267</v>
      </c>
      <c r="HM3" s="197" t="s">
        <v>3268</v>
      </c>
      <c r="HN3" s="197" t="s">
        <v>3269</v>
      </c>
      <c r="HO3" s="197" t="s">
        <v>3270</v>
      </c>
      <c r="HP3" s="197" t="s">
        <v>3271</v>
      </c>
      <c r="HQ3" s="197" t="s">
        <v>3272</v>
      </c>
      <c r="HR3" s="197" t="s">
        <v>3273</v>
      </c>
      <c r="HS3" s="197" t="s">
        <v>3274</v>
      </c>
      <c r="HT3" s="197" t="s">
        <v>3275</v>
      </c>
      <c r="HU3" s="197" t="s">
        <v>3276</v>
      </c>
      <c r="HV3" s="197" t="s">
        <v>3277</v>
      </c>
      <c r="HW3" s="197" t="s">
        <v>3278</v>
      </c>
      <c r="HX3" s="197" t="s">
        <v>3279</v>
      </c>
      <c r="HY3" s="197" t="s">
        <v>3280</v>
      </c>
      <c r="HZ3" s="197" t="s">
        <v>3281</v>
      </c>
      <c r="IA3" s="197" t="s">
        <v>3282</v>
      </c>
    </row>
    <row r="4" spans="1:235" x14ac:dyDescent="0.2">
      <c r="A4" s="198"/>
      <c r="B4" s="199">
        <v>45650.020833333336</v>
      </c>
      <c r="C4" s="200">
        <v>0</v>
      </c>
      <c r="D4" s="200">
        <v>0</v>
      </c>
      <c r="E4" s="200">
        <v>0</v>
      </c>
      <c r="F4" s="200">
        <v>0</v>
      </c>
      <c r="G4" s="200">
        <v>0</v>
      </c>
      <c r="H4" s="200">
        <v>0</v>
      </c>
      <c r="I4" s="200">
        <v>0</v>
      </c>
      <c r="J4" s="200">
        <v>0</v>
      </c>
      <c r="K4" s="200">
        <v>0</v>
      </c>
      <c r="L4" s="200">
        <v>0</v>
      </c>
      <c r="M4" s="200">
        <v>0</v>
      </c>
      <c r="N4" s="200">
        <v>0</v>
      </c>
      <c r="O4" s="200">
        <v>0</v>
      </c>
      <c r="P4" s="200">
        <v>0</v>
      </c>
      <c r="Q4" s="200">
        <v>0</v>
      </c>
      <c r="R4" s="200">
        <v>0</v>
      </c>
      <c r="S4" s="200">
        <v>0</v>
      </c>
      <c r="T4" s="200">
        <v>0</v>
      </c>
      <c r="U4" s="200">
        <v>0</v>
      </c>
      <c r="V4" s="200">
        <v>0</v>
      </c>
      <c r="W4" s="200">
        <v>0</v>
      </c>
      <c r="X4" s="200">
        <v>0</v>
      </c>
      <c r="Y4" s="200">
        <v>0</v>
      </c>
      <c r="Z4" s="200">
        <v>0</v>
      </c>
      <c r="AA4" s="200">
        <v>0</v>
      </c>
      <c r="AB4" s="200">
        <v>0</v>
      </c>
      <c r="AC4" s="200">
        <v>0</v>
      </c>
      <c r="AD4" s="200">
        <v>0</v>
      </c>
      <c r="AE4" s="200">
        <v>0</v>
      </c>
      <c r="AF4" s="200">
        <v>0</v>
      </c>
      <c r="AG4" s="200">
        <v>0</v>
      </c>
      <c r="AH4" s="200">
        <v>0</v>
      </c>
      <c r="AI4" s="200">
        <v>0</v>
      </c>
      <c r="AJ4" s="200">
        <v>0</v>
      </c>
      <c r="AK4" s="200">
        <v>0</v>
      </c>
      <c r="AL4" s="200">
        <v>0</v>
      </c>
      <c r="AM4" s="200">
        <v>0</v>
      </c>
      <c r="AN4" s="200">
        <v>0</v>
      </c>
      <c r="AO4" s="200">
        <v>0</v>
      </c>
      <c r="AP4" s="200">
        <v>0</v>
      </c>
      <c r="AQ4" s="200">
        <v>0</v>
      </c>
      <c r="AR4" s="200">
        <v>0</v>
      </c>
      <c r="AS4" s="200">
        <v>0</v>
      </c>
      <c r="AT4" s="200">
        <v>0</v>
      </c>
      <c r="AU4" s="200">
        <v>0</v>
      </c>
      <c r="AV4" s="200">
        <v>0</v>
      </c>
      <c r="AW4" s="200">
        <v>0</v>
      </c>
      <c r="AX4" s="200">
        <v>0</v>
      </c>
      <c r="AY4" s="200">
        <v>0</v>
      </c>
      <c r="AZ4" s="200">
        <v>0</v>
      </c>
      <c r="BA4" s="200">
        <v>0</v>
      </c>
      <c r="BB4" s="200">
        <v>0</v>
      </c>
      <c r="BC4" s="200">
        <v>0</v>
      </c>
      <c r="BD4" s="200">
        <v>0</v>
      </c>
      <c r="BE4" s="200">
        <v>0</v>
      </c>
      <c r="BF4" s="200">
        <v>0</v>
      </c>
      <c r="BG4" s="200">
        <v>0</v>
      </c>
      <c r="BH4" s="200">
        <v>0</v>
      </c>
      <c r="BI4" s="200">
        <v>0</v>
      </c>
      <c r="BJ4" s="200">
        <v>0</v>
      </c>
      <c r="BK4" s="200">
        <v>0</v>
      </c>
      <c r="BL4" s="200">
        <v>0</v>
      </c>
      <c r="BM4" s="200">
        <v>0</v>
      </c>
      <c r="BN4" s="200">
        <v>0</v>
      </c>
      <c r="BO4" s="200">
        <v>0</v>
      </c>
      <c r="BP4" s="200">
        <v>0</v>
      </c>
      <c r="BQ4" s="200">
        <v>0</v>
      </c>
      <c r="BR4" s="200">
        <v>0</v>
      </c>
      <c r="BS4" s="200">
        <v>0</v>
      </c>
      <c r="BT4" s="200">
        <v>0</v>
      </c>
      <c r="BU4" s="200">
        <v>0</v>
      </c>
      <c r="BV4" s="200">
        <v>0</v>
      </c>
      <c r="BW4" s="200">
        <v>0</v>
      </c>
      <c r="BX4" s="200">
        <v>0</v>
      </c>
      <c r="BY4" s="200">
        <v>0</v>
      </c>
      <c r="BZ4" s="200">
        <v>0</v>
      </c>
      <c r="CA4" s="200">
        <v>0</v>
      </c>
      <c r="CB4" s="200">
        <v>0</v>
      </c>
      <c r="CC4" s="200">
        <v>0</v>
      </c>
      <c r="CD4" s="200">
        <v>0</v>
      </c>
      <c r="CE4" s="200">
        <v>0</v>
      </c>
      <c r="CF4" s="200">
        <v>0</v>
      </c>
      <c r="CG4" s="200">
        <v>0</v>
      </c>
      <c r="CH4" s="200">
        <v>0</v>
      </c>
      <c r="CI4" s="200">
        <v>0</v>
      </c>
      <c r="CJ4" s="200">
        <v>0</v>
      </c>
      <c r="CK4" s="200">
        <v>0</v>
      </c>
      <c r="CL4" s="200">
        <v>0</v>
      </c>
      <c r="CM4" s="200">
        <v>0</v>
      </c>
      <c r="CN4" s="200">
        <v>0</v>
      </c>
      <c r="CO4" s="200">
        <v>0</v>
      </c>
      <c r="CP4" s="200">
        <v>0</v>
      </c>
      <c r="CQ4" s="200">
        <v>0</v>
      </c>
      <c r="CR4" s="200">
        <v>0</v>
      </c>
      <c r="CS4" s="200">
        <v>0</v>
      </c>
      <c r="CT4" s="200">
        <v>0</v>
      </c>
      <c r="CU4" s="200">
        <v>0</v>
      </c>
      <c r="CV4" s="200">
        <v>0</v>
      </c>
      <c r="CW4" s="200">
        <v>0</v>
      </c>
      <c r="CX4" s="200">
        <v>0</v>
      </c>
      <c r="CY4" s="200">
        <v>0</v>
      </c>
      <c r="CZ4" s="200">
        <v>0</v>
      </c>
      <c r="DA4" s="200">
        <v>0</v>
      </c>
      <c r="DB4" s="200">
        <v>0</v>
      </c>
      <c r="DC4" s="200">
        <v>0</v>
      </c>
      <c r="DD4" s="200">
        <v>0</v>
      </c>
      <c r="DE4" s="200">
        <v>0</v>
      </c>
      <c r="DF4" s="200">
        <v>0</v>
      </c>
      <c r="DG4" s="200">
        <v>0</v>
      </c>
      <c r="DH4" s="200">
        <v>0</v>
      </c>
      <c r="DI4" s="200">
        <v>0</v>
      </c>
      <c r="DJ4" s="200">
        <v>0</v>
      </c>
      <c r="DK4" s="200">
        <v>0</v>
      </c>
      <c r="DL4" s="200">
        <v>0</v>
      </c>
      <c r="DM4" s="200">
        <v>0</v>
      </c>
      <c r="DN4" s="200">
        <v>0</v>
      </c>
      <c r="DO4" s="200">
        <v>0</v>
      </c>
      <c r="DP4" s="200">
        <v>0</v>
      </c>
      <c r="DQ4" s="200">
        <v>0</v>
      </c>
      <c r="DR4" s="200">
        <v>0</v>
      </c>
      <c r="DS4" s="200">
        <v>0</v>
      </c>
      <c r="DT4" s="200">
        <v>0</v>
      </c>
      <c r="DU4" s="200">
        <v>0</v>
      </c>
      <c r="DV4" s="200">
        <v>0</v>
      </c>
      <c r="DW4" s="200">
        <v>0</v>
      </c>
      <c r="DX4" s="200">
        <v>0</v>
      </c>
      <c r="DY4" s="200">
        <v>0</v>
      </c>
      <c r="DZ4" s="200">
        <v>0</v>
      </c>
      <c r="EA4" s="200">
        <v>0</v>
      </c>
      <c r="EB4" s="200">
        <v>0</v>
      </c>
      <c r="EC4" s="200">
        <v>0</v>
      </c>
      <c r="ED4" s="200">
        <v>0</v>
      </c>
      <c r="EE4" s="200">
        <v>0</v>
      </c>
      <c r="EF4" s="200">
        <v>0</v>
      </c>
      <c r="EG4" s="200">
        <v>0</v>
      </c>
      <c r="EH4" s="200">
        <v>0</v>
      </c>
      <c r="EI4" s="200">
        <v>0</v>
      </c>
      <c r="EJ4" s="200">
        <v>0</v>
      </c>
      <c r="EK4" s="200">
        <v>0</v>
      </c>
      <c r="EL4" s="200">
        <v>0</v>
      </c>
      <c r="EM4" s="200">
        <v>0</v>
      </c>
      <c r="EN4" s="200">
        <v>0</v>
      </c>
      <c r="EO4" s="200">
        <v>0</v>
      </c>
      <c r="EP4" s="200">
        <v>0</v>
      </c>
      <c r="EQ4" s="200">
        <v>0</v>
      </c>
      <c r="ER4" s="200">
        <v>0</v>
      </c>
      <c r="ES4" s="200">
        <v>0</v>
      </c>
      <c r="ET4" s="200">
        <v>0</v>
      </c>
      <c r="EU4" s="200">
        <v>0</v>
      </c>
      <c r="EV4" s="200">
        <v>0</v>
      </c>
      <c r="EW4" s="200">
        <v>0</v>
      </c>
      <c r="EX4" s="200">
        <v>0</v>
      </c>
      <c r="EY4" s="200">
        <v>0</v>
      </c>
      <c r="EZ4" s="200">
        <v>0</v>
      </c>
      <c r="FA4" s="200">
        <v>0</v>
      </c>
      <c r="FB4" s="200">
        <v>0</v>
      </c>
      <c r="FC4" s="200">
        <v>0</v>
      </c>
      <c r="FD4" s="200">
        <v>0</v>
      </c>
      <c r="FE4" s="200">
        <v>0</v>
      </c>
      <c r="FF4" s="200">
        <v>0</v>
      </c>
      <c r="FG4" s="200">
        <v>0</v>
      </c>
      <c r="FH4" s="200">
        <v>0</v>
      </c>
      <c r="FI4" s="200">
        <v>0</v>
      </c>
      <c r="FJ4" s="200">
        <v>0</v>
      </c>
      <c r="FK4" s="200">
        <v>0</v>
      </c>
      <c r="FL4" s="200">
        <v>0</v>
      </c>
      <c r="FM4" s="200">
        <v>0</v>
      </c>
      <c r="FN4" s="200">
        <v>0</v>
      </c>
      <c r="FO4" s="200">
        <v>0</v>
      </c>
      <c r="FP4" s="200">
        <v>0</v>
      </c>
      <c r="FQ4" s="200">
        <v>0</v>
      </c>
      <c r="FR4" s="200">
        <v>0</v>
      </c>
      <c r="FS4" s="200">
        <v>0</v>
      </c>
      <c r="FT4" s="200">
        <v>0</v>
      </c>
      <c r="FU4" s="200">
        <v>0</v>
      </c>
      <c r="FV4" s="200">
        <v>0</v>
      </c>
      <c r="FW4" s="200">
        <v>0</v>
      </c>
      <c r="FX4" s="200">
        <v>0</v>
      </c>
      <c r="FY4" s="200">
        <v>0</v>
      </c>
      <c r="FZ4" s="200">
        <v>0</v>
      </c>
      <c r="GA4" s="200">
        <v>0</v>
      </c>
      <c r="GB4" s="200">
        <v>0</v>
      </c>
      <c r="GC4" s="200">
        <v>0</v>
      </c>
      <c r="GD4" s="200">
        <v>0</v>
      </c>
      <c r="GE4" s="200">
        <v>0</v>
      </c>
      <c r="GF4" s="200">
        <v>0</v>
      </c>
      <c r="GG4" s="200">
        <v>0</v>
      </c>
      <c r="GH4" s="200">
        <v>0</v>
      </c>
      <c r="GI4" s="200">
        <v>0</v>
      </c>
      <c r="GJ4" s="200">
        <v>0</v>
      </c>
      <c r="GK4" s="200">
        <v>0</v>
      </c>
      <c r="GL4" s="200">
        <v>0</v>
      </c>
      <c r="GM4" s="200">
        <v>0</v>
      </c>
      <c r="GN4" s="200">
        <v>0</v>
      </c>
      <c r="GO4" s="200">
        <v>0</v>
      </c>
      <c r="GP4" s="200">
        <v>0</v>
      </c>
      <c r="GQ4" s="200">
        <v>0</v>
      </c>
      <c r="GR4" s="200">
        <v>0</v>
      </c>
      <c r="GS4" s="200">
        <v>0</v>
      </c>
      <c r="GT4" s="200">
        <v>0</v>
      </c>
      <c r="GU4" s="200">
        <v>0</v>
      </c>
      <c r="GV4" s="200">
        <v>0</v>
      </c>
      <c r="GW4" s="200">
        <v>0</v>
      </c>
      <c r="GX4" s="200">
        <v>0</v>
      </c>
      <c r="GY4" s="200">
        <v>0</v>
      </c>
      <c r="GZ4" s="200">
        <v>0</v>
      </c>
      <c r="HA4" s="200">
        <v>0</v>
      </c>
      <c r="HB4" s="200">
        <v>0</v>
      </c>
      <c r="HC4" s="200">
        <v>0</v>
      </c>
      <c r="HD4" s="200">
        <v>0</v>
      </c>
      <c r="HE4" s="200">
        <v>0</v>
      </c>
      <c r="HF4" s="200">
        <v>0</v>
      </c>
      <c r="HG4" s="200">
        <v>0</v>
      </c>
      <c r="HH4" s="200">
        <v>0</v>
      </c>
      <c r="HI4" s="200">
        <v>0</v>
      </c>
      <c r="HJ4" s="200">
        <v>0</v>
      </c>
      <c r="HK4" s="200">
        <v>0</v>
      </c>
      <c r="HL4" s="200">
        <v>0</v>
      </c>
      <c r="HM4" s="200">
        <v>0</v>
      </c>
      <c r="HN4" s="200">
        <v>0</v>
      </c>
      <c r="HO4" s="200">
        <v>0</v>
      </c>
      <c r="HP4" s="200">
        <v>0</v>
      </c>
      <c r="HQ4" s="200">
        <v>0</v>
      </c>
      <c r="HR4" s="200">
        <v>0</v>
      </c>
      <c r="HS4" s="200">
        <v>0</v>
      </c>
      <c r="HT4" s="200"/>
      <c r="HU4" s="200"/>
      <c r="HV4" s="200"/>
      <c r="HW4" s="200"/>
      <c r="HX4" s="200"/>
      <c r="HY4" s="200"/>
      <c r="HZ4" s="200"/>
      <c r="IA4" s="200"/>
    </row>
    <row r="5" spans="1:235" x14ac:dyDescent="0.2">
      <c r="A5" s="198"/>
      <c r="B5" s="199">
        <v>45650.041666666664</v>
      </c>
      <c r="C5" s="200">
        <v>0</v>
      </c>
      <c r="D5" s="200">
        <v>0</v>
      </c>
      <c r="E5" s="200">
        <v>0</v>
      </c>
      <c r="F5" s="200">
        <v>0</v>
      </c>
      <c r="G5" s="200">
        <v>0</v>
      </c>
      <c r="H5" s="200">
        <v>0</v>
      </c>
      <c r="I5" s="200">
        <v>0</v>
      </c>
      <c r="J5" s="200">
        <v>0</v>
      </c>
      <c r="K5" s="200">
        <v>0</v>
      </c>
      <c r="L5" s="200">
        <v>0</v>
      </c>
      <c r="M5" s="200">
        <v>0</v>
      </c>
      <c r="N5" s="200">
        <v>0</v>
      </c>
      <c r="O5" s="200">
        <v>0</v>
      </c>
      <c r="P5" s="200">
        <v>0</v>
      </c>
      <c r="Q5" s="200">
        <v>0</v>
      </c>
      <c r="R5" s="200">
        <v>0</v>
      </c>
      <c r="S5" s="200">
        <v>0</v>
      </c>
      <c r="T5" s="200">
        <v>0</v>
      </c>
      <c r="U5" s="200">
        <v>0</v>
      </c>
      <c r="V5" s="200">
        <v>0</v>
      </c>
      <c r="W5" s="200">
        <v>0</v>
      </c>
      <c r="X5" s="200">
        <v>0</v>
      </c>
      <c r="Y5" s="200">
        <v>0</v>
      </c>
      <c r="Z5" s="200">
        <v>0</v>
      </c>
      <c r="AA5" s="200">
        <v>0</v>
      </c>
      <c r="AB5" s="200">
        <v>0</v>
      </c>
      <c r="AC5" s="200">
        <v>0</v>
      </c>
      <c r="AD5" s="200">
        <v>0</v>
      </c>
      <c r="AE5" s="200">
        <v>0</v>
      </c>
      <c r="AF5" s="200">
        <v>0</v>
      </c>
      <c r="AG5" s="200">
        <v>0</v>
      </c>
      <c r="AH5" s="200">
        <v>0</v>
      </c>
      <c r="AI5" s="200">
        <v>0</v>
      </c>
      <c r="AJ5" s="200">
        <v>0</v>
      </c>
      <c r="AK5" s="200">
        <v>0</v>
      </c>
      <c r="AL5" s="200">
        <v>0</v>
      </c>
      <c r="AM5" s="200">
        <v>0</v>
      </c>
      <c r="AN5" s="200">
        <v>0</v>
      </c>
      <c r="AO5" s="200">
        <v>0</v>
      </c>
      <c r="AP5" s="200">
        <v>0</v>
      </c>
      <c r="AQ5" s="200">
        <v>0</v>
      </c>
      <c r="AR5" s="200">
        <v>0</v>
      </c>
      <c r="AS5" s="200">
        <v>0</v>
      </c>
      <c r="AT5" s="200">
        <v>0</v>
      </c>
      <c r="AU5" s="200">
        <v>0</v>
      </c>
      <c r="AV5" s="200">
        <v>0</v>
      </c>
      <c r="AW5" s="200">
        <v>0</v>
      </c>
      <c r="AX5" s="200">
        <v>0</v>
      </c>
      <c r="AY5" s="200">
        <v>0</v>
      </c>
      <c r="AZ5" s="200">
        <v>0</v>
      </c>
      <c r="BA5" s="200">
        <v>0</v>
      </c>
      <c r="BB5" s="200">
        <v>0</v>
      </c>
      <c r="BC5" s="200">
        <v>0</v>
      </c>
      <c r="BD5" s="200">
        <v>0</v>
      </c>
      <c r="BE5" s="200">
        <v>0</v>
      </c>
      <c r="BF5" s="200">
        <v>0</v>
      </c>
      <c r="BG5" s="200">
        <v>0</v>
      </c>
      <c r="BH5" s="200">
        <v>0</v>
      </c>
      <c r="BI5" s="200">
        <v>0</v>
      </c>
      <c r="BJ5" s="200">
        <v>0</v>
      </c>
      <c r="BK5" s="200">
        <v>0</v>
      </c>
      <c r="BL5" s="200">
        <v>0</v>
      </c>
      <c r="BM5" s="200">
        <v>0</v>
      </c>
      <c r="BN5" s="200">
        <v>0</v>
      </c>
      <c r="BO5" s="200">
        <v>0</v>
      </c>
      <c r="BP5" s="200">
        <v>0</v>
      </c>
      <c r="BQ5" s="200">
        <v>0</v>
      </c>
      <c r="BR5" s="200">
        <v>0</v>
      </c>
      <c r="BS5" s="200">
        <v>0</v>
      </c>
      <c r="BT5" s="200">
        <v>0</v>
      </c>
      <c r="BU5" s="200">
        <v>0</v>
      </c>
      <c r="BV5" s="200">
        <v>0</v>
      </c>
      <c r="BW5" s="200">
        <v>0</v>
      </c>
      <c r="BX5" s="200">
        <v>0</v>
      </c>
      <c r="BY5" s="200">
        <v>0</v>
      </c>
      <c r="BZ5" s="200">
        <v>0</v>
      </c>
      <c r="CA5" s="200">
        <v>0</v>
      </c>
      <c r="CB5" s="200">
        <v>0</v>
      </c>
      <c r="CC5" s="200">
        <v>0</v>
      </c>
      <c r="CD5" s="200">
        <v>0</v>
      </c>
      <c r="CE5" s="200">
        <v>0</v>
      </c>
      <c r="CF5" s="200">
        <v>0</v>
      </c>
      <c r="CG5" s="200">
        <v>0</v>
      </c>
      <c r="CH5" s="200">
        <v>0</v>
      </c>
      <c r="CI5" s="200">
        <v>0</v>
      </c>
      <c r="CJ5" s="200">
        <v>0</v>
      </c>
      <c r="CK5" s="200">
        <v>0</v>
      </c>
      <c r="CL5" s="200">
        <v>0</v>
      </c>
      <c r="CM5" s="200">
        <v>0</v>
      </c>
      <c r="CN5" s="200">
        <v>0</v>
      </c>
      <c r="CO5" s="200">
        <v>0</v>
      </c>
      <c r="CP5" s="200">
        <v>0</v>
      </c>
      <c r="CQ5" s="200">
        <v>0</v>
      </c>
      <c r="CR5" s="200">
        <v>0</v>
      </c>
      <c r="CS5" s="200">
        <v>0</v>
      </c>
      <c r="CT5" s="200">
        <v>0</v>
      </c>
      <c r="CU5" s="200">
        <v>0</v>
      </c>
      <c r="CV5" s="200">
        <v>0</v>
      </c>
      <c r="CW5" s="200">
        <v>0</v>
      </c>
      <c r="CX5" s="200">
        <v>0</v>
      </c>
      <c r="CY5" s="200">
        <v>0</v>
      </c>
      <c r="CZ5" s="200">
        <v>0</v>
      </c>
      <c r="DA5" s="200">
        <v>0</v>
      </c>
      <c r="DB5" s="200">
        <v>0</v>
      </c>
      <c r="DC5" s="200">
        <v>0</v>
      </c>
      <c r="DD5" s="200">
        <v>0</v>
      </c>
      <c r="DE5" s="200">
        <v>0</v>
      </c>
      <c r="DF5" s="200">
        <v>0</v>
      </c>
      <c r="DG5" s="200">
        <v>0</v>
      </c>
      <c r="DH5" s="200">
        <v>0</v>
      </c>
      <c r="DI5" s="200">
        <v>0</v>
      </c>
      <c r="DJ5" s="200">
        <v>0</v>
      </c>
      <c r="DK5" s="200">
        <v>0</v>
      </c>
      <c r="DL5" s="200">
        <v>0</v>
      </c>
      <c r="DM5" s="200">
        <v>0</v>
      </c>
      <c r="DN5" s="200">
        <v>0</v>
      </c>
      <c r="DO5" s="200">
        <v>0</v>
      </c>
      <c r="DP5" s="200">
        <v>0</v>
      </c>
      <c r="DQ5" s="200">
        <v>0</v>
      </c>
      <c r="DR5" s="200">
        <v>0</v>
      </c>
      <c r="DS5" s="200">
        <v>0</v>
      </c>
      <c r="DT5" s="200">
        <v>0</v>
      </c>
      <c r="DU5" s="200">
        <v>0</v>
      </c>
      <c r="DV5" s="200">
        <v>0</v>
      </c>
      <c r="DW5" s="200">
        <v>0</v>
      </c>
      <c r="DX5" s="200">
        <v>0</v>
      </c>
      <c r="DY5" s="200">
        <v>0</v>
      </c>
      <c r="DZ5" s="200">
        <v>0</v>
      </c>
      <c r="EA5" s="200">
        <v>0</v>
      </c>
      <c r="EB5" s="200">
        <v>0</v>
      </c>
      <c r="EC5" s="200">
        <v>0</v>
      </c>
      <c r="ED5" s="200">
        <v>0</v>
      </c>
      <c r="EE5" s="200">
        <v>0</v>
      </c>
      <c r="EF5" s="200">
        <v>0</v>
      </c>
      <c r="EG5" s="200">
        <v>0</v>
      </c>
      <c r="EH5" s="200">
        <v>0</v>
      </c>
      <c r="EI5" s="200">
        <v>0</v>
      </c>
      <c r="EJ5" s="200">
        <v>0</v>
      </c>
      <c r="EK5" s="200">
        <v>0</v>
      </c>
      <c r="EL5" s="200">
        <v>0</v>
      </c>
      <c r="EM5" s="200">
        <v>0</v>
      </c>
      <c r="EN5" s="200">
        <v>0</v>
      </c>
      <c r="EO5" s="200">
        <v>0</v>
      </c>
      <c r="EP5" s="200">
        <v>0</v>
      </c>
      <c r="EQ5" s="200">
        <v>0</v>
      </c>
      <c r="ER5" s="200">
        <v>0</v>
      </c>
      <c r="ES5" s="200">
        <v>0</v>
      </c>
      <c r="ET5" s="200">
        <v>0</v>
      </c>
      <c r="EU5" s="200">
        <v>0</v>
      </c>
      <c r="EV5" s="200">
        <v>0</v>
      </c>
      <c r="EW5" s="200">
        <v>0</v>
      </c>
      <c r="EX5" s="200">
        <v>0</v>
      </c>
      <c r="EY5" s="200">
        <v>0</v>
      </c>
      <c r="EZ5" s="200">
        <v>0</v>
      </c>
      <c r="FA5" s="200">
        <v>0</v>
      </c>
      <c r="FB5" s="200">
        <v>0</v>
      </c>
      <c r="FC5" s="200">
        <v>0</v>
      </c>
      <c r="FD5" s="200">
        <v>0</v>
      </c>
      <c r="FE5" s="200">
        <v>0</v>
      </c>
      <c r="FF5" s="200">
        <v>0</v>
      </c>
      <c r="FG5" s="200">
        <v>0</v>
      </c>
      <c r="FH5" s="200">
        <v>0</v>
      </c>
      <c r="FI5" s="200">
        <v>0</v>
      </c>
      <c r="FJ5" s="200">
        <v>0</v>
      </c>
      <c r="FK5" s="200">
        <v>0</v>
      </c>
      <c r="FL5" s="200">
        <v>0</v>
      </c>
      <c r="FM5" s="200">
        <v>0</v>
      </c>
      <c r="FN5" s="200">
        <v>0</v>
      </c>
      <c r="FO5" s="200">
        <v>0</v>
      </c>
      <c r="FP5" s="200">
        <v>0</v>
      </c>
      <c r="FQ5" s="200">
        <v>0</v>
      </c>
      <c r="FR5" s="200">
        <v>0</v>
      </c>
      <c r="FS5" s="200">
        <v>0</v>
      </c>
      <c r="FT5" s="200">
        <v>0</v>
      </c>
      <c r="FU5" s="200">
        <v>0</v>
      </c>
      <c r="FV5" s="200">
        <v>0</v>
      </c>
      <c r="FW5" s="200">
        <v>0</v>
      </c>
      <c r="FX5" s="200">
        <v>0</v>
      </c>
      <c r="FY5" s="200">
        <v>0</v>
      </c>
      <c r="FZ5" s="200">
        <v>0</v>
      </c>
      <c r="GA5" s="200">
        <v>0</v>
      </c>
      <c r="GB5" s="200">
        <v>0</v>
      </c>
      <c r="GC5" s="200">
        <v>0</v>
      </c>
      <c r="GD5" s="200">
        <v>0</v>
      </c>
      <c r="GE5" s="200">
        <v>0</v>
      </c>
      <c r="GF5" s="200">
        <v>0</v>
      </c>
      <c r="GG5" s="200">
        <v>0</v>
      </c>
      <c r="GH5" s="200">
        <v>0</v>
      </c>
      <c r="GI5" s="200">
        <v>0</v>
      </c>
      <c r="GJ5" s="200">
        <v>0</v>
      </c>
      <c r="GK5" s="200">
        <v>0</v>
      </c>
      <c r="GL5" s="200">
        <v>0</v>
      </c>
      <c r="GM5" s="200">
        <v>0</v>
      </c>
      <c r="GN5" s="200">
        <v>0</v>
      </c>
      <c r="GO5" s="200">
        <v>0</v>
      </c>
      <c r="GP5" s="200">
        <v>0</v>
      </c>
      <c r="GQ5" s="200">
        <v>0</v>
      </c>
      <c r="GR5" s="200">
        <v>0</v>
      </c>
      <c r="GS5" s="200">
        <v>0</v>
      </c>
      <c r="GT5" s="200">
        <v>0</v>
      </c>
      <c r="GU5" s="200">
        <v>0</v>
      </c>
      <c r="GV5" s="200">
        <v>0</v>
      </c>
      <c r="GW5" s="200">
        <v>0</v>
      </c>
      <c r="GX5" s="200">
        <v>0</v>
      </c>
      <c r="GY5" s="200">
        <v>0</v>
      </c>
      <c r="GZ5" s="200">
        <v>0</v>
      </c>
      <c r="HA5" s="200">
        <v>0</v>
      </c>
      <c r="HB5" s="200">
        <v>0</v>
      </c>
      <c r="HC5" s="200">
        <v>0</v>
      </c>
      <c r="HD5" s="200">
        <v>0</v>
      </c>
      <c r="HE5" s="200">
        <v>0</v>
      </c>
      <c r="HF5" s="200">
        <v>0</v>
      </c>
      <c r="HG5" s="200">
        <v>0</v>
      </c>
      <c r="HH5" s="200">
        <v>0</v>
      </c>
      <c r="HI5" s="200">
        <v>0</v>
      </c>
      <c r="HJ5" s="200">
        <v>0</v>
      </c>
      <c r="HK5" s="200">
        <v>0</v>
      </c>
      <c r="HL5" s="200">
        <v>0</v>
      </c>
      <c r="HM5" s="200">
        <v>0</v>
      </c>
      <c r="HN5" s="200">
        <v>0</v>
      </c>
      <c r="HO5" s="200">
        <v>0</v>
      </c>
      <c r="HP5" s="200">
        <v>0</v>
      </c>
      <c r="HQ5" s="200">
        <v>0</v>
      </c>
      <c r="HR5" s="200">
        <v>0</v>
      </c>
      <c r="HS5" s="200">
        <v>0</v>
      </c>
      <c r="HT5" s="200"/>
      <c r="HU5" s="200"/>
      <c r="HV5" s="200"/>
      <c r="HW5" s="200"/>
      <c r="HX5" s="200"/>
      <c r="HY5" s="200"/>
      <c r="HZ5" s="200"/>
      <c r="IA5" s="200"/>
    </row>
    <row r="6" spans="1:235" x14ac:dyDescent="0.2">
      <c r="A6" s="198"/>
      <c r="B6" s="199">
        <v>45650.0625</v>
      </c>
      <c r="C6" s="200">
        <v>0</v>
      </c>
      <c r="D6" s="200">
        <v>0</v>
      </c>
      <c r="E6" s="200">
        <v>0</v>
      </c>
      <c r="F6" s="200">
        <v>0</v>
      </c>
      <c r="G6" s="200">
        <v>0</v>
      </c>
      <c r="H6" s="200">
        <v>0</v>
      </c>
      <c r="I6" s="200">
        <v>0</v>
      </c>
      <c r="J6" s="200">
        <v>0</v>
      </c>
      <c r="K6" s="200">
        <v>0</v>
      </c>
      <c r="L6" s="200">
        <v>0</v>
      </c>
      <c r="M6" s="200">
        <v>0</v>
      </c>
      <c r="N6" s="200">
        <v>0</v>
      </c>
      <c r="O6" s="200">
        <v>0</v>
      </c>
      <c r="P6" s="200">
        <v>0</v>
      </c>
      <c r="Q6" s="200">
        <v>0</v>
      </c>
      <c r="R6" s="200">
        <v>0</v>
      </c>
      <c r="S6" s="200">
        <v>0</v>
      </c>
      <c r="T6" s="200">
        <v>0</v>
      </c>
      <c r="U6" s="200">
        <v>0</v>
      </c>
      <c r="V6" s="200">
        <v>0</v>
      </c>
      <c r="W6" s="200">
        <v>0</v>
      </c>
      <c r="X6" s="200">
        <v>0</v>
      </c>
      <c r="Y6" s="200">
        <v>0</v>
      </c>
      <c r="Z6" s="200">
        <v>0</v>
      </c>
      <c r="AA6" s="200">
        <v>0</v>
      </c>
      <c r="AB6" s="200">
        <v>0</v>
      </c>
      <c r="AC6" s="200">
        <v>0</v>
      </c>
      <c r="AD6" s="200">
        <v>0</v>
      </c>
      <c r="AE6" s="200">
        <v>0</v>
      </c>
      <c r="AF6" s="200">
        <v>0</v>
      </c>
      <c r="AG6" s="200">
        <v>0</v>
      </c>
      <c r="AH6" s="200">
        <v>0</v>
      </c>
      <c r="AI6" s="200">
        <v>0</v>
      </c>
      <c r="AJ6" s="200">
        <v>0</v>
      </c>
      <c r="AK6" s="200">
        <v>0</v>
      </c>
      <c r="AL6" s="200">
        <v>0</v>
      </c>
      <c r="AM6" s="200">
        <v>0</v>
      </c>
      <c r="AN6" s="200">
        <v>0</v>
      </c>
      <c r="AO6" s="200">
        <v>0</v>
      </c>
      <c r="AP6" s="200">
        <v>0</v>
      </c>
      <c r="AQ6" s="200">
        <v>0</v>
      </c>
      <c r="AR6" s="200">
        <v>0</v>
      </c>
      <c r="AS6" s="200">
        <v>0</v>
      </c>
      <c r="AT6" s="200">
        <v>0</v>
      </c>
      <c r="AU6" s="200">
        <v>0</v>
      </c>
      <c r="AV6" s="200">
        <v>0</v>
      </c>
      <c r="AW6" s="200">
        <v>0</v>
      </c>
      <c r="AX6" s="200">
        <v>0</v>
      </c>
      <c r="AY6" s="200">
        <v>0</v>
      </c>
      <c r="AZ6" s="200">
        <v>0</v>
      </c>
      <c r="BA6" s="200">
        <v>0</v>
      </c>
      <c r="BB6" s="200">
        <v>0</v>
      </c>
      <c r="BC6" s="200">
        <v>0</v>
      </c>
      <c r="BD6" s="200">
        <v>0</v>
      </c>
      <c r="BE6" s="200">
        <v>0</v>
      </c>
      <c r="BF6" s="200">
        <v>0</v>
      </c>
      <c r="BG6" s="200">
        <v>0</v>
      </c>
      <c r="BH6" s="200">
        <v>0</v>
      </c>
      <c r="BI6" s="200">
        <v>0</v>
      </c>
      <c r="BJ6" s="200">
        <v>0</v>
      </c>
      <c r="BK6" s="200">
        <v>0</v>
      </c>
      <c r="BL6" s="200">
        <v>0</v>
      </c>
      <c r="BM6" s="200">
        <v>0</v>
      </c>
      <c r="BN6" s="200">
        <v>0</v>
      </c>
      <c r="BO6" s="200">
        <v>0</v>
      </c>
      <c r="BP6" s="200">
        <v>0</v>
      </c>
      <c r="BQ6" s="200">
        <v>0</v>
      </c>
      <c r="BR6" s="200">
        <v>0</v>
      </c>
      <c r="BS6" s="200">
        <v>0</v>
      </c>
      <c r="BT6" s="200">
        <v>0</v>
      </c>
      <c r="BU6" s="200">
        <v>0</v>
      </c>
      <c r="BV6" s="200">
        <v>0</v>
      </c>
      <c r="BW6" s="200">
        <v>0</v>
      </c>
      <c r="BX6" s="200">
        <v>0</v>
      </c>
      <c r="BY6" s="200">
        <v>0</v>
      </c>
      <c r="BZ6" s="200">
        <v>0</v>
      </c>
      <c r="CA6" s="200">
        <v>0</v>
      </c>
      <c r="CB6" s="200">
        <v>0</v>
      </c>
      <c r="CC6" s="200">
        <v>0</v>
      </c>
      <c r="CD6" s="200">
        <v>0</v>
      </c>
      <c r="CE6" s="200">
        <v>0</v>
      </c>
      <c r="CF6" s="200">
        <v>0</v>
      </c>
      <c r="CG6" s="200">
        <v>0</v>
      </c>
      <c r="CH6" s="200">
        <v>0</v>
      </c>
      <c r="CI6" s="200">
        <v>0</v>
      </c>
      <c r="CJ6" s="200">
        <v>0</v>
      </c>
      <c r="CK6" s="200">
        <v>0</v>
      </c>
      <c r="CL6" s="200">
        <v>0</v>
      </c>
      <c r="CM6" s="200">
        <v>0</v>
      </c>
      <c r="CN6" s="200">
        <v>0</v>
      </c>
      <c r="CO6" s="200">
        <v>0</v>
      </c>
      <c r="CP6" s="200">
        <v>0</v>
      </c>
      <c r="CQ6" s="200">
        <v>0</v>
      </c>
      <c r="CR6" s="200">
        <v>0</v>
      </c>
      <c r="CS6" s="200">
        <v>0</v>
      </c>
      <c r="CT6" s="200">
        <v>0</v>
      </c>
      <c r="CU6" s="200">
        <v>0</v>
      </c>
      <c r="CV6" s="200">
        <v>0</v>
      </c>
      <c r="CW6" s="200">
        <v>0</v>
      </c>
      <c r="CX6" s="200">
        <v>0</v>
      </c>
      <c r="CY6" s="200">
        <v>0</v>
      </c>
      <c r="CZ6" s="200">
        <v>0</v>
      </c>
      <c r="DA6" s="200">
        <v>0</v>
      </c>
      <c r="DB6" s="200">
        <v>0</v>
      </c>
      <c r="DC6" s="200">
        <v>0</v>
      </c>
      <c r="DD6" s="200">
        <v>0</v>
      </c>
      <c r="DE6" s="200">
        <v>0</v>
      </c>
      <c r="DF6" s="200">
        <v>0</v>
      </c>
      <c r="DG6" s="200">
        <v>0</v>
      </c>
      <c r="DH6" s="200">
        <v>0</v>
      </c>
      <c r="DI6" s="200">
        <v>0</v>
      </c>
      <c r="DJ6" s="200">
        <v>0</v>
      </c>
      <c r="DK6" s="200">
        <v>0</v>
      </c>
      <c r="DL6" s="200">
        <v>0</v>
      </c>
      <c r="DM6" s="200">
        <v>0</v>
      </c>
      <c r="DN6" s="200">
        <v>0</v>
      </c>
      <c r="DO6" s="200">
        <v>0</v>
      </c>
      <c r="DP6" s="200">
        <v>0</v>
      </c>
      <c r="DQ6" s="200">
        <v>0</v>
      </c>
      <c r="DR6" s="200">
        <v>0</v>
      </c>
      <c r="DS6" s="200">
        <v>0</v>
      </c>
      <c r="DT6" s="200">
        <v>0</v>
      </c>
      <c r="DU6" s="200">
        <v>0</v>
      </c>
      <c r="DV6" s="200">
        <v>0</v>
      </c>
      <c r="DW6" s="200">
        <v>0</v>
      </c>
      <c r="DX6" s="200">
        <v>0</v>
      </c>
      <c r="DY6" s="200">
        <v>0</v>
      </c>
      <c r="DZ6" s="200">
        <v>0</v>
      </c>
      <c r="EA6" s="200">
        <v>0</v>
      </c>
      <c r="EB6" s="200">
        <v>0</v>
      </c>
      <c r="EC6" s="200">
        <v>0</v>
      </c>
      <c r="ED6" s="200">
        <v>0</v>
      </c>
      <c r="EE6" s="200">
        <v>0</v>
      </c>
      <c r="EF6" s="200">
        <v>0</v>
      </c>
      <c r="EG6" s="200">
        <v>0</v>
      </c>
      <c r="EH6" s="200">
        <v>0</v>
      </c>
      <c r="EI6" s="200">
        <v>0</v>
      </c>
      <c r="EJ6" s="200">
        <v>0</v>
      </c>
      <c r="EK6" s="200">
        <v>0</v>
      </c>
      <c r="EL6" s="200">
        <v>0</v>
      </c>
      <c r="EM6" s="200">
        <v>0</v>
      </c>
      <c r="EN6" s="200">
        <v>0</v>
      </c>
      <c r="EO6" s="200">
        <v>0</v>
      </c>
      <c r="EP6" s="200">
        <v>0</v>
      </c>
      <c r="EQ6" s="200">
        <v>0</v>
      </c>
      <c r="ER6" s="200">
        <v>0</v>
      </c>
      <c r="ES6" s="200">
        <v>0</v>
      </c>
      <c r="ET6" s="200">
        <v>0</v>
      </c>
      <c r="EU6" s="200">
        <v>0</v>
      </c>
      <c r="EV6" s="200">
        <v>0</v>
      </c>
      <c r="EW6" s="200">
        <v>0</v>
      </c>
      <c r="EX6" s="200">
        <v>0</v>
      </c>
      <c r="EY6" s="200">
        <v>0</v>
      </c>
      <c r="EZ6" s="200">
        <v>0</v>
      </c>
      <c r="FA6" s="200">
        <v>0</v>
      </c>
      <c r="FB6" s="200">
        <v>0</v>
      </c>
      <c r="FC6" s="200">
        <v>0</v>
      </c>
      <c r="FD6" s="200">
        <v>0</v>
      </c>
      <c r="FE6" s="200">
        <v>0</v>
      </c>
      <c r="FF6" s="200">
        <v>0</v>
      </c>
      <c r="FG6" s="200">
        <v>0</v>
      </c>
      <c r="FH6" s="200">
        <v>0</v>
      </c>
      <c r="FI6" s="200">
        <v>0</v>
      </c>
      <c r="FJ6" s="200">
        <v>0</v>
      </c>
      <c r="FK6" s="200">
        <v>0</v>
      </c>
      <c r="FL6" s="200">
        <v>0</v>
      </c>
      <c r="FM6" s="200">
        <v>0</v>
      </c>
      <c r="FN6" s="200">
        <v>0</v>
      </c>
      <c r="FO6" s="200">
        <v>0</v>
      </c>
      <c r="FP6" s="200">
        <v>0</v>
      </c>
      <c r="FQ6" s="200">
        <v>0</v>
      </c>
      <c r="FR6" s="200">
        <v>0</v>
      </c>
      <c r="FS6" s="200">
        <v>0</v>
      </c>
      <c r="FT6" s="200">
        <v>0</v>
      </c>
      <c r="FU6" s="200">
        <v>0</v>
      </c>
      <c r="FV6" s="200">
        <v>0</v>
      </c>
      <c r="FW6" s="200">
        <v>0</v>
      </c>
      <c r="FX6" s="200">
        <v>0</v>
      </c>
      <c r="FY6" s="200">
        <v>0</v>
      </c>
      <c r="FZ6" s="200">
        <v>0</v>
      </c>
      <c r="GA6" s="200">
        <v>0</v>
      </c>
      <c r="GB6" s="200">
        <v>0</v>
      </c>
      <c r="GC6" s="200">
        <v>0</v>
      </c>
      <c r="GD6" s="200">
        <v>0</v>
      </c>
      <c r="GE6" s="200">
        <v>0</v>
      </c>
      <c r="GF6" s="200">
        <v>0</v>
      </c>
      <c r="GG6" s="200">
        <v>0</v>
      </c>
      <c r="GH6" s="200">
        <v>0</v>
      </c>
      <c r="GI6" s="200">
        <v>0</v>
      </c>
      <c r="GJ6" s="200">
        <v>0</v>
      </c>
      <c r="GK6" s="200">
        <v>0</v>
      </c>
      <c r="GL6" s="200">
        <v>0</v>
      </c>
      <c r="GM6" s="200">
        <v>0</v>
      </c>
      <c r="GN6" s="200">
        <v>0</v>
      </c>
      <c r="GO6" s="200">
        <v>0</v>
      </c>
      <c r="GP6" s="200">
        <v>0</v>
      </c>
      <c r="GQ6" s="200">
        <v>0</v>
      </c>
      <c r="GR6" s="200">
        <v>0</v>
      </c>
      <c r="GS6" s="200">
        <v>0</v>
      </c>
      <c r="GT6" s="200">
        <v>0</v>
      </c>
      <c r="GU6" s="200">
        <v>0</v>
      </c>
      <c r="GV6" s="200">
        <v>0</v>
      </c>
      <c r="GW6" s="200">
        <v>0</v>
      </c>
      <c r="GX6" s="200">
        <v>0</v>
      </c>
      <c r="GY6" s="200">
        <v>0</v>
      </c>
      <c r="GZ6" s="200">
        <v>0</v>
      </c>
      <c r="HA6" s="200">
        <v>0</v>
      </c>
      <c r="HB6" s="200">
        <v>0</v>
      </c>
      <c r="HC6" s="200">
        <v>0</v>
      </c>
      <c r="HD6" s="200">
        <v>0</v>
      </c>
      <c r="HE6" s="200">
        <v>0</v>
      </c>
      <c r="HF6" s="200">
        <v>0</v>
      </c>
      <c r="HG6" s="200">
        <v>0</v>
      </c>
      <c r="HH6" s="200">
        <v>0</v>
      </c>
      <c r="HI6" s="200">
        <v>0</v>
      </c>
      <c r="HJ6" s="200">
        <v>0</v>
      </c>
      <c r="HK6" s="200">
        <v>0</v>
      </c>
      <c r="HL6" s="200">
        <v>0</v>
      </c>
      <c r="HM6" s="200">
        <v>0</v>
      </c>
      <c r="HN6" s="200">
        <v>0</v>
      </c>
      <c r="HO6" s="200">
        <v>0</v>
      </c>
      <c r="HP6" s="200">
        <v>0</v>
      </c>
      <c r="HQ6" s="200">
        <v>0</v>
      </c>
      <c r="HR6" s="200">
        <v>0</v>
      </c>
      <c r="HS6" s="200">
        <v>0</v>
      </c>
      <c r="HT6" s="200"/>
      <c r="HU6" s="200"/>
      <c r="HV6" s="200"/>
      <c r="HW6" s="200"/>
      <c r="HX6" s="200"/>
      <c r="HY6" s="200"/>
      <c r="HZ6" s="200"/>
      <c r="IA6" s="200"/>
    </row>
    <row r="7" spans="1:235" x14ac:dyDescent="0.2">
      <c r="A7" s="198"/>
      <c r="B7" s="199">
        <v>45650.083333333336</v>
      </c>
      <c r="C7" s="200">
        <v>0</v>
      </c>
      <c r="D7" s="200">
        <v>0</v>
      </c>
      <c r="E7" s="200">
        <v>0</v>
      </c>
      <c r="F7" s="200">
        <v>0</v>
      </c>
      <c r="G7" s="200">
        <v>0</v>
      </c>
      <c r="H7" s="200">
        <v>0</v>
      </c>
      <c r="I7" s="200">
        <v>0</v>
      </c>
      <c r="J7" s="200">
        <v>0</v>
      </c>
      <c r="K7" s="200">
        <v>0</v>
      </c>
      <c r="L7" s="200">
        <v>0</v>
      </c>
      <c r="M7" s="200">
        <v>0</v>
      </c>
      <c r="N7" s="200">
        <v>0</v>
      </c>
      <c r="O7" s="200">
        <v>0</v>
      </c>
      <c r="P7" s="200">
        <v>0</v>
      </c>
      <c r="Q7" s="200">
        <v>0</v>
      </c>
      <c r="R7" s="200">
        <v>0</v>
      </c>
      <c r="S7" s="200">
        <v>0</v>
      </c>
      <c r="T7" s="200">
        <v>0</v>
      </c>
      <c r="U7" s="200">
        <v>0</v>
      </c>
      <c r="V7" s="200">
        <v>0</v>
      </c>
      <c r="W7" s="200">
        <v>0</v>
      </c>
      <c r="X7" s="200">
        <v>0</v>
      </c>
      <c r="Y7" s="200">
        <v>0</v>
      </c>
      <c r="Z7" s="200">
        <v>0</v>
      </c>
      <c r="AA7" s="200">
        <v>0</v>
      </c>
      <c r="AB7" s="200">
        <v>0</v>
      </c>
      <c r="AC7" s="200">
        <v>0</v>
      </c>
      <c r="AD7" s="200">
        <v>0</v>
      </c>
      <c r="AE7" s="200">
        <v>0</v>
      </c>
      <c r="AF7" s="200">
        <v>0</v>
      </c>
      <c r="AG7" s="200">
        <v>0</v>
      </c>
      <c r="AH7" s="200">
        <v>0</v>
      </c>
      <c r="AI7" s="200">
        <v>0</v>
      </c>
      <c r="AJ7" s="200">
        <v>0</v>
      </c>
      <c r="AK7" s="200">
        <v>0</v>
      </c>
      <c r="AL7" s="200">
        <v>0</v>
      </c>
      <c r="AM7" s="200">
        <v>0</v>
      </c>
      <c r="AN7" s="200">
        <v>0</v>
      </c>
      <c r="AO7" s="200">
        <v>0</v>
      </c>
      <c r="AP7" s="200">
        <v>0</v>
      </c>
      <c r="AQ7" s="200">
        <v>0</v>
      </c>
      <c r="AR7" s="200">
        <v>0</v>
      </c>
      <c r="AS7" s="200">
        <v>0</v>
      </c>
      <c r="AT7" s="200">
        <v>0</v>
      </c>
      <c r="AU7" s="200">
        <v>0</v>
      </c>
      <c r="AV7" s="200">
        <v>0</v>
      </c>
      <c r="AW7" s="200">
        <v>0</v>
      </c>
      <c r="AX7" s="200">
        <v>0</v>
      </c>
      <c r="AY7" s="200">
        <v>0</v>
      </c>
      <c r="AZ7" s="200">
        <v>0</v>
      </c>
      <c r="BA7" s="200">
        <v>0</v>
      </c>
      <c r="BB7" s="200">
        <v>0</v>
      </c>
      <c r="BC7" s="200">
        <v>0</v>
      </c>
      <c r="BD7" s="200">
        <v>0</v>
      </c>
      <c r="BE7" s="200">
        <v>0</v>
      </c>
      <c r="BF7" s="200">
        <v>0</v>
      </c>
      <c r="BG7" s="200">
        <v>0</v>
      </c>
      <c r="BH7" s="200">
        <v>0</v>
      </c>
      <c r="BI7" s="200">
        <v>0</v>
      </c>
      <c r="BJ7" s="200">
        <v>0</v>
      </c>
      <c r="BK7" s="200">
        <v>0</v>
      </c>
      <c r="BL7" s="200">
        <v>0</v>
      </c>
      <c r="BM7" s="200">
        <v>0</v>
      </c>
      <c r="BN7" s="200">
        <v>0</v>
      </c>
      <c r="BO7" s="200">
        <v>0</v>
      </c>
      <c r="BP7" s="200">
        <v>0</v>
      </c>
      <c r="BQ7" s="200">
        <v>0</v>
      </c>
      <c r="BR7" s="200">
        <v>0</v>
      </c>
      <c r="BS7" s="200">
        <v>0</v>
      </c>
      <c r="BT7" s="200">
        <v>0</v>
      </c>
      <c r="BU7" s="200">
        <v>0</v>
      </c>
      <c r="BV7" s="200">
        <v>0</v>
      </c>
      <c r="BW7" s="200">
        <v>0</v>
      </c>
      <c r="BX7" s="200">
        <v>0</v>
      </c>
      <c r="BY7" s="200">
        <v>0</v>
      </c>
      <c r="BZ7" s="200">
        <v>0</v>
      </c>
      <c r="CA7" s="200">
        <v>0</v>
      </c>
      <c r="CB7" s="200">
        <v>0</v>
      </c>
      <c r="CC7" s="200">
        <v>0</v>
      </c>
      <c r="CD7" s="200">
        <v>0</v>
      </c>
      <c r="CE7" s="200">
        <v>0</v>
      </c>
      <c r="CF7" s="200">
        <v>0</v>
      </c>
      <c r="CG7" s="200">
        <v>0</v>
      </c>
      <c r="CH7" s="200">
        <v>0</v>
      </c>
      <c r="CI7" s="200">
        <v>0</v>
      </c>
      <c r="CJ7" s="200">
        <v>0</v>
      </c>
      <c r="CK7" s="200">
        <v>0</v>
      </c>
      <c r="CL7" s="200">
        <v>0</v>
      </c>
      <c r="CM7" s="200">
        <v>0</v>
      </c>
      <c r="CN7" s="200">
        <v>0</v>
      </c>
      <c r="CO7" s="200">
        <v>0</v>
      </c>
      <c r="CP7" s="200">
        <v>0</v>
      </c>
      <c r="CQ7" s="200">
        <v>0</v>
      </c>
      <c r="CR7" s="200">
        <v>0</v>
      </c>
      <c r="CS7" s="200">
        <v>0</v>
      </c>
      <c r="CT7" s="200">
        <v>0</v>
      </c>
      <c r="CU7" s="200">
        <v>0</v>
      </c>
      <c r="CV7" s="200">
        <v>0</v>
      </c>
      <c r="CW7" s="200">
        <v>0</v>
      </c>
      <c r="CX7" s="200">
        <v>0</v>
      </c>
      <c r="CY7" s="200">
        <v>0</v>
      </c>
      <c r="CZ7" s="200">
        <v>0</v>
      </c>
      <c r="DA7" s="200">
        <v>0</v>
      </c>
      <c r="DB7" s="200">
        <v>0</v>
      </c>
      <c r="DC7" s="200">
        <v>0</v>
      </c>
      <c r="DD7" s="200">
        <v>0</v>
      </c>
      <c r="DE7" s="200">
        <v>0</v>
      </c>
      <c r="DF7" s="200">
        <v>0</v>
      </c>
      <c r="DG7" s="200">
        <v>0</v>
      </c>
      <c r="DH7" s="200">
        <v>0</v>
      </c>
      <c r="DI7" s="200">
        <v>0</v>
      </c>
      <c r="DJ7" s="200">
        <v>0</v>
      </c>
      <c r="DK7" s="200">
        <v>0</v>
      </c>
      <c r="DL7" s="200">
        <v>0</v>
      </c>
      <c r="DM7" s="200">
        <v>0</v>
      </c>
      <c r="DN7" s="200">
        <v>0</v>
      </c>
      <c r="DO7" s="200">
        <v>0</v>
      </c>
      <c r="DP7" s="200">
        <v>0</v>
      </c>
      <c r="DQ7" s="200">
        <v>0</v>
      </c>
      <c r="DR7" s="200">
        <v>0</v>
      </c>
      <c r="DS7" s="200">
        <v>0</v>
      </c>
      <c r="DT7" s="200">
        <v>0</v>
      </c>
      <c r="DU7" s="200">
        <v>0</v>
      </c>
      <c r="DV7" s="200">
        <v>0</v>
      </c>
      <c r="DW7" s="200">
        <v>0</v>
      </c>
      <c r="DX7" s="200">
        <v>0</v>
      </c>
      <c r="DY7" s="200">
        <v>0</v>
      </c>
      <c r="DZ7" s="200">
        <v>0</v>
      </c>
      <c r="EA7" s="200">
        <v>0</v>
      </c>
      <c r="EB7" s="200">
        <v>0</v>
      </c>
      <c r="EC7" s="200">
        <v>0</v>
      </c>
      <c r="ED7" s="200">
        <v>0</v>
      </c>
      <c r="EE7" s="200">
        <v>0</v>
      </c>
      <c r="EF7" s="200">
        <v>0</v>
      </c>
      <c r="EG7" s="200">
        <v>0</v>
      </c>
      <c r="EH7" s="200">
        <v>0</v>
      </c>
      <c r="EI7" s="200">
        <v>0</v>
      </c>
      <c r="EJ7" s="200">
        <v>0</v>
      </c>
      <c r="EK7" s="200">
        <v>0</v>
      </c>
      <c r="EL7" s="200">
        <v>0</v>
      </c>
      <c r="EM7" s="200">
        <v>0</v>
      </c>
      <c r="EN7" s="200">
        <v>0</v>
      </c>
      <c r="EO7" s="200">
        <v>0</v>
      </c>
      <c r="EP7" s="200">
        <v>0</v>
      </c>
      <c r="EQ7" s="200">
        <v>0</v>
      </c>
      <c r="ER7" s="200">
        <v>0</v>
      </c>
      <c r="ES7" s="200">
        <v>0</v>
      </c>
      <c r="ET7" s="200">
        <v>0</v>
      </c>
      <c r="EU7" s="200">
        <v>0</v>
      </c>
      <c r="EV7" s="200">
        <v>0</v>
      </c>
      <c r="EW7" s="200">
        <v>0</v>
      </c>
      <c r="EX7" s="200">
        <v>0</v>
      </c>
      <c r="EY7" s="200">
        <v>0</v>
      </c>
      <c r="EZ7" s="200">
        <v>0</v>
      </c>
      <c r="FA7" s="200">
        <v>0</v>
      </c>
      <c r="FB7" s="200">
        <v>0</v>
      </c>
      <c r="FC7" s="200">
        <v>0</v>
      </c>
      <c r="FD7" s="200">
        <v>0</v>
      </c>
      <c r="FE7" s="200">
        <v>0</v>
      </c>
      <c r="FF7" s="200">
        <v>0</v>
      </c>
      <c r="FG7" s="200">
        <v>0</v>
      </c>
      <c r="FH7" s="200">
        <v>0</v>
      </c>
      <c r="FI7" s="200">
        <v>0</v>
      </c>
      <c r="FJ7" s="200">
        <v>0</v>
      </c>
      <c r="FK7" s="200">
        <v>0</v>
      </c>
      <c r="FL7" s="200">
        <v>0</v>
      </c>
      <c r="FM7" s="200">
        <v>0</v>
      </c>
      <c r="FN7" s="200">
        <v>0</v>
      </c>
      <c r="FO7" s="200">
        <v>0</v>
      </c>
      <c r="FP7" s="200">
        <v>0</v>
      </c>
      <c r="FQ7" s="200">
        <v>0</v>
      </c>
      <c r="FR7" s="200">
        <v>0</v>
      </c>
      <c r="FS7" s="200">
        <v>0</v>
      </c>
      <c r="FT7" s="200">
        <v>0</v>
      </c>
      <c r="FU7" s="200">
        <v>0</v>
      </c>
      <c r="FV7" s="200">
        <v>0</v>
      </c>
      <c r="FW7" s="200">
        <v>0</v>
      </c>
      <c r="FX7" s="200">
        <v>0</v>
      </c>
      <c r="FY7" s="200">
        <v>0</v>
      </c>
      <c r="FZ7" s="200">
        <v>0</v>
      </c>
      <c r="GA7" s="200">
        <v>0</v>
      </c>
      <c r="GB7" s="200">
        <v>0</v>
      </c>
      <c r="GC7" s="200">
        <v>0</v>
      </c>
      <c r="GD7" s="200">
        <v>0</v>
      </c>
      <c r="GE7" s="200">
        <v>0</v>
      </c>
      <c r="GF7" s="200">
        <v>0</v>
      </c>
      <c r="GG7" s="200">
        <v>0</v>
      </c>
      <c r="GH7" s="200">
        <v>0</v>
      </c>
      <c r="GI7" s="200">
        <v>0</v>
      </c>
      <c r="GJ7" s="200">
        <v>0</v>
      </c>
      <c r="GK7" s="200">
        <v>0</v>
      </c>
      <c r="GL7" s="200">
        <v>0</v>
      </c>
      <c r="GM7" s="200">
        <v>0</v>
      </c>
      <c r="GN7" s="200">
        <v>0</v>
      </c>
      <c r="GO7" s="200">
        <v>0</v>
      </c>
      <c r="GP7" s="200">
        <v>0</v>
      </c>
      <c r="GQ7" s="200">
        <v>0</v>
      </c>
      <c r="GR7" s="200">
        <v>0</v>
      </c>
      <c r="GS7" s="200">
        <v>0</v>
      </c>
      <c r="GT7" s="200">
        <v>0</v>
      </c>
      <c r="GU7" s="200">
        <v>0</v>
      </c>
      <c r="GV7" s="200">
        <v>0</v>
      </c>
      <c r="GW7" s="200">
        <v>0</v>
      </c>
      <c r="GX7" s="200">
        <v>0</v>
      </c>
      <c r="GY7" s="200">
        <v>0</v>
      </c>
      <c r="GZ7" s="200">
        <v>0</v>
      </c>
      <c r="HA7" s="200">
        <v>0</v>
      </c>
      <c r="HB7" s="200">
        <v>0</v>
      </c>
      <c r="HC7" s="200">
        <v>0</v>
      </c>
      <c r="HD7" s="200">
        <v>0</v>
      </c>
      <c r="HE7" s="200">
        <v>0</v>
      </c>
      <c r="HF7" s="200">
        <v>0</v>
      </c>
      <c r="HG7" s="200">
        <v>0</v>
      </c>
      <c r="HH7" s="200">
        <v>0</v>
      </c>
      <c r="HI7" s="200">
        <v>0</v>
      </c>
      <c r="HJ7" s="200">
        <v>0</v>
      </c>
      <c r="HK7" s="200">
        <v>0</v>
      </c>
      <c r="HL7" s="200">
        <v>0</v>
      </c>
      <c r="HM7" s="200">
        <v>0</v>
      </c>
      <c r="HN7" s="200">
        <v>0</v>
      </c>
      <c r="HO7" s="200">
        <v>0</v>
      </c>
      <c r="HP7" s="200">
        <v>0</v>
      </c>
      <c r="HQ7" s="200">
        <v>0</v>
      </c>
      <c r="HR7" s="200">
        <v>0</v>
      </c>
      <c r="HS7" s="200">
        <v>0</v>
      </c>
      <c r="HT7" s="200"/>
      <c r="HU7" s="200"/>
      <c r="HV7" s="200"/>
      <c r="HW7" s="200"/>
      <c r="HX7" s="200"/>
      <c r="HY7" s="200"/>
      <c r="HZ7" s="200"/>
      <c r="IA7" s="200"/>
    </row>
    <row r="8" spans="1:235" x14ac:dyDescent="0.2">
      <c r="A8" s="198"/>
      <c r="B8" s="199">
        <v>45650.104166666664</v>
      </c>
      <c r="C8" s="200">
        <v>0</v>
      </c>
      <c r="D8" s="200">
        <v>0</v>
      </c>
      <c r="E8" s="200">
        <v>0</v>
      </c>
      <c r="F8" s="200">
        <v>0</v>
      </c>
      <c r="G8" s="200">
        <v>0</v>
      </c>
      <c r="H8" s="200">
        <v>0</v>
      </c>
      <c r="I8" s="200">
        <v>0</v>
      </c>
      <c r="J8" s="200">
        <v>0</v>
      </c>
      <c r="K8" s="200">
        <v>0</v>
      </c>
      <c r="L8" s="200">
        <v>0</v>
      </c>
      <c r="M8" s="200">
        <v>0</v>
      </c>
      <c r="N8" s="200">
        <v>0</v>
      </c>
      <c r="O8" s="200">
        <v>0</v>
      </c>
      <c r="P8" s="200">
        <v>0</v>
      </c>
      <c r="Q8" s="200">
        <v>0</v>
      </c>
      <c r="R8" s="200">
        <v>0</v>
      </c>
      <c r="S8" s="200">
        <v>0</v>
      </c>
      <c r="T8" s="200">
        <v>0</v>
      </c>
      <c r="U8" s="200">
        <v>0</v>
      </c>
      <c r="V8" s="200">
        <v>0</v>
      </c>
      <c r="W8" s="200">
        <v>0</v>
      </c>
      <c r="X8" s="200">
        <v>0</v>
      </c>
      <c r="Y8" s="200">
        <v>0</v>
      </c>
      <c r="Z8" s="200">
        <v>0</v>
      </c>
      <c r="AA8" s="200">
        <v>0</v>
      </c>
      <c r="AB8" s="200">
        <v>0</v>
      </c>
      <c r="AC8" s="200">
        <v>0</v>
      </c>
      <c r="AD8" s="200">
        <v>0</v>
      </c>
      <c r="AE8" s="200">
        <v>0</v>
      </c>
      <c r="AF8" s="200">
        <v>0</v>
      </c>
      <c r="AG8" s="200">
        <v>0</v>
      </c>
      <c r="AH8" s="200">
        <v>0</v>
      </c>
      <c r="AI8" s="200">
        <v>0</v>
      </c>
      <c r="AJ8" s="200">
        <v>0</v>
      </c>
      <c r="AK8" s="200">
        <v>0</v>
      </c>
      <c r="AL8" s="200">
        <v>0</v>
      </c>
      <c r="AM8" s="200">
        <v>0</v>
      </c>
      <c r="AN8" s="200">
        <v>0</v>
      </c>
      <c r="AO8" s="200">
        <v>0</v>
      </c>
      <c r="AP8" s="200">
        <v>0</v>
      </c>
      <c r="AQ8" s="200">
        <v>0</v>
      </c>
      <c r="AR8" s="200">
        <v>0</v>
      </c>
      <c r="AS8" s="200">
        <v>0</v>
      </c>
      <c r="AT8" s="200">
        <v>0</v>
      </c>
      <c r="AU8" s="200">
        <v>0</v>
      </c>
      <c r="AV8" s="200">
        <v>0</v>
      </c>
      <c r="AW8" s="200">
        <v>0</v>
      </c>
      <c r="AX8" s="200">
        <v>0</v>
      </c>
      <c r="AY8" s="200">
        <v>0</v>
      </c>
      <c r="AZ8" s="200">
        <v>0</v>
      </c>
      <c r="BA8" s="200">
        <v>0</v>
      </c>
      <c r="BB8" s="200">
        <v>0</v>
      </c>
      <c r="BC8" s="200">
        <v>0</v>
      </c>
      <c r="BD8" s="200">
        <v>0</v>
      </c>
      <c r="BE8" s="200">
        <v>0</v>
      </c>
      <c r="BF8" s="200">
        <v>0</v>
      </c>
      <c r="BG8" s="200">
        <v>0</v>
      </c>
      <c r="BH8" s="200">
        <v>0</v>
      </c>
      <c r="BI8" s="200">
        <v>0</v>
      </c>
      <c r="BJ8" s="200">
        <v>0</v>
      </c>
      <c r="BK8" s="200">
        <v>0</v>
      </c>
      <c r="BL8" s="200">
        <v>0</v>
      </c>
      <c r="BM8" s="200">
        <v>0</v>
      </c>
      <c r="BN8" s="200">
        <v>0</v>
      </c>
      <c r="BO8" s="200">
        <v>0</v>
      </c>
      <c r="BP8" s="200">
        <v>0</v>
      </c>
      <c r="BQ8" s="200">
        <v>0</v>
      </c>
      <c r="BR8" s="200">
        <v>0</v>
      </c>
      <c r="BS8" s="200">
        <v>0</v>
      </c>
      <c r="BT8" s="200">
        <v>0</v>
      </c>
      <c r="BU8" s="200">
        <v>0</v>
      </c>
      <c r="BV8" s="200">
        <v>0</v>
      </c>
      <c r="BW8" s="200">
        <v>0</v>
      </c>
      <c r="BX8" s="200">
        <v>0</v>
      </c>
      <c r="BY8" s="200">
        <v>0</v>
      </c>
      <c r="BZ8" s="200">
        <v>0</v>
      </c>
      <c r="CA8" s="200">
        <v>0</v>
      </c>
      <c r="CB8" s="200">
        <v>0</v>
      </c>
      <c r="CC8" s="200">
        <v>0</v>
      </c>
      <c r="CD8" s="200">
        <v>0</v>
      </c>
      <c r="CE8" s="200">
        <v>0</v>
      </c>
      <c r="CF8" s="200">
        <v>0</v>
      </c>
      <c r="CG8" s="200">
        <v>0</v>
      </c>
      <c r="CH8" s="200">
        <v>0</v>
      </c>
      <c r="CI8" s="200">
        <v>0</v>
      </c>
      <c r="CJ8" s="200">
        <v>0</v>
      </c>
      <c r="CK8" s="200">
        <v>0</v>
      </c>
      <c r="CL8" s="200">
        <v>0</v>
      </c>
      <c r="CM8" s="200">
        <v>0</v>
      </c>
      <c r="CN8" s="200">
        <v>0</v>
      </c>
      <c r="CO8" s="200">
        <v>0</v>
      </c>
      <c r="CP8" s="200">
        <v>0</v>
      </c>
      <c r="CQ8" s="200">
        <v>0</v>
      </c>
      <c r="CR8" s="200">
        <v>0</v>
      </c>
      <c r="CS8" s="200">
        <v>0</v>
      </c>
      <c r="CT8" s="200">
        <v>0</v>
      </c>
      <c r="CU8" s="200">
        <v>0</v>
      </c>
      <c r="CV8" s="200">
        <v>0</v>
      </c>
      <c r="CW8" s="200">
        <v>0</v>
      </c>
      <c r="CX8" s="200">
        <v>0</v>
      </c>
      <c r="CY8" s="200">
        <v>0</v>
      </c>
      <c r="CZ8" s="200">
        <v>0</v>
      </c>
      <c r="DA8" s="200">
        <v>0</v>
      </c>
      <c r="DB8" s="200">
        <v>0</v>
      </c>
      <c r="DC8" s="200">
        <v>0</v>
      </c>
      <c r="DD8" s="200">
        <v>0</v>
      </c>
      <c r="DE8" s="200">
        <v>0</v>
      </c>
      <c r="DF8" s="200">
        <v>0</v>
      </c>
      <c r="DG8" s="200">
        <v>0</v>
      </c>
      <c r="DH8" s="200">
        <v>0</v>
      </c>
      <c r="DI8" s="200">
        <v>0</v>
      </c>
      <c r="DJ8" s="200">
        <v>0</v>
      </c>
      <c r="DK8" s="200">
        <v>0</v>
      </c>
      <c r="DL8" s="200">
        <v>0</v>
      </c>
      <c r="DM8" s="200">
        <v>0</v>
      </c>
      <c r="DN8" s="200">
        <v>0</v>
      </c>
      <c r="DO8" s="200">
        <v>0</v>
      </c>
      <c r="DP8" s="200">
        <v>0</v>
      </c>
      <c r="DQ8" s="200">
        <v>0</v>
      </c>
      <c r="DR8" s="200">
        <v>0</v>
      </c>
      <c r="DS8" s="200">
        <v>0</v>
      </c>
      <c r="DT8" s="200">
        <v>0</v>
      </c>
      <c r="DU8" s="200">
        <v>0</v>
      </c>
      <c r="DV8" s="200">
        <v>0</v>
      </c>
      <c r="DW8" s="200">
        <v>0</v>
      </c>
      <c r="DX8" s="200">
        <v>0</v>
      </c>
      <c r="DY8" s="200">
        <v>0</v>
      </c>
      <c r="DZ8" s="200">
        <v>0</v>
      </c>
      <c r="EA8" s="200">
        <v>0</v>
      </c>
      <c r="EB8" s="200">
        <v>0</v>
      </c>
      <c r="EC8" s="200">
        <v>0</v>
      </c>
      <c r="ED8" s="200">
        <v>0</v>
      </c>
      <c r="EE8" s="200">
        <v>0</v>
      </c>
      <c r="EF8" s="200">
        <v>0</v>
      </c>
      <c r="EG8" s="200">
        <v>0</v>
      </c>
      <c r="EH8" s="200">
        <v>0</v>
      </c>
      <c r="EI8" s="200">
        <v>0</v>
      </c>
      <c r="EJ8" s="200">
        <v>0</v>
      </c>
      <c r="EK8" s="200">
        <v>0</v>
      </c>
      <c r="EL8" s="200">
        <v>0</v>
      </c>
      <c r="EM8" s="200">
        <v>0</v>
      </c>
      <c r="EN8" s="200">
        <v>0</v>
      </c>
      <c r="EO8" s="200">
        <v>0</v>
      </c>
      <c r="EP8" s="200">
        <v>0</v>
      </c>
      <c r="EQ8" s="200">
        <v>0</v>
      </c>
      <c r="ER8" s="200">
        <v>0</v>
      </c>
      <c r="ES8" s="200">
        <v>0</v>
      </c>
      <c r="ET8" s="200">
        <v>0</v>
      </c>
      <c r="EU8" s="200">
        <v>0</v>
      </c>
      <c r="EV8" s="200">
        <v>0</v>
      </c>
      <c r="EW8" s="200">
        <v>0</v>
      </c>
      <c r="EX8" s="200">
        <v>0</v>
      </c>
      <c r="EY8" s="200">
        <v>0</v>
      </c>
      <c r="EZ8" s="200">
        <v>0</v>
      </c>
      <c r="FA8" s="200">
        <v>0</v>
      </c>
      <c r="FB8" s="200">
        <v>0</v>
      </c>
      <c r="FC8" s="200">
        <v>0</v>
      </c>
      <c r="FD8" s="200">
        <v>0</v>
      </c>
      <c r="FE8" s="200">
        <v>0</v>
      </c>
      <c r="FF8" s="200">
        <v>0</v>
      </c>
      <c r="FG8" s="200">
        <v>0</v>
      </c>
      <c r="FH8" s="200">
        <v>0</v>
      </c>
      <c r="FI8" s="200">
        <v>0</v>
      </c>
      <c r="FJ8" s="200">
        <v>0</v>
      </c>
      <c r="FK8" s="200">
        <v>0</v>
      </c>
      <c r="FL8" s="200">
        <v>0</v>
      </c>
      <c r="FM8" s="200">
        <v>0</v>
      </c>
      <c r="FN8" s="200">
        <v>0</v>
      </c>
      <c r="FO8" s="200">
        <v>0</v>
      </c>
      <c r="FP8" s="200">
        <v>0</v>
      </c>
      <c r="FQ8" s="200">
        <v>0</v>
      </c>
      <c r="FR8" s="200">
        <v>0</v>
      </c>
      <c r="FS8" s="200">
        <v>0</v>
      </c>
      <c r="FT8" s="200">
        <v>0</v>
      </c>
      <c r="FU8" s="200">
        <v>0</v>
      </c>
      <c r="FV8" s="200">
        <v>0</v>
      </c>
      <c r="FW8" s="200">
        <v>0</v>
      </c>
      <c r="FX8" s="200">
        <v>0</v>
      </c>
      <c r="FY8" s="200">
        <v>0</v>
      </c>
      <c r="FZ8" s="200">
        <v>0</v>
      </c>
      <c r="GA8" s="200">
        <v>0</v>
      </c>
      <c r="GB8" s="200">
        <v>0</v>
      </c>
      <c r="GC8" s="200">
        <v>0</v>
      </c>
      <c r="GD8" s="200">
        <v>0</v>
      </c>
      <c r="GE8" s="200">
        <v>0</v>
      </c>
      <c r="GF8" s="200">
        <v>0</v>
      </c>
      <c r="GG8" s="200">
        <v>0</v>
      </c>
      <c r="GH8" s="200">
        <v>0</v>
      </c>
      <c r="GI8" s="200">
        <v>0</v>
      </c>
      <c r="GJ8" s="200">
        <v>0</v>
      </c>
      <c r="GK8" s="200">
        <v>0</v>
      </c>
      <c r="GL8" s="200">
        <v>0</v>
      </c>
      <c r="GM8" s="200">
        <v>0</v>
      </c>
      <c r="GN8" s="200">
        <v>0</v>
      </c>
      <c r="GO8" s="200">
        <v>0</v>
      </c>
      <c r="GP8" s="200">
        <v>0</v>
      </c>
      <c r="GQ8" s="200">
        <v>0</v>
      </c>
      <c r="GR8" s="200">
        <v>0</v>
      </c>
      <c r="GS8" s="200">
        <v>0</v>
      </c>
      <c r="GT8" s="200">
        <v>0</v>
      </c>
      <c r="GU8" s="200">
        <v>0</v>
      </c>
      <c r="GV8" s="200">
        <v>0</v>
      </c>
      <c r="GW8" s="200">
        <v>0</v>
      </c>
      <c r="GX8" s="200">
        <v>0</v>
      </c>
      <c r="GY8" s="200">
        <v>0</v>
      </c>
      <c r="GZ8" s="200">
        <v>0</v>
      </c>
      <c r="HA8" s="200">
        <v>0</v>
      </c>
      <c r="HB8" s="200">
        <v>0</v>
      </c>
      <c r="HC8" s="200">
        <v>0</v>
      </c>
      <c r="HD8" s="200">
        <v>0</v>
      </c>
      <c r="HE8" s="200">
        <v>0</v>
      </c>
      <c r="HF8" s="200">
        <v>0</v>
      </c>
      <c r="HG8" s="200">
        <v>0</v>
      </c>
      <c r="HH8" s="200">
        <v>0</v>
      </c>
      <c r="HI8" s="200">
        <v>0</v>
      </c>
      <c r="HJ8" s="200">
        <v>0</v>
      </c>
      <c r="HK8" s="200">
        <v>0</v>
      </c>
      <c r="HL8" s="200">
        <v>0</v>
      </c>
      <c r="HM8" s="200">
        <v>0</v>
      </c>
      <c r="HN8" s="200">
        <v>0</v>
      </c>
      <c r="HO8" s="200">
        <v>0</v>
      </c>
      <c r="HP8" s="200">
        <v>0</v>
      </c>
      <c r="HQ8" s="200">
        <v>0</v>
      </c>
      <c r="HR8" s="200">
        <v>0</v>
      </c>
      <c r="HS8" s="200">
        <v>0</v>
      </c>
      <c r="HT8" s="200"/>
      <c r="HU8" s="200"/>
      <c r="HV8" s="200"/>
      <c r="HW8" s="200"/>
      <c r="HX8" s="200"/>
      <c r="HY8" s="200"/>
      <c r="HZ8" s="200"/>
      <c r="IA8" s="200"/>
    </row>
    <row r="9" spans="1:235" x14ac:dyDescent="0.2">
      <c r="A9" s="198"/>
      <c r="B9" s="199">
        <v>45650.125</v>
      </c>
      <c r="C9" s="200">
        <v>0</v>
      </c>
      <c r="D9" s="200">
        <v>0</v>
      </c>
      <c r="E9" s="200">
        <v>0</v>
      </c>
      <c r="F9" s="200">
        <v>0</v>
      </c>
      <c r="G9" s="200">
        <v>0</v>
      </c>
      <c r="H9" s="200">
        <v>0</v>
      </c>
      <c r="I9" s="200">
        <v>0</v>
      </c>
      <c r="J9" s="200">
        <v>0</v>
      </c>
      <c r="K9" s="200">
        <v>0</v>
      </c>
      <c r="L9" s="200">
        <v>0</v>
      </c>
      <c r="M9" s="200">
        <v>0</v>
      </c>
      <c r="N9" s="200">
        <v>0</v>
      </c>
      <c r="O9" s="200">
        <v>0</v>
      </c>
      <c r="P9" s="200">
        <v>0</v>
      </c>
      <c r="Q9" s="200">
        <v>0</v>
      </c>
      <c r="R9" s="200">
        <v>0</v>
      </c>
      <c r="S9" s="200">
        <v>0</v>
      </c>
      <c r="T9" s="200">
        <v>0</v>
      </c>
      <c r="U9" s="200">
        <v>0</v>
      </c>
      <c r="V9" s="200">
        <v>0</v>
      </c>
      <c r="W9" s="200">
        <v>0</v>
      </c>
      <c r="X9" s="200">
        <v>0</v>
      </c>
      <c r="Y9" s="200">
        <v>0</v>
      </c>
      <c r="Z9" s="200">
        <v>0</v>
      </c>
      <c r="AA9" s="200">
        <v>0</v>
      </c>
      <c r="AB9" s="200">
        <v>0</v>
      </c>
      <c r="AC9" s="200">
        <v>0</v>
      </c>
      <c r="AD9" s="200">
        <v>0</v>
      </c>
      <c r="AE9" s="200">
        <v>0</v>
      </c>
      <c r="AF9" s="200">
        <v>0</v>
      </c>
      <c r="AG9" s="200">
        <v>0</v>
      </c>
      <c r="AH9" s="200">
        <v>0</v>
      </c>
      <c r="AI9" s="200">
        <v>0</v>
      </c>
      <c r="AJ9" s="200">
        <v>0</v>
      </c>
      <c r="AK9" s="200">
        <v>0</v>
      </c>
      <c r="AL9" s="200">
        <v>0</v>
      </c>
      <c r="AM9" s="200">
        <v>0</v>
      </c>
      <c r="AN9" s="200">
        <v>0</v>
      </c>
      <c r="AO9" s="200">
        <v>0</v>
      </c>
      <c r="AP9" s="200">
        <v>0</v>
      </c>
      <c r="AQ9" s="200">
        <v>0</v>
      </c>
      <c r="AR9" s="200">
        <v>0</v>
      </c>
      <c r="AS9" s="200">
        <v>0</v>
      </c>
      <c r="AT9" s="200">
        <v>0</v>
      </c>
      <c r="AU9" s="200">
        <v>0</v>
      </c>
      <c r="AV9" s="200">
        <v>0</v>
      </c>
      <c r="AW9" s="200">
        <v>0</v>
      </c>
      <c r="AX9" s="200">
        <v>0</v>
      </c>
      <c r="AY9" s="200">
        <v>0</v>
      </c>
      <c r="AZ9" s="200">
        <v>0</v>
      </c>
      <c r="BA9" s="200">
        <v>0</v>
      </c>
      <c r="BB9" s="200">
        <v>0</v>
      </c>
      <c r="BC9" s="200">
        <v>0</v>
      </c>
      <c r="BD9" s="200">
        <v>0</v>
      </c>
      <c r="BE9" s="200">
        <v>0</v>
      </c>
      <c r="BF9" s="200">
        <v>0</v>
      </c>
      <c r="BG9" s="200">
        <v>0</v>
      </c>
      <c r="BH9" s="200">
        <v>0</v>
      </c>
      <c r="BI9" s="200">
        <v>0</v>
      </c>
      <c r="BJ9" s="200">
        <v>0</v>
      </c>
      <c r="BK9" s="200">
        <v>0</v>
      </c>
      <c r="BL9" s="200">
        <v>0</v>
      </c>
      <c r="BM9" s="200">
        <v>0</v>
      </c>
      <c r="BN9" s="200">
        <v>0</v>
      </c>
      <c r="BO9" s="200">
        <v>0</v>
      </c>
      <c r="BP9" s="200">
        <v>0</v>
      </c>
      <c r="BQ9" s="200">
        <v>0</v>
      </c>
      <c r="BR9" s="200">
        <v>0</v>
      </c>
      <c r="BS9" s="200">
        <v>0</v>
      </c>
      <c r="BT9" s="200">
        <v>0</v>
      </c>
      <c r="BU9" s="200">
        <v>0</v>
      </c>
      <c r="BV9" s="200">
        <v>0</v>
      </c>
      <c r="BW9" s="200">
        <v>0</v>
      </c>
      <c r="BX9" s="200">
        <v>0</v>
      </c>
      <c r="BY9" s="200">
        <v>0</v>
      </c>
      <c r="BZ9" s="200">
        <v>0</v>
      </c>
      <c r="CA9" s="200">
        <v>0</v>
      </c>
      <c r="CB9" s="200">
        <v>0</v>
      </c>
      <c r="CC9" s="200">
        <v>0</v>
      </c>
      <c r="CD9" s="200">
        <v>0</v>
      </c>
      <c r="CE9" s="200">
        <v>0</v>
      </c>
      <c r="CF9" s="200">
        <v>0</v>
      </c>
      <c r="CG9" s="200">
        <v>0</v>
      </c>
      <c r="CH9" s="200">
        <v>0</v>
      </c>
      <c r="CI9" s="200">
        <v>0</v>
      </c>
      <c r="CJ9" s="200">
        <v>0</v>
      </c>
      <c r="CK9" s="200">
        <v>0</v>
      </c>
      <c r="CL9" s="200">
        <v>0</v>
      </c>
      <c r="CM9" s="200">
        <v>0</v>
      </c>
      <c r="CN9" s="200">
        <v>0</v>
      </c>
      <c r="CO9" s="200">
        <v>0</v>
      </c>
      <c r="CP9" s="200">
        <v>0</v>
      </c>
      <c r="CQ9" s="200">
        <v>0</v>
      </c>
      <c r="CR9" s="200">
        <v>0</v>
      </c>
      <c r="CS9" s="200">
        <v>0</v>
      </c>
      <c r="CT9" s="200">
        <v>0</v>
      </c>
      <c r="CU9" s="200">
        <v>0</v>
      </c>
      <c r="CV9" s="200">
        <v>0</v>
      </c>
      <c r="CW9" s="200">
        <v>0</v>
      </c>
      <c r="CX9" s="200">
        <v>0</v>
      </c>
      <c r="CY9" s="200">
        <v>0</v>
      </c>
      <c r="CZ9" s="200">
        <v>0</v>
      </c>
      <c r="DA9" s="200">
        <v>0</v>
      </c>
      <c r="DB9" s="200">
        <v>0</v>
      </c>
      <c r="DC9" s="200">
        <v>0</v>
      </c>
      <c r="DD9" s="200">
        <v>0</v>
      </c>
      <c r="DE9" s="200">
        <v>0</v>
      </c>
      <c r="DF9" s="200">
        <v>0</v>
      </c>
      <c r="DG9" s="200">
        <v>0</v>
      </c>
      <c r="DH9" s="200">
        <v>0</v>
      </c>
      <c r="DI9" s="200">
        <v>0</v>
      </c>
      <c r="DJ9" s="200">
        <v>0</v>
      </c>
      <c r="DK9" s="200">
        <v>0</v>
      </c>
      <c r="DL9" s="200">
        <v>0</v>
      </c>
      <c r="DM9" s="200">
        <v>0</v>
      </c>
      <c r="DN9" s="200">
        <v>0</v>
      </c>
      <c r="DO9" s="200">
        <v>0</v>
      </c>
      <c r="DP9" s="200">
        <v>0</v>
      </c>
      <c r="DQ9" s="200">
        <v>0</v>
      </c>
      <c r="DR9" s="200">
        <v>0</v>
      </c>
      <c r="DS9" s="200">
        <v>0</v>
      </c>
      <c r="DT9" s="200">
        <v>0</v>
      </c>
      <c r="DU9" s="200">
        <v>0</v>
      </c>
      <c r="DV9" s="200">
        <v>0</v>
      </c>
      <c r="DW9" s="200">
        <v>0</v>
      </c>
      <c r="DX9" s="200">
        <v>0</v>
      </c>
      <c r="DY9" s="200">
        <v>0</v>
      </c>
      <c r="DZ9" s="200">
        <v>0</v>
      </c>
      <c r="EA9" s="200">
        <v>0</v>
      </c>
      <c r="EB9" s="200">
        <v>0</v>
      </c>
      <c r="EC9" s="200">
        <v>0</v>
      </c>
      <c r="ED9" s="200">
        <v>0</v>
      </c>
      <c r="EE9" s="200">
        <v>0</v>
      </c>
      <c r="EF9" s="200">
        <v>0</v>
      </c>
      <c r="EG9" s="200">
        <v>0</v>
      </c>
      <c r="EH9" s="200">
        <v>0</v>
      </c>
      <c r="EI9" s="200">
        <v>0</v>
      </c>
      <c r="EJ9" s="200">
        <v>0</v>
      </c>
      <c r="EK9" s="200">
        <v>0</v>
      </c>
      <c r="EL9" s="200">
        <v>0</v>
      </c>
      <c r="EM9" s="200">
        <v>0</v>
      </c>
      <c r="EN9" s="200">
        <v>0</v>
      </c>
      <c r="EO9" s="200">
        <v>0</v>
      </c>
      <c r="EP9" s="200">
        <v>0</v>
      </c>
      <c r="EQ9" s="200">
        <v>0</v>
      </c>
      <c r="ER9" s="200">
        <v>0</v>
      </c>
      <c r="ES9" s="200">
        <v>0</v>
      </c>
      <c r="ET9" s="200">
        <v>0</v>
      </c>
      <c r="EU9" s="200">
        <v>0</v>
      </c>
      <c r="EV9" s="200">
        <v>0</v>
      </c>
      <c r="EW9" s="200">
        <v>0</v>
      </c>
      <c r="EX9" s="200">
        <v>0</v>
      </c>
      <c r="EY9" s="200">
        <v>0</v>
      </c>
      <c r="EZ9" s="200">
        <v>0</v>
      </c>
      <c r="FA9" s="200">
        <v>0</v>
      </c>
      <c r="FB9" s="200">
        <v>0</v>
      </c>
      <c r="FC9" s="200">
        <v>0</v>
      </c>
      <c r="FD9" s="200">
        <v>0</v>
      </c>
      <c r="FE9" s="200">
        <v>0</v>
      </c>
      <c r="FF9" s="200">
        <v>0</v>
      </c>
      <c r="FG9" s="200">
        <v>0</v>
      </c>
      <c r="FH9" s="200">
        <v>0</v>
      </c>
      <c r="FI9" s="200">
        <v>0</v>
      </c>
      <c r="FJ9" s="200">
        <v>0</v>
      </c>
      <c r="FK9" s="200">
        <v>0</v>
      </c>
      <c r="FL9" s="200">
        <v>0</v>
      </c>
      <c r="FM9" s="200">
        <v>0</v>
      </c>
      <c r="FN9" s="200">
        <v>0</v>
      </c>
      <c r="FO9" s="200">
        <v>0</v>
      </c>
      <c r="FP9" s="200">
        <v>0</v>
      </c>
      <c r="FQ9" s="200">
        <v>0</v>
      </c>
      <c r="FR9" s="200">
        <v>0</v>
      </c>
      <c r="FS9" s="200">
        <v>0</v>
      </c>
      <c r="FT9" s="200">
        <v>0</v>
      </c>
      <c r="FU9" s="200">
        <v>0</v>
      </c>
      <c r="FV9" s="200">
        <v>0</v>
      </c>
      <c r="FW9" s="200">
        <v>0</v>
      </c>
      <c r="FX9" s="200">
        <v>0</v>
      </c>
      <c r="FY9" s="200">
        <v>0</v>
      </c>
      <c r="FZ9" s="200">
        <v>0</v>
      </c>
      <c r="GA9" s="200">
        <v>0</v>
      </c>
      <c r="GB9" s="200">
        <v>0</v>
      </c>
      <c r="GC9" s="200">
        <v>0</v>
      </c>
      <c r="GD9" s="200">
        <v>0</v>
      </c>
      <c r="GE9" s="200">
        <v>0</v>
      </c>
      <c r="GF9" s="200">
        <v>0</v>
      </c>
      <c r="GG9" s="200">
        <v>0</v>
      </c>
      <c r="GH9" s="200">
        <v>0</v>
      </c>
      <c r="GI9" s="200">
        <v>0</v>
      </c>
      <c r="GJ9" s="200">
        <v>0</v>
      </c>
      <c r="GK9" s="200">
        <v>0</v>
      </c>
      <c r="GL9" s="200">
        <v>0</v>
      </c>
      <c r="GM9" s="200">
        <v>0</v>
      </c>
      <c r="GN9" s="200">
        <v>0</v>
      </c>
      <c r="GO9" s="200">
        <v>0</v>
      </c>
      <c r="GP9" s="200">
        <v>0</v>
      </c>
      <c r="GQ9" s="200">
        <v>0</v>
      </c>
      <c r="GR9" s="200">
        <v>0</v>
      </c>
      <c r="GS9" s="200">
        <v>0</v>
      </c>
      <c r="GT9" s="200">
        <v>0</v>
      </c>
      <c r="GU9" s="200">
        <v>0</v>
      </c>
      <c r="GV9" s="200">
        <v>0</v>
      </c>
      <c r="GW9" s="200">
        <v>0</v>
      </c>
      <c r="GX9" s="200">
        <v>0</v>
      </c>
      <c r="GY9" s="200">
        <v>0</v>
      </c>
      <c r="GZ9" s="200">
        <v>0</v>
      </c>
      <c r="HA9" s="200">
        <v>0</v>
      </c>
      <c r="HB9" s="200">
        <v>0</v>
      </c>
      <c r="HC9" s="200">
        <v>0</v>
      </c>
      <c r="HD9" s="200">
        <v>0</v>
      </c>
      <c r="HE9" s="200">
        <v>0</v>
      </c>
      <c r="HF9" s="200">
        <v>0</v>
      </c>
      <c r="HG9" s="200">
        <v>0</v>
      </c>
      <c r="HH9" s="200">
        <v>0</v>
      </c>
      <c r="HI9" s="200">
        <v>0</v>
      </c>
      <c r="HJ9" s="200">
        <v>0</v>
      </c>
      <c r="HK9" s="200">
        <v>0</v>
      </c>
      <c r="HL9" s="200">
        <v>0</v>
      </c>
      <c r="HM9" s="200">
        <v>0</v>
      </c>
      <c r="HN9" s="200">
        <v>0</v>
      </c>
      <c r="HO9" s="200">
        <v>0</v>
      </c>
      <c r="HP9" s="200">
        <v>0</v>
      </c>
      <c r="HQ9" s="200">
        <v>0</v>
      </c>
      <c r="HR9" s="200">
        <v>0</v>
      </c>
      <c r="HS9" s="200">
        <v>0</v>
      </c>
      <c r="HT9" s="200"/>
      <c r="HU9" s="200"/>
      <c r="HV9" s="200"/>
      <c r="HW9" s="200"/>
      <c r="HX9" s="200"/>
      <c r="HY9" s="200"/>
      <c r="HZ9" s="200"/>
      <c r="IA9" s="200"/>
    </row>
    <row r="10" spans="1:235" x14ac:dyDescent="0.2">
      <c r="A10" s="198"/>
      <c r="B10" s="199">
        <v>45650.145833333336</v>
      </c>
      <c r="C10" s="200">
        <v>0</v>
      </c>
      <c r="D10" s="200">
        <v>0</v>
      </c>
      <c r="E10" s="200">
        <v>0</v>
      </c>
      <c r="F10" s="200">
        <v>0</v>
      </c>
      <c r="G10" s="200">
        <v>0</v>
      </c>
      <c r="H10" s="200">
        <v>0</v>
      </c>
      <c r="I10" s="200">
        <v>0</v>
      </c>
      <c r="J10" s="200">
        <v>0</v>
      </c>
      <c r="K10" s="200">
        <v>0</v>
      </c>
      <c r="L10" s="200">
        <v>0</v>
      </c>
      <c r="M10" s="200">
        <v>0</v>
      </c>
      <c r="N10" s="200">
        <v>0</v>
      </c>
      <c r="O10" s="200">
        <v>0</v>
      </c>
      <c r="P10" s="200">
        <v>0</v>
      </c>
      <c r="Q10" s="200">
        <v>0</v>
      </c>
      <c r="R10" s="200">
        <v>0</v>
      </c>
      <c r="S10" s="200">
        <v>0</v>
      </c>
      <c r="T10" s="200">
        <v>0</v>
      </c>
      <c r="U10" s="200">
        <v>0</v>
      </c>
      <c r="V10" s="200">
        <v>0</v>
      </c>
      <c r="W10" s="200">
        <v>0</v>
      </c>
      <c r="X10" s="200">
        <v>0</v>
      </c>
      <c r="Y10" s="200">
        <v>0</v>
      </c>
      <c r="Z10" s="200">
        <v>0</v>
      </c>
      <c r="AA10" s="200">
        <v>0</v>
      </c>
      <c r="AB10" s="200">
        <v>0</v>
      </c>
      <c r="AC10" s="200">
        <v>0</v>
      </c>
      <c r="AD10" s="200">
        <v>0</v>
      </c>
      <c r="AE10" s="200">
        <v>0</v>
      </c>
      <c r="AF10" s="200">
        <v>0</v>
      </c>
      <c r="AG10" s="200">
        <v>0</v>
      </c>
      <c r="AH10" s="200">
        <v>0</v>
      </c>
      <c r="AI10" s="200">
        <v>0</v>
      </c>
      <c r="AJ10" s="200">
        <v>0</v>
      </c>
      <c r="AK10" s="200">
        <v>0</v>
      </c>
      <c r="AL10" s="200">
        <v>0</v>
      </c>
      <c r="AM10" s="200">
        <v>0</v>
      </c>
      <c r="AN10" s="200">
        <v>0</v>
      </c>
      <c r="AO10" s="200">
        <v>0</v>
      </c>
      <c r="AP10" s="200">
        <v>0</v>
      </c>
      <c r="AQ10" s="200">
        <v>0</v>
      </c>
      <c r="AR10" s="200">
        <v>0</v>
      </c>
      <c r="AS10" s="200">
        <v>0</v>
      </c>
      <c r="AT10" s="200">
        <v>0</v>
      </c>
      <c r="AU10" s="200">
        <v>0</v>
      </c>
      <c r="AV10" s="200">
        <v>0</v>
      </c>
      <c r="AW10" s="200">
        <v>0</v>
      </c>
      <c r="AX10" s="200">
        <v>0</v>
      </c>
      <c r="AY10" s="200">
        <v>0</v>
      </c>
      <c r="AZ10" s="200">
        <v>0</v>
      </c>
      <c r="BA10" s="200">
        <v>0</v>
      </c>
      <c r="BB10" s="200">
        <v>0</v>
      </c>
      <c r="BC10" s="200">
        <v>0</v>
      </c>
      <c r="BD10" s="200">
        <v>0</v>
      </c>
      <c r="BE10" s="200">
        <v>0</v>
      </c>
      <c r="BF10" s="200">
        <v>0</v>
      </c>
      <c r="BG10" s="200">
        <v>0</v>
      </c>
      <c r="BH10" s="200">
        <v>0</v>
      </c>
      <c r="BI10" s="200">
        <v>0</v>
      </c>
      <c r="BJ10" s="200">
        <v>0</v>
      </c>
      <c r="BK10" s="200">
        <v>0</v>
      </c>
      <c r="BL10" s="200">
        <v>0</v>
      </c>
      <c r="BM10" s="200">
        <v>0</v>
      </c>
      <c r="BN10" s="200">
        <v>0</v>
      </c>
      <c r="BO10" s="200">
        <v>0</v>
      </c>
      <c r="BP10" s="200">
        <v>0</v>
      </c>
      <c r="BQ10" s="200">
        <v>0</v>
      </c>
      <c r="BR10" s="200">
        <v>0</v>
      </c>
      <c r="BS10" s="200">
        <v>0</v>
      </c>
      <c r="BT10" s="200">
        <v>0</v>
      </c>
      <c r="BU10" s="200">
        <v>0</v>
      </c>
      <c r="BV10" s="200">
        <v>0</v>
      </c>
      <c r="BW10" s="200">
        <v>0</v>
      </c>
      <c r="BX10" s="200">
        <v>0</v>
      </c>
      <c r="BY10" s="200">
        <v>0</v>
      </c>
      <c r="BZ10" s="200">
        <v>0</v>
      </c>
      <c r="CA10" s="200">
        <v>0</v>
      </c>
      <c r="CB10" s="200">
        <v>0</v>
      </c>
      <c r="CC10" s="200">
        <v>0</v>
      </c>
      <c r="CD10" s="200">
        <v>0</v>
      </c>
      <c r="CE10" s="200">
        <v>0</v>
      </c>
      <c r="CF10" s="200">
        <v>0</v>
      </c>
      <c r="CG10" s="200">
        <v>0</v>
      </c>
      <c r="CH10" s="200">
        <v>0</v>
      </c>
      <c r="CI10" s="200">
        <v>0</v>
      </c>
      <c r="CJ10" s="200">
        <v>0</v>
      </c>
      <c r="CK10" s="200">
        <v>0</v>
      </c>
      <c r="CL10" s="200">
        <v>0</v>
      </c>
      <c r="CM10" s="200">
        <v>0</v>
      </c>
      <c r="CN10" s="200">
        <v>0</v>
      </c>
      <c r="CO10" s="200">
        <v>0</v>
      </c>
      <c r="CP10" s="200">
        <v>0</v>
      </c>
      <c r="CQ10" s="200">
        <v>0</v>
      </c>
      <c r="CR10" s="200">
        <v>0</v>
      </c>
      <c r="CS10" s="200">
        <v>0</v>
      </c>
      <c r="CT10" s="200">
        <v>0</v>
      </c>
      <c r="CU10" s="200">
        <v>0</v>
      </c>
      <c r="CV10" s="200">
        <v>0</v>
      </c>
      <c r="CW10" s="200">
        <v>0</v>
      </c>
      <c r="CX10" s="200">
        <v>0</v>
      </c>
      <c r="CY10" s="200">
        <v>0</v>
      </c>
      <c r="CZ10" s="200">
        <v>0</v>
      </c>
      <c r="DA10" s="200">
        <v>0</v>
      </c>
      <c r="DB10" s="200">
        <v>0</v>
      </c>
      <c r="DC10" s="200">
        <v>0</v>
      </c>
      <c r="DD10" s="200">
        <v>0</v>
      </c>
      <c r="DE10" s="200">
        <v>0</v>
      </c>
      <c r="DF10" s="200">
        <v>0</v>
      </c>
      <c r="DG10" s="200">
        <v>0</v>
      </c>
      <c r="DH10" s="200">
        <v>0</v>
      </c>
      <c r="DI10" s="200">
        <v>0</v>
      </c>
      <c r="DJ10" s="200">
        <v>0</v>
      </c>
      <c r="DK10" s="200">
        <v>0</v>
      </c>
      <c r="DL10" s="200">
        <v>0</v>
      </c>
      <c r="DM10" s="200">
        <v>0</v>
      </c>
      <c r="DN10" s="200">
        <v>0</v>
      </c>
      <c r="DO10" s="200">
        <v>0</v>
      </c>
      <c r="DP10" s="200">
        <v>0</v>
      </c>
      <c r="DQ10" s="200">
        <v>0</v>
      </c>
      <c r="DR10" s="200">
        <v>0</v>
      </c>
      <c r="DS10" s="200">
        <v>0</v>
      </c>
      <c r="DT10" s="200">
        <v>0</v>
      </c>
      <c r="DU10" s="200">
        <v>0</v>
      </c>
      <c r="DV10" s="200">
        <v>0</v>
      </c>
      <c r="DW10" s="200">
        <v>0</v>
      </c>
      <c r="DX10" s="200">
        <v>0</v>
      </c>
      <c r="DY10" s="200">
        <v>0</v>
      </c>
      <c r="DZ10" s="200">
        <v>0</v>
      </c>
      <c r="EA10" s="200">
        <v>0</v>
      </c>
      <c r="EB10" s="200">
        <v>0</v>
      </c>
      <c r="EC10" s="200">
        <v>0</v>
      </c>
      <c r="ED10" s="200">
        <v>0</v>
      </c>
      <c r="EE10" s="200">
        <v>0</v>
      </c>
      <c r="EF10" s="200">
        <v>0</v>
      </c>
      <c r="EG10" s="200">
        <v>0</v>
      </c>
      <c r="EH10" s="200">
        <v>0</v>
      </c>
      <c r="EI10" s="200">
        <v>0</v>
      </c>
      <c r="EJ10" s="200">
        <v>0</v>
      </c>
      <c r="EK10" s="200">
        <v>0</v>
      </c>
      <c r="EL10" s="200">
        <v>0</v>
      </c>
      <c r="EM10" s="200">
        <v>0</v>
      </c>
      <c r="EN10" s="200">
        <v>0</v>
      </c>
      <c r="EO10" s="200">
        <v>0</v>
      </c>
      <c r="EP10" s="200">
        <v>0</v>
      </c>
      <c r="EQ10" s="200">
        <v>0</v>
      </c>
      <c r="ER10" s="200">
        <v>0</v>
      </c>
      <c r="ES10" s="200">
        <v>0</v>
      </c>
      <c r="ET10" s="200">
        <v>0</v>
      </c>
      <c r="EU10" s="200">
        <v>0</v>
      </c>
      <c r="EV10" s="200">
        <v>0</v>
      </c>
      <c r="EW10" s="200">
        <v>0</v>
      </c>
      <c r="EX10" s="200">
        <v>0</v>
      </c>
      <c r="EY10" s="200">
        <v>0</v>
      </c>
      <c r="EZ10" s="200">
        <v>0</v>
      </c>
      <c r="FA10" s="200">
        <v>0</v>
      </c>
      <c r="FB10" s="200">
        <v>0</v>
      </c>
      <c r="FC10" s="200">
        <v>0</v>
      </c>
      <c r="FD10" s="200">
        <v>0</v>
      </c>
      <c r="FE10" s="200">
        <v>0</v>
      </c>
      <c r="FF10" s="200">
        <v>0</v>
      </c>
      <c r="FG10" s="200">
        <v>0</v>
      </c>
      <c r="FH10" s="200">
        <v>0</v>
      </c>
      <c r="FI10" s="200">
        <v>0</v>
      </c>
      <c r="FJ10" s="200">
        <v>0</v>
      </c>
      <c r="FK10" s="200">
        <v>0</v>
      </c>
      <c r="FL10" s="200">
        <v>0</v>
      </c>
      <c r="FM10" s="200">
        <v>0</v>
      </c>
      <c r="FN10" s="200">
        <v>0</v>
      </c>
      <c r="FO10" s="200">
        <v>0</v>
      </c>
      <c r="FP10" s="200">
        <v>0</v>
      </c>
      <c r="FQ10" s="200">
        <v>0</v>
      </c>
      <c r="FR10" s="200">
        <v>0</v>
      </c>
      <c r="FS10" s="200">
        <v>0</v>
      </c>
      <c r="FT10" s="200">
        <v>0</v>
      </c>
      <c r="FU10" s="200">
        <v>0</v>
      </c>
      <c r="FV10" s="200">
        <v>0</v>
      </c>
      <c r="FW10" s="200">
        <v>0</v>
      </c>
      <c r="FX10" s="200">
        <v>0</v>
      </c>
      <c r="FY10" s="200">
        <v>0</v>
      </c>
      <c r="FZ10" s="200">
        <v>0</v>
      </c>
      <c r="GA10" s="200">
        <v>0</v>
      </c>
      <c r="GB10" s="200">
        <v>0</v>
      </c>
      <c r="GC10" s="200">
        <v>0</v>
      </c>
      <c r="GD10" s="200">
        <v>0</v>
      </c>
      <c r="GE10" s="200">
        <v>0</v>
      </c>
      <c r="GF10" s="200">
        <v>0</v>
      </c>
      <c r="GG10" s="200">
        <v>0</v>
      </c>
      <c r="GH10" s="200">
        <v>0</v>
      </c>
      <c r="GI10" s="200">
        <v>0</v>
      </c>
      <c r="GJ10" s="200">
        <v>0</v>
      </c>
      <c r="GK10" s="200">
        <v>0</v>
      </c>
      <c r="GL10" s="200">
        <v>0</v>
      </c>
      <c r="GM10" s="200">
        <v>0</v>
      </c>
      <c r="GN10" s="200">
        <v>0</v>
      </c>
      <c r="GO10" s="200">
        <v>0</v>
      </c>
      <c r="GP10" s="200">
        <v>0</v>
      </c>
      <c r="GQ10" s="200">
        <v>0</v>
      </c>
      <c r="GR10" s="200">
        <v>0</v>
      </c>
      <c r="GS10" s="200">
        <v>0</v>
      </c>
      <c r="GT10" s="200">
        <v>0</v>
      </c>
      <c r="GU10" s="200">
        <v>0</v>
      </c>
      <c r="GV10" s="200">
        <v>0</v>
      </c>
      <c r="GW10" s="200">
        <v>0</v>
      </c>
      <c r="GX10" s="200">
        <v>0</v>
      </c>
      <c r="GY10" s="200">
        <v>0</v>
      </c>
      <c r="GZ10" s="200">
        <v>0</v>
      </c>
      <c r="HA10" s="200">
        <v>0</v>
      </c>
      <c r="HB10" s="200">
        <v>0</v>
      </c>
      <c r="HC10" s="200">
        <v>0</v>
      </c>
      <c r="HD10" s="200">
        <v>0</v>
      </c>
      <c r="HE10" s="200">
        <v>0</v>
      </c>
      <c r="HF10" s="200">
        <v>0</v>
      </c>
      <c r="HG10" s="200">
        <v>0</v>
      </c>
      <c r="HH10" s="200">
        <v>0</v>
      </c>
      <c r="HI10" s="200">
        <v>0</v>
      </c>
      <c r="HJ10" s="200">
        <v>0</v>
      </c>
      <c r="HK10" s="200">
        <v>0</v>
      </c>
      <c r="HL10" s="200">
        <v>0</v>
      </c>
      <c r="HM10" s="200">
        <v>0</v>
      </c>
      <c r="HN10" s="200">
        <v>0</v>
      </c>
      <c r="HO10" s="200">
        <v>0</v>
      </c>
      <c r="HP10" s="200">
        <v>0</v>
      </c>
      <c r="HQ10" s="200">
        <v>0</v>
      </c>
      <c r="HR10" s="200">
        <v>0</v>
      </c>
      <c r="HS10" s="200">
        <v>0</v>
      </c>
      <c r="HT10" s="200"/>
      <c r="HU10" s="200"/>
      <c r="HV10" s="200"/>
      <c r="HW10" s="200"/>
      <c r="HX10" s="200"/>
      <c r="HY10" s="200"/>
      <c r="HZ10" s="200"/>
      <c r="IA10" s="200"/>
    </row>
    <row r="11" spans="1:235" x14ac:dyDescent="0.2">
      <c r="A11" s="198"/>
      <c r="B11" s="199">
        <v>45650.166666666664</v>
      </c>
      <c r="C11" s="200">
        <v>0</v>
      </c>
      <c r="D11" s="200">
        <v>0</v>
      </c>
      <c r="E11" s="200">
        <v>0</v>
      </c>
      <c r="F11" s="200">
        <v>0</v>
      </c>
      <c r="G11" s="200">
        <v>0</v>
      </c>
      <c r="H11" s="200">
        <v>0</v>
      </c>
      <c r="I11" s="200">
        <v>0</v>
      </c>
      <c r="J11" s="200">
        <v>0</v>
      </c>
      <c r="K11" s="200">
        <v>0</v>
      </c>
      <c r="L11" s="200">
        <v>0</v>
      </c>
      <c r="M11" s="200">
        <v>0</v>
      </c>
      <c r="N11" s="200">
        <v>0</v>
      </c>
      <c r="O11" s="200">
        <v>0</v>
      </c>
      <c r="P11" s="200">
        <v>0</v>
      </c>
      <c r="Q11" s="200">
        <v>0</v>
      </c>
      <c r="R11" s="200">
        <v>0</v>
      </c>
      <c r="S11" s="200">
        <v>0</v>
      </c>
      <c r="T11" s="200">
        <v>0</v>
      </c>
      <c r="U11" s="200">
        <v>0</v>
      </c>
      <c r="V11" s="200">
        <v>0</v>
      </c>
      <c r="W11" s="200">
        <v>0</v>
      </c>
      <c r="X11" s="200">
        <v>0</v>
      </c>
      <c r="Y11" s="200">
        <v>0</v>
      </c>
      <c r="Z11" s="200">
        <v>0</v>
      </c>
      <c r="AA11" s="200">
        <v>0</v>
      </c>
      <c r="AB11" s="200">
        <v>0</v>
      </c>
      <c r="AC11" s="200">
        <v>0</v>
      </c>
      <c r="AD11" s="200">
        <v>0</v>
      </c>
      <c r="AE11" s="200">
        <v>0</v>
      </c>
      <c r="AF11" s="200">
        <v>0</v>
      </c>
      <c r="AG11" s="200">
        <v>0</v>
      </c>
      <c r="AH11" s="200">
        <v>0</v>
      </c>
      <c r="AI11" s="200">
        <v>0</v>
      </c>
      <c r="AJ11" s="200">
        <v>0</v>
      </c>
      <c r="AK11" s="200">
        <v>0</v>
      </c>
      <c r="AL11" s="200">
        <v>0</v>
      </c>
      <c r="AM11" s="200">
        <v>0</v>
      </c>
      <c r="AN11" s="200">
        <v>0</v>
      </c>
      <c r="AO11" s="200">
        <v>0</v>
      </c>
      <c r="AP11" s="200">
        <v>0</v>
      </c>
      <c r="AQ11" s="200">
        <v>0</v>
      </c>
      <c r="AR11" s="200">
        <v>0</v>
      </c>
      <c r="AS11" s="200">
        <v>0</v>
      </c>
      <c r="AT11" s="200">
        <v>0</v>
      </c>
      <c r="AU11" s="200">
        <v>0</v>
      </c>
      <c r="AV11" s="200">
        <v>0</v>
      </c>
      <c r="AW11" s="200">
        <v>0</v>
      </c>
      <c r="AX11" s="200">
        <v>0</v>
      </c>
      <c r="AY11" s="200">
        <v>0</v>
      </c>
      <c r="AZ11" s="200">
        <v>0</v>
      </c>
      <c r="BA11" s="200">
        <v>0</v>
      </c>
      <c r="BB11" s="200">
        <v>0</v>
      </c>
      <c r="BC11" s="200">
        <v>0</v>
      </c>
      <c r="BD11" s="200">
        <v>0</v>
      </c>
      <c r="BE11" s="200">
        <v>0</v>
      </c>
      <c r="BF11" s="200">
        <v>0</v>
      </c>
      <c r="BG11" s="200">
        <v>0</v>
      </c>
      <c r="BH11" s="200">
        <v>0</v>
      </c>
      <c r="BI11" s="200">
        <v>0</v>
      </c>
      <c r="BJ11" s="200">
        <v>0</v>
      </c>
      <c r="BK11" s="200">
        <v>0</v>
      </c>
      <c r="BL11" s="200">
        <v>0</v>
      </c>
      <c r="BM11" s="200">
        <v>0</v>
      </c>
      <c r="BN11" s="200">
        <v>0</v>
      </c>
      <c r="BO11" s="200">
        <v>0</v>
      </c>
      <c r="BP11" s="200">
        <v>0</v>
      </c>
      <c r="BQ11" s="200">
        <v>0</v>
      </c>
      <c r="BR11" s="200">
        <v>0</v>
      </c>
      <c r="BS11" s="200">
        <v>0</v>
      </c>
      <c r="BT11" s="200">
        <v>0</v>
      </c>
      <c r="BU11" s="200">
        <v>0</v>
      </c>
      <c r="BV11" s="200">
        <v>0</v>
      </c>
      <c r="BW11" s="200">
        <v>0</v>
      </c>
      <c r="BX11" s="200">
        <v>0</v>
      </c>
      <c r="BY11" s="200">
        <v>0</v>
      </c>
      <c r="BZ11" s="200">
        <v>0</v>
      </c>
      <c r="CA11" s="200">
        <v>0</v>
      </c>
      <c r="CB11" s="200">
        <v>0</v>
      </c>
      <c r="CC11" s="200">
        <v>0</v>
      </c>
      <c r="CD11" s="200">
        <v>0</v>
      </c>
      <c r="CE11" s="200">
        <v>0</v>
      </c>
      <c r="CF11" s="200">
        <v>0</v>
      </c>
      <c r="CG11" s="200">
        <v>0</v>
      </c>
      <c r="CH11" s="200">
        <v>0</v>
      </c>
      <c r="CI11" s="200">
        <v>0</v>
      </c>
      <c r="CJ11" s="200">
        <v>0</v>
      </c>
      <c r="CK11" s="200">
        <v>0</v>
      </c>
      <c r="CL11" s="200">
        <v>0</v>
      </c>
      <c r="CM11" s="200">
        <v>0</v>
      </c>
      <c r="CN11" s="200">
        <v>0</v>
      </c>
      <c r="CO11" s="200">
        <v>0</v>
      </c>
      <c r="CP11" s="200">
        <v>0</v>
      </c>
      <c r="CQ11" s="200">
        <v>0</v>
      </c>
      <c r="CR11" s="200">
        <v>0</v>
      </c>
      <c r="CS11" s="200">
        <v>0</v>
      </c>
      <c r="CT11" s="200">
        <v>0</v>
      </c>
      <c r="CU11" s="200">
        <v>0</v>
      </c>
      <c r="CV11" s="200">
        <v>0</v>
      </c>
      <c r="CW11" s="200">
        <v>0</v>
      </c>
      <c r="CX11" s="200">
        <v>0</v>
      </c>
      <c r="CY11" s="200">
        <v>0</v>
      </c>
      <c r="CZ11" s="200">
        <v>0</v>
      </c>
      <c r="DA11" s="200">
        <v>0</v>
      </c>
      <c r="DB11" s="200">
        <v>0</v>
      </c>
      <c r="DC11" s="200">
        <v>0</v>
      </c>
      <c r="DD11" s="200">
        <v>0</v>
      </c>
      <c r="DE11" s="200">
        <v>0</v>
      </c>
      <c r="DF11" s="200">
        <v>0</v>
      </c>
      <c r="DG11" s="200">
        <v>0</v>
      </c>
      <c r="DH11" s="200">
        <v>0</v>
      </c>
      <c r="DI11" s="200">
        <v>0</v>
      </c>
      <c r="DJ11" s="200">
        <v>0</v>
      </c>
      <c r="DK11" s="200">
        <v>0</v>
      </c>
      <c r="DL11" s="200">
        <v>0</v>
      </c>
      <c r="DM11" s="200">
        <v>0</v>
      </c>
      <c r="DN11" s="200">
        <v>0</v>
      </c>
      <c r="DO11" s="200">
        <v>0</v>
      </c>
      <c r="DP11" s="200">
        <v>0</v>
      </c>
      <c r="DQ11" s="200">
        <v>0</v>
      </c>
      <c r="DR11" s="200">
        <v>0</v>
      </c>
      <c r="DS11" s="200">
        <v>0</v>
      </c>
      <c r="DT11" s="200">
        <v>0</v>
      </c>
      <c r="DU11" s="200">
        <v>0</v>
      </c>
      <c r="DV11" s="200">
        <v>0</v>
      </c>
      <c r="DW11" s="200">
        <v>0</v>
      </c>
      <c r="DX11" s="200">
        <v>0</v>
      </c>
      <c r="DY11" s="200">
        <v>0</v>
      </c>
      <c r="DZ11" s="200">
        <v>0</v>
      </c>
      <c r="EA11" s="200">
        <v>0</v>
      </c>
      <c r="EB11" s="200">
        <v>0</v>
      </c>
      <c r="EC11" s="200">
        <v>0</v>
      </c>
      <c r="ED11" s="200">
        <v>0</v>
      </c>
      <c r="EE11" s="200">
        <v>0</v>
      </c>
      <c r="EF11" s="200">
        <v>0</v>
      </c>
      <c r="EG11" s="200">
        <v>0</v>
      </c>
      <c r="EH11" s="200">
        <v>0</v>
      </c>
      <c r="EI11" s="200">
        <v>0</v>
      </c>
      <c r="EJ11" s="200">
        <v>0</v>
      </c>
      <c r="EK11" s="200">
        <v>0</v>
      </c>
      <c r="EL11" s="200">
        <v>0</v>
      </c>
      <c r="EM11" s="200">
        <v>0</v>
      </c>
      <c r="EN11" s="200">
        <v>0</v>
      </c>
      <c r="EO11" s="200">
        <v>0</v>
      </c>
      <c r="EP11" s="200">
        <v>0</v>
      </c>
      <c r="EQ11" s="200">
        <v>0</v>
      </c>
      <c r="ER11" s="200">
        <v>0</v>
      </c>
      <c r="ES11" s="200">
        <v>0</v>
      </c>
      <c r="ET11" s="200">
        <v>0</v>
      </c>
      <c r="EU11" s="200">
        <v>0</v>
      </c>
      <c r="EV11" s="200">
        <v>0</v>
      </c>
      <c r="EW11" s="200">
        <v>0</v>
      </c>
      <c r="EX11" s="200">
        <v>0</v>
      </c>
      <c r="EY11" s="200">
        <v>0</v>
      </c>
      <c r="EZ11" s="200">
        <v>0</v>
      </c>
      <c r="FA11" s="200">
        <v>0</v>
      </c>
      <c r="FB11" s="200">
        <v>0</v>
      </c>
      <c r="FC11" s="200">
        <v>0</v>
      </c>
      <c r="FD11" s="200">
        <v>0</v>
      </c>
      <c r="FE11" s="200">
        <v>0</v>
      </c>
      <c r="FF11" s="200">
        <v>0</v>
      </c>
      <c r="FG11" s="200">
        <v>0</v>
      </c>
      <c r="FH11" s="200">
        <v>0</v>
      </c>
      <c r="FI11" s="200">
        <v>0</v>
      </c>
      <c r="FJ11" s="200">
        <v>0</v>
      </c>
      <c r="FK11" s="200">
        <v>0</v>
      </c>
      <c r="FL11" s="200">
        <v>0</v>
      </c>
      <c r="FM11" s="200">
        <v>0</v>
      </c>
      <c r="FN11" s="200">
        <v>0</v>
      </c>
      <c r="FO11" s="200">
        <v>0</v>
      </c>
      <c r="FP11" s="200">
        <v>0</v>
      </c>
      <c r="FQ11" s="200">
        <v>0</v>
      </c>
      <c r="FR11" s="200">
        <v>0</v>
      </c>
      <c r="FS11" s="200">
        <v>0</v>
      </c>
      <c r="FT11" s="200">
        <v>0</v>
      </c>
      <c r="FU11" s="200">
        <v>0</v>
      </c>
      <c r="FV11" s="200">
        <v>0</v>
      </c>
      <c r="FW11" s="200">
        <v>0</v>
      </c>
      <c r="FX11" s="200">
        <v>0</v>
      </c>
      <c r="FY11" s="200">
        <v>0</v>
      </c>
      <c r="FZ11" s="200">
        <v>0</v>
      </c>
      <c r="GA11" s="200">
        <v>0</v>
      </c>
      <c r="GB11" s="200">
        <v>0</v>
      </c>
      <c r="GC11" s="200">
        <v>0</v>
      </c>
      <c r="GD11" s="200">
        <v>0</v>
      </c>
      <c r="GE11" s="200">
        <v>0</v>
      </c>
      <c r="GF11" s="200">
        <v>0</v>
      </c>
      <c r="GG11" s="200">
        <v>0</v>
      </c>
      <c r="GH11" s="200">
        <v>0</v>
      </c>
      <c r="GI11" s="200">
        <v>0</v>
      </c>
      <c r="GJ11" s="200">
        <v>0</v>
      </c>
      <c r="GK11" s="200">
        <v>0</v>
      </c>
      <c r="GL11" s="200">
        <v>0</v>
      </c>
      <c r="GM11" s="200">
        <v>0</v>
      </c>
      <c r="GN11" s="200">
        <v>0</v>
      </c>
      <c r="GO11" s="200">
        <v>0</v>
      </c>
      <c r="GP11" s="200">
        <v>0</v>
      </c>
      <c r="GQ11" s="200">
        <v>0</v>
      </c>
      <c r="GR11" s="200">
        <v>0</v>
      </c>
      <c r="GS11" s="200">
        <v>0</v>
      </c>
      <c r="GT11" s="200">
        <v>0</v>
      </c>
      <c r="GU11" s="200">
        <v>0</v>
      </c>
      <c r="GV11" s="200">
        <v>0</v>
      </c>
      <c r="GW11" s="200">
        <v>0</v>
      </c>
      <c r="GX11" s="200">
        <v>0</v>
      </c>
      <c r="GY11" s="200">
        <v>0</v>
      </c>
      <c r="GZ11" s="200">
        <v>0</v>
      </c>
      <c r="HA11" s="200">
        <v>0</v>
      </c>
      <c r="HB11" s="200">
        <v>0</v>
      </c>
      <c r="HC11" s="200">
        <v>0</v>
      </c>
      <c r="HD11" s="200">
        <v>0</v>
      </c>
      <c r="HE11" s="200">
        <v>0</v>
      </c>
      <c r="HF11" s="200">
        <v>0</v>
      </c>
      <c r="HG11" s="200">
        <v>0</v>
      </c>
      <c r="HH11" s="200">
        <v>0</v>
      </c>
      <c r="HI11" s="200">
        <v>0</v>
      </c>
      <c r="HJ11" s="200">
        <v>0</v>
      </c>
      <c r="HK11" s="200">
        <v>0</v>
      </c>
      <c r="HL11" s="200">
        <v>0</v>
      </c>
      <c r="HM11" s="200">
        <v>0</v>
      </c>
      <c r="HN11" s="200">
        <v>0</v>
      </c>
      <c r="HO11" s="200">
        <v>0</v>
      </c>
      <c r="HP11" s="200">
        <v>0</v>
      </c>
      <c r="HQ11" s="200">
        <v>0</v>
      </c>
      <c r="HR11" s="200">
        <v>0</v>
      </c>
      <c r="HS11" s="200">
        <v>0</v>
      </c>
      <c r="HT11" s="200"/>
      <c r="HU11" s="200"/>
      <c r="HV11" s="200"/>
      <c r="HW11" s="200"/>
      <c r="HX11" s="200"/>
      <c r="HY11" s="200"/>
      <c r="HZ11" s="200"/>
      <c r="IA11" s="200"/>
    </row>
    <row r="12" spans="1:235" x14ac:dyDescent="0.2">
      <c r="A12" s="198"/>
      <c r="B12" s="199">
        <v>45650.1875</v>
      </c>
      <c r="C12" s="200">
        <v>0</v>
      </c>
      <c r="D12" s="200">
        <v>0</v>
      </c>
      <c r="E12" s="200">
        <v>0</v>
      </c>
      <c r="F12" s="200">
        <v>0</v>
      </c>
      <c r="G12" s="200">
        <v>0</v>
      </c>
      <c r="H12" s="200">
        <v>0</v>
      </c>
      <c r="I12" s="200">
        <v>0</v>
      </c>
      <c r="J12" s="200">
        <v>0</v>
      </c>
      <c r="K12" s="200">
        <v>0</v>
      </c>
      <c r="L12" s="200">
        <v>0</v>
      </c>
      <c r="M12" s="200">
        <v>0</v>
      </c>
      <c r="N12" s="200">
        <v>0</v>
      </c>
      <c r="O12" s="200">
        <v>0</v>
      </c>
      <c r="P12" s="200">
        <v>0</v>
      </c>
      <c r="Q12" s="200">
        <v>0</v>
      </c>
      <c r="R12" s="200">
        <v>0</v>
      </c>
      <c r="S12" s="200">
        <v>0</v>
      </c>
      <c r="T12" s="200">
        <v>0</v>
      </c>
      <c r="U12" s="200">
        <v>0</v>
      </c>
      <c r="V12" s="200">
        <v>0</v>
      </c>
      <c r="W12" s="200">
        <v>0</v>
      </c>
      <c r="X12" s="200">
        <v>0</v>
      </c>
      <c r="Y12" s="200">
        <v>0</v>
      </c>
      <c r="Z12" s="200">
        <v>0</v>
      </c>
      <c r="AA12" s="200">
        <v>0</v>
      </c>
      <c r="AB12" s="200">
        <v>0</v>
      </c>
      <c r="AC12" s="200">
        <v>0</v>
      </c>
      <c r="AD12" s="200">
        <v>0</v>
      </c>
      <c r="AE12" s="200">
        <v>0</v>
      </c>
      <c r="AF12" s="200">
        <v>0</v>
      </c>
      <c r="AG12" s="200">
        <v>0</v>
      </c>
      <c r="AH12" s="200">
        <v>0</v>
      </c>
      <c r="AI12" s="200">
        <v>0</v>
      </c>
      <c r="AJ12" s="200">
        <v>0</v>
      </c>
      <c r="AK12" s="200">
        <v>0</v>
      </c>
      <c r="AL12" s="200">
        <v>0</v>
      </c>
      <c r="AM12" s="200">
        <v>0</v>
      </c>
      <c r="AN12" s="200">
        <v>0</v>
      </c>
      <c r="AO12" s="200">
        <v>0</v>
      </c>
      <c r="AP12" s="200">
        <v>0</v>
      </c>
      <c r="AQ12" s="200">
        <v>0</v>
      </c>
      <c r="AR12" s="200">
        <v>0</v>
      </c>
      <c r="AS12" s="200">
        <v>0</v>
      </c>
      <c r="AT12" s="200">
        <v>0</v>
      </c>
      <c r="AU12" s="200">
        <v>0</v>
      </c>
      <c r="AV12" s="200">
        <v>0</v>
      </c>
      <c r="AW12" s="200">
        <v>0</v>
      </c>
      <c r="AX12" s="200">
        <v>0</v>
      </c>
      <c r="AY12" s="200">
        <v>0</v>
      </c>
      <c r="AZ12" s="200">
        <v>0</v>
      </c>
      <c r="BA12" s="200">
        <v>0</v>
      </c>
      <c r="BB12" s="200">
        <v>0</v>
      </c>
      <c r="BC12" s="200">
        <v>0</v>
      </c>
      <c r="BD12" s="200">
        <v>0</v>
      </c>
      <c r="BE12" s="200">
        <v>0</v>
      </c>
      <c r="BF12" s="200">
        <v>0</v>
      </c>
      <c r="BG12" s="200">
        <v>0</v>
      </c>
      <c r="BH12" s="200">
        <v>0</v>
      </c>
      <c r="BI12" s="200">
        <v>0</v>
      </c>
      <c r="BJ12" s="200">
        <v>0</v>
      </c>
      <c r="BK12" s="200">
        <v>0</v>
      </c>
      <c r="BL12" s="200">
        <v>0</v>
      </c>
      <c r="BM12" s="200">
        <v>0</v>
      </c>
      <c r="BN12" s="200">
        <v>0</v>
      </c>
      <c r="BO12" s="200">
        <v>0</v>
      </c>
      <c r="BP12" s="200">
        <v>0</v>
      </c>
      <c r="BQ12" s="200">
        <v>0</v>
      </c>
      <c r="BR12" s="200">
        <v>0</v>
      </c>
      <c r="BS12" s="200">
        <v>0</v>
      </c>
      <c r="BT12" s="200">
        <v>0</v>
      </c>
      <c r="BU12" s="200">
        <v>0</v>
      </c>
      <c r="BV12" s="200">
        <v>0</v>
      </c>
      <c r="BW12" s="200">
        <v>0</v>
      </c>
      <c r="BX12" s="200">
        <v>0</v>
      </c>
      <c r="BY12" s="200">
        <v>0</v>
      </c>
      <c r="BZ12" s="200">
        <v>0</v>
      </c>
      <c r="CA12" s="200">
        <v>0</v>
      </c>
      <c r="CB12" s="200">
        <v>0</v>
      </c>
      <c r="CC12" s="200">
        <v>0</v>
      </c>
      <c r="CD12" s="200">
        <v>0</v>
      </c>
      <c r="CE12" s="200">
        <v>0</v>
      </c>
      <c r="CF12" s="200">
        <v>0</v>
      </c>
      <c r="CG12" s="200">
        <v>0</v>
      </c>
      <c r="CH12" s="200">
        <v>0</v>
      </c>
      <c r="CI12" s="200">
        <v>0</v>
      </c>
      <c r="CJ12" s="200">
        <v>0</v>
      </c>
      <c r="CK12" s="200">
        <v>0</v>
      </c>
      <c r="CL12" s="200">
        <v>0</v>
      </c>
      <c r="CM12" s="200">
        <v>0</v>
      </c>
      <c r="CN12" s="200">
        <v>0</v>
      </c>
      <c r="CO12" s="200">
        <v>0</v>
      </c>
      <c r="CP12" s="200">
        <v>0</v>
      </c>
      <c r="CQ12" s="200">
        <v>0</v>
      </c>
      <c r="CR12" s="200">
        <v>0</v>
      </c>
      <c r="CS12" s="200">
        <v>0</v>
      </c>
      <c r="CT12" s="200">
        <v>0</v>
      </c>
      <c r="CU12" s="200">
        <v>0</v>
      </c>
      <c r="CV12" s="200">
        <v>0</v>
      </c>
      <c r="CW12" s="200">
        <v>0</v>
      </c>
      <c r="CX12" s="200">
        <v>0</v>
      </c>
      <c r="CY12" s="200">
        <v>0</v>
      </c>
      <c r="CZ12" s="200">
        <v>0</v>
      </c>
      <c r="DA12" s="200">
        <v>0</v>
      </c>
      <c r="DB12" s="200">
        <v>0</v>
      </c>
      <c r="DC12" s="200">
        <v>0</v>
      </c>
      <c r="DD12" s="200">
        <v>0</v>
      </c>
      <c r="DE12" s="200">
        <v>0</v>
      </c>
      <c r="DF12" s="200">
        <v>0</v>
      </c>
      <c r="DG12" s="200">
        <v>0</v>
      </c>
      <c r="DH12" s="200">
        <v>0</v>
      </c>
      <c r="DI12" s="200">
        <v>0</v>
      </c>
      <c r="DJ12" s="200">
        <v>0</v>
      </c>
      <c r="DK12" s="200">
        <v>0</v>
      </c>
      <c r="DL12" s="200">
        <v>0</v>
      </c>
      <c r="DM12" s="200">
        <v>0</v>
      </c>
      <c r="DN12" s="200">
        <v>0</v>
      </c>
      <c r="DO12" s="200">
        <v>0</v>
      </c>
      <c r="DP12" s="200">
        <v>0</v>
      </c>
      <c r="DQ12" s="200">
        <v>0</v>
      </c>
      <c r="DR12" s="200">
        <v>0</v>
      </c>
      <c r="DS12" s="200">
        <v>0</v>
      </c>
      <c r="DT12" s="200">
        <v>0</v>
      </c>
      <c r="DU12" s="200">
        <v>0</v>
      </c>
      <c r="DV12" s="200">
        <v>0</v>
      </c>
      <c r="DW12" s="200">
        <v>0</v>
      </c>
      <c r="DX12" s="200">
        <v>0</v>
      </c>
      <c r="DY12" s="200">
        <v>0</v>
      </c>
      <c r="DZ12" s="200">
        <v>0</v>
      </c>
      <c r="EA12" s="200">
        <v>0</v>
      </c>
      <c r="EB12" s="200">
        <v>0</v>
      </c>
      <c r="EC12" s="200">
        <v>0</v>
      </c>
      <c r="ED12" s="200">
        <v>0</v>
      </c>
      <c r="EE12" s="200">
        <v>0</v>
      </c>
      <c r="EF12" s="200">
        <v>0</v>
      </c>
      <c r="EG12" s="200">
        <v>0</v>
      </c>
      <c r="EH12" s="200">
        <v>0</v>
      </c>
      <c r="EI12" s="200">
        <v>0</v>
      </c>
      <c r="EJ12" s="200">
        <v>0</v>
      </c>
      <c r="EK12" s="200">
        <v>0</v>
      </c>
      <c r="EL12" s="200">
        <v>0</v>
      </c>
      <c r="EM12" s="200">
        <v>0</v>
      </c>
      <c r="EN12" s="200">
        <v>0</v>
      </c>
      <c r="EO12" s="200">
        <v>0</v>
      </c>
      <c r="EP12" s="200">
        <v>0</v>
      </c>
      <c r="EQ12" s="200">
        <v>0</v>
      </c>
      <c r="ER12" s="200">
        <v>0</v>
      </c>
      <c r="ES12" s="200">
        <v>0</v>
      </c>
      <c r="ET12" s="200">
        <v>0</v>
      </c>
      <c r="EU12" s="200">
        <v>0</v>
      </c>
      <c r="EV12" s="200">
        <v>0</v>
      </c>
      <c r="EW12" s="200">
        <v>0</v>
      </c>
      <c r="EX12" s="200">
        <v>0</v>
      </c>
      <c r="EY12" s="200">
        <v>0</v>
      </c>
      <c r="EZ12" s="200">
        <v>0</v>
      </c>
      <c r="FA12" s="200">
        <v>0</v>
      </c>
      <c r="FB12" s="200">
        <v>0</v>
      </c>
      <c r="FC12" s="200">
        <v>0</v>
      </c>
      <c r="FD12" s="200">
        <v>0</v>
      </c>
      <c r="FE12" s="200">
        <v>0</v>
      </c>
      <c r="FF12" s="200">
        <v>0</v>
      </c>
      <c r="FG12" s="200">
        <v>0</v>
      </c>
      <c r="FH12" s="200">
        <v>0</v>
      </c>
      <c r="FI12" s="200">
        <v>0</v>
      </c>
      <c r="FJ12" s="200">
        <v>0</v>
      </c>
      <c r="FK12" s="200">
        <v>0</v>
      </c>
      <c r="FL12" s="200">
        <v>0</v>
      </c>
      <c r="FM12" s="200">
        <v>0</v>
      </c>
      <c r="FN12" s="200">
        <v>0</v>
      </c>
      <c r="FO12" s="200">
        <v>0</v>
      </c>
      <c r="FP12" s="200">
        <v>0</v>
      </c>
      <c r="FQ12" s="200">
        <v>0</v>
      </c>
      <c r="FR12" s="200">
        <v>0</v>
      </c>
      <c r="FS12" s="200">
        <v>0</v>
      </c>
      <c r="FT12" s="200">
        <v>0</v>
      </c>
      <c r="FU12" s="200">
        <v>0</v>
      </c>
      <c r="FV12" s="200">
        <v>0</v>
      </c>
      <c r="FW12" s="200">
        <v>0</v>
      </c>
      <c r="FX12" s="200">
        <v>0</v>
      </c>
      <c r="FY12" s="200">
        <v>0</v>
      </c>
      <c r="FZ12" s="200">
        <v>0</v>
      </c>
      <c r="GA12" s="200">
        <v>0</v>
      </c>
      <c r="GB12" s="200">
        <v>0</v>
      </c>
      <c r="GC12" s="200">
        <v>0</v>
      </c>
      <c r="GD12" s="200">
        <v>0</v>
      </c>
      <c r="GE12" s="200">
        <v>0</v>
      </c>
      <c r="GF12" s="200">
        <v>0</v>
      </c>
      <c r="GG12" s="200">
        <v>0</v>
      </c>
      <c r="GH12" s="200">
        <v>0</v>
      </c>
      <c r="GI12" s="200">
        <v>0</v>
      </c>
      <c r="GJ12" s="200">
        <v>0</v>
      </c>
      <c r="GK12" s="200">
        <v>0</v>
      </c>
      <c r="GL12" s="200">
        <v>0</v>
      </c>
      <c r="GM12" s="200">
        <v>0</v>
      </c>
      <c r="GN12" s="200">
        <v>0</v>
      </c>
      <c r="GO12" s="200">
        <v>0</v>
      </c>
      <c r="GP12" s="200">
        <v>0</v>
      </c>
      <c r="GQ12" s="200">
        <v>0</v>
      </c>
      <c r="GR12" s="200">
        <v>0</v>
      </c>
      <c r="GS12" s="200">
        <v>0</v>
      </c>
      <c r="GT12" s="200">
        <v>0</v>
      </c>
      <c r="GU12" s="200">
        <v>0</v>
      </c>
      <c r="GV12" s="200">
        <v>0</v>
      </c>
      <c r="GW12" s="200">
        <v>0</v>
      </c>
      <c r="GX12" s="200">
        <v>0</v>
      </c>
      <c r="GY12" s="200">
        <v>0</v>
      </c>
      <c r="GZ12" s="200">
        <v>0</v>
      </c>
      <c r="HA12" s="200">
        <v>0</v>
      </c>
      <c r="HB12" s="200">
        <v>0</v>
      </c>
      <c r="HC12" s="200">
        <v>0</v>
      </c>
      <c r="HD12" s="200">
        <v>0</v>
      </c>
      <c r="HE12" s="200">
        <v>0</v>
      </c>
      <c r="HF12" s="200">
        <v>0</v>
      </c>
      <c r="HG12" s="200">
        <v>0</v>
      </c>
      <c r="HH12" s="200">
        <v>0</v>
      </c>
      <c r="HI12" s="200">
        <v>0</v>
      </c>
      <c r="HJ12" s="200">
        <v>0</v>
      </c>
      <c r="HK12" s="200">
        <v>0</v>
      </c>
      <c r="HL12" s="200">
        <v>0</v>
      </c>
      <c r="HM12" s="200">
        <v>0</v>
      </c>
      <c r="HN12" s="200">
        <v>0</v>
      </c>
      <c r="HO12" s="200">
        <v>0</v>
      </c>
      <c r="HP12" s="200">
        <v>0</v>
      </c>
      <c r="HQ12" s="200">
        <v>0</v>
      </c>
      <c r="HR12" s="200">
        <v>0</v>
      </c>
      <c r="HS12" s="200">
        <v>0</v>
      </c>
      <c r="HT12" s="200"/>
      <c r="HU12" s="200"/>
      <c r="HV12" s="200"/>
      <c r="HW12" s="200"/>
      <c r="HX12" s="200"/>
      <c r="HY12" s="200"/>
      <c r="HZ12" s="200"/>
      <c r="IA12" s="200"/>
    </row>
    <row r="13" spans="1:235" x14ac:dyDescent="0.2">
      <c r="A13" s="198"/>
      <c r="B13" s="199">
        <v>45650.208333333336</v>
      </c>
      <c r="C13" s="200">
        <v>0</v>
      </c>
      <c r="D13" s="200">
        <v>0</v>
      </c>
      <c r="E13" s="200">
        <v>0</v>
      </c>
      <c r="F13" s="200">
        <v>0</v>
      </c>
      <c r="G13" s="200">
        <v>0</v>
      </c>
      <c r="H13" s="200">
        <v>0</v>
      </c>
      <c r="I13" s="200">
        <v>0</v>
      </c>
      <c r="J13" s="200">
        <v>0</v>
      </c>
      <c r="K13" s="200">
        <v>0</v>
      </c>
      <c r="L13" s="200">
        <v>0</v>
      </c>
      <c r="M13" s="200">
        <v>0</v>
      </c>
      <c r="N13" s="200">
        <v>0</v>
      </c>
      <c r="O13" s="200">
        <v>0</v>
      </c>
      <c r="P13" s="200">
        <v>0</v>
      </c>
      <c r="Q13" s="200">
        <v>0</v>
      </c>
      <c r="R13" s="200">
        <v>0</v>
      </c>
      <c r="S13" s="200">
        <v>0</v>
      </c>
      <c r="T13" s="200">
        <v>0</v>
      </c>
      <c r="U13" s="200">
        <v>0</v>
      </c>
      <c r="V13" s="200">
        <v>0</v>
      </c>
      <c r="W13" s="200">
        <v>0</v>
      </c>
      <c r="X13" s="200">
        <v>0</v>
      </c>
      <c r="Y13" s="200">
        <v>0</v>
      </c>
      <c r="Z13" s="200">
        <v>0</v>
      </c>
      <c r="AA13" s="200">
        <v>0</v>
      </c>
      <c r="AB13" s="200">
        <v>0</v>
      </c>
      <c r="AC13" s="200">
        <v>0</v>
      </c>
      <c r="AD13" s="200">
        <v>0</v>
      </c>
      <c r="AE13" s="200">
        <v>0</v>
      </c>
      <c r="AF13" s="200">
        <v>0</v>
      </c>
      <c r="AG13" s="200">
        <v>0</v>
      </c>
      <c r="AH13" s="200">
        <v>0</v>
      </c>
      <c r="AI13" s="200">
        <v>0</v>
      </c>
      <c r="AJ13" s="200">
        <v>0</v>
      </c>
      <c r="AK13" s="200">
        <v>0</v>
      </c>
      <c r="AL13" s="200">
        <v>0</v>
      </c>
      <c r="AM13" s="200">
        <v>0</v>
      </c>
      <c r="AN13" s="200">
        <v>0</v>
      </c>
      <c r="AO13" s="200">
        <v>0</v>
      </c>
      <c r="AP13" s="200">
        <v>0</v>
      </c>
      <c r="AQ13" s="200">
        <v>0</v>
      </c>
      <c r="AR13" s="200">
        <v>0</v>
      </c>
      <c r="AS13" s="200">
        <v>0</v>
      </c>
      <c r="AT13" s="200">
        <v>0</v>
      </c>
      <c r="AU13" s="200">
        <v>0</v>
      </c>
      <c r="AV13" s="200">
        <v>0</v>
      </c>
      <c r="AW13" s="200">
        <v>0</v>
      </c>
      <c r="AX13" s="200">
        <v>0</v>
      </c>
      <c r="AY13" s="200">
        <v>0</v>
      </c>
      <c r="AZ13" s="200">
        <v>0</v>
      </c>
      <c r="BA13" s="200">
        <v>0</v>
      </c>
      <c r="BB13" s="200">
        <v>0</v>
      </c>
      <c r="BC13" s="200">
        <v>0</v>
      </c>
      <c r="BD13" s="200">
        <v>0</v>
      </c>
      <c r="BE13" s="200">
        <v>0</v>
      </c>
      <c r="BF13" s="200">
        <v>0</v>
      </c>
      <c r="BG13" s="200">
        <v>0</v>
      </c>
      <c r="BH13" s="200">
        <v>0</v>
      </c>
      <c r="BI13" s="200">
        <v>0</v>
      </c>
      <c r="BJ13" s="200">
        <v>0</v>
      </c>
      <c r="BK13" s="200">
        <v>0</v>
      </c>
      <c r="BL13" s="200">
        <v>0</v>
      </c>
      <c r="BM13" s="200">
        <v>0</v>
      </c>
      <c r="BN13" s="200">
        <v>0</v>
      </c>
      <c r="BO13" s="200">
        <v>0</v>
      </c>
      <c r="BP13" s="200">
        <v>0</v>
      </c>
      <c r="BQ13" s="200">
        <v>0</v>
      </c>
      <c r="BR13" s="200">
        <v>0</v>
      </c>
      <c r="BS13" s="200">
        <v>0</v>
      </c>
      <c r="BT13" s="200">
        <v>0</v>
      </c>
      <c r="BU13" s="200">
        <v>0</v>
      </c>
      <c r="BV13" s="200">
        <v>0</v>
      </c>
      <c r="BW13" s="200">
        <v>0</v>
      </c>
      <c r="BX13" s="200">
        <v>0</v>
      </c>
      <c r="BY13" s="200">
        <v>0</v>
      </c>
      <c r="BZ13" s="200">
        <v>0</v>
      </c>
      <c r="CA13" s="200">
        <v>0</v>
      </c>
      <c r="CB13" s="200">
        <v>0</v>
      </c>
      <c r="CC13" s="200">
        <v>0</v>
      </c>
      <c r="CD13" s="200">
        <v>0</v>
      </c>
      <c r="CE13" s="200">
        <v>0</v>
      </c>
      <c r="CF13" s="200">
        <v>0</v>
      </c>
      <c r="CG13" s="200">
        <v>0</v>
      </c>
      <c r="CH13" s="200">
        <v>0</v>
      </c>
      <c r="CI13" s="200">
        <v>0</v>
      </c>
      <c r="CJ13" s="200">
        <v>0</v>
      </c>
      <c r="CK13" s="200">
        <v>0</v>
      </c>
      <c r="CL13" s="200">
        <v>0</v>
      </c>
      <c r="CM13" s="200">
        <v>0</v>
      </c>
      <c r="CN13" s="200">
        <v>0</v>
      </c>
      <c r="CO13" s="200">
        <v>0</v>
      </c>
      <c r="CP13" s="200">
        <v>0</v>
      </c>
      <c r="CQ13" s="200">
        <v>0</v>
      </c>
      <c r="CR13" s="200">
        <v>0</v>
      </c>
      <c r="CS13" s="200">
        <v>0</v>
      </c>
      <c r="CT13" s="200">
        <v>0</v>
      </c>
      <c r="CU13" s="200">
        <v>0</v>
      </c>
      <c r="CV13" s="200">
        <v>0</v>
      </c>
      <c r="CW13" s="200">
        <v>0</v>
      </c>
      <c r="CX13" s="200">
        <v>0</v>
      </c>
      <c r="CY13" s="200">
        <v>0</v>
      </c>
      <c r="CZ13" s="200">
        <v>0</v>
      </c>
      <c r="DA13" s="200">
        <v>0</v>
      </c>
      <c r="DB13" s="200">
        <v>0</v>
      </c>
      <c r="DC13" s="200">
        <v>0</v>
      </c>
      <c r="DD13" s="200">
        <v>0</v>
      </c>
      <c r="DE13" s="200">
        <v>0</v>
      </c>
      <c r="DF13" s="200">
        <v>0</v>
      </c>
      <c r="DG13" s="200">
        <v>0</v>
      </c>
      <c r="DH13" s="200">
        <v>0</v>
      </c>
      <c r="DI13" s="200">
        <v>0</v>
      </c>
      <c r="DJ13" s="200">
        <v>0</v>
      </c>
      <c r="DK13" s="200">
        <v>0</v>
      </c>
      <c r="DL13" s="200">
        <v>0</v>
      </c>
      <c r="DM13" s="200">
        <v>0</v>
      </c>
      <c r="DN13" s="200">
        <v>0</v>
      </c>
      <c r="DO13" s="200">
        <v>0</v>
      </c>
      <c r="DP13" s="200">
        <v>0</v>
      </c>
      <c r="DQ13" s="200">
        <v>0</v>
      </c>
      <c r="DR13" s="200">
        <v>0</v>
      </c>
      <c r="DS13" s="200">
        <v>0</v>
      </c>
      <c r="DT13" s="200">
        <v>0</v>
      </c>
      <c r="DU13" s="200">
        <v>0</v>
      </c>
      <c r="DV13" s="200">
        <v>0</v>
      </c>
      <c r="DW13" s="200">
        <v>0</v>
      </c>
      <c r="DX13" s="200">
        <v>0</v>
      </c>
      <c r="DY13" s="200">
        <v>0</v>
      </c>
      <c r="DZ13" s="200">
        <v>0</v>
      </c>
      <c r="EA13" s="200">
        <v>0</v>
      </c>
      <c r="EB13" s="200">
        <v>0</v>
      </c>
      <c r="EC13" s="200">
        <v>0</v>
      </c>
      <c r="ED13" s="200">
        <v>0</v>
      </c>
      <c r="EE13" s="200">
        <v>0</v>
      </c>
      <c r="EF13" s="200">
        <v>0</v>
      </c>
      <c r="EG13" s="200">
        <v>0</v>
      </c>
      <c r="EH13" s="200">
        <v>0</v>
      </c>
      <c r="EI13" s="200">
        <v>0</v>
      </c>
      <c r="EJ13" s="200">
        <v>0</v>
      </c>
      <c r="EK13" s="200">
        <v>0</v>
      </c>
      <c r="EL13" s="200">
        <v>0</v>
      </c>
      <c r="EM13" s="200">
        <v>0</v>
      </c>
      <c r="EN13" s="200">
        <v>0</v>
      </c>
      <c r="EO13" s="200">
        <v>0</v>
      </c>
      <c r="EP13" s="200">
        <v>0</v>
      </c>
      <c r="EQ13" s="200">
        <v>0</v>
      </c>
      <c r="ER13" s="200">
        <v>0</v>
      </c>
      <c r="ES13" s="200">
        <v>0</v>
      </c>
      <c r="ET13" s="200">
        <v>0</v>
      </c>
      <c r="EU13" s="200">
        <v>0</v>
      </c>
      <c r="EV13" s="200">
        <v>0</v>
      </c>
      <c r="EW13" s="200">
        <v>0</v>
      </c>
      <c r="EX13" s="200">
        <v>0</v>
      </c>
      <c r="EY13" s="200">
        <v>0</v>
      </c>
      <c r="EZ13" s="200">
        <v>0</v>
      </c>
      <c r="FA13" s="200">
        <v>0</v>
      </c>
      <c r="FB13" s="200">
        <v>0</v>
      </c>
      <c r="FC13" s="200">
        <v>0</v>
      </c>
      <c r="FD13" s="200">
        <v>0</v>
      </c>
      <c r="FE13" s="200">
        <v>0</v>
      </c>
      <c r="FF13" s="200">
        <v>0</v>
      </c>
      <c r="FG13" s="200">
        <v>0</v>
      </c>
      <c r="FH13" s="200">
        <v>0</v>
      </c>
      <c r="FI13" s="200">
        <v>0</v>
      </c>
      <c r="FJ13" s="200">
        <v>0</v>
      </c>
      <c r="FK13" s="200">
        <v>0</v>
      </c>
      <c r="FL13" s="200">
        <v>0</v>
      </c>
      <c r="FM13" s="200">
        <v>0</v>
      </c>
      <c r="FN13" s="200">
        <v>0</v>
      </c>
      <c r="FO13" s="200">
        <v>0</v>
      </c>
      <c r="FP13" s="200">
        <v>0</v>
      </c>
      <c r="FQ13" s="200">
        <v>0</v>
      </c>
      <c r="FR13" s="200">
        <v>0</v>
      </c>
      <c r="FS13" s="200">
        <v>0</v>
      </c>
      <c r="FT13" s="200">
        <v>0</v>
      </c>
      <c r="FU13" s="200">
        <v>0</v>
      </c>
      <c r="FV13" s="200">
        <v>0</v>
      </c>
      <c r="FW13" s="200">
        <v>0</v>
      </c>
      <c r="FX13" s="200">
        <v>0</v>
      </c>
      <c r="FY13" s="200">
        <v>0</v>
      </c>
      <c r="FZ13" s="200">
        <v>0</v>
      </c>
      <c r="GA13" s="200">
        <v>0</v>
      </c>
      <c r="GB13" s="200">
        <v>0</v>
      </c>
      <c r="GC13" s="200">
        <v>0</v>
      </c>
      <c r="GD13" s="200">
        <v>0</v>
      </c>
      <c r="GE13" s="200">
        <v>0</v>
      </c>
      <c r="GF13" s="200">
        <v>0</v>
      </c>
      <c r="GG13" s="200">
        <v>0</v>
      </c>
      <c r="GH13" s="200">
        <v>0</v>
      </c>
      <c r="GI13" s="200">
        <v>0</v>
      </c>
      <c r="GJ13" s="200">
        <v>0</v>
      </c>
      <c r="GK13" s="200">
        <v>0</v>
      </c>
      <c r="GL13" s="200">
        <v>0</v>
      </c>
      <c r="GM13" s="200">
        <v>0</v>
      </c>
      <c r="GN13" s="200">
        <v>0</v>
      </c>
      <c r="GO13" s="200">
        <v>0</v>
      </c>
      <c r="GP13" s="200">
        <v>0</v>
      </c>
      <c r="GQ13" s="200">
        <v>0</v>
      </c>
      <c r="GR13" s="200">
        <v>0</v>
      </c>
      <c r="GS13" s="200">
        <v>0</v>
      </c>
      <c r="GT13" s="200">
        <v>0</v>
      </c>
      <c r="GU13" s="200">
        <v>0</v>
      </c>
      <c r="GV13" s="200">
        <v>0</v>
      </c>
      <c r="GW13" s="200">
        <v>0</v>
      </c>
      <c r="GX13" s="200">
        <v>0</v>
      </c>
      <c r="GY13" s="200">
        <v>0</v>
      </c>
      <c r="GZ13" s="200">
        <v>0</v>
      </c>
      <c r="HA13" s="200">
        <v>0</v>
      </c>
      <c r="HB13" s="200">
        <v>0</v>
      </c>
      <c r="HC13" s="200">
        <v>0</v>
      </c>
      <c r="HD13" s="200">
        <v>0</v>
      </c>
      <c r="HE13" s="200">
        <v>0</v>
      </c>
      <c r="HF13" s="200">
        <v>0</v>
      </c>
      <c r="HG13" s="200">
        <v>0</v>
      </c>
      <c r="HH13" s="200">
        <v>0</v>
      </c>
      <c r="HI13" s="200">
        <v>0</v>
      </c>
      <c r="HJ13" s="200">
        <v>0</v>
      </c>
      <c r="HK13" s="200">
        <v>0</v>
      </c>
      <c r="HL13" s="200">
        <v>0</v>
      </c>
      <c r="HM13" s="200">
        <v>0</v>
      </c>
      <c r="HN13" s="200">
        <v>0</v>
      </c>
      <c r="HO13" s="200">
        <v>0</v>
      </c>
      <c r="HP13" s="200">
        <v>0</v>
      </c>
      <c r="HQ13" s="200">
        <v>0</v>
      </c>
      <c r="HR13" s="200">
        <v>0</v>
      </c>
      <c r="HS13" s="200">
        <v>0</v>
      </c>
      <c r="HT13" s="200"/>
      <c r="HU13" s="200"/>
      <c r="HV13" s="200"/>
      <c r="HW13" s="200"/>
      <c r="HX13" s="200"/>
      <c r="HY13" s="200"/>
      <c r="HZ13" s="200"/>
      <c r="IA13" s="200"/>
    </row>
    <row r="14" spans="1:235" x14ac:dyDescent="0.2">
      <c r="A14" s="198"/>
      <c r="B14" s="199">
        <v>45650.229166666664</v>
      </c>
      <c r="C14" s="200">
        <v>0</v>
      </c>
      <c r="D14" s="200">
        <v>0</v>
      </c>
      <c r="E14" s="200">
        <v>0</v>
      </c>
      <c r="F14" s="200">
        <v>0</v>
      </c>
      <c r="G14" s="200">
        <v>0</v>
      </c>
      <c r="H14" s="200">
        <v>0</v>
      </c>
      <c r="I14" s="200">
        <v>0</v>
      </c>
      <c r="J14" s="200">
        <v>0</v>
      </c>
      <c r="K14" s="200">
        <v>0</v>
      </c>
      <c r="L14" s="200">
        <v>0</v>
      </c>
      <c r="M14" s="200">
        <v>0</v>
      </c>
      <c r="N14" s="200">
        <v>0</v>
      </c>
      <c r="O14" s="200">
        <v>0</v>
      </c>
      <c r="P14" s="200">
        <v>0</v>
      </c>
      <c r="Q14" s="200">
        <v>0</v>
      </c>
      <c r="R14" s="200">
        <v>0</v>
      </c>
      <c r="S14" s="200">
        <v>0</v>
      </c>
      <c r="T14" s="200">
        <v>0</v>
      </c>
      <c r="U14" s="200">
        <v>0</v>
      </c>
      <c r="V14" s="200">
        <v>0</v>
      </c>
      <c r="W14" s="200">
        <v>0</v>
      </c>
      <c r="X14" s="200">
        <v>0</v>
      </c>
      <c r="Y14" s="200">
        <v>0</v>
      </c>
      <c r="Z14" s="200">
        <v>0</v>
      </c>
      <c r="AA14" s="200">
        <v>0</v>
      </c>
      <c r="AB14" s="200">
        <v>0</v>
      </c>
      <c r="AC14" s="200">
        <v>0</v>
      </c>
      <c r="AD14" s="200">
        <v>0</v>
      </c>
      <c r="AE14" s="200">
        <v>0</v>
      </c>
      <c r="AF14" s="200">
        <v>0</v>
      </c>
      <c r="AG14" s="200">
        <v>0</v>
      </c>
      <c r="AH14" s="200">
        <v>0</v>
      </c>
      <c r="AI14" s="200">
        <v>0</v>
      </c>
      <c r="AJ14" s="200">
        <v>0</v>
      </c>
      <c r="AK14" s="200">
        <v>0</v>
      </c>
      <c r="AL14" s="200">
        <v>0</v>
      </c>
      <c r="AM14" s="200">
        <v>0</v>
      </c>
      <c r="AN14" s="200">
        <v>0</v>
      </c>
      <c r="AO14" s="200">
        <v>0</v>
      </c>
      <c r="AP14" s="200">
        <v>0</v>
      </c>
      <c r="AQ14" s="200">
        <v>0</v>
      </c>
      <c r="AR14" s="200">
        <v>0</v>
      </c>
      <c r="AS14" s="200">
        <v>0</v>
      </c>
      <c r="AT14" s="200">
        <v>0</v>
      </c>
      <c r="AU14" s="200">
        <v>0</v>
      </c>
      <c r="AV14" s="200">
        <v>0</v>
      </c>
      <c r="AW14" s="200">
        <v>0</v>
      </c>
      <c r="AX14" s="200">
        <v>0</v>
      </c>
      <c r="AY14" s="200">
        <v>0</v>
      </c>
      <c r="AZ14" s="200">
        <v>0</v>
      </c>
      <c r="BA14" s="200">
        <v>0</v>
      </c>
      <c r="BB14" s="200">
        <v>0</v>
      </c>
      <c r="BC14" s="200">
        <v>0</v>
      </c>
      <c r="BD14" s="200">
        <v>0</v>
      </c>
      <c r="BE14" s="200">
        <v>0</v>
      </c>
      <c r="BF14" s="200">
        <v>0</v>
      </c>
      <c r="BG14" s="200">
        <v>0</v>
      </c>
      <c r="BH14" s="200">
        <v>0</v>
      </c>
      <c r="BI14" s="200">
        <v>0</v>
      </c>
      <c r="BJ14" s="200">
        <v>0</v>
      </c>
      <c r="BK14" s="200">
        <v>0</v>
      </c>
      <c r="BL14" s="200">
        <v>0</v>
      </c>
      <c r="BM14" s="200">
        <v>0</v>
      </c>
      <c r="BN14" s="200">
        <v>0</v>
      </c>
      <c r="BO14" s="200">
        <v>0</v>
      </c>
      <c r="BP14" s="200">
        <v>0</v>
      </c>
      <c r="BQ14" s="200">
        <v>0</v>
      </c>
      <c r="BR14" s="200">
        <v>0</v>
      </c>
      <c r="BS14" s="200">
        <v>0</v>
      </c>
      <c r="BT14" s="200">
        <v>0</v>
      </c>
      <c r="BU14" s="200">
        <v>0</v>
      </c>
      <c r="BV14" s="200">
        <v>0</v>
      </c>
      <c r="BW14" s="200">
        <v>0</v>
      </c>
      <c r="BX14" s="200">
        <v>0</v>
      </c>
      <c r="BY14" s="200">
        <v>0</v>
      </c>
      <c r="BZ14" s="200">
        <v>0</v>
      </c>
      <c r="CA14" s="200">
        <v>0</v>
      </c>
      <c r="CB14" s="200">
        <v>0</v>
      </c>
      <c r="CC14" s="200">
        <v>0</v>
      </c>
      <c r="CD14" s="200">
        <v>0</v>
      </c>
      <c r="CE14" s="200">
        <v>0</v>
      </c>
      <c r="CF14" s="200">
        <v>0</v>
      </c>
      <c r="CG14" s="200">
        <v>0</v>
      </c>
      <c r="CH14" s="200">
        <v>0</v>
      </c>
      <c r="CI14" s="200">
        <v>0</v>
      </c>
      <c r="CJ14" s="200">
        <v>0</v>
      </c>
      <c r="CK14" s="200">
        <v>0</v>
      </c>
      <c r="CL14" s="200">
        <v>0</v>
      </c>
      <c r="CM14" s="200">
        <v>0</v>
      </c>
      <c r="CN14" s="200">
        <v>0</v>
      </c>
      <c r="CO14" s="200">
        <v>0</v>
      </c>
      <c r="CP14" s="200">
        <v>0</v>
      </c>
      <c r="CQ14" s="200">
        <v>0</v>
      </c>
      <c r="CR14" s="200">
        <v>0</v>
      </c>
      <c r="CS14" s="200">
        <v>0</v>
      </c>
      <c r="CT14" s="200">
        <v>0</v>
      </c>
      <c r="CU14" s="200">
        <v>0</v>
      </c>
      <c r="CV14" s="200">
        <v>0</v>
      </c>
      <c r="CW14" s="200">
        <v>0</v>
      </c>
      <c r="CX14" s="200">
        <v>0</v>
      </c>
      <c r="CY14" s="200">
        <v>0</v>
      </c>
      <c r="CZ14" s="200">
        <v>0</v>
      </c>
      <c r="DA14" s="200">
        <v>0</v>
      </c>
      <c r="DB14" s="200">
        <v>0</v>
      </c>
      <c r="DC14" s="200">
        <v>0</v>
      </c>
      <c r="DD14" s="200">
        <v>0</v>
      </c>
      <c r="DE14" s="200">
        <v>0</v>
      </c>
      <c r="DF14" s="200">
        <v>0</v>
      </c>
      <c r="DG14" s="200">
        <v>0</v>
      </c>
      <c r="DH14" s="200">
        <v>0</v>
      </c>
      <c r="DI14" s="200">
        <v>0</v>
      </c>
      <c r="DJ14" s="200">
        <v>0</v>
      </c>
      <c r="DK14" s="200">
        <v>0</v>
      </c>
      <c r="DL14" s="200">
        <v>0</v>
      </c>
      <c r="DM14" s="200">
        <v>0</v>
      </c>
      <c r="DN14" s="200">
        <v>0</v>
      </c>
      <c r="DO14" s="200">
        <v>0</v>
      </c>
      <c r="DP14" s="200">
        <v>0</v>
      </c>
      <c r="DQ14" s="200">
        <v>0</v>
      </c>
      <c r="DR14" s="200">
        <v>0</v>
      </c>
      <c r="DS14" s="200">
        <v>0</v>
      </c>
      <c r="DT14" s="200">
        <v>0</v>
      </c>
      <c r="DU14" s="200">
        <v>0</v>
      </c>
      <c r="DV14" s="200">
        <v>0</v>
      </c>
      <c r="DW14" s="200">
        <v>0</v>
      </c>
      <c r="DX14" s="200">
        <v>0</v>
      </c>
      <c r="DY14" s="200">
        <v>0</v>
      </c>
      <c r="DZ14" s="200">
        <v>0</v>
      </c>
      <c r="EA14" s="200">
        <v>0</v>
      </c>
      <c r="EB14" s="200">
        <v>0</v>
      </c>
      <c r="EC14" s="200">
        <v>0</v>
      </c>
      <c r="ED14" s="200">
        <v>0</v>
      </c>
      <c r="EE14" s="200">
        <v>0</v>
      </c>
      <c r="EF14" s="200">
        <v>0</v>
      </c>
      <c r="EG14" s="200">
        <v>0</v>
      </c>
      <c r="EH14" s="200">
        <v>0</v>
      </c>
      <c r="EI14" s="200">
        <v>0</v>
      </c>
      <c r="EJ14" s="200">
        <v>0</v>
      </c>
      <c r="EK14" s="200">
        <v>0</v>
      </c>
      <c r="EL14" s="200">
        <v>0</v>
      </c>
      <c r="EM14" s="200">
        <v>0</v>
      </c>
      <c r="EN14" s="200">
        <v>0</v>
      </c>
      <c r="EO14" s="200">
        <v>0</v>
      </c>
      <c r="EP14" s="200">
        <v>0</v>
      </c>
      <c r="EQ14" s="200">
        <v>0</v>
      </c>
      <c r="ER14" s="200">
        <v>0</v>
      </c>
      <c r="ES14" s="200">
        <v>0</v>
      </c>
      <c r="ET14" s="200">
        <v>0</v>
      </c>
      <c r="EU14" s="200">
        <v>0</v>
      </c>
      <c r="EV14" s="200">
        <v>0</v>
      </c>
      <c r="EW14" s="200">
        <v>0</v>
      </c>
      <c r="EX14" s="200">
        <v>0</v>
      </c>
      <c r="EY14" s="200">
        <v>0</v>
      </c>
      <c r="EZ14" s="200">
        <v>0</v>
      </c>
      <c r="FA14" s="200">
        <v>0</v>
      </c>
      <c r="FB14" s="200">
        <v>0</v>
      </c>
      <c r="FC14" s="200">
        <v>0</v>
      </c>
      <c r="FD14" s="200">
        <v>0</v>
      </c>
      <c r="FE14" s="200">
        <v>0</v>
      </c>
      <c r="FF14" s="200">
        <v>0</v>
      </c>
      <c r="FG14" s="200">
        <v>0</v>
      </c>
      <c r="FH14" s="200">
        <v>0</v>
      </c>
      <c r="FI14" s="200">
        <v>0</v>
      </c>
      <c r="FJ14" s="200">
        <v>0</v>
      </c>
      <c r="FK14" s="200">
        <v>0</v>
      </c>
      <c r="FL14" s="200">
        <v>0</v>
      </c>
      <c r="FM14" s="200">
        <v>0</v>
      </c>
      <c r="FN14" s="200">
        <v>0</v>
      </c>
      <c r="FO14" s="200">
        <v>0</v>
      </c>
      <c r="FP14" s="200">
        <v>0</v>
      </c>
      <c r="FQ14" s="200">
        <v>0</v>
      </c>
      <c r="FR14" s="200">
        <v>0</v>
      </c>
      <c r="FS14" s="200">
        <v>0</v>
      </c>
      <c r="FT14" s="200">
        <v>0</v>
      </c>
      <c r="FU14" s="200">
        <v>0</v>
      </c>
      <c r="FV14" s="200">
        <v>0</v>
      </c>
      <c r="FW14" s="200">
        <v>0</v>
      </c>
      <c r="FX14" s="200">
        <v>0</v>
      </c>
      <c r="FY14" s="200">
        <v>0</v>
      </c>
      <c r="FZ14" s="200">
        <v>0</v>
      </c>
      <c r="GA14" s="200">
        <v>0</v>
      </c>
      <c r="GB14" s="200">
        <v>0</v>
      </c>
      <c r="GC14" s="200">
        <v>0</v>
      </c>
      <c r="GD14" s="200">
        <v>0</v>
      </c>
      <c r="GE14" s="200">
        <v>0</v>
      </c>
      <c r="GF14" s="200">
        <v>0</v>
      </c>
      <c r="GG14" s="200">
        <v>0</v>
      </c>
      <c r="GH14" s="200">
        <v>0</v>
      </c>
      <c r="GI14" s="200">
        <v>0</v>
      </c>
      <c r="GJ14" s="200">
        <v>0</v>
      </c>
      <c r="GK14" s="200">
        <v>0</v>
      </c>
      <c r="GL14" s="200">
        <v>0</v>
      </c>
      <c r="GM14" s="200">
        <v>0</v>
      </c>
      <c r="GN14" s="200">
        <v>0</v>
      </c>
      <c r="GO14" s="200">
        <v>0</v>
      </c>
      <c r="GP14" s="200">
        <v>0</v>
      </c>
      <c r="GQ14" s="200">
        <v>0</v>
      </c>
      <c r="GR14" s="200">
        <v>0</v>
      </c>
      <c r="GS14" s="200">
        <v>0</v>
      </c>
      <c r="GT14" s="200">
        <v>0</v>
      </c>
      <c r="GU14" s="200">
        <v>0</v>
      </c>
      <c r="GV14" s="200">
        <v>0</v>
      </c>
      <c r="GW14" s="200">
        <v>0</v>
      </c>
      <c r="GX14" s="200">
        <v>0</v>
      </c>
      <c r="GY14" s="200">
        <v>0</v>
      </c>
      <c r="GZ14" s="200">
        <v>0</v>
      </c>
      <c r="HA14" s="200">
        <v>0</v>
      </c>
      <c r="HB14" s="200">
        <v>0</v>
      </c>
      <c r="HC14" s="200">
        <v>0</v>
      </c>
      <c r="HD14" s="200">
        <v>0</v>
      </c>
      <c r="HE14" s="200">
        <v>0</v>
      </c>
      <c r="HF14" s="200">
        <v>0</v>
      </c>
      <c r="HG14" s="200">
        <v>0</v>
      </c>
      <c r="HH14" s="200">
        <v>0</v>
      </c>
      <c r="HI14" s="200">
        <v>0</v>
      </c>
      <c r="HJ14" s="200">
        <v>0</v>
      </c>
      <c r="HK14" s="200">
        <v>0</v>
      </c>
      <c r="HL14" s="200">
        <v>0</v>
      </c>
      <c r="HM14" s="200">
        <v>0</v>
      </c>
      <c r="HN14" s="200">
        <v>0</v>
      </c>
      <c r="HO14" s="200">
        <v>0</v>
      </c>
      <c r="HP14" s="200">
        <v>0</v>
      </c>
      <c r="HQ14" s="200">
        <v>0</v>
      </c>
      <c r="HR14" s="200">
        <v>0</v>
      </c>
      <c r="HS14" s="200">
        <v>0</v>
      </c>
      <c r="HT14" s="200"/>
      <c r="HU14" s="200"/>
      <c r="HV14" s="200"/>
      <c r="HW14" s="200"/>
      <c r="HX14" s="200"/>
      <c r="HY14" s="200"/>
      <c r="HZ14" s="200"/>
      <c r="IA14" s="200"/>
    </row>
    <row r="15" spans="1:235" x14ac:dyDescent="0.2">
      <c r="A15" s="198"/>
      <c r="B15" s="199">
        <v>45650.25</v>
      </c>
      <c r="C15" s="200">
        <v>0</v>
      </c>
      <c r="D15" s="200">
        <v>0</v>
      </c>
      <c r="E15" s="200">
        <v>0</v>
      </c>
      <c r="F15" s="200">
        <v>0</v>
      </c>
      <c r="G15" s="200">
        <v>0</v>
      </c>
      <c r="H15" s="200">
        <v>0</v>
      </c>
      <c r="I15" s="200">
        <v>0</v>
      </c>
      <c r="J15" s="200">
        <v>0</v>
      </c>
      <c r="K15" s="200">
        <v>0</v>
      </c>
      <c r="L15" s="200">
        <v>0</v>
      </c>
      <c r="M15" s="200">
        <v>0</v>
      </c>
      <c r="N15" s="200">
        <v>0</v>
      </c>
      <c r="O15" s="200">
        <v>0</v>
      </c>
      <c r="P15" s="200">
        <v>0</v>
      </c>
      <c r="Q15" s="200">
        <v>0</v>
      </c>
      <c r="R15" s="200">
        <v>0</v>
      </c>
      <c r="S15" s="200">
        <v>0</v>
      </c>
      <c r="T15" s="200">
        <v>0</v>
      </c>
      <c r="U15" s="200">
        <v>0</v>
      </c>
      <c r="V15" s="200">
        <v>0</v>
      </c>
      <c r="W15" s="200">
        <v>0</v>
      </c>
      <c r="X15" s="200">
        <v>0</v>
      </c>
      <c r="Y15" s="200">
        <v>0</v>
      </c>
      <c r="Z15" s="200">
        <v>0</v>
      </c>
      <c r="AA15" s="200">
        <v>0</v>
      </c>
      <c r="AB15" s="200">
        <v>0</v>
      </c>
      <c r="AC15" s="200">
        <v>0</v>
      </c>
      <c r="AD15" s="200">
        <v>0</v>
      </c>
      <c r="AE15" s="200">
        <v>0</v>
      </c>
      <c r="AF15" s="200">
        <v>0</v>
      </c>
      <c r="AG15" s="200">
        <v>0</v>
      </c>
      <c r="AH15" s="200">
        <v>0</v>
      </c>
      <c r="AI15" s="200">
        <v>0</v>
      </c>
      <c r="AJ15" s="200">
        <v>0</v>
      </c>
      <c r="AK15" s="200">
        <v>0</v>
      </c>
      <c r="AL15" s="200">
        <v>0</v>
      </c>
      <c r="AM15" s="200">
        <v>0</v>
      </c>
      <c r="AN15" s="200">
        <v>0</v>
      </c>
      <c r="AO15" s="200">
        <v>0</v>
      </c>
      <c r="AP15" s="200">
        <v>0</v>
      </c>
      <c r="AQ15" s="200">
        <v>0</v>
      </c>
      <c r="AR15" s="200">
        <v>0</v>
      </c>
      <c r="AS15" s="200">
        <v>0</v>
      </c>
      <c r="AT15" s="200">
        <v>0</v>
      </c>
      <c r="AU15" s="200">
        <v>0</v>
      </c>
      <c r="AV15" s="200">
        <v>0</v>
      </c>
      <c r="AW15" s="200">
        <v>0</v>
      </c>
      <c r="AX15" s="200">
        <v>0</v>
      </c>
      <c r="AY15" s="200">
        <v>0</v>
      </c>
      <c r="AZ15" s="200">
        <v>0</v>
      </c>
      <c r="BA15" s="200">
        <v>0</v>
      </c>
      <c r="BB15" s="200">
        <v>0</v>
      </c>
      <c r="BC15" s="200">
        <v>0</v>
      </c>
      <c r="BD15" s="200">
        <v>0</v>
      </c>
      <c r="BE15" s="200">
        <v>0</v>
      </c>
      <c r="BF15" s="200">
        <v>0</v>
      </c>
      <c r="BG15" s="200">
        <v>0</v>
      </c>
      <c r="BH15" s="200">
        <v>0</v>
      </c>
      <c r="BI15" s="200">
        <v>0</v>
      </c>
      <c r="BJ15" s="200">
        <v>0</v>
      </c>
      <c r="BK15" s="200">
        <v>0</v>
      </c>
      <c r="BL15" s="200">
        <v>0</v>
      </c>
      <c r="BM15" s="200">
        <v>0</v>
      </c>
      <c r="BN15" s="200">
        <v>0</v>
      </c>
      <c r="BO15" s="200">
        <v>0</v>
      </c>
      <c r="BP15" s="200">
        <v>0</v>
      </c>
      <c r="BQ15" s="200">
        <v>0</v>
      </c>
      <c r="BR15" s="200">
        <v>0</v>
      </c>
      <c r="BS15" s="200">
        <v>0</v>
      </c>
      <c r="BT15" s="200">
        <v>0</v>
      </c>
      <c r="BU15" s="200">
        <v>0</v>
      </c>
      <c r="BV15" s="200">
        <v>0</v>
      </c>
      <c r="BW15" s="200">
        <v>0</v>
      </c>
      <c r="BX15" s="200">
        <v>0</v>
      </c>
      <c r="BY15" s="200">
        <v>0</v>
      </c>
      <c r="BZ15" s="200">
        <v>0</v>
      </c>
      <c r="CA15" s="200">
        <v>0</v>
      </c>
      <c r="CB15" s="200">
        <v>0</v>
      </c>
      <c r="CC15" s="200">
        <v>0</v>
      </c>
      <c r="CD15" s="200">
        <v>0</v>
      </c>
      <c r="CE15" s="200">
        <v>0</v>
      </c>
      <c r="CF15" s="200">
        <v>0</v>
      </c>
      <c r="CG15" s="200">
        <v>0</v>
      </c>
      <c r="CH15" s="200">
        <v>0</v>
      </c>
      <c r="CI15" s="200">
        <v>0</v>
      </c>
      <c r="CJ15" s="200">
        <v>0</v>
      </c>
      <c r="CK15" s="200">
        <v>0</v>
      </c>
      <c r="CL15" s="200">
        <v>0</v>
      </c>
      <c r="CM15" s="200">
        <v>0</v>
      </c>
      <c r="CN15" s="200">
        <v>0</v>
      </c>
      <c r="CO15" s="200">
        <v>0</v>
      </c>
      <c r="CP15" s="200">
        <v>0</v>
      </c>
      <c r="CQ15" s="200">
        <v>0</v>
      </c>
      <c r="CR15" s="200">
        <v>0</v>
      </c>
      <c r="CS15" s="200">
        <v>0</v>
      </c>
      <c r="CT15" s="200">
        <v>0</v>
      </c>
      <c r="CU15" s="200">
        <v>0</v>
      </c>
      <c r="CV15" s="200">
        <v>0</v>
      </c>
      <c r="CW15" s="200">
        <v>0</v>
      </c>
      <c r="CX15" s="200">
        <v>0</v>
      </c>
      <c r="CY15" s="200">
        <v>0</v>
      </c>
      <c r="CZ15" s="200">
        <v>0</v>
      </c>
      <c r="DA15" s="200">
        <v>0</v>
      </c>
      <c r="DB15" s="200">
        <v>0</v>
      </c>
      <c r="DC15" s="200">
        <v>0</v>
      </c>
      <c r="DD15" s="200">
        <v>0</v>
      </c>
      <c r="DE15" s="200">
        <v>0</v>
      </c>
      <c r="DF15" s="200">
        <v>0</v>
      </c>
      <c r="DG15" s="200">
        <v>0</v>
      </c>
      <c r="DH15" s="200">
        <v>0</v>
      </c>
      <c r="DI15" s="200">
        <v>0</v>
      </c>
      <c r="DJ15" s="200">
        <v>0</v>
      </c>
      <c r="DK15" s="200">
        <v>0</v>
      </c>
      <c r="DL15" s="200">
        <v>0</v>
      </c>
      <c r="DM15" s="200">
        <v>0</v>
      </c>
      <c r="DN15" s="200">
        <v>0</v>
      </c>
      <c r="DO15" s="200">
        <v>0</v>
      </c>
      <c r="DP15" s="200">
        <v>0</v>
      </c>
      <c r="DQ15" s="200">
        <v>0</v>
      </c>
      <c r="DR15" s="200">
        <v>0</v>
      </c>
      <c r="DS15" s="200">
        <v>0</v>
      </c>
      <c r="DT15" s="200">
        <v>0</v>
      </c>
      <c r="DU15" s="200">
        <v>0</v>
      </c>
      <c r="DV15" s="200">
        <v>0</v>
      </c>
      <c r="DW15" s="200">
        <v>0</v>
      </c>
      <c r="DX15" s="200">
        <v>0</v>
      </c>
      <c r="DY15" s="200">
        <v>0</v>
      </c>
      <c r="DZ15" s="200">
        <v>0</v>
      </c>
      <c r="EA15" s="200">
        <v>0</v>
      </c>
      <c r="EB15" s="200">
        <v>0</v>
      </c>
      <c r="EC15" s="200">
        <v>0</v>
      </c>
      <c r="ED15" s="200">
        <v>0</v>
      </c>
      <c r="EE15" s="200">
        <v>0</v>
      </c>
      <c r="EF15" s="200">
        <v>0</v>
      </c>
      <c r="EG15" s="200">
        <v>0</v>
      </c>
      <c r="EH15" s="200">
        <v>0</v>
      </c>
      <c r="EI15" s="200">
        <v>0</v>
      </c>
      <c r="EJ15" s="200">
        <v>0</v>
      </c>
      <c r="EK15" s="200">
        <v>0</v>
      </c>
      <c r="EL15" s="200">
        <v>0</v>
      </c>
      <c r="EM15" s="200">
        <v>0</v>
      </c>
      <c r="EN15" s="200">
        <v>0</v>
      </c>
      <c r="EO15" s="200">
        <v>0</v>
      </c>
      <c r="EP15" s="200">
        <v>0</v>
      </c>
      <c r="EQ15" s="200">
        <v>0</v>
      </c>
      <c r="ER15" s="200">
        <v>0</v>
      </c>
      <c r="ES15" s="200">
        <v>0</v>
      </c>
      <c r="ET15" s="200">
        <v>0</v>
      </c>
      <c r="EU15" s="200">
        <v>0</v>
      </c>
      <c r="EV15" s="200">
        <v>0</v>
      </c>
      <c r="EW15" s="200">
        <v>0</v>
      </c>
      <c r="EX15" s="200">
        <v>0</v>
      </c>
      <c r="EY15" s="200">
        <v>0</v>
      </c>
      <c r="EZ15" s="200">
        <v>0</v>
      </c>
      <c r="FA15" s="200">
        <v>0</v>
      </c>
      <c r="FB15" s="200">
        <v>0</v>
      </c>
      <c r="FC15" s="200">
        <v>0</v>
      </c>
      <c r="FD15" s="200">
        <v>0</v>
      </c>
      <c r="FE15" s="200">
        <v>0</v>
      </c>
      <c r="FF15" s="200">
        <v>0</v>
      </c>
      <c r="FG15" s="200">
        <v>0</v>
      </c>
      <c r="FH15" s="200">
        <v>0</v>
      </c>
      <c r="FI15" s="200">
        <v>0</v>
      </c>
      <c r="FJ15" s="200">
        <v>0</v>
      </c>
      <c r="FK15" s="200">
        <v>0</v>
      </c>
      <c r="FL15" s="200">
        <v>0</v>
      </c>
      <c r="FM15" s="200">
        <v>0</v>
      </c>
      <c r="FN15" s="200">
        <v>0</v>
      </c>
      <c r="FO15" s="200">
        <v>0</v>
      </c>
      <c r="FP15" s="200">
        <v>0</v>
      </c>
      <c r="FQ15" s="200">
        <v>0</v>
      </c>
      <c r="FR15" s="200">
        <v>0</v>
      </c>
      <c r="FS15" s="200">
        <v>0</v>
      </c>
      <c r="FT15" s="200">
        <v>0</v>
      </c>
      <c r="FU15" s="200">
        <v>0</v>
      </c>
      <c r="FV15" s="200">
        <v>0</v>
      </c>
      <c r="FW15" s="200">
        <v>0</v>
      </c>
      <c r="FX15" s="200">
        <v>0</v>
      </c>
      <c r="FY15" s="200">
        <v>0</v>
      </c>
      <c r="FZ15" s="200">
        <v>0</v>
      </c>
      <c r="GA15" s="200">
        <v>0</v>
      </c>
      <c r="GB15" s="200">
        <v>0</v>
      </c>
      <c r="GC15" s="200">
        <v>0</v>
      </c>
      <c r="GD15" s="200">
        <v>0</v>
      </c>
      <c r="GE15" s="200">
        <v>0</v>
      </c>
      <c r="GF15" s="200">
        <v>0</v>
      </c>
      <c r="GG15" s="200">
        <v>0</v>
      </c>
      <c r="GH15" s="200">
        <v>0</v>
      </c>
      <c r="GI15" s="200">
        <v>0</v>
      </c>
      <c r="GJ15" s="200">
        <v>0</v>
      </c>
      <c r="GK15" s="200">
        <v>0</v>
      </c>
      <c r="GL15" s="200">
        <v>0</v>
      </c>
      <c r="GM15" s="200">
        <v>0</v>
      </c>
      <c r="GN15" s="200">
        <v>0</v>
      </c>
      <c r="GO15" s="200">
        <v>0</v>
      </c>
      <c r="GP15" s="200">
        <v>0</v>
      </c>
      <c r="GQ15" s="200">
        <v>0</v>
      </c>
      <c r="GR15" s="200">
        <v>0</v>
      </c>
      <c r="GS15" s="200">
        <v>0</v>
      </c>
      <c r="GT15" s="200">
        <v>0</v>
      </c>
      <c r="GU15" s="200">
        <v>0</v>
      </c>
      <c r="GV15" s="200">
        <v>0</v>
      </c>
      <c r="GW15" s="200">
        <v>0</v>
      </c>
      <c r="GX15" s="200">
        <v>0</v>
      </c>
      <c r="GY15" s="200">
        <v>0</v>
      </c>
      <c r="GZ15" s="200">
        <v>0</v>
      </c>
      <c r="HA15" s="200">
        <v>0</v>
      </c>
      <c r="HB15" s="200">
        <v>0</v>
      </c>
      <c r="HC15" s="200">
        <v>0</v>
      </c>
      <c r="HD15" s="200">
        <v>0</v>
      </c>
      <c r="HE15" s="200">
        <v>0</v>
      </c>
      <c r="HF15" s="200">
        <v>0</v>
      </c>
      <c r="HG15" s="200">
        <v>0</v>
      </c>
      <c r="HH15" s="200">
        <v>0</v>
      </c>
      <c r="HI15" s="200">
        <v>0</v>
      </c>
      <c r="HJ15" s="200">
        <v>0</v>
      </c>
      <c r="HK15" s="200">
        <v>0</v>
      </c>
      <c r="HL15" s="200">
        <v>0</v>
      </c>
      <c r="HM15" s="200">
        <v>0</v>
      </c>
      <c r="HN15" s="200">
        <v>0</v>
      </c>
      <c r="HO15" s="200">
        <v>0</v>
      </c>
      <c r="HP15" s="200">
        <v>0</v>
      </c>
      <c r="HQ15" s="200">
        <v>0</v>
      </c>
      <c r="HR15" s="200">
        <v>0</v>
      </c>
      <c r="HS15" s="200">
        <v>0</v>
      </c>
      <c r="HT15" s="200"/>
      <c r="HU15" s="200"/>
      <c r="HV15" s="200"/>
      <c r="HW15" s="200"/>
      <c r="HX15" s="200"/>
      <c r="HY15" s="200"/>
      <c r="HZ15" s="200"/>
      <c r="IA15" s="200"/>
    </row>
    <row r="16" spans="1:235" x14ac:dyDescent="0.2">
      <c r="A16" s="198"/>
      <c r="B16" s="199">
        <v>45650.270833333336</v>
      </c>
      <c r="C16" s="200">
        <v>0</v>
      </c>
      <c r="D16" s="200">
        <v>0</v>
      </c>
      <c r="E16" s="200">
        <v>0</v>
      </c>
      <c r="F16" s="200">
        <v>0</v>
      </c>
      <c r="G16" s="200">
        <v>0</v>
      </c>
      <c r="H16" s="200">
        <v>0</v>
      </c>
      <c r="I16" s="200">
        <v>0</v>
      </c>
      <c r="J16" s="200">
        <v>0</v>
      </c>
      <c r="K16" s="200">
        <v>0</v>
      </c>
      <c r="L16" s="200">
        <v>0</v>
      </c>
      <c r="M16" s="200">
        <v>0</v>
      </c>
      <c r="N16" s="200">
        <v>0</v>
      </c>
      <c r="O16" s="200">
        <v>0</v>
      </c>
      <c r="P16" s="200">
        <v>0</v>
      </c>
      <c r="Q16" s="200">
        <v>0</v>
      </c>
      <c r="R16" s="200">
        <v>0</v>
      </c>
      <c r="S16" s="200">
        <v>0</v>
      </c>
      <c r="T16" s="200">
        <v>0</v>
      </c>
      <c r="U16" s="200">
        <v>0</v>
      </c>
      <c r="V16" s="200">
        <v>0</v>
      </c>
      <c r="W16" s="200">
        <v>0</v>
      </c>
      <c r="X16" s="200">
        <v>0</v>
      </c>
      <c r="Y16" s="200">
        <v>0</v>
      </c>
      <c r="Z16" s="200">
        <v>0</v>
      </c>
      <c r="AA16" s="200">
        <v>0</v>
      </c>
      <c r="AB16" s="200">
        <v>0</v>
      </c>
      <c r="AC16" s="200">
        <v>0</v>
      </c>
      <c r="AD16" s="200">
        <v>0</v>
      </c>
      <c r="AE16" s="200">
        <v>0</v>
      </c>
      <c r="AF16" s="200">
        <v>0</v>
      </c>
      <c r="AG16" s="200">
        <v>0</v>
      </c>
      <c r="AH16" s="200">
        <v>0</v>
      </c>
      <c r="AI16" s="200">
        <v>0</v>
      </c>
      <c r="AJ16" s="200">
        <v>0</v>
      </c>
      <c r="AK16" s="200">
        <v>0</v>
      </c>
      <c r="AL16" s="200">
        <v>0</v>
      </c>
      <c r="AM16" s="200">
        <v>0</v>
      </c>
      <c r="AN16" s="200">
        <v>0</v>
      </c>
      <c r="AO16" s="200">
        <v>0</v>
      </c>
      <c r="AP16" s="200">
        <v>0</v>
      </c>
      <c r="AQ16" s="200">
        <v>0</v>
      </c>
      <c r="AR16" s="200">
        <v>0</v>
      </c>
      <c r="AS16" s="200">
        <v>0</v>
      </c>
      <c r="AT16" s="200">
        <v>0</v>
      </c>
      <c r="AU16" s="200">
        <v>0</v>
      </c>
      <c r="AV16" s="200">
        <v>0</v>
      </c>
      <c r="AW16" s="200">
        <v>0</v>
      </c>
      <c r="AX16" s="200">
        <v>0</v>
      </c>
      <c r="AY16" s="200">
        <v>0</v>
      </c>
      <c r="AZ16" s="200">
        <v>0</v>
      </c>
      <c r="BA16" s="200">
        <v>0</v>
      </c>
      <c r="BB16" s="200">
        <v>0</v>
      </c>
      <c r="BC16" s="200">
        <v>0</v>
      </c>
      <c r="BD16" s="200">
        <v>0</v>
      </c>
      <c r="BE16" s="200">
        <v>0</v>
      </c>
      <c r="BF16" s="200">
        <v>0</v>
      </c>
      <c r="BG16" s="200">
        <v>0</v>
      </c>
      <c r="BH16" s="200">
        <v>0</v>
      </c>
      <c r="BI16" s="200">
        <v>0</v>
      </c>
      <c r="BJ16" s="200">
        <v>0</v>
      </c>
      <c r="BK16" s="200">
        <v>0</v>
      </c>
      <c r="BL16" s="200">
        <v>0</v>
      </c>
      <c r="BM16" s="200">
        <v>0</v>
      </c>
      <c r="BN16" s="200">
        <v>0</v>
      </c>
      <c r="BO16" s="200">
        <v>0</v>
      </c>
      <c r="BP16" s="200">
        <v>0</v>
      </c>
      <c r="BQ16" s="200">
        <v>0</v>
      </c>
      <c r="BR16" s="200">
        <v>0</v>
      </c>
      <c r="BS16" s="200">
        <v>0</v>
      </c>
      <c r="BT16" s="200">
        <v>0</v>
      </c>
      <c r="BU16" s="200">
        <v>0</v>
      </c>
      <c r="BV16" s="200">
        <v>0</v>
      </c>
      <c r="BW16" s="200">
        <v>0</v>
      </c>
      <c r="BX16" s="200">
        <v>0</v>
      </c>
      <c r="BY16" s="200">
        <v>0</v>
      </c>
      <c r="BZ16" s="200">
        <v>0</v>
      </c>
      <c r="CA16" s="200">
        <v>0</v>
      </c>
      <c r="CB16" s="200">
        <v>0</v>
      </c>
      <c r="CC16" s="200">
        <v>0</v>
      </c>
      <c r="CD16" s="200">
        <v>0</v>
      </c>
      <c r="CE16" s="200">
        <v>0</v>
      </c>
      <c r="CF16" s="200">
        <v>0</v>
      </c>
      <c r="CG16" s="200">
        <v>0</v>
      </c>
      <c r="CH16" s="200">
        <v>0</v>
      </c>
      <c r="CI16" s="200">
        <v>0</v>
      </c>
      <c r="CJ16" s="200">
        <v>0</v>
      </c>
      <c r="CK16" s="200">
        <v>0</v>
      </c>
      <c r="CL16" s="200">
        <v>0</v>
      </c>
      <c r="CM16" s="200">
        <v>0</v>
      </c>
      <c r="CN16" s="200">
        <v>0</v>
      </c>
      <c r="CO16" s="200">
        <v>0</v>
      </c>
      <c r="CP16" s="200">
        <v>0</v>
      </c>
      <c r="CQ16" s="200">
        <v>0</v>
      </c>
      <c r="CR16" s="200">
        <v>0</v>
      </c>
      <c r="CS16" s="200">
        <v>0</v>
      </c>
      <c r="CT16" s="200">
        <v>0</v>
      </c>
      <c r="CU16" s="200">
        <v>0</v>
      </c>
      <c r="CV16" s="200">
        <v>0</v>
      </c>
      <c r="CW16" s="200">
        <v>0</v>
      </c>
      <c r="CX16" s="200">
        <v>0</v>
      </c>
      <c r="CY16" s="200">
        <v>0</v>
      </c>
      <c r="CZ16" s="200">
        <v>0</v>
      </c>
      <c r="DA16" s="200">
        <v>0</v>
      </c>
      <c r="DB16" s="200">
        <v>0</v>
      </c>
      <c r="DC16" s="200">
        <v>0</v>
      </c>
      <c r="DD16" s="200">
        <v>0</v>
      </c>
      <c r="DE16" s="200">
        <v>0</v>
      </c>
      <c r="DF16" s="200">
        <v>0</v>
      </c>
      <c r="DG16" s="200">
        <v>0</v>
      </c>
      <c r="DH16" s="200">
        <v>0</v>
      </c>
      <c r="DI16" s="200">
        <v>0</v>
      </c>
      <c r="DJ16" s="200">
        <v>0</v>
      </c>
      <c r="DK16" s="200">
        <v>0</v>
      </c>
      <c r="DL16" s="200">
        <v>0</v>
      </c>
      <c r="DM16" s="200">
        <v>0</v>
      </c>
      <c r="DN16" s="200">
        <v>0</v>
      </c>
      <c r="DO16" s="200">
        <v>0</v>
      </c>
      <c r="DP16" s="200">
        <v>0</v>
      </c>
      <c r="DQ16" s="200">
        <v>0</v>
      </c>
      <c r="DR16" s="200">
        <v>0</v>
      </c>
      <c r="DS16" s="200">
        <v>0</v>
      </c>
      <c r="DT16" s="200">
        <v>0</v>
      </c>
      <c r="DU16" s="200">
        <v>0</v>
      </c>
      <c r="DV16" s="200">
        <v>0</v>
      </c>
      <c r="DW16" s="200">
        <v>0</v>
      </c>
      <c r="DX16" s="200">
        <v>0</v>
      </c>
      <c r="DY16" s="200">
        <v>0</v>
      </c>
      <c r="DZ16" s="200">
        <v>0</v>
      </c>
      <c r="EA16" s="200">
        <v>0</v>
      </c>
      <c r="EB16" s="200">
        <v>0</v>
      </c>
      <c r="EC16" s="200">
        <v>0</v>
      </c>
      <c r="ED16" s="200">
        <v>0</v>
      </c>
      <c r="EE16" s="200">
        <v>0</v>
      </c>
      <c r="EF16" s="200">
        <v>0</v>
      </c>
      <c r="EG16" s="200">
        <v>0</v>
      </c>
      <c r="EH16" s="200">
        <v>0</v>
      </c>
      <c r="EI16" s="200">
        <v>0</v>
      </c>
      <c r="EJ16" s="200">
        <v>0</v>
      </c>
      <c r="EK16" s="200">
        <v>0</v>
      </c>
      <c r="EL16" s="200">
        <v>0</v>
      </c>
      <c r="EM16" s="200">
        <v>0</v>
      </c>
      <c r="EN16" s="200">
        <v>0</v>
      </c>
      <c r="EO16" s="200">
        <v>0</v>
      </c>
      <c r="EP16" s="200">
        <v>0</v>
      </c>
      <c r="EQ16" s="200">
        <v>0</v>
      </c>
      <c r="ER16" s="200">
        <v>0</v>
      </c>
      <c r="ES16" s="200">
        <v>0</v>
      </c>
      <c r="ET16" s="200">
        <v>0</v>
      </c>
      <c r="EU16" s="200">
        <v>0</v>
      </c>
      <c r="EV16" s="200">
        <v>0</v>
      </c>
      <c r="EW16" s="200">
        <v>0</v>
      </c>
      <c r="EX16" s="200">
        <v>0</v>
      </c>
      <c r="EY16" s="200">
        <v>0</v>
      </c>
      <c r="EZ16" s="200">
        <v>0</v>
      </c>
      <c r="FA16" s="200">
        <v>0</v>
      </c>
      <c r="FB16" s="200">
        <v>0</v>
      </c>
      <c r="FC16" s="200">
        <v>0</v>
      </c>
      <c r="FD16" s="200">
        <v>0</v>
      </c>
      <c r="FE16" s="200">
        <v>0</v>
      </c>
      <c r="FF16" s="200">
        <v>0</v>
      </c>
      <c r="FG16" s="200">
        <v>0</v>
      </c>
      <c r="FH16" s="200">
        <v>0</v>
      </c>
      <c r="FI16" s="200">
        <v>0</v>
      </c>
      <c r="FJ16" s="200">
        <v>0</v>
      </c>
      <c r="FK16" s="200">
        <v>0</v>
      </c>
      <c r="FL16" s="200">
        <v>0</v>
      </c>
      <c r="FM16" s="200">
        <v>0</v>
      </c>
      <c r="FN16" s="200">
        <v>0</v>
      </c>
      <c r="FO16" s="200">
        <v>0</v>
      </c>
      <c r="FP16" s="200">
        <v>0</v>
      </c>
      <c r="FQ16" s="200">
        <v>0</v>
      </c>
      <c r="FR16" s="200">
        <v>0</v>
      </c>
      <c r="FS16" s="200">
        <v>0</v>
      </c>
      <c r="FT16" s="200">
        <v>0</v>
      </c>
      <c r="FU16" s="200">
        <v>0</v>
      </c>
      <c r="FV16" s="200">
        <v>0</v>
      </c>
      <c r="FW16" s="200">
        <v>0</v>
      </c>
      <c r="FX16" s="200">
        <v>0</v>
      </c>
      <c r="FY16" s="200">
        <v>0</v>
      </c>
      <c r="FZ16" s="200">
        <v>0</v>
      </c>
      <c r="GA16" s="200">
        <v>0</v>
      </c>
      <c r="GB16" s="200">
        <v>0</v>
      </c>
      <c r="GC16" s="200">
        <v>0</v>
      </c>
      <c r="GD16" s="200">
        <v>0</v>
      </c>
      <c r="GE16" s="200">
        <v>0</v>
      </c>
      <c r="GF16" s="200">
        <v>0</v>
      </c>
      <c r="GG16" s="200">
        <v>0</v>
      </c>
      <c r="GH16" s="200">
        <v>0</v>
      </c>
      <c r="GI16" s="200">
        <v>0</v>
      </c>
      <c r="GJ16" s="200">
        <v>0</v>
      </c>
      <c r="GK16" s="200">
        <v>0</v>
      </c>
      <c r="GL16" s="200">
        <v>0</v>
      </c>
      <c r="GM16" s="200">
        <v>0</v>
      </c>
      <c r="GN16" s="200">
        <v>0</v>
      </c>
      <c r="GO16" s="200">
        <v>0</v>
      </c>
      <c r="GP16" s="200">
        <v>0</v>
      </c>
      <c r="GQ16" s="200">
        <v>0</v>
      </c>
      <c r="GR16" s="200">
        <v>0</v>
      </c>
      <c r="GS16" s="200">
        <v>0</v>
      </c>
      <c r="GT16" s="200">
        <v>0</v>
      </c>
      <c r="GU16" s="200">
        <v>0</v>
      </c>
      <c r="GV16" s="200">
        <v>0</v>
      </c>
      <c r="GW16" s="200">
        <v>0</v>
      </c>
      <c r="GX16" s="200">
        <v>0</v>
      </c>
      <c r="GY16" s="200">
        <v>0</v>
      </c>
      <c r="GZ16" s="200">
        <v>0</v>
      </c>
      <c r="HA16" s="200">
        <v>0</v>
      </c>
      <c r="HB16" s="200">
        <v>0</v>
      </c>
      <c r="HC16" s="200">
        <v>0</v>
      </c>
      <c r="HD16" s="200">
        <v>0</v>
      </c>
      <c r="HE16" s="200">
        <v>0</v>
      </c>
      <c r="HF16" s="200">
        <v>0</v>
      </c>
      <c r="HG16" s="200">
        <v>0</v>
      </c>
      <c r="HH16" s="200">
        <v>0</v>
      </c>
      <c r="HI16" s="200">
        <v>0</v>
      </c>
      <c r="HJ16" s="200">
        <v>0</v>
      </c>
      <c r="HK16" s="200">
        <v>0</v>
      </c>
      <c r="HL16" s="200">
        <v>0</v>
      </c>
      <c r="HM16" s="200">
        <v>0</v>
      </c>
      <c r="HN16" s="200">
        <v>0</v>
      </c>
      <c r="HO16" s="200">
        <v>0</v>
      </c>
      <c r="HP16" s="200">
        <v>0</v>
      </c>
      <c r="HQ16" s="200">
        <v>0</v>
      </c>
      <c r="HR16" s="200">
        <v>0</v>
      </c>
      <c r="HS16" s="200">
        <v>0</v>
      </c>
      <c r="HT16" s="200"/>
      <c r="HU16" s="200"/>
      <c r="HV16" s="200"/>
      <c r="HW16" s="200"/>
      <c r="HX16" s="200"/>
      <c r="HY16" s="200"/>
      <c r="HZ16" s="200"/>
      <c r="IA16" s="200"/>
    </row>
    <row r="17" spans="1:235" x14ac:dyDescent="0.2">
      <c r="A17" s="198"/>
      <c r="B17" s="199">
        <v>45650.291666666664</v>
      </c>
      <c r="C17" s="200">
        <v>0</v>
      </c>
      <c r="D17" s="200">
        <v>0</v>
      </c>
      <c r="E17" s="200">
        <v>0</v>
      </c>
      <c r="F17" s="200">
        <v>0</v>
      </c>
      <c r="G17" s="200">
        <v>0</v>
      </c>
      <c r="H17" s="200">
        <v>0</v>
      </c>
      <c r="I17" s="200">
        <v>0</v>
      </c>
      <c r="J17" s="200">
        <v>0</v>
      </c>
      <c r="K17" s="200">
        <v>0</v>
      </c>
      <c r="L17" s="200">
        <v>0</v>
      </c>
      <c r="M17" s="200">
        <v>0</v>
      </c>
      <c r="N17" s="200">
        <v>0</v>
      </c>
      <c r="O17" s="200">
        <v>0</v>
      </c>
      <c r="P17" s="200">
        <v>0</v>
      </c>
      <c r="Q17" s="200">
        <v>0</v>
      </c>
      <c r="R17" s="200">
        <v>0</v>
      </c>
      <c r="S17" s="200">
        <v>0</v>
      </c>
      <c r="T17" s="200">
        <v>0</v>
      </c>
      <c r="U17" s="200">
        <v>0</v>
      </c>
      <c r="V17" s="200">
        <v>0</v>
      </c>
      <c r="W17" s="200">
        <v>0</v>
      </c>
      <c r="X17" s="200">
        <v>0</v>
      </c>
      <c r="Y17" s="200">
        <v>0</v>
      </c>
      <c r="Z17" s="200">
        <v>0</v>
      </c>
      <c r="AA17" s="200">
        <v>0</v>
      </c>
      <c r="AB17" s="200">
        <v>0</v>
      </c>
      <c r="AC17" s="200">
        <v>0</v>
      </c>
      <c r="AD17" s="200">
        <v>0</v>
      </c>
      <c r="AE17" s="200">
        <v>0</v>
      </c>
      <c r="AF17" s="200">
        <v>0</v>
      </c>
      <c r="AG17" s="200">
        <v>0</v>
      </c>
      <c r="AH17" s="200">
        <v>0</v>
      </c>
      <c r="AI17" s="200">
        <v>0</v>
      </c>
      <c r="AJ17" s="200">
        <v>0</v>
      </c>
      <c r="AK17" s="200">
        <v>0</v>
      </c>
      <c r="AL17" s="200">
        <v>0</v>
      </c>
      <c r="AM17" s="200">
        <v>0</v>
      </c>
      <c r="AN17" s="200">
        <v>0</v>
      </c>
      <c r="AO17" s="200">
        <v>0</v>
      </c>
      <c r="AP17" s="200">
        <v>0</v>
      </c>
      <c r="AQ17" s="200">
        <v>0</v>
      </c>
      <c r="AR17" s="200">
        <v>0</v>
      </c>
      <c r="AS17" s="200">
        <v>0</v>
      </c>
      <c r="AT17" s="200">
        <v>0</v>
      </c>
      <c r="AU17" s="200">
        <v>0</v>
      </c>
      <c r="AV17" s="200">
        <v>0</v>
      </c>
      <c r="AW17" s="200">
        <v>0</v>
      </c>
      <c r="AX17" s="200">
        <v>0</v>
      </c>
      <c r="AY17" s="200">
        <v>0</v>
      </c>
      <c r="AZ17" s="200">
        <v>0</v>
      </c>
      <c r="BA17" s="200">
        <v>0</v>
      </c>
      <c r="BB17" s="200">
        <v>0</v>
      </c>
      <c r="BC17" s="200">
        <v>0</v>
      </c>
      <c r="BD17" s="200">
        <v>0</v>
      </c>
      <c r="BE17" s="200">
        <v>0</v>
      </c>
      <c r="BF17" s="200">
        <v>0</v>
      </c>
      <c r="BG17" s="200">
        <v>0</v>
      </c>
      <c r="BH17" s="200">
        <v>0</v>
      </c>
      <c r="BI17" s="200">
        <v>0</v>
      </c>
      <c r="BJ17" s="200">
        <v>0</v>
      </c>
      <c r="BK17" s="200">
        <v>0</v>
      </c>
      <c r="BL17" s="200">
        <v>0</v>
      </c>
      <c r="BM17" s="200">
        <v>0</v>
      </c>
      <c r="BN17" s="200">
        <v>0</v>
      </c>
      <c r="BO17" s="200">
        <v>0</v>
      </c>
      <c r="BP17" s="200">
        <v>0</v>
      </c>
      <c r="BQ17" s="200">
        <v>0</v>
      </c>
      <c r="BR17" s="200">
        <v>0</v>
      </c>
      <c r="BS17" s="200">
        <v>0</v>
      </c>
      <c r="BT17" s="200">
        <v>0</v>
      </c>
      <c r="BU17" s="200">
        <v>0</v>
      </c>
      <c r="BV17" s="200">
        <v>0</v>
      </c>
      <c r="BW17" s="200">
        <v>0</v>
      </c>
      <c r="BX17" s="200">
        <v>0</v>
      </c>
      <c r="BY17" s="200">
        <v>0</v>
      </c>
      <c r="BZ17" s="200">
        <v>0</v>
      </c>
      <c r="CA17" s="200">
        <v>0</v>
      </c>
      <c r="CB17" s="200">
        <v>0</v>
      </c>
      <c r="CC17" s="200">
        <v>0</v>
      </c>
      <c r="CD17" s="200">
        <v>0</v>
      </c>
      <c r="CE17" s="200">
        <v>0</v>
      </c>
      <c r="CF17" s="200">
        <v>0</v>
      </c>
      <c r="CG17" s="200">
        <v>0</v>
      </c>
      <c r="CH17" s="200">
        <v>0</v>
      </c>
      <c r="CI17" s="200">
        <v>0</v>
      </c>
      <c r="CJ17" s="200">
        <v>0</v>
      </c>
      <c r="CK17" s="200">
        <v>0</v>
      </c>
      <c r="CL17" s="200">
        <v>0</v>
      </c>
      <c r="CM17" s="200">
        <v>0</v>
      </c>
      <c r="CN17" s="200">
        <v>0</v>
      </c>
      <c r="CO17" s="200">
        <v>0</v>
      </c>
      <c r="CP17" s="200">
        <v>0</v>
      </c>
      <c r="CQ17" s="200">
        <v>0</v>
      </c>
      <c r="CR17" s="200">
        <v>0</v>
      </c>
      <c r="CS17" s="200">
        <v>0</v>
      </c>
      <c r="CT17" s="200">
        <v>0</v>
      </c>
      <c r="CU17" s="200">
        <v>0</v>
      </c>
      <c r="CV17" s="200">
        <v>0</v>
      </c>
      <c r="CW17" s="200">
        <v>0</v>
      </c>
      <c r="CX17" s="200">
        <v>0</v>
      </c>
      <c r="CY17" s="200">
        <v>0</v>
      </c>
      <c r="CZ17" s="200">
        <v>0</v>
      </c>
      <c r="DA17" s="200">
        <v>0</v>
      </c>
      <c r="DB17" s="200">
        <v>0</v>
      </c>
      <c r="DC17" s="200">
        <v>0</v>
      </c>
      <c r="DD17" s="200">
        <v>0</v>
      </c>
      <c r="DE17" s="200">
        <v>0</v>
      </c>
      <c r="DF17" s="200">
        <v>0</v>
      </c>
      <c r="DG17" s="200">
        <v>0</v>
      </c>
      <c r="DH17" s="200">
        <v>0</v>
      </c>
      <c r="DI17" s="200">
        <v>0</v>
      </c>
      <c r="DJ17" s="200">
        <v>0</v>
      </c>
      <c r="DK17" s="200">
        <v>0</v>
      </c>
      <c r="DL17" s="200">
        <v>0</v>
      </c>
      <c r="DM17" s="200">
        <v>0</v>
      </c>
      <c r="DN17" s="200">
        <v>0</v>
      </c>
      <c r="DO17" s="200">
        <v>0</v>
      </c>
      <c r="DP17" s="200">
        <v>0</v>
      </c>
      <c r="DQ17" s="200">
        <v>0</v>
      </c>
      <c r="DR17" s="200">
        <v>0</v>
      </c>
      <c r="DS17" s="200">
        <v>0</v>
      </c>
      <c r="DT17" s="200">
        <v>0</v>
      </c>
      <c r="DU17" s="200">
        <v>0</v>
      </c>
      <c r="DV17" s="200">
        <v>0</v>
      </c>
      <c r="DW17" s="200">
        <v>0</v>
      </c>
      <c r="DX17" s="200">
        <v>0</v>
      </c>
      <c r="DY17" s="200">
        <v>0</v>
      </c>
      <c r="DZ17" s="200">
        <v>0</v>
      </c>
      <c r="EA17" s="200">
        <v>0</v>
      </c>
      <c r="EB17" s="200">
        <v>0</v>
      </c>
      <c r="EC17" s="200">
        <v>0</v>
      </c>
      <c r="ED17" s="200">
        <v>0</v>
      </c>
      <c r="EE17" s="200">
        <v>0</v>
      </c>
      <c r="EF17" s="200">
        <v>0</v>
      </c>
      <c r="EG17" s="200">
        <v>0</v>
      </c>
      <c r="EH17" s="200">
        <v>0</v>
      </c>
      <c r="EI17" s="200">
        <v>0</v>
      </c>
      <c r="EJ17" s="200">
        <v>0</v>
      </c>
      <c r="EK17" s="200">
        <v>0</v>
      </c>
      <c r="EL17" s="200">
        <v>0</v>
      </c>
      <c r="EM17" s="200">
        <v>0</v>
      </c>
      <c r="EN17" s="200">
        <v>0</v>
      </c>
      <c r="EO17" s="200">
        <v>0</v>
      </c>
      <c r="EP17" s="200">
        <v>0</v>
      </c>
      <c r="EQ17" s="200">
        <v>0</v>
      </c>
      <c r="ER17" s="200">
        <v>0</v>
      </c>
      <c r="ES17" s="200">
        <v>0</v>
      </c>
      <c r="ET17" s="200">
        <v>0</v>
      </c>
      <c r="EU17" s="200">
        <v>0</v>
      </c>
      <c r="EV17" s="200">
        <v>0</v>
      </c>
      <c r="EW17" s="200">
        <v>0</v>
      </c>
      <c r="EX17" s="200">
        <v>0</v>
      </c>
      <c r="EY17" s="200">
        <v>0</v>
      </c>
      <c r="EZ17" s="200">
        <v>0</v>
      </c>
      <c r="FA17" s="200">
        <v>0</v>
      </c>
      <c r="FB17" s="200">
        <v>0</v>
      </c>
      <c r="FC17" s="200">
        <v>0</v>
      </c>
      <c r="FD17" s="200">
        <v>0</v>
      </c>
      <c r="FE17" s="200">
        <v>0</v>
      </c>
      <c r="FF17" s="200">
        <v>0</v>
      </c>
      <c r="FG17" s="200">
        <v>0</v>
      </c>
      <c r="FH17" s="200">
        <v>0</v>
      </c>
      <c r="FI17" s="200">
        <v>0</v>
      </c>
      <c r="FJ17" s="200">
        <v>0</v>
      </c>
      <c r="FK17" s="200">
        <v>0</v>
      </c>
      <c r="FL17" s="200">
        <v>0</v>
      </c>
      <c r="FM17" s="200">
        <v>0</v>
      </c>
      <c r="FN17" s="200">
        <v>0</v>
      </c>
      <c r="FO17" s="200">
        <v>0</v>
      </c>
      <c r="FP17" s="200">
        <v>0</v>
      </c>
      <c r="FQ17" s="200">
        <v>0</v>
      </c>
      <c r="FR17" s="200">
        <v>0</v>
      </c>
      <c r="FS17" s="200">
        <v>0</v>
      </c>
      <c r="FT17" s="200">
        <v>0</v>
      </c>
      <c r="FU17" s="200">
        <v>0</v>
      </c>
      <c r="FV17" s="200">
        <v>0</v>
      </c>
      <c r="FW17" s="200">
        <v>0</v>
      </c>
      <c r="FX17" s="200">
        <v>0</v>
      </c>
      <c r="FY17" s="200">
        <v>0</v>
      </c>
      <c r="FZ17" s="200">
        <v>0</v>
      </c>
      <c r="GA17" s="200">
        <v>0</v>
      </c>
      <c r="GB17" s="200">
        <v>0</v>
      </c>
      <c r="GC17" s="200">
        <v>0</v>
      </c>
      <c r="GD17" s="200">
        <v>0</v>
      </c>
      <c r="GE17" s="200">
        <v>0</v>
      </c>
      <c r="GF17" s="200">
        <v>0</v>
      </c>
      <c r="GG17" s="200">
        <v>0</v>
      </c>
      <c r="GH17" s="200">
        <v>0</v>
      </c>
      <c r="GI17" s="200">
        <v>0</v>
      </c>
      <c r="GJ17" s="200">
        <v>0</v>
      </c>
      <c r="GK17" s="200">
        <v>0</v>
      </c>
      <c r="GL17" s="200">
        <v>0</v>
      </c>
      <c r="GM17" s="200">
        <v>0</v>
      </c>
      <c r="GN17" s="200">
        <v>0</v>
      </c>
      <c r="GO17" s="200">
        <v>0</v>
      </c>
      <c r="GP17" s="200">
        <v>0</v>
      </c>
      <c r="GQ17" s="200">
        <v>0</v>
      </c>
      <c r="GR17" s="200">
        <v>0</v>
      </c>
      <c r="GS17" s="200">
        <v>0</v>
      </c>
      <c r="GT17" s="200">
        <v>0</v>
      </c>
      <c r="GU17" s="200">
        <v>0</v>
      </c>
      <c r="GV17" s="200">
        <v>0</v>
      </c>
      <c r="GW17" s="200">
        <v>0</v>
      </c>
      <c r="GX17" s="200">
        <v>0</v>
      </c>
      <c r="GY17" s="200">
        <v>0</v>
      </c>
      <c r="GZ17" s="200">
        <v>0</v>
      </c>
      <c r="HA17" s="200">
        <v>0</v>
      </c>
      <c r="HB17" s="200">
        <v>0</v>
      </c>
      <c r="HC17" s="200">
        <v>0</v>
      </c>
      <c r="HD17" s="200">
        <v>0</v>
      </c>
      <c r="HE17" s="200">
        <v>0</v>
      </c>
      <c r="HF17" s="200">
        <v>0</v>
      </c>
      <c r="HG17" s="200">
        <v>0</v>
      </c>
      <c r="HH17" s="200">
        <v>0</v>
      </c>
      <c r="HI17" s="200">
        <v>0</v>
      </c>
      <c r="HJ17" s="200">
        <v>0</v>
      </c>
      <c r="HK17" s="200">
        <v>0</v>
      </c>
      <c r="HL17" s="200">
        <v>0</v>
      </c>
      <c r="HM17" s="200">
        <v>0</v>
      </c>
      <c r="HN17" s="200">
        <v>0</v>
      </c>
      <c r="HO17" s="200">
        <v>0</v>
      </c>
      <c r="HP17" s="200">
        <v>0</v>
      </c>
      <c r="HQ17" s="200">
        <v>0</v>
      </c>
      <c r="HR17" s="200">
        <v>0</v>
      </c>
      <c r="HS17" s="200">
        <v>0</v>
      </c>
      <c r="HT17" s="200"/>
      <c r="HU17" s="200"/>
      <c r="HV17" s="200"/>
      <c r="HW17" s="200"/>
      <c r="HX17" s="200"/>
      <c r="HY17" s="200"/>
      <c r="HZ17" s="200"/>
      <c r="IA17" s="200"/>
    </row>
    <row r="18" spans="1:235" x14ac:dyDescent="0.2">
      <c r="A18" s="198"/>
      <c r="B18" s="199">
        <v>45650.3125</v>
      </c>
      <c r="C18" s="200">
        <v>0</v>
      </c>
      <c r="D18" s="200">
        <v>0</v>
      </c>
      <c r="E18" s="200">
        <v>0</v>
      </c>
      <c r="F18" s="200">
        <v>0</v>
      </c>
      <c r="G18" s="200">
        <v>0</v>
      </c>
      <c r="H18" s="200">
        <v>0</v>
      </c>
      <c r="I18" s="200">
        <v>0</v>
      </c>
      <c r="J18" s="200">
        <v>0</v>
      </c>
      <c r="K18" s="200">
        <v>0</v>
      </c>
      <c r="L18" s="200">
        <v>0</v>
      </c>
      <c r="M18" s="200">
        <v>0</v>
      </c>
      <c r="N18" s="200">
        <v>0</v>
      </c>
      <c r="O18" s="200">
        <v>0</v>
      </c>
      <c r="P18" s="200">
        <v>0</v>
      </c>
      <c r="Q18" s="200">
        <v>0</v>
      </c>
      <c r="R18" s="200">
        <v>0</v>
      </c>
      <c r="S18" s="200">
        <v>0</v>
      </c>
      <c r="T18" s="200">
        <v>0</v>
      </c>
      <c r="U18" s="200">
        <v>0</v>
      </c>
      <c r="V18" s="200">
        <v>0</v>
      </c>
      <c r="W18" s="200">
        <v>0</v>
      </c>
      <c r="X18" s="200">
        <v>0</v>
      </c>
      <c r="Y18" s="200">
        <v>0</v>
      </c>
      <c r="Z18" s="200">
        <v>0</v>
      </c>
      <c r="AA18" s="200">
        <v>0</v>
      </c>
      <c r="AB18" s="200">
        <v>0</v>
      </c>
      <c r="AC18" s="200">
        <v>0</v>
      </c>
      <c r="AD18" s="200">
        <v>0</v>
      </c>
      <c r="AE18" s="200">
        <v>0</v>
      </c>
      <c r="AF18" s="200">
        <v>0</v>
      </c>
      <c r="AG18" s="200">
        <v>0</v>
      </c>
      <c r="AH18" s="200">
        <v>0</v>
      </c>
      <c r="AI18" s="200">
        <v>0</v>
      </c>
      <c r="AJ18" s="200">
        <v>0</v>
      </c>
      <c r="AK18" s="200">
        <v>0</v>
      </c>
      <c r="AL18" s="200">
        <v>0</v>
      </c>
      <c r="AM18" s="200">
        <v>0</v>
      </c>
      <c r="AN18" s="200">
        <v>0</v>
      </c>
      <c r="AO18" s="200">
        <v>0</v>
      </c>
      <c r="AP18" s="200">
        <v>0</v>
      </c>
      <c r="AQ18" s="200">
        <v>0</v>
      </c>
      <c r="AR18" s="200">
        <v>0</v>
      </c>
      <c r="AS18" s="200">
        <v>0</v>
      </c>
      <c r="AT18" s="200">
        <v>0</v>
      </c>
      <c r="AU18" s="200">
        <v>0</v>
      </c>
      <c r="AV18" s="200">
        <v>0</v>
      </c>
      <c r="AW18" s="200">
        <v>0</v>
      </c>
      <c r="AX18" s="200">
        <v>0</v>
      </c>
      <c r="AY18" s="200">
        <v>0</v>
      </c>
      <c r="AZ18" s="200">
        <v>0</v>
      </c>
      <c r="BA18" s="200">
        <v>0</v>
      </c>
      <c r="BB18" s="200">
        <v>0</v>
      </c>
      <c r="BC18" s="200">
        <v>0</v>
      </c>
      <c r="BD18" s="200">
        <v>0</v>
      </c>
      <c r="BE18" s="200">
        <v>0</v>
      </c>
      <c r="BF18" s="200">
        <v>0</v>
      </c>
      <c r="BG18" s="200">
        <v>0</v>
      </c>
      <c r="BH18" s="200">
        <v>0</v>
      </c>
      <c r="BI18" s="200">
        <v>0</v>
      </c>
      <c r="BJ18" s="200">
        <v>0</v>
      </c>
      <c r="BK18" s="200">
        <v>0</v>
      </c>
      <c r="BL18" s="200">
        <v>0</v>
      </c>
      <c r="BM18" s="200">
        <v>0</v>
      </c>
      <c r="BN18" s="200">
        <v>0</v>
      </c>
      <c r="BO18" s="200">
        <v>0</v>
      </c>
      <c r="BP18" s="200">
        <v>0</v>
      </c>
      <c r="BQ18" s="200">
        <v>0</v>
      </c>
      <c r="BR18" s="200">
        <v>0</v>
      </c>
      <c r="BS18" s="200">
        <v>0</v>
      </c>
      <c r="BT18" s="200">
        <v>0</v>
      </c>
      <c r="BU18" s="200">
        <v>0</v>
      </c>
      <c r="BV18" s="200">
        <v>0</v>
      </c>
      <c r="BW18" s="200">
        <v>0</v>
      </c>
      <c r="BX18" s="200">
        <v>0</v>
      </c>
      <c r="BY18" s="200">
        <v>0</v>
      </c>
      <c r="BZ18" s="200">
        <v>0</v>
      </c>
      <c r="CA18" s="200">
        <v>0</v>
      </c>
      <c r="CB18" s="200">
        <v>0</v>
      </c>
      <c r="CC18" s="200">
        <v>0</v>
      </c>
      <c r="CD18" s="200">
        <v>0</v>
      </c>
      <c r="CE18" s="200">
        <v>0</v>
      </c>
      <c r="CF18" s="200">
        <v>0</v>
      </c>
      <c r="CG18" s="200">
        <v>0</v>
      </c>
      <c r="CH18" s="200">
        <v>0</v>
      </c>
      <c r="CI18" s="200">
        <v>0</v>
      </c>
      <c r="CJ18" s="200">
        <v>0</v>
      </c>
      <c r="CK18" s="200">
        <v>0</v>
      </c>
      <c r="CL18" s="200">
        <v>0</v>
      </c>
      <c r="CM18" s="200">
        <v>0</v>
      </c>
      <c r="CN18" s="200">
        <v>0</v>
      </c>
      <c r="CO18" s="200">
        <v>0</v>
      </c>
      <c r="CP18" s="200">
        <v>0</v>
      </c>
      <c r="CQ18" s="200">
        <v>0</v>
      </c>
      <c r="CR18" s="200">
        <v>0</v>
      </c>
      <c r="CS18" s="200">
        <v>0</v>
      </c>
      <c r="CT18" s="200">
        <v>0</v>
      </c>
      <c r="CU18" s="200">
        <v>0</v>
      </c>
      <c r="CV18" s="200">
        <v>0</v>
      </c>
      <c r="CW18" s="200">
        <v>0</v>
      </c>
      <c r="CX18" s="200">
        <v>0</v>
      </c>
      <c r="CY18" s="200">
        <v>0</v>
      </c>
      <c r="CZ18" s="200">
        <v>0</v>
      </c>
      <c r="DA18" s="200">
        <v>0</v>
      </c>
      <c r="DB18" s="200">
        <v>0</v>
      </c>
      <c r="DC18" s="200">
        <v>0</v>
      </c>
      <c r="DD18" s="200">
        <v>0</v>
      </c>
      <c r="DE18" s="200">
        <v>0</v>
      </c>
      <c r="DF18" s="200">
        <v>0</v>
      </c>
      <c r="DG18" s="200">
        <v>0</v>
      </c>
      <c r="DH18" s="200">
        <v>0</v>
      </c>
      <c r="DI18" s="200">
        <v>0</v>
      </c>
      <c r="DJ18" s="200">
        <v>0</v>
      </c>
      <c r="DK18" s="200">
        <v>0</v>
      </c>
      <c r="DL18" s="200">
        <v>0</v>
      </c>
      <c r="DM18" s="200">
        <v>0</v>
      </c>
      <c r="DN18" s="200">
        <v>0</v>
      </c>
      <c r="DO18" s="200">
        <v>0</v>
      </c>
      <c r="DP18" s="200">
        <v>0</v>
      </c>
      <c r="DQ18" s="200">
        <v>0</v>
      </c>
      <c r="DR18" s="200">
        <v>0</v>
      </c>
      <c r="DS18" s="200">
        <v>0</v>
      </c>
      <c r="DT18" s="200">
        <v>0</v>
      </c>
      <c r="DU18" s="200">
        <v>0</v>
      </c>
      <c r="DV18" s="200">
        <v>0</v>
      </c>
      <c r="DW18" s="200">
        <v>0</v>
      </c>
      <c r="DX18" s="200">
        <v>0</v>
      </c>
      <c r="DY18" s="200">
        <v>0</v>
      </c>
      <c r="DZ18" s="200">
        <v>0</v>
      </c>
      <c r="EA18" s="200">
        <v>0</v>
      </c>
      <c r="EB18" s="200">
        <v>0</v>
      </c>
      <c r="EC18" s="200">
        <v>0</v>
      </c>
      <c r="ED18" s="200">
        <v>0</v>
      </c>
      <c r="EE18" s="200">
        <v>0</v>
      </c>
      <c r="EF18" s="200">
        <v>0</v>
      </c>
      <c r="EG18" s="200">
        <v>0</v>
      </c>
      <c r="EH18" s="200">
        <v>0</v>
      </c>
      <c r="EI18" s="200">
        <v>0</v>
      </c>
      <c r="EJ18" s="200">
        <v>0</v>
      </c>
      <c r="EK18" s="200">
        <v>0</v>
      </c>
      <c r="EL18" s="200">
        <v>0</v>
      </c>
      <c r="EM18" s="200">
        <v>0</v>
      </c>
      <c r="EN18" s="200">
        <v>0</v>
      </c>
      <c r="EO18" s="200">
        <v>0</v>
      </c>
      <c r="EP18" s="200">
        <v>0</v>
      </c>
      <c r="EQ18" s="200">
        <v>0</v>
      </c>
      <c r="ER18" s="200">
        <v>0</v>
      </c>
      <c r="ES18" s="200">
        <v>0</v>
      </c>
      <c r="ET18" s="200">
        <v>0</v>
      </c>
      <c r="EU18" s="200">
        <v>0</v>
      </c>
      <c r="EV18" s="200">
        <v>0</v>
      </c>
      <c r="EW18" s="200">
        <v>0</v>
      </c>
      <c r="EX18" s="200">
        <v>0</v>
      </c>
      <c r="EY18" s="200">
        <v>0</v>
      </c>
      <c r="EZ18" s="200">
        <v>0</v>
      </c>
      <c r="FA18" s="200">
        <v>0</v>
      </c>
      <c r="FB18" s="200">
        <v>0</v>
      </c>
      <c r="FC18" s="200">
        <v>0</v>
      </c>
      <c r="FD18" s="200">
        <v>0</v>
      </c>
      <c r="FE18" s="200">
        <v>0</v>
      </c>
      <c r="FF18" s="200">
        <v>0</v>
      </c>
      <c r="FG18" s="200">
        <v>0</v>
      </c>
      <c r="FH18" s="200">
        <v>0</v>
      </c>
      <c r="FI18" s="200">
        <v>0</v>
      </c>
      <c r="FJ18" s="200">
        <v>0</v>
      </c>
      <c r="FK18" s="200">
        <v>0</v>
      </c>
      <c r="FL18" s="200">
        <v>0</v>
      </c>
      <c r="FM18" s="200">
        <v>0</v>
      </c>
      <c r="FN18" s="200">
        <v>0</v>
      </c>
      <c r="FO18" s="200">
        <v>0</v>
      </c>
      <c r="FP18" s="200">
        <v>0</v>
      </c>
      <c r="FQ18" s="200">
        <v>0</v>
      </c>
      <c r="FR18" s="200">
        <v>0</v>
      </c>
      <c r="FS18" s="200">
        <v>0</v>
      </c>
      <c r="FT18" s="200">
        <v>0</v>
      </c>
      <c r="FU18" s="200">
        <v>0</v>
      </c>
      <c r="FV18" s="200">
        <v>0</v>
      </c>
      <c r="FW18" s="200">
        <v>0</v>
      </c>
      <c r="FX18" s="200">
        <v>0</v>
      </c>
      <c r="FY18" s="200">
        <v>0</v>
      </c>
      <c r="FZ18" s="200">
        <v>0</v>
      </c>
      <c r="GA18" s="200">
        <v>0</v>
      </c>
      <c r="GB18" s="200">
        <v>0</v>
      </c>
      <c r="GC18" s="200">
        <v>0</v>
      </c>
      <c r="GD18" s="200">
        <v>0</v>
      </c>
      <c r="GE18" s="200">
        <v>0</v>
      </c>
      <c r="GF18" s="200">
        <v>0</v>
      </c>
      <c r="GG18" s="200">
        <v>0</v>
      </c>
      <c r="GH18" s="200">
        <v>0</v>
      </c>
      <c r="GI18" s="200">
        <v>0</v>
      </c>
      <c r="GJ18" s="200">
        <v>0</v>
      </c>
      <c r="GK18" s="200">
        <v>0</v>
      </c>
      <c r="GL18" s="200">
        <v>0</v>
      </c>
      <c r="GM18" s="200">
        <v>0</v>
      </c>
      <c r="GN18" s="200">
        <v>0</v>
      </c>
      <c r="GO18" s="200">
        <v>0</v>
      </c>
      <c r="GP18" s="200">
        <v>0</v>
      </c>
      <c r="GQ18" s="200">
        <v>0</v>
      </c>
      <c r="GR18" s="200">
        <v>0</v>
      </c>
      <c r="GS18" s="200">
        <v>0</v>
      </c>
      <c r="GT18" s="200">
        <v>0</v>
      </c>
      <c r="GU18" s="200">
        <v>0</v>
      </c>
      <c r="GV18" s="200">
        <v>0</v>
      </c>
      <c r="GW18" s="200">
        <v>0</v>
      </c>
      <c r="GX18" s="200">
        <v>0</v>
      </c>
      <c r="GY18" s="200">
        <v>0</v>
      </c>
      <c r="GZ18" s="200">
        <v>0</v>
      </c>
      <c r="HA18" s="200">
        <v>0</v>
      </c>
      <c r="HB18" s="200">
        <v>0</v>
      </c>
      <c r="HC18" s="200">
        <v>0</v>
      </c>
      <c r="HD18" s="200">
        <v>0</v>
      </c>
      <c r="HE18" s="200">
        <v>0</v>
      </c>
      <c r="HF18" s="200">
        <v>0</v>
      </c>
      <c r="HG18" s="200">
        <v>0</v>
      </c>
      <c r="HH18" s="200">
        <v>0</v>
      </c>
      <c r="HI18" s="200">
        <v>0</v>
      </c>
      <c r="HJ18" s="200">
        <v>0</v>
      </c>
      <c r="HK18" s="200">
        <v>0</v>
      </c>
      <c r="HL18" s="200">
        <v>0</v>
      </c>
      <c r="HM18" s="200">
        <v>0</v>
      </c>
      <c r="HN18" s="200">
        <v>0</v>
      </c>
      <c r="HO18" s="200">
        <v>0</v>
      </c>
      <c r="HP18" s="200">
        <v>0</v>
      </c>
      <c r="HQ18" s="200">
        <v>0</v>
      </c>
      <c r="HR18" s="200">
        <v>0</v>
      </c>
      <c r="HS18" s="200">
        <v>0</v>
      </c>
      <c r="HT18" s="200"/>
      <c r="HU18" s="200"/>
      <c r="HV18" s="200"/>
      <c r="HW18" s="200"/>
      <c r="HX18" s="200"/>
      <c r="HY18" s="200"/>
      <c r="HZ18" s="200"/>
      <c r="IA18" s="200"/>
    </row>
    <row r="19" spans="1:235" x14ac:dyDescent="0.2">
      <c r="A19" s="198"/>
      <c r="B19" s="199">
        <v>45650.333333333336</v>
      </c>
      <c r="C19" s="200">
        <v>0</v>
      </c>
      <c r="D19" s="200">
        <v>0</v>
      </c>
      <c r="E19" s="200">
        <v>0</v>
      </c>
      <c r="F19" s="200">
        <v>0</v>
      </c>
      <c r="G19" s="200">
        <v>0</v>
      </c>
      <c r="H19" s="200">
        <v>0</v>
      </c>
      <c r="I19" s="200">
        <v>0</v>
      </c>
      <c r="J19" s="200">
        <v>0</v>
      </c>
      <c r="K19" s="200">
        <v>0</v>
      </c>
      <c r="L19" s="200">
        <v>0</v>
      </c>
      <c r="M19" s="200">
        <v>0</v>
      </c>
      <c r="N19" s="200">
        <v>0</v>
      </c>
      <c r="O19" s="200">
        <v>0</v>
      </c>
      <c r="P19" s="200">
        <v>0</v>
      </c>
      <c r="Q19" s="200">
        <v>0</v>
      </c>
      <c r="R19" s="200">
        <v>0</v>
      </c>
      <c r="S19" s="200">
        <v>0</v>
      </c>
      <c r="T19" s="200">
        <v>0</v>
      </c>
      <c r="U19" s="200">
        <v>0</v>
      </c>
      <c r="V19" s="200">
        <v>0</v>
      </c>
      <c r="W19" s="200">
        <v>0</v>
      </c>
      <c r="X19" s="200">
        <v>0</v>
      </c>
      <c r="Y19" s="200">
        <v>0</v>
      </c>
      <c r="Z19" s="200">
        <v>0</v>
      </c>
      <c r="AA19" s="200">
        <v>0</v>
      </c>
      <c r="AB19" s="200">
        <v>0</v>
      </c>
      <c r="AC19" s="200">
        <v>0</v>
      </c>
      <c r="AD19" s="200">
        <v>0</v>
      </c>
      <c r="AE19" s="200">
        <v>0</v>
      </c>
      <c r="AF19" s="200">
        <v>0</v>
      </c>
      <c r="AG19" s="200">
        <v>0</v>
      </c>
      <c r="AH19" s="200">
        <v>0</v>
      </c>
      <c r="AI19" s="200">
        <v>0</v>
      </c>
      <c r="AJ19" s="200">
        <v>0</v>
      </c>
      <c r="AK19" s="200">
        <v>0</v>
      </c>
      <c r="AL19" s="200">
        <v>0</v>
      </c>
      <c r="AM19" s="200">
        <v>0</v>
      </c>
      <c r="AN19" s="200">
        <v>0</v>
      </c>
      <c r="AO19" s="200">
        <v>0</v>
      </c>
      <c r="AP19" s="200">
        <v>0</v>
      </c>
      <c r="AQ19" s="200">
        <v>0</v>
      </c>
      <c r="AR19" s="200">
        <v>0</v>
      </c>
      <c r="AS19" s="200">
        <v>0</v>
      </c>
      <c r="AT19" s="200">
        <v>0</v>
      </c>
      <c r="AU19" s="200">
        <v>0</v>
      </c>
      <c r="AV19" s="200">
        <v>0</v>
      </c>
      <c r="AW19" s="200">
        <v>0</v>
      </c>
      <c r="AX19" s="200">
        <v>0</v>
      </c>
      <c r="AY19" s="200">
        <v>0</v>
      </c>
      <c r="AZ19" s="200">
        <v>0</v>
      </c>
      <c r="BA19" s="200">
        <v>0</v>
      </c>
      <c r="BB19" s="200">
        <v>0</v>
      </c>
      <c r="BC19" s="200">
        <v>0</v>
      </c>
      <c r="BD19" s="200">
        <v>0</v>
      </c>
      <c r="BE19" s="200">
        <v>0</v>
      </c>
      <c r="BF19" s="200">
        <v>0</v>
      </c>
      <c r="BG19" s="200">
        <v>0</v>
      </c>
      <c r="BH19" s="200">
        <v>0</v>
      </c>
      <c r="BI19" s="200">
        <v>0</v>
      </c>
      <c r="BJ19" s="200">
        <v>0</v>
      </c>
      <c r="BK19" s="200">
        <v>0</v>
      </c>
      <c r="BL19" s="200">
        <v>0</v>
      </c>
      <c r="BM19" s="200">
        <v>0</v>
      </c>
      <c r="BN19" s="200">
        <v>0</v>
      </c>
      <c r="BO19" s="200">
        <v>0</v>
      </c>
      <c r="BP19" s="200">
        <v>0</v>
      </c>
      <c r="BQ19" s="200">
        <v>0</v>
      </c>
      <c r="BR19" s="200">
        <v>0</v>
      </c>
      <c r="BS19" s="200">
        <v>0</v>
      </c>
      <c r="BT19" s="200">
        <v>0</v>
      </c>
      <c r="BU19" s="200">
        <v>0</v>
      </c>
      <c r="BV19" s="200">
        <v>0</v>
      </c>
      <c r="BW19" s="200">
        <v>0</v>
      </c>
      <c r="BX19" s="200">
        <v>0</v>
      </c>
      <c r="BY19" s="200">
        <v>0</v>
      </c>
      <c r="BZ19" s="200">
        <v>0</v>
      </c>
      <c r="CA19" s="200">
        <v>0</v>
      </c>
      <c r="CB19" s="200">
        <v>0</v>
      </c>
      <c r="CC19" s="200">
        <v>0</v>
      </c>
      <c r="CD19" s="200">
        <v>0</v>
      </c>
      <c r="CE19" s="200">
        <v>0</v>
      </c>
      <c r="CF19" s="200">
        <v>0</v>
      </c>
      <c r="CG19" s="200">
        <v>0</v>
      </c>
      <c r="CH19" s="200">
        <v>0</v>
      </c>
      <c r="CI19" s="200">
        <v>0</v>
      </c>
      <c r="CJ19" s="200">
        <v>0</v>
      </c>
      <c r="CK19" s="200">
        <v>0</v>
      </c>
      <c r="CL19" s="200">
        <v>0</v>
      </c>
      <c r="CM19" s="200">
        <v>0</v>
      </c>
      <c r="CN19" s="200">
        <v>0</v>
      </c>
      <c r="CO19" s="200">
        <v>0</v>
      </c>
      <c r="CP19" s="200">
        <v>0</v>
      </c>
      <c r="CQ19" s="200">
        <v>0</v>
      </c>
      <c r="CR19" s="200">
        <v>0</v>
      </c>
      <c r="CS19" s="200">
        <v>0</v>
      </c>
      <c r="CT19" s="200">
        <v>0</v>
      </c>
      <c r="CU19" s="200">
        <v>0</v>
      </c>
      <c r="CV19" s="200">
        <v>0</v>
      </c>
      <c r="CW19" s="200">
        <v>0</v>
      </c>
      <c r="CX19" s="200">
        <v>0</v>
      </c>
      <c r="CY19" s="200">
        <v>0</v>
      </c>
      <c r="CZ19" s="200">
        <v>0</v>
      </c>
      <c r="DA19" s="200">
        <v>0</v>
      </c>
      <c r="DB19" s="200">
        <v>0</v>
      </c>
      <c r="DC19" s="200">
        <v>0</v>
      </c>
      <c r="DD19" s="200">
        <v>0</v>
      </c>
      <c r="DE19" s="200">
        <v>0</v>
      </c>
      <c r="DF19" s="200">
        <v>0</v>
      </c>
      <c r="DG19" s="200">
        <v>0</v>
      </c>
      <c r="DH19" s="200">
        <v>0</v>
      </c>
      <c r="DI19" s="200">
        <v>0</v>
      </c>
      <c r="DJ19" s="200">
        <v>0</v>
      </c>
      <c r="DK19" s="200">
        <v>0</v>
      </c>
      <c r="DL19" s="200">
        <v>0</v>
      </c>
      <c r="DM19" s="200">
        <v>0</v>
      </c>
      <c r="DN19" s="200">
        <v>0</v>
      </c>
      <c r="DO19" s="200">
        <v>0</v>
      </c>
      <c r="DP19" s="200">
        <v>0</v>
      </c>
      <c r="DQ19" s="200">
        <v>0</v>
      </c>
      <c r="DR19" s="200">
        <v>0</v>
      </c>
      <c r="DS19" s="200">
        <v>0</v>
      </c>
      <c r="DT19" s="200">
        <v>0</v>
      </c>
      <c r="DU19" s="200">
        <v>0</v>
      </c>
      <c r="DV19" s="200">
        <v>0</v>
      </c>
      <c r="DW19" s="200">
        <v>0</v>
      </c>
      <c r="DX19" s="200">
        <v>0</v>
      </c>
      <c r="DY19" s="200">
        <v>0</v>
      </c>
      <c r="DZ19" s="200">
        <v>0</v>
      </c>
      <c r="EA19" s="200">
        <v>0</v>
      </c>
      <c r="EB19" s="200">
        <v>0</v>
      </c>
      <c r="EC19" s="200">
        <v>0</v>
      </c>
      <c r="ED19" s="200">
        <v>0</v>
      </c>
      <c r="EE19" s="200">
        <v>0</v>
      </c>
      <c r="EF19" s="200">
        <v>0</v>
      </c>
      <c r="EG19" s="200">
        <v>0</v>
      </c>
      <c r="EH19" s="200">
        <v>0</v>
      </c>
      <c r="EI19" s="200">
        <v>0</v>
      </c>
      <c r="EJ19" s="200">
        <v>0</v>
      </c>
      <c r="EK19" s="200">
        <v>0</v>
      </c>
      <c r="EL19" s="200">
        <v>0</v>
      </c>
      <c r="EM19" s="200">
        <v>0</v>
      </c>
      <c r="EN19" s="200">
        <v>0</v>
      </c>
      <c r="EO19" s="200">
        <v>0</v>
      </c>
      <c r="EP19" s="200">
        <v>0</v>
      </c>
      <c r="EQ19" s="200">
        <v>0</v>
      </c>
      <c r="ER19" s="200">
        <v>0</v>
      </c>
      <c r="ES19" s="200">
        <v>0</v>
      </c>
      <c r="ET19" s="200">
        <v>0</v>
      </c>
      <c r="EU19" s="200">
        <v>0</v>
      </c>
      <c r="EV19" s="200">
        <v>0</v>
      </c>
      <c r="EW19" s="200">
        <v>0</v>
      </c>
      <c r="EX19" s="200">
        <v>0</v>
      </c>
      <c r="EY19" s="200">
        <v>0</v>
      </c>
      <c r="EZ19" s="200">
        <v>0</v>
      </c>
      <c r="FA19" s="200">
        <v>0</v>
      </c>
      <c r="FB19" s="200">
        <v>0</v>
      </c>
      <c r="FC19" s="200">
        <v>0</v>
      </c>
      <c r="FD19" s="200">
        <v>0</v>
      </c>
      <c r="FE19" s="200">
        <v>0</v>
      </c>
      <c r="FF19" s="200">
        <v>0</v>
      </c>
      <c r="FG19" s="200">
        <v>0</v>
      </c>
      <c r="FH19" s="200">
        <v>0</v>
      </c>
      <c r="FI19" s="200">
        <v>0</v>
      </c>
      <c r="FJ19" s="200">
        <v>0</v>
      </c>
      <c r="FK19" s="200">
        <v>0</v>
      </c>
      <c r="FL19" s="200">
        <v>0</v>
      </c>
      <c r="FM19" s="200">
        <v>0</v>
      </c>
      <c r="FN19" s="200">
        <v>0</v>
      </c>
      <c r="FO19" s="200">
        <v>0</v>
      </c>
      <c r="FP19" s="200">
        <v>0</v>
      </c>
      <c r="FQ19" s="200">
        <v>0</v>
      </c>
      <c r="FR19" s="200">
        <v>0</v>
      </c>
      <c r="FS19" s="200">
        <v>0</v>
      </c>
      <c r="FT19" s="200">
        <v>0</v>
      </c>
      <c r="FU19" s="200">
        <v>0</v>
      </c>
      <c r="FV19" s="200">
        <v>0</v>
      </c>
      <c r="FW19" s="200">
        <v>0</v>
      </c>
      <c r="FX19" s="200">
        <v>0</v>
      </c>
      <c r="FY19" s="200">
        <v>0</v>
      </c>
      <c r="FZ19" s="200">
        <v>0</v>
      </c>
      <c r="GA19" s="200">
        <v>0</v>
      </c>
      <c r="GB19" s="200">
        <v>0</v>
      </c>
      <c r="GC19" s="200">
        <v>0</v>
      </c>
      <c r="GD19" s="200">
        <v>0</v>
      </c>
      <c r="GE19" s="200">
        <v>0</v>
      </c>
      <c r="GF19" s="200">
        <v>0</v>
      </c>
      <c r="GG19" s="200">
        <v>0</v>
      </c>
      <c r="GH19" s="200">
        <v>0</v>
      </c>
      <c r="GI19" s="200">
        <v>0</v>
      </c>
      <c r="GJ19" s="200">
        <v>0</v>
      </c>
      <c r="GK19" s="200">
        <v>0</v>
      </c>
      <c r="GL19" s="200">
        <v>0</v>
      </c>
      <c r="GM19" s="200">
        <v>0</v>
      </c>
      <c r="GN19" s="200">
        <v>0</v>
      </c>
      <c r="GO19" s="200">
        <v>0</v>
      </c>
      <c r="GP19" s="200">
        <v>0</v>
      </c>
      <c r="GQ19" s="200">
        <v>0</v>
      </c>
      <c r="GR19" s="200">
        <v>0</v>
      </c>
      <c r="GS19" s="200">
        <v>0</v>
      </c>
      <c r="GT19" s="200">
        <v>0</v>
      </c>
      <c r="GU19" s="200">
        <v>0</v>
      </c>
      <c r="GV19" s="200">
        <v>0</v>
      </c>
      <c r="GW19" s="200">
        <v>0</v>
      </c>
      <c r="GX19" s="200">
        <v>0</v>
      </c>
      <c r="GY19" s="200">
        <v>0</v>
      </c>
      <c r="GZ19" s="200">
        <v>0</v>
      </c>
      <c r="HA19" s="200">
        <v>0</v>
      </c>
      <c r="HB19" s="200">
        <v>0</v>
      </c>
      <c r="HC19" s="200">
        <v>0</v>
      </c>
      <c r="HD19" s="200">
        <v>0</v>
      </c>
      <c r="HE19" s="200">
        <v>0</v>
      </c>
      <c r="HF19" s="200">
        <v>0</v>
      </c>
      <c r="HG19" s="200">
        <v>0</v>
      </c>
      <c r="HH19" s="200">
        <v>0</v>
      </c>
      <c r="HI19" s="200">
        <v>0</v>
      </c>
      <c r="HJ19" s="200">
        <v>0</v>
      </c>
      <c r="HK19" s="200">
        <v>0</v>
      </c>
      <c r="HL19" s="200">
        <v>0</v>
      </c>
      <c r="HM19" s="200">
        <v>0</v>
      </c>
      <c r="HN19" s="200">
        <v>0</v>
      </c>
      <c r="HO19" s="200">
        <v>0</v>
      </c>
      <c r="HP19" s="200">
        <v>0</v>
      </c>
      <c r="HQ19" s="200">
        <v>0</v>
      </c>
      <c r="HR19" s="200">
        <v>0</v>
      </c>
      <c r="HS19" s="200">
        <v>0</v>
      </c>
      <c r="HT19" s="200"/>
      <c r="HU19" s="200"/>
      <c r="HV19" s="200"/>
      <c r="HW19" s="200"/>
      <c r="HX19" s="200"/>
      <c r="HY19" s="200"/>
      <c r="HZ19" s="200"/>
      <c r="IA19" s="200"/>
    </row>
    <row r="20" spans="1:235" s="201" customFormat="1" x14ac:dyDescent="0.2">
      <c r="A20" s="198"/>
      <c r="B20" s="199">
        <v>45650.354166666664</v>
      </c>
      <c r="C20" s="200">
        <v>0</v>
      </c>
      <c r="D20" s="200">
        <v>0</v>
      </c>
      <c r="E20" s="200">
        <v>0</v>
      </c>
      <c r="F20" s="200">
        <v>0</v>
      </c>
      <c r="G20" s="200">
        <v>0</v>
      </c>
      <c r="H20" s="200">
        <v>0</v>
      </c>
      <c r="I20" s="200">
        <v>0</v>
      </c>
      <c r="J20" s="200">
        <v>0</v>
      </c>
      <c r="K20" s="200">
        <v>0</v>
      </c>
      <c r="L20" s="200">
        <v>0</v>
      </c>
      <c r="M20" s="200">
        <v>0</v>
      </c>
      <c r="N20" s="200">
        <v>0</v>
      </c>
      <c r="O20" s="200">
        <v>0</v>
      </c>
      <c r="P20" s="200">
        <v>0</v>
      </c>
      <c r="Q20" s="200">
        <v>0</v>
      </c>
      <c r="R20" s="200">
        <v>0</v>
      </c>
      <c r="S20" s="200">
        <v>0</v>
      </c>
      <c r="T20" s="200">
        <v>0</v>
      </c>
      <c r="U20" s="200">
        <v>0</v>
      </c>
      <c r="V20" s="200">
        <v>0</v>
      </c>
      <c r="W20" s="200">
        <v>0</v>
      </c>
      <c r="X20" s="200">
        <v>0</v>
      </c>
      <c r="Y20" s="200">
        <v>0</v>
      </c>
      <c r="Z20" s="200">
        <v>0</v>
      </c>
      <c r="AA20" s="200">
        <v>0</v>
      </c>
      <c r="AB20" s="200">
        <v>0</v>
      </c>
      <c r="AC20" s="200">
        <v>0</v>
      </c>
      <c r="AD20" s="200">
        <v>0</v>
      </c>
      <c r="AE20" s="200">
        <v>0</v>
      </c>
      <c r="AF20" s="200">
        <v>0</v>
      </c>
      <c r="AG20" s="200">
        <v>0</v>
      </c>
      <c r="AH20" s="200">
        <v>0</v>
      </c>
      <c r="AI20" s="200">
        <v>0</v>
      </c>
      <c r="AJ20" s="200">
        <v>0</v>
      </c>
      <c r="AK20" s="200">
        <v>0</v>
      </c>
      <c r="AL20" s="200">
        <v>0</v>
      </c>
      <c r="AM20" s="200">
        <v>0</v>
      </c>
      <c r="AN20" s="200">
        <v>0</v>
      </c>
      <c r="AO20" s="200">
        <v>0</v>
      </c>
      <c r="AP20" s="200">
        <v>0</v>
      </c>
      <c r="AQ20" s="200">
        <v>0</v>
      </c>
      <c r="AR20" s="200">
        <v>0</v>
      </c>
      <c r="AS20" s="200">
        <v>0</v>
      </c>
      <c r="AT20" s="200">
        <v>0</v>
      </c>
      <c r="AU20" s="200">
        <v>0</v>
      </c>
      <c r="AV20" s="200">
        <v>0</v>
      </c>
      <c r="AW20" s="200">
        <v>0</v>
      </c>
      <c r="AX20" s="200">
        <v>0</v>
      </c>
      <c r="AY20" s="200">
        <v>0</v>
      </c>
      <c r="AZ20" s="200">
        <v>0</v>
      </c>
      <c r="BA20" s="200">
        <v>0</v>
      </c>
      <c r="BB20" s="200">
        <v>0</v>
      </c>
      <c r="BC20" s="200">
        <v>0</v>
      </c>
      <c r="BD20" s="200">
        <v>0</v>
      </c>
      <c r="BE20" s="200">
        <v>0</v>
      </c>
      <c r="BF20" s="200">
        <v>0</v>
      </c>
      <c r="BG20" s="200">
        <v>0</v>
      </c>
      <c r="BH20" s="200">
        <v>0</v>
      </c>
      <c r="BI20" s="200">
        <v>0</v>
      </c>
      <c r="BJ20" s="200">
        <v>0</v>
      </c>
      <c r="BK20" s="200">
        <v>0</v>
      </c>
      <c r="BL20" s="200">
        <v>0</v>
      </c>
      <c r="BM20" s="200">
        <v>0</v>
      </c>
      <c r="BN20" s="200">
        <v>0</v>
      </c>
      <c r="BO20" s="200">
        <v>0</v>
      </c>
      <c r="BP20" s="200">
        <v>0</v>
      </c>
      <c r="BQ20" s="200">
        <v>0</v>
      </c>
      <c r="BR20" s="200">
        <v>0</v>
      </c>
      <c r="BS20" s="200">
        <v>0</v>
      </c>
      <c r="BT20" s="200">
        <v>0</v>
      </c>
      <c r="BU20" s="200">
        <v>0</v>
      </c>
      <c r="BV20" s="200">
        <v>0</v>
      </c>
      <c r="BW20" s="200">
        <v>0</v>
      </c>
      <c r="BX20" s="200">
        <v>0</v>
      </c>
      <c r="BY20" s="200">
        <v>0</v>
      </c>
      <c r="BZ20" s="200">
        <v>0</v>
      </c>
      <c r="CA20" s="200">
        <v>0</v>
      </c>
      <c r="CB20" s="200">
        <v>0</v>
      </c>
      <c r="CC20" s="200">
        <v>0</v>
      </c>
      <c r="CD20" s="200">
        <v>0</v>
      </c>
      <c r="CE20" s="200">
        <v>0</v>
      </c>
      <c r="CF20" s="200">
        <v>0</v>
      </c>
      <c r="CG20" s="200">
        <v>0</v>
      </c>
      <c r="CH20" s="200">
        <v>0</v>
      </c>
      <c r="CI20" s="200">
        <v>0</v>
      </c>
      <c r="CJ20" s="200">
        <v>0</v>
      </c>
      <c r="CK20" s="200">
        <v>0</v>
      </c>
      <c r="CL20" s="200">
        <v>0</v>
      </c>
      <c r="CM20" s="200">
        <v>0</v>
      </c>
      <c r="CN20" s="200">
        <v>0</v>
      </c>
      <c r="CO20" s="200">
        <v>0</v>
      </c>
      <c r="CP20" s="200">
        <v>0</v>
      </c>
      <c r="CQ20" s="200">
        <v>0</v>
      </c>
      <c r="CR20" s="200">
        <v>0</v>
      </c>
      <c r="CS20" s="200">
        <v>0</v>
      </c>
      <c r="CT20" s="200">
        <v>0</v>
      </c>
      <c r="CU20" s="200">
        <v>0</v>
      </c>
      <c r="CV20" s="200">
        <v>0</v>
      </c>
      <c r="CW20" s="200">
        <v>0</v>
      </c>
      <c r="CX20" s="200">
        <v>0</v>
      </c>
      <c r="CY20" s="200">
        <v>0</v>
      </c>
      <c r="CZ20" s="200">
        <v>0</v>
      </c>
      <c r="DA20" s="200">
        <v>0</v>
      </c>
      <c r="DB20" s="200">
        <v>0</v>
      </c>
      <c r="DC20" s="200">
        <v>0</v>
      </c>
      <c r="DD20" s="200">
        <v>0</v>
      </c>
      <c r="DE20" s="200">
        <v>0</v>
      </c>
      <c r="DF20" s="200">
        <v>0</v>
      </c>
      <c r="DG20" s="200">
        <v>0</v>
      </c>
      <c r="DH20" s="200">
        <v>0</v>
      </c>
      <c r="DI20" s="200">
        <v>0</v>
      </c>
      <c r="DJ20" s="200">
        <v>0</v>
      </c>
      <c r="DK20" s="200">
        <v>0</v>
      </c>
      <c r="DL20" s="200">
        <v>0</v>
      </c>
      <c r="DM20" s="200">
        <v>0</v>
      </c>
      <c r="DN20" s="200">
        <v>0</v>
      </c>
      <c r="DO20" s="200">
        <v>0</v>
      </c>
      <c r="DP20" s="200">
        <v>0</v>
      </c>
      <c r="DQ20" s="200">
        <v>0</v>
      </c>
      <c r="DR20" s="200">
        <v>0</v>
      </c>
      <c r="DS20" s="200">
        <v>0</v>
      </c>
      <c r="DT20" s="200">
        <v>0</v>
      </c>
      <c r="DU20" s="200">
        <v>0</v>
      </c>
      <c r="DV20" s="200">
        <v>0</v>
      </c>
      <c r="DW20" s="200">
        <v>0</v>
      </c>
      <c r="DX20" s="200">
        <v>0</v>
      </c>
      <c r="DY20" s="200">
        <v>0</v>
      </c>
      <c r="DZ20" s="200">
        <v>0</v>
      </c>
      <c r="EA20" s="200">
        <v>0</v>
      </c>
      <c r="EB20" s="200">
        <v>0</v>
      </c>
      <c r="EC20" s="200">
        <v>0</v>
      </c>
      <c r="ED20" s="200">
        <v>0</v>
      </c>
      <c r="EE20" s="200">
        <v>0</v>
      </c>
      <c r="EF20" s="200">
        <v>0</v>
      </c>
      <c r="EG20" s="200">
        <v>0</v>
      </c>
      <c r="EH20" s="200">
        <v>0</v>
      </c>
      <c r="EI20" s="200">
        <v>0</v>
      </c>
      <c r="EJ20" s="200">
        <v>0</v>
      </c>
      <c r="EK20" s="200">
        <v>0</v>
      </c>
      <c r="EL20" s="200">
        <v>0</v>
      </c>
      <c r="EM20" s="200">
        <v>0</v>
      </c>
      <c r="EN20" s="200">
        <v>0</v>
      </c>
      <c r="EO20" s="200">
        <v>0</v>
      </c>
      <c r="EP20" s="200">
        <v>0</v>
      </c>
      <c r="EQ20" s="200">
        <v>0</v>
      </c>
      <c r="ER20" s="200">
        <v>0</v>
      </c>
      <c r="ES20" s="200">
        <v>0</v>
      </c>
      <c r="ET20" s="200">
        <v>0</v>
      </c>
      <c r="EU20" s="200">
        <v>0</v>
      </c>
      <c r="EV20" s="200">
        <v>0</v>
      </c>
      <c r="EW20" s="200">
        <v>0</v>
      </c>
      <c r="EX20" s="200">
        <v>0</v>
      </c>
      <c r="EY20" s="200">
        <v>0</v>
      </c>
      <c r="EZ20" s="200">
        <v>0</v>
      </c>
      <c r="FA20" s="200">
        <v>0</v>
      </c>
      <c r="FB20" s="200">
        <v>0</v>
      </c>
      <c r="FC20" s="200">
        <v>0</v>
      </c>
      <c r="FD20" s="200">
        <v>0</v>
      </c>
      <c r="FE20" s="200">
        <v>0</v>
      </c>
      <c r="FF20" s="200">
        <v>0</v>
      </c>
      <c r="FG20" s="200">
        <v>0</v>
      </c>
      <c r="FH20" s="200">
        <v>0</v>
      </c>
      <c r="FI20" s="200">
        <v>0</v>
      </c>
      <c r="FJ20" s="200">
        <v>0</v>
      </c>
      <c r="FK20" s="200">
        <v>0</v>
      </c>
      <c r="FL20" s="200">
        <v>0</v>
      </c>
      <c r="FM20" s="200">
        <v>0</v>
      </c>
      <c r="FN20" s="200">
        <v>0</v>
      </c>
      <c r="FO20" s="200">
        <v>0</v>
      </c>
      <c r="FP20" s="200">
        <v>0</v>
      </c>
      <c r="FQ20" s="200">
        <v>0</v>
      </c>
      <c r="FR20" s="200">
        <v>0</v>
      </c>
      <c r="FS20" s="200">
        <v>0</v>
      </c>
      <c r="FT20" s="200">
        <v>0</v>
      </c>
      <c r="FU20" s="200">
        <v>0</v>
      </c>
      <c r="FV20" s="200">
        <v>0</v>
      </c>
      <c r="FW20" s="200">
        <v>0</v>
      </c>
      <c r="FX20" s="200">
        <v>0</v>
      </c>
      <c r="FY20" s="200">
        <v>0</v>
      </c>
      <c r="FZ20" s="200">
        <v>0</v>
      </c>
      <c r="GA20" s="200">
        <v>0</v>
      </c>
      <c r="GB20" s="200">
        <v>0</v>
      </c>
      <c r="GC20" s="200">
        <v>0</v>
      </c>
      <c r="GD20" s="200">
        <v>0</v>
      </c>
      <c r="GE20" s="200">
        <v>0</v>
      </c>
      <c r="GF20" s="200">
        <v>0</v>
      </c>
      <c r="GG20" s="200">
        <v>0</v>
      </c>
      <c r="GH20" s="200">
        <v>0</v>
      </c>
      <c r="GI20" s="200">
        <v>0</v>
      </c>
      <c r="GJ20" s="200">
        <v>0</v>
      </c>
      <c r="GK20" s="200">
        <v>0</v>
      </c>
      <c r="GL20" s="200">
        <v>0</v>
      </c>
      <c r="GM20" s="200">
        <v>0</v>
      </c>
      <c r="GN20" s="200">
        <v>0</v>
      </c>
      <c r="GO20" s="200">
        <v>0</v>
      </c>
      <c r="GP20" s="200">
        <v>0</v>
      </c>
      <c r="GQ20" s="200">
        <v>0</v>
      </c>
      <c r="GR20" s="200">
        <v>0</v>
      </c>
      <c r="GS20" s="200">
        <v>0</v>
      </c>
      <c r="GT20" s="200">
        <v>0</v>
      </c>
      <c r="GU20" s="200">
        <v>0</v>
      </c>
      <c r="GV20" s="200">
        <v>0</v>
      </c>
      <c r="GW20" s="200">
        <v>0</v>
      </c>
      <c r="GX20" s="200">
        <v>0</v>
      </c>
      <c r="GY20" s="200">
        <v>0</v>
      </c>
      <c r="GZ20" s="200">
        <v>0</v>
      </c>
      <c r="HA20" s="200">
        <v>0</v>
      </c>
      <c r="HB20" s="200">
        <v>0</v>
      </c>
      <c r="HC20" s="200">
        <v>0</v>
      </c>
      <c r="HD20" s="200">
        <v>0</v>
      </c>
      <c r="HE20" s="200">
        <v>0</v>
      </c>
      <c r="HF20" s="200">
        <v>0</v>
      </c>
      <c r="HG20" s="200">
        <v>0</v>
      </c>
      <c r="HH20" s="200">
        <v>0</v>
      </c>
      <c r="HI20" s="200">
        <v>0</v>
      </c>
      <c r="HJ20" s="200">
        <v>0</v>
      </c>
      <c r="HK20" s="200">
        <v>0</v>
      </c>
      <c r="HL20" s="200">
        <v>0</v>
      </c>
      <c r="HM20" s="200">
        <v>0</v>
      </c>
      <c r="HN20" s="200">
        <v>0</v>
      </c>
      <c r="HO20" s="200">
        <v>0</v>
      </c>
      <c r="HP20" s="200">
        <v>0</v>
      </c>
      <c r="HQ20" s="200">
        <v>0</v>
      </c>
      <c r="HR20" s="200">
        <v>0</v>
      </c>
      <c r="HS20" s="200">
        <v>0</v>
      </c>
      <c r="HT20" s="200"/>
      <c r="HU20" s="200"/>
      <c r="HV20" s="200"/>
      <c r="HW20" s="200"/>
      <c r="HX20" s="200"/>
      <c r="HY20" s="200"/>
      <c r="HZ20" s="200"/>
      <c r="IA20" s="200"/>
    </row>
    <row r="21" spans="1:235" s="201" customFormat="1" x14ac:dyDescent="0.2">
      <c r="A21" s="198"/>
      <c r="B21" s="199">
        <v>45650.375</v>
      </c>
      <c r="C21" s="200">
        <v>-1.5122E-2</v>
      </c>
      <c r="D21" s="200">
        <v>-1.5122E-2</v>
      </c>
      <c r="E21" s="200">
        <v>-1.5122E-2</v>
      </c>
      <c r="F21" s="200">
        <v>-1.5122E-2</v>
      </c>
      <c r="G21" s="200">
        <v>-1.5122E-2</v>
      </c>
      <c r="H21" s="200">
        <v>-1.5122E-2</v>
      </c>
      <c r="I21" s="200">
        <v>-1.5122E-2</v>
      </c>
      <c r="J21" s="200">
        <v>-1.5122E-2</v>
      </c>
      <c r="K21" s="200">
        <v>-1.5122E-2</v>
      </c>
      <c r="L21" s="200">
        <v>-1.5122E-2</v>
      </c>
      <c r="M21" s="200">
        <v>-1.5122E-2</v>
      </c>
      <c r="N21" s="200">
        <v>-1.5122E-2</v>
      </c>
      <c r="O21" s="200">
        <v>-1.5122E-2</v>
      </c>
      <c r="P21" s="200">
        <v>-1.5122E-2</v>
      </c>
      <c r="Q21" s="200">
        <v>-1.5122E-2</v>
      </c>
      <c r="R21" s="200">
        <v>-1.5122E-2</v>
      </c>
      <c r="S21" s="200">
        <v>-1.5122E-2</v>
      </c>
      <c r="T21" s="200">
        <v>-1.5122E-2</v>
      </c>
      <c r="U21" s="200">
        <v>-1.5122E-2</v>
      </c>
      <c r="V21" s="200">
        <v>-1.5122E-2</v>
      </c>
      <c r="W21" s="200">
        <v>-1.5122E-2</v>
      </c>
      <c r="X21" s="200">
        <v>-1.5122E-2</v>
      </c>
      <c r="Y21" s="200">
        <v>-1.5122E-2</v>
      </c>
      <c r="Z21" s="200">
        <v>-1.5122E-2</v>
      </c>
      <c r="AA21" s="200">
        <v>-1.5122E-2</v>
      </c>
      <c r="AB21" s="200">
        <v>-1.5122E-2</v>
      </c>
      <c r="AC21" s="200">
        <v>-1.5122E-2</v>
      </c>
      <c r="AD21" s="200">
        <v>-1.5122E-2</v>
      </c>
      <c r="AE21" s="200">
        <v>-1.5122E-2</v>
      </c>
      <c r="AF21" s="200">
        <v>-1.5122E-2</v>
      </c>
      <c r="AG21" s="200">
        <v>-1.5122E-2</v>
      </c>
      <c r="AH21" s="200">
        <v>-1.5122E-2</v>
      </c>
      <c r="AI21" s="200">
        <v>-1.5122E-2</v>
      </c>
      <c r="AJ21" s="200">
        <v>-1.5122E-2</v>
      </c>
      <c r="AK21" s="200">
        <v>-1.5122E-2</v>
      </c>
      <c r="AL21" s="200">
        <v>-1.5122E-2</v>
      </c>
      <c r="AM21" s="200">
        <v>-1.5122E-2</v>
      </c>
      <c r="AN21" s="200">
        <v>-1.5122E-2</v>
      </c>
      <c r="AO21" s="200">
        <v>-1.5122E-2</v>
      </c>
      <c r="AP21" s="200">
        <v>-1.5122E-2</v>
      </c>
      <c r="AQ21" s="200">
        <v>-1.5122E-2</v>
      </c>
      <c r="AR21" s="200">
        <v>-1.5122E-2</v>
      </c>
      <c r="AS21" s="200">
        <v>-1.5122E-2</v>
      </c>
      <c r="AT21" s="200">
        <v>-1.5122E-2</v>
      </c>
      <c r="AU21" s="200">
        <v>-1.5122E-2</v>
      </c>
      <c r="AV21" s="200">
        <v>-1.5122E-2</v>
      </c>
      <c r="AW21" s="200">
        <v>-1.5122E-2</v>
      </c>
      <c r="AX21" s="200">
        <v>-1.5122E-2</v>
      </c>
      <c r="AY21" s="200">
        <v>-1.5122E-2</v>
      </c>
      <c r="AZ21" s="200">
        <v>-1.5122E-2</v>
      </c>
      <c r="BA21" s="200">
        <v>-1.5122E-2</v>
      </c>
      <c r="BB21" s="200">
        <v>-1.5122E-2</v>
      </c>
      <c r="BC21" s="200">
        <v>-1.5122E-2</v>
      </c>
      <c r="BD21" s="200">
        <v>-1.5122E-2</v>
      </c>
      <c r="BE21" s="200">
        <v>-1.5122E-2</v>
      </c>
      <c r="BF21" s="200">
        <v>-1.5122E-2</v>
      </c>
      <c r="BG21" s="200">
        <v>-1.5122E-2</v>
      </c>
      <c r="BH21" s="200">
        <v>-1.5122E-2</v>
      </c>
      <c r="BI21" s="200">
        <v>-1.5122E-2</v>
      </c>
      <c r="BJ21" s="200">
        <v>-1.5122E-2</v>
      </c>
      <c r="BK21" s="200">
        <v>-1.5122E-2</v>
      </c>
      <c r="BL21" s="200">
        <v>-1.5122E-2</v>
      </c>
      <c r="BM21" s="200">
        <v>-1.5122E-2</v>
      </c>
      <c r="BN21" s="200">
        <v>-1.5122E-2</v>
      </c>
      <c r="BO21" s="200">
        <v>-1.5122E-2</v>
      </c>
      <c r="BP21" s="200">
        <v>-1.5122E-2</v>
      </c>
      <c r="BQ21" s="200">
        <v>-1.5122E-2</v>
      </c>
      <c r="BR21" s="200">
        <v>-1.5122E-2</v>
      </c>
      <c r="BS21" s="200">
        <v>-1.5122E-2</v>
      </c>
      <c r="BT21" s="200">
        <v>-1.5122E-2</v>
      </c>
      <c r="BU21" s="200">
        <v>-1.5122E-2</v>
      </c>
      <c r="BV21" s="200">
        <v>-1.5122E-2</v>
      </c>
      <c r="BW21" s="200">
        <v>14.350989999999999</v>
      </c>
      <c r="BX21" s="200">
        <v>14.350989999999999</v>
      </c>
      <c r="BY21" s="200">
        <v>-1.5122E-2</v>
      </c>
      <c r="BZ21" s="200">
        <v>-1.5122E-2</v>
      </c>
      <c r="CA21" s="200">
        <v>-1.5122E-2</v>
      </c>
      <c r="CB21" s="200">
        <v>-1.5122E-2</v>
      </c>
      <c r="CC21" s="200">
        <v>-1.5122E-2</v>
      </c>
      <c r="CD21" s="200">
        <v>-1.5122E-2</v>
      </c>
      <c r="CE21" s="200">
        <v>-1.5122E-2</v>
      </c>
      <c r="CF21" s="200">
        <v>-1.5122E-2</v>
      </c>
      <c r="CG21" s="200">
        <v>-1.5122E-2</v>
      </c>
      <c r="CH21" s="200">
        <v>-1.5122E-2</v>
      </c>
      <c r="CI21" s="200">
        <v>-1.5122E-2</v>
      </c>
      <c r="CJ21" s="200">
        <v>-1.5122E-2</v>
      </c>
      <c r="CK21" s="200">
        <v>-1.5122E-2</v>
      </c>
      <c r="CL21" s="200">
        <v>-1.5122E-2</v>
      </c>
      <c r="CM21" s="200">
        <v>-1.5122E-2</v>
      </c>
      <c r="CN21" s="200">
        <v>-1.5122E-2</v>
      </c>
      <c r="CO21" s="200">
        <v>-1.5122E-2</v>
      </c>
      <c r="CP21" s="200">
        <v>-1.5122E-2</v>
      </c>
      <c r="CQ21" s="200">
        <v>-1.5122E-2</v>
      </c>
      <c r="CR21" s="200">
        <v>-1.5122E-2</v>
      </c>
      <c r="CS21" s="200">
        <v>-1.5122E-2</v>
      </c>
      <c r="CT21" s="200">
        <v>-1.5122E-2</v>
      </c>
      <c r="CU21" s="200">
        <v>-1.5122E-2</v>
      </c>
      <c r="CV21" s="200">
        <v>-1.5122E-2</v>
      </c>
      <c r="CW21" s="200">
        <v>-1.5122E-2</v>
      </c>
      <c r="CX21" s="200">
        <v>-1.5122E-2</v>
      </c>
      <c r="CY21" s="200">
        <v>-1.5122E-2</v>
      </c>
      <c r="CZ21" s="200">
        <v>-1.5122E-2</v>
      </c>
      <c r="DA21" s="200">
        <v>-1.5122E-2</v>
      </c>
      <c r="DB21" s="200">
        <v>-1.5122E-2</v>
      </c>
      <c r="DC21" s="200">
        <v>-1.5122E-2</v>
      </c>
      <c r="DD21" s="200">
        <v>-1.5122E-2</v>
      </c>
      <c r="DE21" s="200">
        <v>-1.5122E-2</v>
      </c>
      <c r="DF21" s="200">
        <v>14.350989999999999</v>
      </c>
      <c r="DG21" s="200">
        <v>-1.5122E-2</v>
      </c>
      <c r="DH21" s="200">
        <v>-1.5122E-2</v>
      </c>
      <c r="DI21" s="200">
        <v>-1.5122E-2</v>
      </c>
      <c r="DJ21" s="200">
        <v>-1.5122E-2</v>
      </c>
      <c r="DK21" s="200">
        <v>-1.5122E-2</v>
      </c>
      <c r="DL21" s="200">
        <v>-1.5122E-2</v>
      </c>
      <c r="DM21" s="200">
        <v>-1.5122E-2</v>
      </c>
      <c r="DN21" s="200">
        <v>-1.5122E-2</v>
      </c>
      <c r="DO21" s="200">
        <v>-1.5122E-2</v>
      </c>
      <c r="DP21" s="200">
        <v>-1.5122E-2</v>
      </c>
      <c r="DQ21" s="200">
        <v>-1.5122E-2</v>
      </c>
      <c r="DR21" s="200">
        <v>-1.5122E-2</v>
      </c>
      <c r="DS21" s="200">
        <v>-1.5122E-2</v>
      </c>
      <c r="DT21" s="200">
        <v>-1.5122E-2</v>
      </c>
      <c r="DU21" s="200">
        <v>-1.5122E-2</v>
      </c>
      <c r="DV21" s="200">
        <v>-1.5122E-2</v>
      </c>
      <c r="DW21" s="200">
        <v>-1.5122E-2</v>
      </c>
      <c r="DX21" s="200">
        <v>-1.5122E-2</v>
      </c>
      <c r="DY21" s="200">
        <v>-1.5122E-2</v>
      </c>
      <c r="DZ21" s="200">
        <v>-1.5122E-2</v>
      </c>
      <c r="EA21" s="200">
        <v>-1.5122E-2</v>
      </c>
      <c r="EB21" s="200">
        <v>-1.5122E-2</v>
      </c>
      <c r="EC21" s="200">
        <v>-1.5122E-2</v>
      </c>
      <c r="ED21" s="200">
        <v>-1.5122E-2</v>
      </c>
      <c r="EE21" s="200">
        <v>-1.5122E-2</v>
      </c>
      <c r="EF21" s="200">
        <v>-1.5122E-2</v>
      </c>
      <c r="EG21" s="200">
        <v>-1.5122E-2</v>
      </c>
      <c r="EH21" s="200">
        <v>-1.5122E-2</v>
      </c>
      <c r="EI21" s="200">
        <v>-1.5122E-2</v>
      </c>
      <c r="EJ21" s="200">
        <v>-1.5122E-2</v>
      </c>
      <c r="EK21" s="200">
        <v>-1.5122E-2</v>
      </c>
      <c r="EL21" s="200">
        <v>-1.5122E-2</v>
      </c>
      <c r="EM21" s="200">
        <v>-1.5122E-2</v>
      </c>
      <c r="EN21" s="200">
        <v>-1.5122E-2</v>
      </c>
      <c r="EO21" s="200">
        <v>-1.5122E-2</v>
      </c>
      <c r="EP21" s="200">
        <v>-1.5122E-2</v>
      </c>
      <c r="EQ21" s="200">
        <v>-1.5122E-2</v>
      </c>
      <c r="ER21" s="200">
        <v>-1.5122E-2</v>
      </c>
      <c r="ES21" s="200">
        <v>-1.5122E-2</v>
      </c>
      <c r="ET21" s="200">
        <v>-1.5122E-2</v>
      </c>
      <c r="EU21" s="200">
        <v>-1.5122E-2</v>
      </c>
      <c r="EV21" s="200">
        <v>-1.5122E-2</v>
      </c>
      <c r="EW21" s="200">
        <v>-1.5122E-2</v>
      </c>
      <c r="EX21" s="200">
        <v>-1.5122E-2</v>
      </c>
      <c r="EY21" s="200">
        <v>-1.5122E-2</v>
      </c>
      <c r="EZ21" s="200">
        <v>-1.5122E-2</v>
      </c>
      <c r="FA21" s="200">
        <v>-1.5122E-2</v>
      </c>
      <c r="FB21" s="200">
        <v>-1.5122E-2</v>
      </c>
      <c r="FC21" s="200">
        <v>-1.5122E-2</v>
      </c>
      <c r="FD21" s="200">
        <v>-1.5122E-2</v>
      </c>
      <c r="FE21" s="200">
        <v>-1.5122E-2</v>
      </c>
      <c r="FF21" s="200">
        <v>-1.5122E-2</v>
      </c>
      <c r="FG21" s="200">
        <v>-1.5122E-2</v>
      </c>
      <c r="FH21" s="200">
        <v>-1.5122E-2</v>
      </c>
      <c r="FI21" s="200">
        <v>-1.5122E-2</v>
      </c>
      <c r="FJ21" s="200">
        <v>-1.5122E-2</v>
      </c>
      <c r="FK21" s="200">
        <v>-1.5122E-2</v>
      </c>
      <c r="FL21" s="200">
        <v>-1.5122E-2</v>
      </c>
      <c r="FM21" s="200">
        <v>-1.5122E-2</v>
      </c>
      <c r="FN21" s="200">
        <v>-1.5122E-2</v>
      </c>
      <c r="FO21" s="200">
        <v>-1.5122E-2</v>
      </c>
      <c r="FP21" s="200">
        <v>-1.5122E-2</v>
      </c>
      <c r="FQ21" s="200">
        <v>-1.5122E-2</v>
      </c>
      <c r="FR21" s="200">
        <v>-1.5122E-2</v>
      </c>
      <c r="FS21" s="200">
        <v>-1.5122E-2</v>
      </c>
      <c r="FT21" s="200">
        <v>-1.5122E-2</v>
      </c>
      <c r="FU21" s="200">
        <v>-1.5122E-2</v>
      </c>
      <c r="FV21" s="200">
        <v>-1.5122E-2</v>
      </c>
      <c r="FW21" s="200">
        <v>-1.5122E-2</v>
      </c>
      <c r="FX21" s="200">
        <v>-1.5122E-2</v>
      </c>
      <c r="FY21" s="200">
        <v>-1.5122E-2</v>
      </c>
      <c r="FZ21" s="200">
        <v>-1.5122E-2</v>
      </c>
      <c r="GA21" s="200">
        <v>-1.5122E-2</v>
      </c>
      <c r="GB21" s="200">
        <v>-1.5122E-2</v>
      </c>
      <c r="GC21" s="200">
        <v>-1.5122E-2</v>
      </c>
      <c r="GD21" s="200">
        <v>-1.5122E-2</v>
      </c>
      <c r="GE21" s="200">
        <v>-1.5122E-2</v>
      </c>
      <c r="GF21" s="200">
        <v>-1.5122E-2</v>
      </c>
      <c r="GG21" s="200">
        <v>-1.5122E-2</v>
      </c>
      <c r="GH21" s="200">
        <v>-1.5122E-2</v>
      </c>
      <c r="GI21" s="200">
        <v>-1.5122E-2</v>
      </c>
      <c r="GJ21" s="200">
        <v>-1.5122E-2</v>
      </c>
      <c r="GK21" s="200">
        <v>-1.5122E-2</v>
      </c>
      <c r="GL21" s="200">
        <v>-1.5122E-2</v>
      </c>
      <c r="GM21" s="200">
        <v>-1.5122E-2</v>
      </c>
      <c r="GN21" s="200">
        <v>-1.5122E-2</v>
      </c>
      <c r="GO21" s="200">
        <v>-1.5122E-2</v>
      </c>
      <c r="GP21" s="200">
        <v>-1.5122E-2</v>
      </c>
      <c r="GQ21" s="200">
        <v>-1.5122E-2</v>
      </c>
      <c r="GR21" s="200">
        <v>-1.5122E-2</v>
      </c>
      <c r="GS21" s="200">
        <v>-1.5122E-2</v>
      </c>
      <c r="GT21" s="200">
        <v>-1.5122E-2</v>
      </c>
      <c r="GU21" s="200">
        <v>-1.5122E-2</v>
      </c>
      <c r="GV21" s="200">
        <v>-1.5122E-2</v>
      </c>
      <c r="GW21" s="200">
        <v>-1.5122E-2</v>
      </c>
      <c r="GX21" s="200">
        <v>-1.5122E-2</v>
      </c>
      <c r="GY21" s="200">
        <v>-1.5122E-2</v>
      </c>
      <c r="GZ21" s="200">
        <v>-1.5122E-2</v>
      </c>
      <c r="HA21" s="200">
        <v>-1.5122E-2</v>
      </c>
      <c r="HB21" s="200">
        <v>-1.5122E-2</v>
      </c>
      <c r="HC21" s="200">
        <v>-1.5122E-2</v>
      </c>
      <c r="HD21" s="200">
        <v>-1.5122E-2</v>
      </c>
      <c r="HE21" s="200">
        <v>-1.5122E-2</v>
      </c>
      <c r="HF21" s="200">
        <v>-1.5122E-2</v>
      </c>
      <c r="HG21" s="200">
        <v>-1.5122E-2</v>
      </c>
      <c r="HH21" s="200">
        <v>-1.5122E-2</v>
      </c>
      <c r="HI21" s="200">
        <v>-1.5122E-2</v>
      </c>
      <c r="HJ21" s="200">
        <v>-1.5122E-2</v>
      </c>
      <c r="HK21" s="200">
        <v>-1.5122E-2</v>
      </c>
      <c r="HL21" s="200">
        <v>-1.5122E-2</v>
      </c>
      <c r="HM21" s="200">
        <v>-1.5122E-2</v>
      </c>
      <c r="HN21" s="200">
        <v>-1.5122E-2</v>
      </c>
      <c r="HO21" s="200">
        <v>-1.5122E-2</v>
      </c>
      <c r="HP21" s="200">
        <v>-1.5122E-2</v>
      </c>
      <c r="HQ21" s="200">
        <v>-1.5122E-2</v>
      </c>
      <c r="HR21" s="200">
        <v>-1.5122E-2</v>
      </c>
      <c r="HS21" s="200">
        <v>-1.5122E-2</v>
      </c>
      <c r="HT21" s="200">
        <v>14.350989999999999</v>
      </c>
      <c r="HU21" s="200">
        <v>14.350989999999999</v>
      </c>
      <c r="HV21" s="200">
        <v>14.350989999999999</v>
      </c>
      <c r="HW21" s="200">
        <v>14.350989999999999</v>
      </c>
      <c r="HX21" s="200">
        <v>14.350989999999999</v>
      </c>
      <c r="HY21" s="200">
        <v>14.350989999999999</v>
      </c>
      <c r="HZ21" s="200">
        <v>14.350989999999999</v>
      </c>
      <c r="IA21" s="200">
        <v>14.350989999999999</v>
      </c>
    </row>
    <row r="22" spans="1:235" s="201" customFormat="1" x14ac:dyDescent="0.2">
      <c r="A22" s="198"/>
      <c r="B22" s="199">
        <v>45650.395833333336</v>
      </c>
      <c r="C22" s="200">
        <v>-1.6053999999999999E-2</v>
      </c>
      <c r="D22" s="200">
        <v>-1.6053999999999999E-2</v>
      </c>
      <c r="E22" s="200">
        <v>-1.6053999999999999E-2</v>
      </c>
      <c r="F22" s="200">
        <v>-1.6053999999999999E-2</v>
      </c>
      <c r="G22" s="200">
        <v>-1.6053999999999999E-2</v>
      </c>
      <c r="H22" s="200">
        <v>-1.6053999999999999E-2</v>
      </c>
      <c r="I22" s="200">
        <v>-1.6053999999999999E-2</v>
      </c>
      <c r="J22" s="200">
        <v>-1.6053999999999999E-2</v>
      </c>
      <c r="K22" s="200">
        <v>-1.6053999999999999E-2</v>
      </c>
      <c r="L22" s="200">
        <v>-1.6053999999999999E-2</v>
      </c>
      <c r="M22" s="200">
        <v>-1.6053999999999999E-2</v>
      </c>
      <c r="N22" s="200">
        <v>-1.6053999999999999E-2</v>
      </c>
      <c r="O22" s="200">
        <v>-1.6053999999999999E-2</v>
      </c>
      <c r="P22" s="200">
        <v>-1.6053999999999999E-2</v>
      </c>
      <c r="Q22" s="200">
        <v>-1.6053999999999999E-2</v>
      </c>
      <c r="R22" s="200">
        <v>-1.6053999999999999E-2</v>
      </c>
      <c r="S22" s="200">
        <v>-1.6053999999999999E-2</v>
      </c>
      <c r="T22" s="200">
        <v>-1.6053999999999999E-2</v>
      </c>
      <c r="U22" s="200">
        <v>-1.6053999999999999E-2</v>
      </c>
      <c r="V22" s="200">
        <v>-1.6053999999999999E-2</v>
      </c>
      <c r="W22" s="200">
        <v>-1.6053999999999999E-2</v>
      </c>
      <c r="X22" s="200">
        <v>-1.6053999999999999E-2</v>
      </c>
      <c r="Y22" s="200">
        <v>-1.6053999999999999E-2</v>
      </c>
      <c r="Z22" s="200">
        <v>-1.6053999999999999E-2</v>
      </c>
      <c r="AA22" s="200">
        <v>-1.6053999999999999E-2</v>
      </c>
      <c r="AB22" s="200">
        <v>-1.6053999999999999E-2</v>
      </c>
      <c r="AC22" s="200">
        <v>-1.6053999999999999E-2</v>
      </c>
      <c r="AD22" s="200">
        <v>-1.6053999999999999E-2</v>
      </c>
      <c r="AE22" s="200">
        <v>-1.6053999999999999E-2</v>
      </c>
      <c r="AF22" s="200">
        <v>-1.6053999999999999E-2</v>
      </c>
      <c r="AG22" s="200">
        <v>-1.6053999999999999E-2</v>
      </c>
      <c r="AH22" s="200">
        <v>-1.6053999999999999E-2</v>
      </c>
      <c r="AI22" s="200">
        <v>-1.6053999999999999E-2</v>
      </c>
      <c r="AJ22" s="200">
        <v>-1.6053999999999999E-2</v>
      </c>
      <c r="AK22" s="200">
        <v>-1.6053999999999999E-2</v>
      </c>
      <c r="AL22" s="200">
        <v>-1.6053999999999999E-2</v>
      </c>
      <c r="AM22" s="200">
        <v>-1.6053999999999999E-2</v>
      </c>
      <c r="AN22" s="200">
        <v>-1.6053999999999999E-2</v>
      </c>
      <c r="AO22" s="200">
        <v>-1.6053999999999999E-2</v>
      </c>
      <c r="AP22" s="200">
        <v>-1.6053999999999999E-2</v>
      </c>
      <c r="AQ22" s="200">
        <v>-1.6053999999999999E-2</v>
      </c>
      <c r="AR22" s="200">
        <v>-1.6053999999999999E-2</v>
      </c>
      <c r="AS22" s="200">
        <v>-1.6053999999999999E-2</v>
      </c>
      <c r="AT22" s="200">
        <v>-1.6053999999999999E-2</v>
      </c>
      <c r="AU22" s="200">
        <v>-1.6053999999999999E-2</v>
      </c>
      <c r="AV22" s="200">
        <v>-1.6053999999999999E-2</v>
      </c>
      <c r="AW22" s="200">
        <v>-1.6053999999999999E-2</v>
      </c>
      <c r="AX22" s="200">
        <v>-1.6053999999999999E-2</v>
      </c>
      <c r="AY22" s="200">
        <v>-1.6053999999999999E-2</v>
      </c>
      <c r="AZ22" s="200">
        <v>-1.6053999999999999E-2</v>
      </c>
      <c r="BA22" s="200">
        <v>-1.6053999999999999E-2</v>
      </c>
      <c r="BB22" s="200">
        <v>-1.6053999999999999E-2</v>
      </c>
      <c r="BC22" s="200">
        <v>-1.6053999999999999E-2</v>
      </c>
      <c r="BD22" s="200">
        <v>-1.6053999999999999E-2</v>
      </c>
      <c r="BE22" s="200">
        <v>-1.6053999999999999E-2</v>
      </c>
      <c r="BF22" s="200">
        <v>-1.6053999999999999E-2</v>
      </c>
      <c r="BG22" s="200">
        <v>-1.6053999999999999E-2</v>
      </c>
      <c r="BH22" s="200">
        <v>-1.6053999999999999E-2</v>
      </c>
      <c r="BI22" s="200">
        <v>-1.6053999999999999E-2</v>
      </c>
      <c r="BJ22" s="200">
        <v>-1.6053999999999999E-2</v>
      </c>
      <c r="BK22" s="200">
        <v>-1.6053999999999999E-2</v>
      </c>
      <c r="BL22" s="200">
        <v>-1.6053999999999999E-2</v>
      </c>
      <c r="BM22" s="200">
        <v>-1.6053999999999999E-2</v>
      </c>
      <c r="BN22" s="200">
        <v>-1.6053999999999999E-2</v>
      </c>
      <c r="BO22" s="200">
        <v>-1.6053999999999999E-2</v>
      </c>
      <c r="BP22" s="200">
        <v>-1.6053999999999999E-2</v>
      </c>
      <c r="BQ22" s="200">
        <v>-1.6053999999999999E-2</v>
      </c>
      <c r="BR22" s="200">
        <v>-1.6053999999999999E-2</v>
      </c>
      <c r="BS22" s="200">
        <v>-1.6053999999999999E-2</v>
      </c>
      <c r="BT22" s="200">
        <v>-1.6053999999999999E-2</v>
      </c>
      <c r="BU22" s="200">
        <v>-1.6053999999999999E-2</v>
      </c>
      <c r="BV22" s="200">
        <v>-1.6053999999999999E-2</v>
      </c>
      <c r="BW22" s="200">
        <v>14.935354</v>
      </c>
      <c r="BX22" s="200">
        <v>14.935354</v>
      </c>
      <c r="BY22" s="200">
        <v>-1.6053999999999999E-2</v>
      </c>
      <c r="BZ22" s="200">
        <v>-1.6053999999999999E-2</v>
      </c>
      <c r="CA22" s="200">
        <v>-1.6053999999999999E-2</v>
      </c>
      <c r="CB22" s="200">
        <v>-1.6053999999999999E-2</v>
      </c>
      <c r="CC22" s="200">
        <v>-1.6053999999999999E-2</v>
      </c>
      <c r="CD22" s="200">
        <v>-1.6053999999999999E-2</v>
      </c>
      <c r="CE22" s="200">
        <v>-1.6053999999999999E-2</v>
      </c>
      <c r="CF22" s="200">
        <v>-1.6053999999999999E-2</v>
      </c>
      <c r="CG22" s="200">
        <v>-1.6053999999999999E-2</v>
      </c>
      <c r="CH22" s="200">
        <v>-1.6053999999999999E-2</v>
      </c>
      <c r="CI22" s="200">
        <v>-1.6053999999999999E-2</v>
      </c>
      <c r="CJ22" s="200">
        <v>-1.6053999999999999E-2</v>
      </c>
      <c r="CK22" s="200">
        <v>-1.6053999999999999E-2</v>
      </c>
      <c r="CL22" s="200">
        <v>-1.6053999999999999E-2</v>
      </c>
      <c r="CM22" s="200">
        <v>-1.6053999999999999E-2</v>
      </c>
      <c r="CN22" s="200">
        <v>-1.6053999999999999E-2</v>
      </c>
      <c r="CO22" s="200">
        <v>-1.6053999999999999E-2</v>
      </c>
      <c r="CP22" s="200">
        <v>-1.6053999999999999E-2</v>
      </c>
      <c r="CQ22" s="200">
        <v>-1.6053999999999999E-2</v>
      </c>
      <c r="CR22" s="200">
        <v>-1.6053999999999999E-2</v>
      </c>
      <c r="CS22" s="200">
        <v>-1.6053999999999999E-2</v>
      </c>
      <c r="CT22" s="200">
        <v>-1.6053999999999999E-2</v>
      </c>
      <c r="CU22" s="200">
        <v>-1.6053999999999999E-2</v>
      </c>
      <c r="CV22" s="200">
        <v>-1.6053999999999999E-2</v>
      </c>
      <c r="CW22" s="200">
        <v>-1.6053999999999999E-2</v>
      </c>
      <c r="CX22" s="200">
        <v>-1.6053999999999999E-2</v>
      </c>
      <c r="CY22" s="200">
        <v>-1.6053999999999999E-2</v>
      </c>
      <c r="CZ22" s="200">
        <v>-1.6053999999999999E-2</v>
      </c>
      <c r="DA22" s="200">
        <v>-1.6053999999999999E-2</v>
      </c>
      <c r="DB22" s="200">
        <v>-1.6053999999999999E-2</v>
      </c>
      <c r="DC22" s="200">
        <v>-1.6053999999999999E-2</v>
      </c>
      <c r="DD22" s="200">
        <v>-1.6053999999999999E-2</v>
      </c>
      <c r="DE22" s="200">
        <v>-1.6053999999999999E-2</v>
      </c>
      <c r="DF22" s="200">
        <v>14.935354</v>
      </c>
      <c r="DG22" s="200">
        <v>-1.6053999999999999E-2</v>
      </c>
      <c r="DH22" s="200">
        <v>-1.6053999999999999E-2</v>
      </c>
      <c r="DI22" s="200">
        <v>-1.6053999999999999E-2</v>
      </c>
      <c r="DJ22" s="200">
        <v>-1.6053999999999999E-2</v>
      </c>
      <c r="DK22" s="200">
        <v>-1.6053999999999999E-2</v>
      </c>
      <c r="DL22" s="200">
        <v>-1.6053999999999999E-2</v>
      </c>
      <c r="DM22" s="200">
        <v>-1.6053999999999999E-2</v>
      </c>
      <c r="DN22" s="200">
        <v>-1.6053999999999999E-2</v>
      </c>
      <c r="DO22" s="200">
        <v>-1.6053999999999999E-2</v>
      </c>
      <c r="DP22" s="200">
        <v>-1.6053999999999999E-2</v>
      </c>
      <c r="DQ22" s="200">
        <v>-1.6053999999999999E-2</v>
      </c>
      <c r="DR22" s="200">
        <v>-1.6053999999999999E-2</v>
      </c>
      <c r="DS22" s="200">
        <v>-1.6053999999999999E-2</v>
      </c>
      <c r="DT22" s="200">
        <v>-1.6053999999999999E-2</v>
      </c>
      <c r="DU22" s="200">
        <v>-1.6053999999999999E-2</v>
      </c>
      <c r="DV22" s="200">
        <v>-1.6053999999999999E-2</v>
      </c>
      <c r="DW22" s="200">
        <v>-1.6053999999999999E-2</v>
      </c>
      <c r="DX22" s="200">
        <v>-1.6053999999999999E-2</v>
      </c>
      <c r="DY22" s="200">
        <v>-1.6053999999999999E-2</v>
      </c>
      <c r="DZ22" s="200">
        <v>-1.6053999999999999E-2</v>
      </c>
      <c r="EA22" s="200">
        <v>-1.6053999999999999E-2</v>
      </c>
      <c r="EB22" s="200">
        <v>-1.6053999999999999E-2</v>
      </c>
      <c r="EC22" s="200">
        <v>-1.6053999999999999E-2</v>
      </c>
      <c r="ED22" s="200">
        <v>-1.6053999999999999E-2</v>
      </c>
      <c r="EE22" s="200">
        <v>-1.6053999999999999E-2</v>
      </c>
      <c r="EF22" s="200">
        <v>-1.6053999999999999E-2</v>
      </c>
      <c r="EG22" s="200">
        <v>-1.6053999999999999E-2</v>
      </c>
      <c r="EH22" s="200">
        <v>-1.6053999999999999E-2</v>
      </c>
      <c r="EI22" s="200">
        <v>-1.6053999999999999E-2</v>
      </c>
      <c r="EJ22" s="200">
        <v>-1.6053999999999999E-2</v>
      </c>
      <c r="EK22" s="200">
        <v>-1.6053999999999999E-2</v>
      </c>
      <c r="EL22" s="200">
        <v>-1.6053999999999999E-2</v>
      </c>
      <c r="EM22" s="200">
        <v>-1.6053999999999999E-2</v>
      </c>
      <c r="EN22" s="200">
        <v>-1.6053999999999999E-2</v>
      </c>
      <c r="EO22" s="200">
        <v>-1.6053999999999999E-2</v>
      </c>
      <c r="EP22" s="200">
        <v>-1.6053999999999999E-2</v>
      </c>
      <c r="EQ22" s="200">
        <v>-1.6053999999999999E-2</v>
      </c>
      <c r="ER22" s="200">
        <v>-1.6053999999999999E-2</v>
      </c>
      <c r="ES22" s="200">
        <v>-1.6053999999999999E-2</v>
      </c>
      <c r="ET22" s="200">
        <v>-1.6053999999999999E-2</v>
      </c>
      <c r="EU22" s="200">
        <v>-1.6053999999999999E-2</v>
      </c>
      <c r="EV22" s="200">
        <v>-1.6053999999999999E-2</v>
      </c>
      <c r="EW22" s="200">
        <v>-1.6053999999999999E-2</v>
      </c>
      <c r="EX22" s="200">
        <v>-1.6053999999999999E-2</v>
      </c>
      <c r="EY22" s="200">
        <v>-1.6053999999999999E-2</v>
      </c>
      <c r="EZ22" s="200">
        <v>-1.6053999999999999E-2</v>
      </c>
      <c r="FA22" s="200">
        <v>-1.6053999999999999E-2</v>
      </c>
      <c r="FB22" s="200">
        <v>-1.6053999999999999E-2</v>
      </c>
      <c r="FC22" s="200">
        <v>-1.6053999999999999E-2</v>
      </c>
      <c r="FD22" s="200">
        <v>-1.6053999999999999E-2</v>
      </c>
      <c r="FE22" s="200">
        <v>-1.6053999999999999E-2</v>
      </c>
      <c r="FF22" s="200">
        <v>-1.6053999999999999E-2</v>
      </c>
      <c r="FG22" s="200">
        <v>-1.6053999999999999E-2</v>
      </c>
      <c r="FH22" s="200">
        <v>-1.6053999999999999E-2</v>
      </c>
      <c r="FI22" s="200">
        <v>-1.6053999999999999E-2</v>
      </c>
      <c r="FJ22" s="200">
        <v>-1.6053999999999999E-2</v>
      </c>
      <c r="FK22" s="200">
        <v>-1.6053999999999999E-2</v>
      </c>
      <c r="FL22" s="200">
        <v>-1.6053999999999999E-2</v>
      </c>
      <c r="FM22" s="200">
        <v>-1.6053999999999999E-2</v>
      </c>
      <c r="FN22" s="200">
        <v>-1.6053999999999999E-2</v>
      </c>
      <c r="FO22" s="200">
        <v>-1.6053999999999999E-2</v>
      </c>
      <c r="FP22" s="200">
        <v>-1.6053999999999999E-2</v>
      </c>
      <c r="FQ22" s="200">
        <v>-1.6053999999999999E-2</v>
      </c>
      <c r="FR22" s="200">
        <v>-1.6053999999999999E-2</v>
      </c>
      <c r="FS22" s="200">
        <v>-1.6053999999999999E-2</v>
      </c>
      <c r="FT22" s="200">
        <v>-1.6053999999999999E-2</v>
      </c>
      <c r="FU22" s="200">
        <v>-1.6053999999999999E-2</v>
      </c>
      <c r="FV22" s="200">
        <v>-1.6053999999999999E-2</v>
      </c>
      <c r="FW22" s="200">
        <v>-1.6053999999999999E-2</v>
      </c>
      <c r="FX22" s="200">
        <v>-1.6053999999999999E-2</v>
      </c>
      <c r="FY22" s="200">
        <v>-1.6053999999999999E-2</v>
      </c>
      <c r="FZ22" s="200">
        <v>-1.6053999999999999E-2</v>
      </c>
      <c r="GA22" s="200">
        <v>-1.6053999999999999E-2</v>
      </c>
      <c r="GB22" s="200">
        <v>-1.6053999999999999E-2</v>
      </c>
      <c r="GC22" s="200">
        <v>-1.6053999999999999E-2</v>
      </c>
      <c r="GD22" s="200">
        <v>-1.6053999999999999E-2</v>
      </c>
      <c r="GE22" s="200">
        <v>-1.6053999999999999E-2</v>
      </c>
      <c r="GF22" s="200">
        <v>-1.6053999999999999E-2</v>
      </c>
      <c r="GG22" s="200">
        <v>-1.6053999999999999E-2</v>
      </c>
      <c r="GH22" s="200">
        <v>-1.6053999999999999E-2</v>
      </c>
      <c r="GI22" s="200">
        <v>-1.6053999999999999E-2</v>
      </c>
      <c r="GJ22" s="200">
        <v>-1.6053999999999999E-2</v>
      </c>
      <c r="GK22" s="200">
        <v>-1.6053999999999999E-2</v>
      </c>
      <c r="GL22" s="200">
        <v>-1.6053999999999999E-2</v>
      </c>
      <c r="GM22" s="200">
        <v>-1.6053999999999999E-2</v>
      </c>
      <c r="GN22" s="200">
        <v>-1.6053999999999999E-2</v>
      </c>
      <c r="GO22" s="200">
        <v>-1.6053999999999999E-2</v>
      </c>
      <c r="GP22" s="200">
        <v>-1.6053999999999999E-2</v>
      </c>
      <c r="GQ22" s="200">
        <v>-1.6053999999999999E-2</v>
      </c>
      <c r="GR22" s="200">
        <v>-1.6053999999999999E-2</v>
      </c>
      <c r="GS22" s="200">
        <v>-1.6053999999999999E-2</v>
      </c>
      <c r="GT22" s="200">
        <v>-1.6053999999999999E-2</v>
      </c>
      <c r="GU22" s="200">
        <v>-1.6053999999999999E-2</v>
      </c>
      <c r="GV22" s="200">
        <v>-1.6053999999999999E-2</v>
      </c>
      <c r="GW22" s="200">
        <v>-1.6053999999999999E-2</v>
      </c>
      <c r="GX22" s="200">
        <v>-1.6053999999999999E-2</v>
      </c>
      <c r="GY22" s="200">
        <v>-1.6053999999999999E-2</v>
      </c>
      <c r="GZ22" s="200">
        <v>-1.6053999999999999E-2</v>
      </c>
      <c r="HA22" s="200">
        <v>-1.6053999999999999E-2</v>
      </c>
      <c r="HB22" s="200">
        <v>-1.6053999999999999E-2</v>
      </c>
      <c r="HC22" s="200">
        <v>-1.6053999999999999E-2</v>
      </c>
      <c r="HD22" s="200">
        <v>-1.6053999999999999E-2</v>
      </c>
      <c r="HE22" s="200">
        <v>-1.6053999999999999E-2</v>
      </c>
      <c r="HF22" s="200">
        <v>-1.6053999999999999E-2</v>
      </c>
      <c r="HG22" s="200">
        <v>-1.6053999999999999E-2</v>
      </c>
      <c r="HH22" s="200">
        <v>-1.6053999999999999E-2</v>
      </c>
      <c r="HI22" s="200">
        <v>-1.6053999999999999E-2</v>
      </c>
      <c r="HJ22" s="200">
        <v>-1.6053999999999999E-2</v>
      </c>
      <c r="HK22" s="200">
        <v>-1.6053999999999999E-2</v>
      </c>
      <c r="HL22" s="200">
        <v>-1.6053999999999999E-2</v>
      </c>
      <c r="HM22" s="200">
        <v>-1.6053999999999999E-2</v>
      </c>
      <c r="HN22" s="200">
        <v>-1.6053999999999999E-2</v>
      </c>
      <c r="HO22" s="200">
        <v>-1.6053999999999999E-2</v>
      </c>
      <c r="HP22" s="200">
        <v>-1.6053999999999999E-2</v>
      </c>
      <c r="HQ22" s="200">
        <v>-1.6053999999999999E-2</v>
      </c>
      <c r="HR22" s="200">
        <v>-1.6053999999999999E-2</v>
      </c>
      <c r="HS22" s="200">
        <v>-1.6053999999999999E-2</v>
      </c>
      <c r="HT22" s="200">
        <v>14.935354</v>
      </c>
      <c r="HU22" s="200">
        <v>14.935354</v>
      </c>
      <c r="HV22" s="200">
        <v>14.935354</v>
      </c>
      <c r="HW22" s="200">
        <v>14.935354</v>
      </c>
      <c r="HX22" s="200">
        <v>14.935354</v>
      </c>
      <c r="HY22" s="200">
        <v>14.935354</v>
      </c>
      <c r="HZ22" s="200">
        <v>14.935354</v>
      </c>
      <c r="IA22" s="200">
        <v>14.935354</v>
      </c>
    </row>
    <row r="23" spans="1:235" s="201" customFormat="1" x14ac:dyDescent="0.2">
      <c r="A23" s="198"/>
      <c r="B23" s="199">
        <v>45650.416666666664</v>
      </c>
      <c r="C23" s="200">
        <v>-1.3332999999999999E-2</v>
      </c>
      <c r="D23" s="200">
        <v>-1.3332999999999999E-2</v>
      </c>
      <c r="E23" s="200">
        <v>-1.3332999999999999E-2</v>
      </c>
      <c r="F23" s="200">
        <v>-1.3332999999999999E-2</v>
      </c>
      <c r="G23" s="200">
        <v>-1.3332999999999999E-2</v>
      </c>
      <c r="H23" s="200">
        <v>-1.3332999999999999E-2</v>
      </c>
      <c r="I23" s="200">
        <v>-1.3332999999999999E-2</v>
      </c>
      <c r="J23" s="200">
        <v>-1.3332999999999999E-2</v>
      </c>
      <c r="K23" s="200">
        <v>-1.3332999999999999E-2</v>
      </c>
      <c r="L23" s="200">
        <v>-1.3332999999999999E-2</v>
      </c>
      <c r="M23" s="200">
        <v>-1.3332999999999999E-2</v>
      </c>
      <c r="N23" s="200">
        <v>-1.3332999999999999E-2</v>
      </c>
      <c r="O23" s="200">
        <v>-1.3332999999999999E-2</v>
      </c>
      <c r="P23" s="200">
        <v>-1.3332999999999999E-2</v>
      </c>
      <c r="Q23" s="200">
        <v>-1.3332999999999999E-2</v>
      </c>
      <c r="R23" s="200">
        <v>-1.3332999999999999E-2</v>
      </c>
      <c r="S23" s="200">
        <v>-1.3332999999999999E-2</v>
      </c>
      <c r="T23" s="200">
        <v>-1.3332999999999999E-2</v>
      </c>
      <c r="U23" s="200">
        <v>-1.3332999999999999E-2</v>
      </c>
      <c r="V23" s="200">
        <v>-1.3332999999999999E-2</v>
      </c>
      <c r="W23" s="200">
        <v>-1.3332999999999999E-2</v>
      </c>
      <c r="X23" s="200">
        <v>-1.3332999999999999E-2</v>
      </c>
      <c r="Y23" s="200">
        <v>-1.3332999999999999E-2</v>
      </c>
      <c r="Z23" s="200">
        <v>-1.3332999999999999E-2</v>
      </c>
      <c r="AA23" s="200">
        <v>-1.3332999999999999E-2</v>
      </c>
      <c r="AB23" s="200">
        <v>-1.3332999999999999E-2</v>
      </c>
      <c r="AC23" s="200">
        <v>-1.3332999999999999E-2</v>
      </c>
      <c r="AD23" s="200">
        <v>-1.3332999999999999E-2</v>
      </c>
      <c r="AE23" s="200">
        <v>-1.3332999999999999E-2</v>
      </c>
      <c r="AF23" s="200">
        <v>-1.3332999999999999E-2</v>
      </c>
      <c r="AG23" s="200">
        <v>-1.3332999999999999E-2</v>
      </c>
      <c r="AH23" s="200">
        <v>-1.3332999999999999E-2</v>
      </c>
      <c r="AI23" s="200">
        <v>-1.3332999999999999E-2</v>
      </c>
      <c r="AJ23" s="200">
        <v>-1.3332999999999999E-2</v>
      </c>
      <c r="AK23" s="200">
        <v>-1.3332999999999999E-2</v>
      </c>
      <c r="AL23" s="200">
        <v>-1.3332999999999999E-2</v>
      </c>
      <c r="AM23" s="200">
        <v>-1.3332999999999999E-2</v>
      </c>
      <c r="AN23" s="200">
        <v>-1.3332999999999999E-2</v>
      </c>
      <c r="AO23" s="200">
        <v>-1.3332999999999999E-2</v>
      </c>
      <c r="AP23" s="200">
        <v>-1.3332999999999999E-2</v>
      </c>
      <c r="AQ23" s="200">
        <v>-1.3332999999999999E-2</v>
      </c>
      <c r="AR23" s="200">
        <v>-1.3332999999999999E-2</v>
      </c>
      <c r="AS23" s="200">
        <v>-1.3332999999999999E-2</v>
      </c>
      <c r="AT23" s="200">
        <v>-1.3332999999999999E-2</v>
      </c>
      <c r="AU23" s="200">
        <v>-1.3332999999999999E-2</v>
      </c>
      <c r="AV23" s="200">
        <v>-1.3332999999999999E-2</v>
      </c>
      <c r="AW23" s="200">
        <v>-1.3332999999999999E-2</v>
      </c>
      <c r="AX23" s="200">
        <v>-1.3332999999999999E-2</v>
      </c>
      <c r="AY23" s="200">
        <v>-1.3332999999999999E-2</v>
      </c>
      <c r="AZ23" s="200">
        <v>-1.3332999999999999E-2</v>
      </c>
      <c r="BA23" s="200">
        <v>-1.3332999999999999E-2</v>
      </c>
      <c r="BB23" s="200">
        <v>-1.3332999999999999E-2</v>
      </c>
      <c r="BC23" s="200">
        <v>-1.3332999999999999E-2</v>
      </c>
      <c r="BD23" s="200">
        <v>-1.3332999999999999E-2</v>
      </c>
      <c r="BE23" s="200">
        <v>-1.3332999999999999E-2</v>
      </c>
      <c r="BF23" s="200">
        <v>-1.3332999999999999E-2</v>
      </c>
      <c r="BG23" s="200">
        <v>-1.3332999999999999E-2</v>
      </c>
      <c r="BH23" s="200">
        <v>-1.3332999999999999E-2</v>
      </c>
      <c r="BI23" s="200">
        <v>-1.3332999999999999E-2</v>
      </c>
      <c r="BJ23" s="200">
        <v>-1.3332999999999999E-2</v>
      </c>
      <c r="BK23" s="200">
        <v>-1.3332999999999999E-2</v>
      </c>
      <c r="BL23" s="200">
        <v>-1.3332999999999999E-2</v>
      </c>
      <c r="BM23" s="200">
        <v>-1.3332999999999999E-2</v>
      </c>
      <c r="BN23" s="200">
        <v>-1.3332999999999999E-2</v>
      </c>
      <c r="BO23" s="200">
        <v>-1.3332999999999999E-2</v>
      </c>
      <c r="BP23" s="200">
        <v>-1.3332999999999999E-2</v>
      </c>
      <c r="BQ23" s="200">
        <v>-1.3332999999999999E-2</v>
      </c>
      <c r="BR23" s="200">
        <v>-1.3332999999999999E-2</v>
      </c>
      <c r="BS23" s="200">
        <v>-1.3332999999999999E-2</v>
      </c>
      <c r="BT23" s="200">
        <v>-1.3332999999999999E-2</v>
      </c>
      <c r="BU23" s="200">
        <v>-1.3332999999999999E-2</v>
      </c>
      <c r="BV23" s="200">
        <v>-1.3332999999999999E-2</v>
      </c>
      <c r="BW23" s="200">
        <v>13.000576000000001</v>
      </c>
      <c r="BX23" s="200">
        <v>13.000576000000001</v>
      </c>
      <c r="BY23" s="200">
        <v>-1.3332999999999999E-2</v>
      </c>
      <c r="BZ23" s="200">
        <v>-1.3332999999999999E-2</v>
      </c>
      <c r="CA23" s="200">
        <v>-1.3332999999999999E-2</v>
      </c>
      <c r="CB23" s="200">
        <v>-1.3332999999999999E-2</v>
      </c>
      <c r="CC23" s="200">
        <v>-1.3332999999999999E-2</v>
      </c>
      <c r="CD23" s="200">
        <v>-1.3332999999999999E-2</v>
      </c>
      <c r="CE23" s="200">
        <v>-1.3332999999999999E-2</v>
      </c>
      <c r="CF23" s="200">
        <v>-1.3332999999999999E-2</v>
      </c>
      <c r="CG23" s="200">
        <v>-1.3332999999999999E-2</v>
      </c>
      <c r="CH23" s="200">
        <v>-1.3332999999999999E-2</v>
      </c>
      <c r="CI23" s="200">
        <v>-1.3332999999999999E-2</v>
      </c>
      <c r="CJ23" s="200">
        <v>-1.3332999999999999E-2</v>
      </c>
      <c r="CK23" s="200">
        <v>-1.3332999999999999E-2</v>
      </c>
      <c r="CL23" s="200">
        <v>-1.3332999999999999E-2</v>
      </c>
      <c r="CM23" s="200">
        <v>-1.3332999999999999E-2</v>
      </c>
      <c r="CN23" s="200">
        <v>-1.3332999999999999E-2</v>
      </c>
      <c r="CO23" s="200">
        <v>-1.3332999999999999E-2</v>
      </c>
      <c r="CP23" s="200">
        <v>-1.3332999999999999E-2</v>
      </c>
      <c r="CQ23" s="200">
        <v>-1.3332999999999999E-2</v>
      </c>
      <c r="CR23" s="200">
        <v>-1.3332999999999999E-2</v>
      </c>
      <c r="CS23" s="200">
        <v>-1.3332999999999999E-2</v>
      </c>
      <c r="CT23" s="200">
        <v>-1.3332999999999999E-2</v>
      </c>
      <c r="CU23" s="200">
        <v>-1.3332999999999999E-2</v>
      </c>
      <c r="CV23" s="200">
        <v>-1.3332999999999999E-2</v>
      </c>
      <c r="CW23" s="200">
        <v>-1.3332999999999999E-2</v>
      </c>
      <c r="CX23" s="200">
        <v>-1.3332999999999999E-2</v>
      </c>
      <c r="CY23" s="200">
        <v>-1.3332999999999999E-2</v>
      </c>
      <c r="CZ23" s="200">
        <v>-1.3332999999999999E-2</v>
      </c>
      <c r="DA23" s="200">
        <v>-1.3332999999999999E-2</v>
      </c>
      <c r="DB23" s="200">
        <v>-1.3332999999999999E-2</v>
      </c>
      <c r="DC23" s="200">
        <v>-1.3332999999999999E-2</v>
      </c>
      <c r="DD23" s="200">
        <v>-1.3332999999999999E-2</v>
      </c>
      <c r="DE23" s="200">
        <v>-1.3332999999999999E-2</v>
      </c>
      <c r="DF23" s="200">
        <v>13.000576000000001</v>
      </c>
      <c r="DG23" s="200">
        <v>-1.3332999999999999E-2</v>
      </c>
      <c r="DH23" s="200">
        <v>-1.3332999999999999E-2</v>
      </c>
      <c r="DI23" s="200">
        <v>-1.3332999999999999E-2</v>
      </c>
      <c r="DJ23" s="200">
        <v>-1.3332999999999999E-2</v>
      </c>
      <c r="DK23" s="200">
        <v>-1.3332999999999999E-2</v>
      </c>
      <c r="DL23" s="200">
        <v>-1.3332999999999999E-2</v>
      </c>
      <c r="DM23" s="200">
        <v>-1.3332999999999999E-2</v>
      </c>
      <c r="DN23" s="200">
        <v>-1.3332999999999999E-2</v>
      </c>
      <c r="DO23" s="200">
        <v>-1.3332999999999999E-2</v>
      </c>
      <c r="DP23" s="200">
        <v>-1.3332999999999999E-2</v>
      </c>
      <c r="DQ23" s="200">
        <v>-1.3332999999999999E-2</v>
      </c>
      <c r="DR23" s="200">
        <v>-1.3332999999999999E-2</v>
      </c>
      <c r="DS23" s="200">
        <v>-1.3332999999999999E-2</v>
      </c>
      <c r="DT23" s="200">
        <v>-1.3332999999999999E-2</v>
      </c>
      <c r="DU23" s="200">
        <v>-1.3332999999999999E-2</v>
      </c>
      <c r="DV23" s="200">
        <v>-1.3332999999999999E-2</v>
      </c>
      <c r="DW23" s="200">
        <v>-1.3332999999999999E-2</v>
      </c>
      <c r="DX23" s="200">
        <v>-1.3332999999999999E-2</v>
      </c>
      <c r="DY23" s="200">
        <v>-1.3332999999999999E-2</v>
      </c>
      <c r="DZ23" s="200">
        <v>-1.3332999999999999E-2</v>
      </c>
      <c r="EA23" s="200">
        <v>-1.3332999999999999E-2</v>
      </c>
      <c r="EB23" s="200">
        <v>-1.3332999999999999E-2</v>
      </c>
      <c r="EC23" s="200">
        <v>-1.3332999999999999E-2</v>
      </c>
      <c r="ED23" s="200">
        <v>-1.3332999999999999E-2</v>
      </c>
      <c r="EE23" s="200">
        <v>-1.3332999999999999E-2</v>
      </c>
      <c r="EF23" s="200">
        <v>-1.3332999999999999E-2</v>
      </c>
      <c r="EG23" s="200">
        <v>-1.3332999999999999E-2</v>
      </c>
      <c r="EH23" s="200">
        <v>-1.3332999999999999E-2</v>
      </c>
      <c r="EI23" s="200">
        <v>-1.3332999999999999E-2</v>
      </c>
      <c r="EJ23" s="200">
        <v>-1.3332999999999999E-2</v>
      </c>
      <c r="EK23" s="200">
        <v>-1.3332999999999999E-2</v>
      </c>
      <c r="EL23" s="200">
        <v>-1.3332999999999999E-2</v>
      </c>
      <c r="EM23" s="200">
        <v>-1.3332999999999999E-2</v>
      </c>
      <c r="EN23" s="200">
        <v>-1.3332999999999999E-2</v>
      </c>
      <c r="EO23" s="200">
        <v>-1.3332999999999999E-2</v>
      </c>
      <c r="EP23" s="200">
        <v>-1.3332999999999999E-2</v>
      </c>
      <c r="EQ23" s="200">
        <v>-1.3332999999999999E-2</v>
      </c>
      <c r="ER23" s="200">
        <v>-1.3332999999999999E-2</v>
      </c>
      <c r="ES23" s="200">
        <v>-1.3332999999999999E-2</v>
      </c>
      <c r="ET23" s="200">
        <v>-1.3332999999999999E-2</v>
      </c>
      <c r="EU23" s="200">
        <v>-1.3332999999999999E-2</v>
      </c>
      <c r="EV23" s="200">
        <v>-1.3332999999999999E-2</v>
      </c>
      <c r="EW23" s="200">
        <v>-1.3332999999999999E-2</v>
      </c>
      <c r="EX23" s="200">
        <v>-1.3332999999999999E-2</v>
      </c>
      <c r="EY23" s="200">
        <v>-1.3332999999999999E-2</v>
      </c>
      <c r="EZ23" s="200">
        <v>-1.3332999999999999E-2</v>
      </c>
      <c r="FA23" s="200">
        <v>-1.3332999999999999E-2</v>
      </c>
      <c r="FB23" s="200">
        <v>-1.3332999999999999E-2</v>
      </c>
      <c r="FC23" s="200">
        <v>-1.3332999999999999E-2</v>
      </c>
      <c r="FD23" s="200">
        <v>-1.3332999999999999E-2</v>
      </c>
      <c r="FE23" s="200">
        <v>-1.3332999999999999E-2</v>
      </c>
      <c r="FF23" s="200">
        <v>-1.3332999999999999E-2</v>
      </c>
      <c r="FG23" s="200">
        <v>-1.3332999999999999E-2</v>
      </c>
      <c r="FH23" s="200">
        <v>-1.3332999999999999E-2</v>
      </c>
      <c r="FI23" s="200">
        <v>-1.3332999999999999E-2</v>
      </c>
      <c r="FJ23" s="200">
        <v>-1.3332999999999999E-2</v>
      </c>
      <c r="FK23" s="200">
        <v>-1.3332999999999999E-2</v>
      </c>
      <c r="FL23" s="200">
        <v>-1.3332999999999999E-2</v>
      </c>
      <c r="FM23" s="200">
        <v>-1.3332999999999999E-2</v>
      </c>
      <c r="FN23" s="200">
        <v>-1.3332999999999999E-2</v>
      </c>
      <c r="FO23" s="200">
        <v>-1.3332999999999999E-2</v>
      </c>
      <c r="FP23" s="200">
        <v>-1.3332999999999999E-2</v>
      </c>
      <c r="FQ23" s="200">
        <v>-1.3332999999999999E-2</v>
      </c>
      <c r="FR23" s="200">
        <v>-1.3332999999999999E-2</v>
      </c>
      <c r="FS23" s="200">
        <v>-1.3332999999999999E-2</v>
      </c>
      <c r="FT23" s="200">
        <v>-1.3332999999999999E-2</v>
      </c>
      <c r="FU23" s="200">
        <v>-1.3332999999999999E-2</v>
      </c>
      <c r="FV23" s="200">
        <v>-1.3332999999999999E-2</v>
      </c>
      <c r="FW23" s="200">
        <v>-1.3332999999999999E-2</v>
      </c>
      <c r="FX23" s="200">
        <v>-1.3332999999999999E-2</v>
      </c>
      <c r="FY23" s="200">
        <v>-1.3332999999999999E-2</v>
      </c>
      <c r="FZ23" s="200">
        <v>-1.3332999999999999E-2</v>
      </c>
      <c r="GA23" s="200">
        <v>-1.3332999999999999E-2</v>
      </c>
      <c r="GB23" s="200">
        <v>-1.3332999999999999E-2</v>
      </c>
      <c r="GC23" s="200">
        <v>-1.3332999999999999E-2</v>
      </c>
      <c r="GD23" s="200">
        <v>-1.3332999999999999E-2</v>
      </c>
      <c r="GE23" s="200">
        <v>-1.3332999999999999E-2</v>
      </c>
      <c r="GF23" s="200">
        <v>-1.3332999999999999E-2</v>
      </c>
      <c r="GG23" s="200">
        <v>-1.3332999999999999E-2</v>
      </c>
      <c r="GH23" s="200">
        <v>-1.3332999999999999E-2</v>
      </c>
      <c r="GI23" s="200">
        <v>-1.3332999999999999E-2</v>
      </c>
      <c r="GJ23" s="200">
        <v>-1.3332999999999999E-2</v>
      </c>
      <c r="GK23" s="200">
        <v>-1.3332999999999999E-2</v>
      </c>
      <c r="GL23" s="200">
        <v>-1.3332999999999999E-2</v>
      </c>
      <c r="GM23" s="200">
        <v>-1.3332999999999999E-2</v>
      </c>
      <c r="GN23" s="200">
        <v>-1.3332999999999999E-2</v>
      </c>
      <c r="GO23" s="200">
        <v>-1.3332999999999999E-2</v>
      </c>
      <c r="GP23" s="200">
        <v>-1.3332999999999999E-2</v>
      </c>
      <c r="GQ23" s="200">
        <v>-1.3332999999999999E-2</v>
      </c>
      <c r="GR23" s="200">
        <v>-1.3332999999999999E-2</v>
      </c>
      <c r="GS23" s="200">
        <v>-1.3332999999999999E-2</v>
      </c>
      <c r="GT23" s="200">
        <v>-1.3332999999999999E-2</v>
      </c>
      <c r="GU23" s="200">
        <v>-1.3332999999999999E-2</v>
      </c>
      <c r="GV23" s="200">
        <v>-1.3332999999999999E-2</v>
      </c>
      <c r="GW23" s="200">
        <v>-1.3332999999999999E-2</v>
      </c>
      <c r="GX23" s="200">
        <v>-1.3332999999999999E-2</v>
      </c>
      <c r="GY23" s="200">
        <v>-1.3332999999999999E-2</v>
      </c>
      <c r="GZ23" s="200">
        <v>-1.3332999999999999E-2</v>
      </c>
      <c r="HA23" s="200">
        <v>-1.3332999999999999E-2</v>
      </c>
      <c r="HB23" s="200">
        <v>-1.3332999999999999E-2</v>
      </c>
      <c r="HC23" s="200">
        <v>-1.3332999999999999E-2</v>
      </c>
      <c r="HD23" s="200">
        <v>-1.3332999999999999E-2</v>
      </c>
      <c r="HE23" s="200">
        <v>-1.3332999999999999E-2</v>
      </c>
      <c r="HF23" s="200">
        <v>-1.3332999999999999E-2</v>
      </c>
      <c r="HG23" s="200">
        <v>-1.3332999999999999E-2</v>
      </c>
      <c r="HH23" s="200">
        <v>-1.3332999999999999E-2</v>
      </c>
      <c r="HI23" s="200">
        <v>-1.3332999999999999E-2</v>
      </c>
      <c r="HJ23" s="200">
        <v>-1.3332999999999999E-2</v>
      </c>
      <c r="HK23" s="200">
        <v>-1.3332999999999999E-2</v>
      </c>
      <c r="HL23" s="200">
        <v>-1.3332999999999999E-2</v>
      </c>
      <c r="HM23" s="200">
        <v>-1.3332999999999999E-2</v>
      </c>
      <c r="HN23" s="200">
        <v>-1.3332999999999999E-2</v>
      </c>
      <c r="HO23" s="200">
        <v>-1.3332999999999999E-2</v>
      </c>
      <c r="HP23" s="200">
        <v>-1.3332999999999999E-2</v>
      </c>
      <c r="HQ23" s="200">
        <v>-1.3332999999999999E-2</v>
      </c>
      <c r="HR23" s="200">
        <v>-1.3332999999999999E-2</v>
      </c>
      <c r="HS23" s="200">
        <v>-1.3332999999999999E-2</v>
      </c>
      <c r="HT23" s="200">
        <v>13.000576000000001</v>
      </c>
      <c r="HU23" s="200">
        <v>13.000576000000001</v>
      </c>
      <c r="HV23" s="200">
        <v>13.000576000000001</v>
      </c>
      <c r="HW23" s="200">
        <v>13.000576000000001</v>
      </c>
      <c r="HX23" s="200">
        <v>13.000576000000001</v>
      </c>
      <c r="HY23" s="200">
        <v>13.000576000000001</v>
      </c>
      <c r="HZ23" s="200">
        <v>13.000576000000001</v>
      </c>
      <c r="IA23" s="200">
        <v>13.000576000000001</v>
      </c>
    </row>
    <row r="24" spans="1:235" s="201" customFormat="1" x14ac:dyDescent="0.2">
      <c r="A24" s="198"/>
      <c r="B24" s="199">
        <v>45650.4375</v>
      </c>
      <c r="C24" s="200">
        <v>-1.5409000000000001E-2</v>
      </c>
      <c r="D24" s="200">
        <v>-1.5409000000000001E-2</v>
      </c>
      <c r="E24" s="200">
        <v>-1.5409000000000001E-2</v>
      </c>
      <c r="F24" s="200">
        <v>-1.5409000000000001E-2</v>
      </c>
      <c r="G24" s="200">
        <v>-1.5409000000000001E-2</v>
      </c>
      <c r="H24" s="200">
        <v>-1.5409000000000001E-2</v>
      </c>
      <c r="I24" s="200">
        <v>-1.5409000000000001E-2</v>
      </c>
      <c r="J24" s="200">
        <v>-1.5409000000000001E-2</v>
      </c>
      <c r="K24" s="200">
        <v>-1.5409000000000001E-2</v>
      </c>
      <c r="L24" s="200">
        <v>-1.5409000000000001E-2</v>
      </c>
      <c r="M24" s="200">
        <v>-1.5409000000000001E-2</v>
      </c>
      <c r="N24" s="200">
        <v>-1.5409000000000001E-2</v>
      </c>
      <c r="O24" s="200">
        <v>-1.5409000000000001E-2</v>
      </c>
      <c r="P24" s="200">
        <v>-1.5409000000000001E-2</v>
      </c>
      <c r="Q24" s="200">
        <v>-1.5409000000000001E-2</v>
      </c>
      <c r="R24" s="200">
        <v>-1.5409000000000001E-2</v>
      </c>
      <c r="S24" s="200">
        <v>-1.5409000000000001E-2</v>
      </c>
      <c r="T24" s="200">
        <v>-1.5409000000000001E-2</v>
      </c>
      <c r="U24" s="200">
        <v>-1.5409000000000001E-2</v>
      </c>
      <c r="V24" s="200">
        <v>-1.5409000000000001E-2</v>
      </c>
      <c r="W24" s="200">
        <v>-1.5409000000000001E-2</v>
      </c>
      <c r="X24" s="200">
        <v>-1.5409000000000001E-2</v>
      </c>
      <c r="Y24" s="200">
        <v>-1.5409000000000001E-2</v>
      </c>
      <c r="Z24" s="200">
        <v>-1.5409000000000001E-2</v>
      </c>
      <c r="AA24" s="200">
        <v>-1.5409000000000001E-2</v>
      </c>
      <c r="AB24" s="200">
        <v>-1.5409000000000001E-2</v>
      </c>
      <c r="AC24" s="200">
        <v>-1.5409000000000001E-2</v>
      </c>
      <c r="AD24" s="200">
        <v>-1.5409000000000001E-2</v>
      </c>
      <c r="AE24" s="200">
        <v>-1.5409000000000001E-2</v>
      </c>
      <c r="AF24" s="200">
        <v>-1.5409000000000001E-2</v>
      </c>
      <c r="AG24" s="200">
        <v>-1.5409000000000001E-2</v>
      </c>
      <c r="AH24" s="200">
        <v>-1.5409000000000001E-2</v>
      </c>
      <c r="AI24" s="200">
        <v>-1.5409000000000001E-2</v>
      </c>
      <c r="AJ24" s="200">
        <v>-1.5409000000000001E-2</v>
      </c>
      <c r="AK24" s="200">
        <v>-1.5409000000000001E-2</v>
      </c>
      <c r="AL24" s="200">
        <v>-1.5409000000000001E-2</v>
      </c>
      <c r="AM24" s="200">
        <v>-1.5409000000000001E-2</v>
      </c>
      <c r="AN24" s="200">
        <v>-1.5409000000000001E-2</v>
      </c>
      <c r="AO24" s="200">
        <v>-1.5409000000000001E-2</v>
      </c>
      <c r="AP24" s="200">
        <v>-1.5409000000000001E-2</v>
      </c>
      <c r="AQ24" s="200">
        <v>-1.5409000000000001E-2</v>
      </c>
      <c r="AR24" s="200">
        <v>-1.5409000000000001E-2</v>
      </c>
      <c r="AS24" s="200">
        <v>-1.5409000000000001E-2</v>
      </c>
      <c r="AT24" s="200">
        <v>-1.5409000000000001E-2</v>
      </c>
      <c r="AU24" s="200">
        <v>-1.5409000000000001E-2</v>
      </c>
      <c r="AV24" s="200">
        <v>-1.5409000000000001E-2</v>
      </c>
      <c r="AW24" s="200">
        <v>-1.5409000000000001E-2</v>
      </c>
      <c r="AX24" s="200">
        <v>-1.5409000000000001E-2</v>
      </c>
      <c r="AY24" s="200">
        <v>-1.5409000000000001E-2</v>
      </c>
      <c r="AZ24" s="200">
        <v>-1.5409000000000001E-2</v>
      </c>
      <c r="BA24" s="200">
        <v>-1.5409000000000001E-2</v>
      </c>
      <c r="BB24" s="200">
        <v>-1.5409000000000001E-2</v>
      </c>
      <c r="BC24" s="200">
        <v>-1.5409000000000001E-2</v>
      </c>
      <c r="BD24" s="200">
        <v>-1.5409000000000001E-2</v>
      </c>
      <c r="BE24" s="200">
        <v>-1.5409000000000001E-2</v>
      </c>
      <c r="BF24" s="200">
        <v>-1.5409000000000001E-2</v>
      </c>
      <c r="BG24" s="200">
        <v>-1.5409000000000001E-2</v>
      </c>
      <c r="BH24" s="200">
        <v>-1.5409000000000001E-2</v>
      </c>
      <c r="BI24" s="200">
        <v>-1.5409000000000001E-2</v>
      </c>
      <c r="BJ24" s="200">
        <v>-1.5409000000000001E-2</v>
      </c>
      <c r="BK24" s="200">
        <v>-1.5409000000000001E-2</v>
      </c>
      <c r="BL24" s="200">
        <v>-1.5409000000000001E-2</v>
      </c>
      <c r="BM24" s="200">
        <v>-1.5409000000000001E-2</v>
      </c>
      <c r="BN24" s="200">
        <v>-1.5409000000000001E-2</v>
      </c>
      <c r="BO24" s="200">
        <v>-1.5409000000000001E-2</v>
      </c>
      <c r="BP24" s="200">
        <v>-1.5409000000000001E-2</v>
      </c>
      <c r="BQ24" s="200">
        <v>-1.5409000000000001E-2</v>
      </c>
      <c r="BR24" s="200">
        <v>-1.5409000000000001E-2</v>
      </c>
      <c r="BS24" s="200">
        <v>-1.5409000000000001E-2</v>
      </c>
      <c r="BT24" s="200">
        <v>-1.5409000000000001E-2</v>
      </c>
      <c r="BU24" s="200">
        <v>-1.5409000000000001E-2</v>
      </c>
      <c r="BV24" s="200">
        <v>-1.5409000000000001E-2</v>
      </c>
      <c r="BW24" s="200">
        <v>15.080695</v>
      </c>
      <c r="BX24" s="200">
        <v>15.080695</v>
      </c>
      <c r="BY24" s="200">
        <v>-1.5409000000000001E-2</v>
      </c>
      <c r="BZ24" s="200">
        <v>-1.5409000000000001E-2</v>
      </c>
      <c r="CA24" s="200">
        <v>-1.5409000000000001E-2</v>
      </c>
      <c r="CB24" s="200">
        <v>-1.5409000000000001E-2</v>
      </c>
      <c r="CC24" s="200">
        <v>-1.5409000000000001E-2</v>
      </c>
      <c r="CD24" s="200">
        <v>-1.5409000000000001E-2</v>
      </c>
      <c r="CE24" s="200">
        <v>-1.5409000000000001E-2</v>
      </c>
      <c r="CF24" s="200">
        <v>-1.5409000000000001E-2</v>
      </c>
      <c r="CG24" s="200">
        <v>-1.5409000000000001E-2</v>
      </c>
      <c r="CH24" s="200">
        <v>-1.5409000000000001E-2</v>
      </c>
      <c r="CI24" s="200">
        <v>-1.5409000000000001E-2</v>
      </c>
      <c r="CJ24" s="200">
        <v>-1.5409000000000001E-2</v>
      </c>
      <c r="CK24" s="200">
        <v>-1.5409000000000001E-2</v>
      </c>
      <c r="CL24" s="200">
        <v>-1.5409000000000001E-2</v>
      </c>
      <c r="CM24" s="200">
        <v>-1.5409000000000001E-2</v>
      </c>
      <c r="CN24" s="200">
        <v>-1.5409000000000001E-2</v>
      </c>
      <c r="CO24" s="200">
        <v>-1.5409000000000001E-2</v>
      </c>
      <c r="CP24" s="200">
        <v>-1.5409000000000001E-2</v>
      </c>
      <c r="CQ24" s="200">
        <v>-1.5409000000000001E-2</v>
      </c>
      <c r="CR24" s="200">
        <v>-1.5409000000000001E-2</v>
      </c>
      <c r="CS24" s="200">
        <v>-1.5409000000000001E-2</v>
      </c>
      <c r="CT24" s="200">
        <v>-1.5409000000000001E-2</v>
      </c>
      <c r="CU24" s="200">
        <v>-1.5409000000000001E-2</v>
      </c>
      <c r="CV24" s="200">
        <v>-1.5409000000000001E-2</v>
      </c>
      <c r="CW24" s="200">
        <v>-1.5409000000000001E-2</v>
      </c>
      <c r="CX24" s="200">
        <v>-1.5409000000000001E-2</v>
      </c>
      <c r="CY24" s="200">
        <v>-1.5409000000000001E-2</v>
      </c>
      <c r="CZ24" s="200">
        <v>-1.5409000000000001E-2</v>
      </c>
      <c r="DA24" s="200">
        <v>-1.5409000000000001E-2</v>
      </c>
      <c r="DB24" s="200">
        <v>-1.5409000000000001E-2</v>
      </c>
      <c r="DC24" s="200">
        <v>-1.5409000000000001E-2</v>
      </c>
      <c r="DD24" s="200">
        <v>-1.5409000000000001E-2</v>
      </c>
      <c r="DE24" s="200">
        <v>-1.5409000000000001E-2</v>
      </c>
      <c r="DF24" s="200">
        <v>15.080695</v>
      </c>
      <c r="DG24" s="200">
        <v>-1.5409000000000001E-2</v>
      </c>
      <c r="DH24" s="200">
        <v>-1.5409000000000001E-2</v>
      </c>
      <c r="DI24" s="200">
        <v>-1.5409000000000001E-2</v>
      </c>
      <c r="DJ24" s="200">
        <v>-1.5409000000000001E-2</v>
      </c>
      <c r="DK24" s="200">
        <v>-1.5409000000000001E-2</v>
      </c>
      <c r="DL24" s="200">
        <v>-1.5409000000000001E-2</v>
      </c>
      <c r="DM24" s="200">
        <v>-1.5409000000000001E-2</v>
      </c>
      <c r="DN24" s="200">
        <v>-1.5409000000000001E-2</v>
      </c>
      <c r="DO24" s="200">
        <v>-1.5409000000000001E-2</v>
      </c>
      <c r="DP24" s="200">
        <v>-1.5409000000000001E-2</v>
      </c>
      <c r="DQ24" s="200">
        <v>-1.5409000000000001E-2</v>
      </c>
      <c r="DR24" s="200">
        <v>-1.5409000000000001E-2</v>
      </c>
      <c r="DS24" s="200">
        <v>-1.5409000000000001E-2</v>
      </c>
      <c r="DT24" s="200">
        <v>-1.5409000000000001E-2</v>
      </c>
      <c r="DU24" s="200">
        <v>-1.5409000000000001E-2</v>
      </c>
      <c r="DV24" s="200">
        <v>-1.5409000000000001E-2</v>
      </c>
      <c r="DW24" s="200">
        <v>-1.5409000000000001E-2</v>
      </c>
      <c r="DX24" s="200">
        <v>-1.5409000000000001E-2</v>
      </c>
      <c r="DY24" s="200">
        <v>-1.5409000000000001E-2</v>
      </c>
      <c r="DZ24" s="200">
        <v>-1.5409000000000001E-2</v>
      </c>
      <c r="EA24" s="200">
        <v>-1.5409000000000001E-2</v>
      </c>
      <c r="EB24" s="200">
        <v>-1.5409000000000001E-2</v>
      </c>
      <c r="EC24" s="200">
        <v>-1.5409000000000001E-2</v>
      </c>
      <c r="ED24" s="200">
        <v>-1.5409000000000001E-2</v>
      </c>
      <c r="EE24" s="200">
        <v>-1.5409000000000001E-2</v>
      </c>
      <c r="EF24" s="200">
        <v>-1.5409000000000001E-2</v>
      </c>
      <c r="EG24" s="200">
        <v>-1.5409000000000001E-2</v>
      </c>
      <c r="EH24" s="200">
        <v>-1.5409000000000001E-2</v>
      </c>
      <c r="EI24" s="200">
        <v>-1.5409000000000001E-2</v>
      </c>
      <c r="EJ24" s="200">
        <v>-1.5409000000000001E-2</v>
      </c>
      <c r="EK24" s="200">
        <v>-1.5409000000000001E-2</v>
      </c>
      <c r="EL24" s="200">
        <v>-1.5409000000000001E-2</v>
      </c>
      <c r="EM24" s="200">
        <v>-1.5409000000000001E-2</v>
      </c>
      <c r="EN24" s="200">
        <v>-1.5409000000000001E-2</v>
      </c>
      <c r="EO24" s="200">
        <v>-1.5409000000000001E-2</v>
      </c>
      <c r="EP24" s="200">
        <v>-1.5409000000000001E-2</v>
      </c>
      <c r="EQ24" s="200">
        <v>-1.5409000000000001E-2</v>
      </c>
      <c r="ER24" s="200">
        <v>-1.5409000000000001E-2</v>
      </c>
      <c r="ES24" s="200">
        <v>-1.5409000000000001E-2</v>
      </c>
      <c r="ET24" s="200">
        <v>-1.5409000000000001E-2</v>
      </c>
      <c r="EU24" s="200">
        <v>-1.5409000000000001E-2</v>
      </c>
      <c r="EV24" s="200">
        <v>-1.5409000000000001E-2</v>
      </c>
      <c r="EW24" s="200">
        <v>-1.5409000000000001E-2</v>
      </c>
      <c r="EX24" s="200">
        <v>-1.5409000000000001E-2</v>
      </c>
      <c r="EY24" s="200">
        <v>-1.5409000000000001E-2</v>
      </c>
      <c r="EZ24" s="200">
        <v>-1.5409000000000001E-2</v>
      </c>
      <c r="FA24" s="200">
        <v>-1.5409000000000001E-2</v>
      </c>
      <c r="FB24" s="200">
        <v>-1.5409000000000001E-2</v>
      </c>
      <c r="FC24" s="200">
        <v>-1.5409000000000001E-2</v>
      </c>
      <c r="FD24" s="200">
        <v>-1.5409000000000001E-2</v>
      </c>
      <c r="FE24" s="200">
        <v>-1.5409000000000001E-2</v>
      </c>
      <c r="FF24" s="200">
        <v>-1.5409000000000001E-2</v>
      </c>
      <c r="FG24" s="200">
        <v>-1.5409000000000001E-2</v>
      </c>
      <c r="FH24" s="200">
        <v>-1.5409000000000001E-2</v>
      </c>
      <c r="FI24" s="200">
        <v>-1.5409000000000001E-2</v>
      </c>
      <c r="FJ24" s="200">
        <v>-1.5409000000000001E-2</v>
      </c>
      <c r="FK24" s="200">
        <v>-1.5409000000000001E-2</v>
      </c>
      <c r="FL24" s="200">
        <v>-1.5409000000000001E-2</v>
      </c>
      <c r="FM24" s="200">
        <v>-1.5409000000000001E-2</v>
      </c>
      <c r="FN24" s="200">
        <v>-1.5409000000000001E-2</v>
      </c>
      <c r="FO24" s="200">
        <v>-1.5409000000000001E-2</v>
      </c>
      <c r="FP24" s="200">
        <v>-1.5409000000000001E-2</v>
      </c>
      <c r="FQ24" s="200">
        <v>-1.5409000000000001E-2</v>
      </c>
      <c r="FR24" s="200">
        <v>-1.5409000000000001E-2</v>
      </c>
      <c r="FS24" s="200">
        <v>-1.5409000000000001E-2</v>
      </c>
      <c r="FT24" s="200">
        <v>-1.5409000000000001E-2</v>
      </c>
      <c r="FU24" s="200">
        <v>-1.5409000000000001E-2</v>
      </c>
      <c r="FV24" s="200">
        <v>-1.5409000000000001E-2</v>
      </c>
      <c r="FW24" s="200">
        <v>-1.5409000000000001E-2</v>
      </c>
      <c r="FX24" s="200">
        <v>-1.5409000000000001E-2</v>
      </c>
      <c r="FY24" s="200">
        <v>-1.5409000000000001E-2</v>
      </c>
      <c r="FZ24" s="200">
        <v>-1.5409000000000001E-2</v>
      </c>
      <c r="GA24" s="200">
        <v>-1.5409000000000001E-2</v>
      </c>
      <c r="GB24" s="200">
        <v>-1.5409000000000001E-2</v>
      </c>
      <c r="GC24" s="200">
        <v>-1.5409000000000001E-2</v>
      </c>
      <c r="GD24" s="200">
        <v>-1.5409000000000001E-2</v>
      </c>
      <c r="GE24" s="200">
        <v>-1.5409000000000001E-2</v>
      </c>
      <c r="GF24" s="200">
        <v>-1.5409000000000001E-2</v>
      </c>
      <c r="GG24" s="200">
        <v>-1.5409000000000001E-2</v>
      </c>
      <c r="GH24" s="200">
        <v>-1.5409000000000001E-2</v>
      </c>
      <c r="GI24" s="200">
        <v>-1.5409000000000001E-2</v>
      </c>
      <c r="GJ24" s="200">
        <v>-1.5409000000000001E-2</v>
      </c>
      <c r="GK24" s="200">
        <v>-1.5409000000000001E-2</v>
      </c>
      <c r="GL24" s="200">
        <v>-1.5409000000000001E-2</v>
      </c>
      <c r="GM24" s="200">
        <v>-1.5409000000000001E-2</v>
      </c>
      <c r="GN24" s="200">
        <v>-1.5409000000000001E-2</v>
      </c>
      <c r="GO24" s="200">
        <v>-1.5409000000000001E-2</v>
      </c>
      <c r="GP24" s="200">
        <v>-1.5409000000000001E-2</v>
      </c>
      <c r="GQ24" s="200">
        <v>-1.5409000000000001E-2</v>
      </c>
      <c r="GR24" s="200">
        <v>-1.5409000000000001E-2</v>
      </c>
      <c r="GS24" s="200">
        <v>-1.5409000000000001E-2</v>
      </c>
      <c r="GT24" s="200">
        <v>-1.5409000000000001E-2</v>
      </c>
      <c r="GU24" s="200">
        <v>-1.5409000000000001E-2</v>
      </c>
      <c r="GV24" s="200">
        <v>-1.5409000000000001E-2</v>
      </c>
      <c r="GW24" s="200">
        <v>-1.5409000000000001E-2</v>
      </c>
      <c r="GX24" s="200">
        <v>-1.5409000000000001E-2</v>
      </c>
      <c r="GY24" s="200">
        <v>-1.5409000000000001E-2</v>
      </c>
      <c r="GZ24" s="200">
        <v>-1.5409000000000001E-2</v>
      </c>
      <c r="HA24" s="200">
        <v>-1.5409000000000001E-2</v>
      </c>
      <c r="HB24" s="200">
        <v>-1.5409000000000001E-2</v>
      </c>
      <c r="HC24" s="200">
        <v>-1.5409000000000001E-2</v>
      </c>
      <c r="HD24" s="200">
        <v>-1.5409000000000001E-2</v>
      </c>
      <c r="HE24" s="200">
        <v>-1.5409000000000001E-2</v>
      </c>
      <c r="HF24" s="200">
        <v>-1.5409000000000001E-2</v>
      </c>
      <c r="HG24" s="200">
        <v>-1.5409000000000001E-2</v>
      </c>
      <c r="HH24" s="200">
        <v>-1.5409000000000001E-2</v>
      </c>
      <c r="HI24" s="200">
        <v>-1.5409000000000001E-2</v>
      </c>
      <c r="HJ24" s="200">
        <v>-1.5409000000000001E-2</v>
      </c>
      <c r="HK24" s="200">
        <v>-1.5409000000000001E-2</v>
      </c>
      <c r="HL24" s="200">
        <v>-1.5409000000000001E-2</v>
      </c>
      <c r="HM24" s="200">
        <v>-1.5409000000000001E-2</v>
      </c>
      <c r="HN24" s="200">
        <v>-1.5409000000000001E-2</v>
      </c>
      <c r="HO24" s="200">
        <v>-1.5409000000000001E-2</v>
      </c>
      <c r="HP24" s="200">
        <v>-1.5409000000000001E-2</v>
      </c>
      <c r="HQ24" s="200">
        <v>-1.5409000000000001E-2</v>
      </c>
      <c r="HR24" s="200">
        <v>-1.5409000000000001E-2</v>
      </c>
      <c r="HS24" s="200">
        <v>-1.5409000000000001E-2</v>
      </c>
      <c r="HT24" s="200">
        <v>15.080695</v>
      </c>
      <c r="HU24" s="200">
        <v>15.080695</v>
      </c>
      <c r="HV24" s="200">
        <v>15.080695</v>
      </c>
      <c r="HW24" s="200">
        <v>15.080695</v>
      </c>
      <c r="HX24" s="200">
        <v>15.080695</v>
      </c>
      <c r="HY24" s="200">
        <v>15.080695</v>
      </c>
      <c r="HZ24" s="200">
        <v>15.080695</v>
      </c>
      <c r="IA24" s="200">
        <v>15.080695</v>
      </c>
    </row>
    <row r="25" spans="1:235" s="201" customFormat="1" x14ac:dyDescent="0.2">
      <c r="A25" s="198"/>
      <c r="B25" s="199">
        <v>45650.458333333336</v>
      </c>
      <c r="C25" s="200">
        <v>-1.3167999999999999E-2</v>
      </c>
      <c r="D25" s="200">
        <v>-1.3167999999999999E-2</v>
      </c>
      <c r="E25" s="200">
        <v>-1.3167999999999999E-2</v>
      </c>
      <c r="F25" s="200">
        <v>-1.3167999999999999E-2</v>
      </c>
      <c r="G25" s="200">
        <v>-1.3167999999999999E-2</v>
      </c>
      <c r="H25" s="200">
        <v>-1.3167999999999999E-2</v>
      </c>
      <c r="I25" s="200">
        <v>-1.3167999999999999E-2</v>
      </c>
      <c r="J25" s="200">
        <v>-1.3167999999999999E-2</v>
      </c>
      <c r="K25" s="200">
        <v>-1.3167999999999999E-2</v>
      </c>
      <c r="L25" s="200">
        <v>-1.3167999999999999E-2</v>
      </c>
      <c r="M25" s="200">
        <v>-1.3167999999999999E-2</v>
      </c>
      <c r="N25" s="200">
        <v>-1.3167999999999999E-2</v>
      </c>
      <c r="O25" s="200">
        <v>-1.3167999999999999E-2</v>
      </c>
      <c r="P25" s="200">
        <v>-1.3167999999999999E-2</v>
      </c>
      <c r="Q25" s="200">
        <v>-1.3167999999999999E-2</v>
      </c>
      <c r="R25" s="200">
        <v>-1.3167999999999999E-2</v>
      </c>
      <c r="S25" s="200">
        <v>-1.3167999999999999E-2</v>
      </c>
      <c r="T25" s="200">
        <v>-1.3167999999999999E-2</v>
      </c>
      <c r="U25" s="200">
        <v>-1.3167999999999999E-2</v>
      </c>
      <c r="V25" s="200">
        <v>-1.3167999999999999E-2</v>
      </c>
      <c r="W25" s="200">
        <v>-1.3167999999999999E-2</v>
      </c>
      <c r="X25" s="200">
        <v>-1.3167999999999999E-2</v>
      </c>
      <c r="Y25" s="200">
        <v>-1.3167999999999999E-2</v>
      </c>
      <c r="Z25" s="200">
        <v>-1.3167999999999999E-2</v>
      </c>
      <c r="AA25" s="200">
        <v>-1.3167999999999999E-2</v>
      </c>
      <c r="AB25" s="200">
        <v>-1.3167999999999999E-2</v>
      </c>
      <c r="AC25" s="200">
        <v>-1.3167999999999999E-2</v>
      </c>
      <c r="AD25" s="200">
        <v>-1.3167999999999999E-2</v>
      </c>
      <c r="AE25" s="200">
        <v>-1.3167999999999999E-2</v>
      </c>
      <c r="AF25" s="200">
        <v>-1.3167999999999999E-2</v>
      </c>
      <c r="AG25" s="200">
        <v>-1.3167999999999999E-2</v>
      </c>
      <c r="AH25" s="200">
        <v>-1.3167999999999999E-2</v>
      </c>
      <c r="AI25" s="200">
        <v>-1.3167999999999999E-2</v>
      </c>
      <c r="AJ25" s="200">
        <v>-1.3167999999999999E-2</v>
      </c>
      <c r="AK25" s="200">
        <v>-1.3167999999999999E-2</v>
      </c>
      <c r="AL25" s="200">
        <v>-1.3167999999999999E-2</v>
      </c>
      <c r="AM25" s="200">
        <v>-1.3167999999999999E-2</v>
      </c>
      <c r="AN25" s="200">
        <v>-1.3167999999999999E-2</v>
      </c>
      <c r="AO25" s="200">
        <v>-1.3167999999999999E-2</v>
      </c>
      <c r="AP25" s="200">
        <v>-1.3167999999999999E-2</v>
      </c>
      <c r="AQ25" s="200">
        <v>-1.3167999999999999E-2</v>
      </c>
      <c r="AR25" s="200">
        <v>-1.3167999999999999E-2</v>
      </c>
      <c r="AS25" s="200">
        <v>-1.3167999999999999E-2</v>
      </c>
      <c r="AT25" s="200">
        <v>-1.3167999999999999E-2</v>
      </c>
      <c r="AU25" s="200">
        <v>-1.3167999999999999E-2</v>
      </c>
      <c r="AV25" s="200">
        <v>-1.3167999999999999E-2</v>
      </c>
      <c r="AW25" s="200">
        <v>-1.3167999999999999E-2</v>
      </c>
      <c r="AX25" s="200">
        <v>-1.3167999999999999E-2</v>
      </c>
      <c r="AY25" s="200">
        <v>-1.3167999999999999E-2</v>
      </c>
      <c r="AZ25" s="200">
        <v>-1.3167999999999999E-2</v>
      </c>
      <c r="BA25" s="200">
        <v>-1.3167999999999999E-2</v>
      </c>
      <c r="BB25" s="200">
        <v>-1.3167999999999999E-2</v>
      </c>
      <c r="BC25" s="200">
        <v>-1.3167999999999999E-2</v>
      </c>
      <c r="BD25" s="200">
        <v>-1.3167999999999999E-2</v>
      </c>
      <c r="BE25" s="200">
        <v>-1.3167999999999999E-2</v>
      </c>
      <c r="BF25" s="200">
        <v>-1.3167999999999999E-2</v>
      </c>
      <c r="BG25" s="200">
        <v>-1.3167999999999999E-2</v>
      </c>
      <c r="BH25" s="200">
        <v>-1.3167999999999999E-2</v>
      </c>
      <c r="BI25" s="200">
        <v>-1.3167999999999999E-2</v>
      </c>
      <c r="BJ25" s="200">
        <v>-1.3167999999999999E-2</v>
      </c>
      <c r="BK25" s="200">
        <v>-1.3167999999999999E-2</v>
      </c>
      <c r="BL25" s="200">
        <v>-1.3167999999999999E-2</v>
      </c>
      <c r="BM25" s="200">
        <v>-1.3167999999999999E-2</v>
      </c>
      <c r="BN25" s="200">
        <v>-1.3167999999999999E-2</v>
      </c>
      <c r="BO25" s="200">
        <v>-1.3167999999999999E-2</v>
      </c>
      <c r="BP25" s="200">
        <v>-1.3167999999999999E-2</v>
      </c>
      <c r="BQ25" s="200">
        <v>-1.3167999999999999E-2</v>
      </c>
      <c r="BR25" s="200">
        <v>-1.3167999999999999E-2</v>
      </c>
      <c r="BS25" s="200">
        <v>-1.3167999999999999E-2</v>
      </c>
      <c r="BT25" s="200">
        <v>-1.3167999999999999E-2</v>
      </c>
      <c r="BU25" s="200">
        <v>-1.3167999999999999E-2</v>
      </c>
      <c r="BV25" s="200">
        <v>-1.3167999999999999E-2</v>
      </c>
      <c r="BW25" s="200">
        <v>13.647379000000001</v>
      </c>
      <c r="BX25" s="200">
        <v>13.647379000000001</v>
      </c>
      <c r="BY25" s="200">
        <v>-1.3167999999999999E-2</v>
      </c>
      <c r="BZ25" s="200">
        <v>-1.3167999999999999E-2</v>
      </c>
      <c r="CA25" s="200">
        <v>-1.3167999999999999E-2</v>
      </c>
      <c r="CB25" s="200">
        <v>-1.3167999999999999E-2</v>
      </c>
      <c r="CC25" s="200">
        <v>-1.3167999999999999E-2</v>
      </c>
      <c r="CD25" s="200">
        <v>-1.3167999999999999E-2</v>
      </c>
      <c r="CE25" s="200">
        <v>-1.3167999999999999E-2</v>
      </c>
      <c r="CF25" s="200">
        <v>-1.3167999999999999E-2</v>
      </c>
      <c r="CG25" s="200">
        <v>-1.3167999999999999E-2</v>
      </c>
      <c r="CH25" s="200">
        <v>-1.3167999999999999E-2</v>
      </c>
      <c r="CI25" s="200">
        <v>-1.3167999999999999E-2</v>
      </c>
      <c r="CJ25" s="200">
        <v>-1.3167999999999999E-2</v>
      </c>
      <c r="CK25" s="200">
        <v>-1.3167999999999999E-2</v>
      </c>
      <c r="CL25" s="200">
        <v>-1.3167999999999999E-2</v>
      </c>
      <c r="CM25" s="200">
        <v>-1.3167999999999999E-2</v>
      </c>
      <c r="CN25" s="200">
        <v>-1.3167999999999999E-2</v>
      </c>
      <c r="CO25" s="200">
        <v>-1.3167999999999999E-2</v>
      </c>
      <c r="CP25" s="200">
        <v>-1.3167999999999999E-2</v>
      </c>
      <c r="CQ25" s="200">
        <v>-1.3167999999999999E-2</v>
      </c>
      <c r="CR25" s="200">
        <v>-1.3167999999999999E-2</v>
      </c>
      <c r="CS25" s="200">
        <v>-1.3167999999999999E-2</v>
      </c>
      <c r="CT25" s="200">
        <v>-1.3167999999999999E-2</v>
      </c>
      <c r="CU25" s="200">
        <v>-1.3167999999999999E-2</v>
      </c>
      <c r="CV25" s="200">
        <v>-1.3167999999999999E-2</v>
      </c>
      <c r="CW25" s="200">
        <v>-1.3167999999999999E-2</v>
      </c>
      <c r="CX25" s="200">
        <v>-1.3167999999999999E-2</v>
      </c>
      <c r="CY25" s="200">
        <v>-1.3167999999999999E-2</v>
      </c>
      <c r="CZ25" s="200">
        <v>-1.3167999999999999E-2</v>
      </c>
      <c r="DA25" s="200">
        <v>-1.3167999999999999E-2</v>
      </c>
      <c r="DB25" s="200">
        <v>-1.3167999999999999E-2</v>
      </c>
      <c r="DC25" s="200">
        <v>-1.3167999999999999E-2</v>
      </c>
      <c r="DD25" s="200">
        <v>-1.3167999999999999E-2</v>
      </c>
      <c r="DE25" s="200">
        <v>-1.3167999999999999E-2</v>
      </c>
      <c r="DF25" s="200">
        <v>13.647379000000001</v>
      </c>
      <c r="DG25" s="200">
        <v>-1.3167999999999999E-2</v>
      </c>
      <c r="DH25" s="200">
        <v>-1.3167999999999999E-2</v>
      </c>
      <c r="DI25" s="200">
        <v>-1.3167999999999999E-2</v>
      </c>
      <c r="DJ25" s="200">
        <v>-1.3167999999999999E-2</v>
      </c>
      <c r="DK25" s="200">
        <v>-1.3167999999999999E-2</v>
      </c>
      <c r="DL25" s="200">
        <v>-1.3167999999999999E-2</v>
      </c>
      <c r="DM25" s="200">
        <v>-1.3167999999999999E-2</v>
      </c>
      <c r="DN25" s="200">
        <v>-1.3167999999999999E-2</v>
      </c>
      <c r="DO25" s="200">
        <v>-1.3167999999999999E-2</v>
      </c>
      <c r="DP25" s="200">
        <v>-1.3167999999999999E-2</v>
      </c>
      <c r="DQ25" s="200">
        <v>-1.3167999999999999E-2</v>
      </c>
      <c r="DR25" s="200">
        <v>-1.3167999999999999E-2</v>
      </c>
      <c r="DS25" s="200">
        <v>-1.3167999999999999E-2</v>
      </c>
      <c r="DT25" s="200">
        <v>-1.3167999999999999E-2</v>
      </c>
      <c r="DU25" s="200">
        <v>-1.3167999999999999E-2</v>
      </c>
      <c r="DV25" s="200">
        <v>-1.3167999999999999E-2</v>
      </c>
      <c r="DW25" s="200">
        <v>-1.3167999999999999E-2</v>
      </c>
      <c r="DX25" s="200">
        <v>-1.3167999999999999E-2</v>
      </c>
      <c r="DY25" s="200">
        <v>-1.3167999999999999E-2</v>
      </c>
      <c r="DZ25" s="200">
        <v>-1.3167999999999999E-2</v>
      </c>
      <c r="EA25" s="200">
        <v>-1.3167999999999999E-2</v>
      </c>
      <c r="EB25" s="200">
        <v>-1.3167999999999999E-2</v>
      </c>
      <c r="EC25" s="200">
        <v>-1.3167999999999999E-2</v>
      </c>
      <c r="ED25" s="200">
        <v>-1.3167999999999999E-2</v>
      </c>
      <c r="EE25" s="200">
        <v>-1.3167999999999999E-2</v>
      </c>
      <c r="EF25" s="200">
        <v>-1.3167999999999999E-2</v>
      </c>
      <c r="EG25" s="200">
        <v>-1.3167999999999999E-2</v>
      </c>
      <c r="EH25" s="200">
        <v>-1.3167999999999999E-2</v>
      </c>
      <c r="EI25" s="200">
        <v>-1.3167999999999999E-2</v>
      </c>
      <c r="EJ25" s="200">
        <v>-1.3167999999999999E-2</v>
      </c>
      <c r="EK25" s="200">
        <v>-1.3167999999999999E-2</v>
      </c>
      <c r="EL25" s="200">
        <v>-1.3167999999999999E-2</v>
      </c>
      <c r="EM25" s="200">
        <v>-1.3167999999999999E-2</v>
      </c>
      <c r="EN25" s="200">
        <v>-1.3167999999999999E-2</v>
      </c>
      <c r="EO25" s="200">
        <v>-1.3167999999999999E-2</v>
      </c>
      <c r="EP25" s="200">
        <v>-1.3167999999999999E-2</v>
      </c>
      <c r="EQ25" s="200">
        <v>-1.3167999999999999E-2</v>
      </c>
      <c r="ER25" s="200">
        <v>-1.3167999999999999E-2</v>
      </c>
      <c r="ES25" s="200">
        <v>-1.3167999999999999E-2</v>
      </c>
      <c r="ET25" s="200">
        <v>-1.3167999999999999E-2</v>
      </c>
      <c r="EU25" s="200">
        <v>-1.3167999999999999E-2</v>
      </c>
      <c r="EV25" s="200">
        <v>-1.3167999999999999E-2</v>
      </c>
      <c r="EW25" s="200">
        <v>-1.3167999999999999E-2</v>
      </c>
      <c r="EX25" s="200">
        <v>-1.3167999999999999E-2</v>
      </c>
      <c r="EY25" s="200">
        <v>-1.3167999999999999E-2</v>
      </c>
      <c r="EZ25" s="200">
        <v>-1.3167999999999999E-2</v>
      </c>
      <c r="FA25" s="200">
        <v>-1.3167999999999999E-2</v>
      </c>
      <c r="FB25" s="200">
        <v>-1.3167999999999999E-2</v>
      </c>
      <c r="FC25" s="200">
        <v>-1.3167999999999999E-2</v>
      </c>
      <c r="FD25" s="200">
        <v>-1.3167999999999999E-2</v>
      </c>
      <c r="FE25" s="200">
        <v>-1.3167999999999999E-2</v>
      </c>
      <c r="FF25" s="200">
        <v>-1.3167999999999999E-2</v>
      </c>
      <c r="FG25" s="200">
        <v>-1.3167999999999999E-2</v>
      </c>
      <c r="FH25" s="200">
        <v>-1.3167999999999999E-2</v>
      </c>
      <c r="FI25" s="200">
        <v>-1.3167999999999999E-2</v>
      </c>
      <c r="FJ25" s="200">
        <v>-1.3167999999999999E-2</v>
      </c>
      <c r="FK25" s="200">
        <v>-1.3167999999999999E-2</v>
      </c>
      <c r="FL25" s="200">
        <v>-1.3167999999999999E-2</v>
      </c>
      <c r="FM25" s="200">
        <v>-1.3167999999999999E-2</v>
      </c>
      <c r="FN25" s="200">
        <v>-1.3167999999999999E-2</v>
      </c>
      <c r="FO25" s="200">
        <v>-1.3167999999999999E-2</v>
      </c>
      <c r="FP25" s="200">
        <v>-1.3167999999999999E-2</v>
      </c>
      <c r="FQ25" s="200">
        <v>-1.3167999999999999E-2</v>
      </c>
      <c r="FR25" s="200">
        <v>-1.3167999999999999E-2</v>
      </c>
      <c r="FS25" s="200">
        <v>-1.3167999999999999E-2</v>
      </c>
      <c r="FT25" s="200">
        <v>-1.3167999999999999E-2</v>
      </c>
      <c r="FU25" s="200">
        <v>-1.3167999999999999E-2</v>
      </c>
      <c r="FV25" s="200">
        <v>-1.3167999999999999E-2</v>
      </c>
      <c r="FW25" s="200">
        <v>-1.3167999999999999E-2</v>
      </c>
      <c r="FX25" s="200">
        <v>-1.3167999999999999E-2</v>
      </c>
      <c r="FY25" s="200">
        <v>-1.3167999999999999E-2</v>
      </c>
      <c r="FZ25" s="200">
        <v>-1.3167999999999999E-2</v>
      </c>
      <c r="GA25" s="200">
        <v>-1.3167999999999999E-2</v>
      </c>
      <c r="GB25" s="200">
        <v>-1.3167999999999999E-2</v>
      </c>
      <c r="GC25" s="200">
        <v>-1.3167999999999999E-2</v>
      </c>
      <c r="GD25" s="200">
        <v>-1.3167999999999999E-2</v>
      </c>
      <c r="GE25" s="200">
        <v>-1.3167999999999999E-2</v>
      </c>
      <c r="GF25" s="200">
        <v>-1.3167999999999999E-2</v>
      </c>
      <c r="GG25" s="200">
        <v>-1.3167999999999999E-2</v>
      </c>
      <c r="GH25" s="200">
        <v>-1.3167999999999999E-2</v>
      </c>
      <c r="GI25" s="200">
        <v>-1.3167999999999999E-2</v>
      </c>
      <c r="GJ25" s="200">
        <v>-1.3167999999999999E-2</v>
      </c>
      <c r="GK25" s="200">
        <v>-1.3167999999999999E-2</v>
      </c>
      <c r="GL25" s="200">
        <v>-1.3167999999999999E-2</v>
      </c>
      <c r="GM25" s="200">
        <v>-1.3167999999999999E-2</v>
      </c>
      <c r="GN25" s="200">
        <v>-1.3167999999999999E-2</v>
      </c>
      <c r="GO25" s="200">
        <v>-1.3167999999999999E-2</v>
      </c>
      <c r="GP25" s="200">
        <v>-1.3167999999999999E-2</v>
      </c>
      <c r="GQ25" s="200">
        <v>-1.3167999999999999E-2</v>
      </c>
      <c r="GR25" s="200">
        <v>-1.3167999999999999E-2</v>
      </c>
      <c r="GS25" s="200">
        <v>-1.3167999999999999E-2</v>
      </c>
      <c r="GT25" s="200">
        <v>-1.3167999999999999E-2</v>
      </c>
      <c r="GU25" s="200">
        <v>-1.3167999999999999E-2</v>
      </c>
      <c r="GV25" s="200">
        <v>-1.3167999999999999E-2</v>
      </c>
      <c r="GW25" s="200">
        <v>-1.3167999999999999E-2</v>
      </c>
      <c r="GX25" s="200">
        <v>-1.3167999999999999E-2</v>
      </c>
      <c r="GY25" s="200">
        <v>-1.3167999999999999E-2</v>
      </c>
      <c r="GZ25" s="200">
        <v>-1.3167999999999999E-2</v>
      </c>
      <c r="HA25" s="200">
        <v>-1.3167999999999999E-2</v>
      </c>
      <c r="HB25" s="200">
        <v>-1.3167999999999999E-2</v>
      </c>
      <c r="HC25" s="200">
        <v>-1.3167999999999999E-2</v>
      </c>
      <c r="HD25" s="200">
        <v>-1.3167999999999999E-2</v>
      </c>
      <c r="HE25" s="200">
        <v>-1.3167999999999999E-2</v>
      </c>
      <c r="HF25" s="200">
        <v>-1.3167999999999999E-2</v>
      </c>
      <c r="HG25" s="200">
        <v>-1.3167999999999999E-2</v>
      </c>
      <c r="HH25" s="200">
        <v>-1.3167999999999999E-2</v>
      </c>
      <c r="HI25" s="200">
        <v>-1.3167999999999999E-2</v>
      </c>
      <c r="HJ25" s="200">
        <v>-1.3167999999999999E-2</v>
      </c>
      <c r="HK25" s="200">
        <v>-1.3167999999999999E-2</v>
      </c>
      <c r="HL25" s="200">
        <v>-1.3167999999999999E-2</v>
      </c>
      <c r="HM25" s="200">
        <v>-1.3167999999999999E-2</v>
      </c>
      <c r="HN25" s="200">
        <v>-1.3167999999999999E-2</v>
      </c>
      <c r="HO25" s="200">
        <v>-1.3167999999999999E-2</v>
      </c>
      <c r="HP25" s="200">
        <v>-1.3167999999999999E-2</v>
      </c>
      <c r="HQ25" s="200">
        <v>-1.3167999999999999E-2</v>
      </c>
      <c r="HR25" s="200">
        <v>-1.3167999999999999E-2</v>
      </c>
      <c r="HS25" s="200">
        <v>-1.3167999999999999E-2</v>
      </c>
      <c r="HT25" s="200">
        <v>13.647379000000001</v>
      </c>
      <c r="HU25" s="200">
        <v>13.647379000000001</v>
      </c>
      <c r="HV25" s="200">
        <v>13.647379000000001</v>
      </c>
      <c r="HW25" s="200">
        <v>13.647379000000001</v>
      </c>
      <c r="HX25" s="200">
        <v>13.647379000000001</v>
      </c>
      <c r="HY25" s="200">
        <v>13.647379000000001</v>
      </c>
      <c r="HZ25" s="200">
        <v>13.647379000000001</v>
      </c>
      <c r="IA25" s="200">
        <v>13.647379000000001</v>
      </c>
    </row>
    <row r="26" spans="1:235" s="201" customFormat="1" x14ac:dyDescent="0.2">
      <c r="A26" s="198"/>
      <c r="B26" s="199">
        <v>45650.479166666664</v>
      </c>
      <c r="C26" s="200">
        <v>-1.6788999999999998E-2</v>
      </c>
      <c r="D26" s="200">
        <v>-1.6788999999999998E-2</v>
      </c>
      <c r="E26" s="200">
        <v>-1.6788999999999998E-2</v>
      </c>
      <c r="F26" s="200">
        <v>-1.6788999999999998E-2</v>
      </c>
      <c r="G26" s="200">
        <v>-1.6788999999999998E-2</v>
      </c>
      <c r="H26" s="200">
        <v>-1.6788999999999998E-2</v>
      </c>
      <c r="I26" s="200">
        <v>-1.6788999999999998E-2</v>
      </c>
      <c r="J26" s="200">
        <v>-1.6788999999999998E-2</v>
      </c>
      <c r="K26" s="200">
        <v>-1.6788999999999998E-2</v>
      </c>
      <c r="L26" s="200">
        <v>-1.6788999999999998E-2</v>
      </c>
      <c r="M26" s="200">
        <v>-1.6788999999999998E-2</v>
      </c>
      <c r="N26" s="200">
        <v>-1.6788999999999998E-2</v>
      </c>
      <c r="O26" s="200">
        <v>-1.6788999999999998E-2</v>
      </c>
      <c r="P26" s="200">
        <v>-1.6788999999999998E-2</v>
      </c>
      <c r="Q26" s="200">
        <v>-1.6788999999999998E-2</v>
      </c>
      <c r="R26" s="200">
        <v>-1.6788999999999998E-2</v>
      </c>
      <c r="S26" s="200">
        <v>-1.6788999999999998E-2</v>
      </c>
      <c r="T26" s="200">
        <v>-1.6788999999999998E-2</v>
      </c>
      <c r="U26" s="200">
        <v>-1.6788999999999998E-2</v>
      </c>
      <c r="V26" s="200">
        <v>-1.6788999999999998E-2</v>
      </c>
      <c r="W26" s="200">
        <v>-1.6788999999999998E-2</v>
      </c>
      <c r="X26" s="200">
        <v>-1.6788999999999998E-2</v>
      </c>
      <c r="Y26" s="200">
        <v>-1.6788999999999998E-2</v>
      </c>
      <c r="Z26" s="200">
        <v>-1.6788999999999998E-2</v>
      </c>
      <c r="AA26" s="200">
        <v>-1.6788999999999998E-2</v>
      </c>
      <c r="AB26" s="200">
        <v>-1.6788999999999998E-2</v>
      </c>
      <c r="AC26" s="200">
        <v>-1.6788999999999998E-2</v>
      </c>
      <c r="AD26" s="200">
        <v>-1.6788999999999998E-2</v>
      </c>
      <c r="AE26" s="200">
        <v>-1.6788999999999998E-2</v>
      </c>
      <c r="AF26" s="200">
        <v>-1.6788999999999998E-2</v>
      </c>
      <c r="AG26" s="200">
        <v>-1.6788999999999998E-2</v>
      </c>
      <c r="AH26" s="200">
        <v>-1.6788999999999998E-2</v>
      </c>
      <c r="AI26" s="200">
        <v>-1.6788999999999998E-2</v>
      </c>
      <c r="AJ26" s="200">
        <v>-1.6788999999999998E-2</v>
      </c>
      <c r="AK26" s="200">
        <v>-1.6788999999999998E-2</v>
      </c>
      <c r="AL26" s="200">
        <v>-1.6788999999999998E-2</v>
      </c>
      <c r="AM26" s="200">
        <v>-1.6788999999999998E-2</v>
      </c>
      <c r="AN26" s="200">
        <v>-1.6788999999999998E-2</v>
      </c>
      <c r="AO26" s="200">
        <v>-1.6788999999999998E-2</v>
      </c>
      <c r="AP26" s="200">
        <v>-1.6788999999999998E-2</v>
      </c>
      <c r="AQ26" s="200">
        <v>-1.6788999999999998E-2</v>
      </c>
      <c r="AR26" s="200">
        <v>-1.6788999999999998E-2</v>
      </c>
      <c r="AS26" s="200">
        <v>-1.6788999999999998E-2</v>
      </c>
      <c r="AT26" s="200">
        <v>-1.6788999999999998E-2</v>
      </c>
      <c r="AU26" s="200">
        <v>-1.6788999999999998E-2</v>
      </c>
      <c r="AV26" s="200">
        <v>-1.6788999999999998E-2</v>
      </c>
      <c r="AW26" s="200">
        <v>-1.6788999999999998E-2</v>
      </c>
      <c r="AX26" s="200">
        <v>-1.6788999999999998E-2</v>
      </c>
      <c r="AY26" s="200">
        <v>-1.6788999999999998E-2</v>
      </c>
      <c r="AZ26" s="200">
        <v>-1.6788999999999998E-2</v>
      </c>
      <c r="BA26" s="200">
        <v>-1.6788999999999998E-2</v>
      </c>
      <c r="BB26" s="200">
        <v>-1.6788999999999998E-2</v>
      </c>
      <c r="BC26" s="200">
        <v>-1.6788999999999998E-2</v>
      </c>
      <c r="BD26" s="200">
        <v>-1.6788999999999998E-2</v>
      </c>
      <c r="BE26" s="200">
        <v>-1.6788999999999998E-2</v>
      </c>
      <c r="BF26" s="200">
        <v>-1.6788999999999998E-2</v>
      </c>
      <c r="BG26" s="200">
        <v>-1.6788999999999998E-2</v>
      </c>
      <c r="BH26" s="200">
        <v>-1.6788999999999998E-2</v>
      </c>
      <c r="BI26" s="200">
        <v>-1.6788999999999998E-2</v>
      </c>
      <c r="BJ26" s="200">
        <v>-1.6788999999999998E-2</v>
      </c>
      <c r="BK26" s="200">
        <v>-1.6788999999999998E-2</v>
      </c>
      <c r="BL26" s="200">
        <v>-1.6788999999999998E-2</v>
      </c>
      <c r="BM26" s="200">
        <v>-1.6788999999999998E-2</v>
      </c>
      <c r="BN26" s="200">
        <v>-1.6788999999999998E-2</v>
      </c>
      <c r="BO26" s="200">
        <v>-1.6788999999999998E-2</v>
      </c>
      <c r="BP26" s="200">
        <v>-1.6788999999999998E-2</v>
      </c>
      <c r="BQ26" s="200">
        <v>-1.6788999999999998E-2</v>
      </c>
      <c r="BR26" s="200">
        <v>-1.6788999999999998E-2</v>
      </c>
      <c r="BS26" s="200">
        <v>-1.6788999999999998E-2</v>
      </c>
      <c r="BT26" s="200">
        <v>-1.6788999999999998E-2</v>
      </c>
      <c r="BU26" s="200">
        <v>-1.6788999999999998E-2</v>
      </c>
      <c r="BV26" s="200">
        <v>-1.6788999999999998E-2</v>
      </c>
      <c r="BW26" s="200">
        <v>16.062674000000001</v>
      </c>
      <c r="BX26" s="200">
        <v>16.062674000000001</v>
      </c>
      <c r="BY26" s="200">
        <v>-1.6788999999999998E-2</v>
      </c>
      <c r="BZ26" s="200">
        <v>-1.6788999999999998E-2</v>
      </c>
      <c r="CA26" s="200">
        <v>-1.6788999999999998E-2</v>
      </c>
      <c r="CB26" s="200">
        <v>-1.6788999999999998E-2</v>
      </c>
      <c r="CC26" s="200">
        <v>-1.6788999999999998E-2</v>
      </c>
      <c r="CD26" s="200">
        <v>-1.6788999999999998E-2</v>
      </c>
      <c r="CE26" s="200">
        <v>-1.6788999999999998E-2</v>
      </c>
      <c r="CF26" s="200">
        <v>-1.6788999999999998E-2</v>
      </c>
      <c r="CG26" s="200">
        <v>-1.6788999999999998E-2</v>
      </c>
      <c r="CH26" s="200">
        <v>-1.6788999999999998E-2</v>
      </c>
      <c r="CI26" s="200">
        <v>-1.6788999999999998E-2</v>
      </c>
      <c r="CJ26" s="200">
        <v>-1.6788999999999998E-2</v>
      </c>
      <c r="CK26" s="200">
        <v>-1.6788999999999998E-2</v>
      </c>
      <c r="CL26" s="200">
        <v>-1.6788999999999998E-2</v>
      </c>
      <c r="CM26" s="200">
        <v>-1.6788999999999998E-2</v>
      </c>
      <c r="CN26" s="200">
        <v>-1.6788999999999998E-2</v>
      </c>
      <c r="CO26" s="200">
        <v>-1.6788999999999998E-2</v>
      </c>
      <c r="CP26" s="200">
        <v>-1.6788999999999998E-2</v>
      </c>
      <c r="CQ26" s="200">
        <v>-1.6788999999999998E-2</v>
      </c>
      <c r="CR26" s="200">
        <v>-1.6788999999999998E-2</v>
      </c>
      <c r="CS26" s="200">
        <v>-1.6788999999999998E-2</v>
      </c>
      <c r="CT26" s="200">
        <v>-1.6788999999999998E-2</v>
      </c>
      <c r="CU26" s="200">
        <v>-1.6788999999999998E-2</v>
      </c>
      <c r="CV26" s="200">
        <v>-1.6788999999999998E-2</v>
      </c>
      <c r="CW26" s="200">
        <v>-1.6788999999999998E-2</v>
      </c>
      <c r="CX26" s="200">
        <v>-1.6788999999999998E-2</v>
      </c>
      <c r="CY26" s="200">
        <v>-1.6788999999999998E-2</v>
      </c>
      <c r="CZ26" s="200">
        <v>-1.6788999999999998E-2</v>
      </c>
      <c r="DA26" s="200">
        <v>-1.6788999999999998E-2</v>
      </c>
      <c r="DB26" s="200">
        <v>-1.6788999999999998E-2</v>
      </c>
      <c r="DC26" s="200">
        <v>-1.6788999999999998E-2</v>
      </c>
      <c r="DD26" s="200">
        <v>-1.6788999999999998E-2</v>
      </c>
      <c r="DE26" s="200">
        <v>-1.6788999999999998E-2</v>
      </c>
      <c r="DF26" s="200">
        <v>16.062674000000001</v>
      </c>
      <c r="DG26" s="200">
        <v>-1.6788999999999998E-2</v>
      </c>
      <c r="DH26" s="200">
        <v>-1.6788999999999998E-2</v>
      </c>
      <c r="DI26" s="200">
        <v>-1.6788999999999998E-2</v>
      </c>
      <c r="DJ26" s="200">
        <v>-1.6788999999999998E-2</v>
      </c>
      <c r="DK26" s="200">
        <v>-1.6788999999999998E-2</v>
      </c>
      <c r="DL26" s="200">
        <v>-1.6788999999999998E-2</v>
      </c>
      <c r="DM26" s="200">
        <v>-1.6788999999999998E-2</v>
      </c>
      <c r="DN26" s="200">
        <v>-1.6788999999999998E-2</v>
      </c>
      <c r="DO26" s="200">
        <v>-1.6788999999999998E-2</v>
      </c>
      <c r="DP26" s="200">
        <v>-1.6788999999999998E-2</v>
      </c>
      <c r="DQ26" s="200">
        <v>-1.6788999999999998E-2</v>
      </c>
      <c r="DR26" s="200">
        <v>-1.6788999999999998E-2</v>
      </c>
      <c r="DS26" s="200">
        <v>-1.6788999999999998E-2</v>
      </c>
      <c r="DT26" s="200">
        <v>-1.6788999999999998E-2</v>
      </c>
      <c r="DU26" s="200">
        <v>-1.6788999999999998E-2</v>
      </c>
      <c r="DV26" s="200">
        <v>-1.6788999999999998E-2</v>
      </c>
      <c r="DW26" s="200">
        <v>-1.6788999999999998E-2</v>
      </c>
      <c r="DX26" s="200">
        <v>-1.6788999999999998E-2</v>
      </c>
      <c r="DY26" s="200">
        <v>-1.6788999999999998E-2</v>
      </c>
      <c r="DZ26" s="200">
        <v>-1.6788999999999998E-2</v>
      </c>
      <c r="EA26" s="200">
        <v>-1.6788999999999998E-2</v>
      </c>
      <c r="EB26" s="200">
        <v>-1.6788999999999998E-2</v>
      </c>
      <c r="EC26" s="200">
        <v>-1.6788999999999998E-2</v>
      </c>
      <c r="ED26" s="200">
        <v>-1.6788999999999998E-2</v>
      </c>
      <c r="EE26" s="200">
        <v>-1.6788999999999998E-2</v>
      </c>
      <c r="EF26" s="200">
        <v>-1.6788999999999998E-2</v>
      </c>
      <c r="EG26" s="200">
        <v>-1.6788999999999998E-2</v>
      </c>
      <c r="EH26" s="200">
        <v>-1.6788999999999998E-2</v>
      </c>
      <c r="EI26" s="200">
        <v>-1.6788999999999998E-2</v>
      </c>
      <c r="EJ26" s="200">
        <v>-1.6788999999999998E-2</v>
      </c>
      <c r="EK26" s="200">
        <v>-1.6788999999999998E-2</v>
      </c>
      <c r="EL26" s="200">
        <v>-1.6788999999999998E-2</v>
      </c>
      <c r="EM26" s="200">
        <v>-1.6788999999999998E-2</v>
      </c>
      <c r="EN26" s="200">
        <v>-1.6788999999999998E-2</v>
      </c>
      <c r="EO26" s="200">
        <v>-1.6788999999999998E-2</v>
      </c>
      <c r="EP26" s="200">
        <v>-1.6788999999999998E-2</v>
      </c>
      <c r="EQ26" s="200">
        <v>-1.6788999999999998E-2</v>
      </c>
      <c r="ER26" s="200">
        <v>-1.6788999999999998E-2</v>
      </c>
      <c r="ES26" s="200">
        <v>-1.6788999999999998E-2</v>
      </c>
      <c r="ET26" s="200">
        <v>-1.6788999999999998E-2</v>
      </c>
      <c r="EU26" s="200">
        <v>-1.6788999999999998E-2</v>
      </c>
      <c r="EV26" s="200">
        <v>-1.6788999999999998E-2</v>
      </c>
      <c r="EW26" s="200">
        <v>-1.6788999999999998E-2</v>
      </c>
      <c r="EX26" s="200">
        <v>-1.6788999999999998E-2</v>
      </c>
      <c r="EY26" s="200">
        <v>-1.6788999999999998E-2</v>
      </c>
      <c r="EZ26" s="200">
        <v>-1.6788999999999998E-2</v>
      </c>
      <c r="FA26" s="200">
        <v>-1.6788999999999998E-2</v>
      </c>
      <c r="FB26" s="200">
        <v>-1.6788999999999998E-2</v>
      </c>
      <c r="FC26" s="200">
        <v>-1.6788999999999998E-2</v>
      </c>
      <c r="FD26" s="200">
        <v>-1.6788999999999998E-2</v>
      </c>
      <c r="FE26" s="200">
        <v>-1.6788999999999998E-2</v>
      </c>
      <c r="FF26" s="200">
        <v>-1.6788999999999998E-2</v>
      </c>
      <c r="FG26" s="200">
        <v>-1.6788999999999998E-2</v>
      </c>
      <c r="FH26" s="200">
        <v>-1.6788999999999998E-2</v>
      </c>
      <c r="FI26" s="200">
        <v>-1.6788999999999998E-2</v>
      </c>
      <c r="FJ26" s="200">
        <v>-1.6788999999999998E-2</v>
      </c>
      <c r="FK26" s="200">
        <v>-1.6788999999999998E-2</v>
      </c>
      <c r="FL26" s="200">
        <v>-1.6788999999999998E-2</v>
      </c>
      <c r="FM26" s="200">
        <v>-1.6788999999999998E-2</v>
      </c>
      <c r="FN26" s="200">
        <v>-1.6788999999999998E-2</v>
      </c>
      <c r="FO26" s="200">
        <v>-1.6788999999999998E-2</v>
      </c>
      <c r="FP26" s="200">
        <v>-1.6788999999999998E-2</v>
      </c>
      <c r="FQ26" s="200">
        <v>-1.6788999999999998E-2</v>
      </c>
      <c r="FR26" s="200">
        <v>-1.6788999999999998E-2</v>
      </c>
      <c r="FS26" s="200">
        <v>-1.6788999999999998E-2</v>
      </c>
      <c r="FT26" s="200">
        <v>-1.6788999999999998E-2</v>
      </c>
      <c r="FU26" s="200">
        <v>-1.6788999999999998E-2</v>
      </c>
      <c r="FV26" s="200">
        <v>-1.6788999999999998E-2</v>
      </c>
      <c r="FW26" s="200">
        <v>-1.6788999999999998E-2</v>
      </c>
      <c r="FX26" s="200">
        <v>-1.6788999999999998E-2</v>
      </c>
      <c r="FY26" s="200">
        <v>-1.6788999999999998E-2</v>
      </c>
      <c r="FZ26" s="200">
        <v>-1.6788999999999998E-2</v>
      </c>
      <c r="GA26" s="200">
        <v>-1.6788999999999998E-2</v>
      </c>
      <c r="GB26" s="200">
        <v>-1.6788999999999998E-2</v>
      </c>
      <c r="GC26" s="200">
        <v>-1.6788999999999998E-2</v>
      </c>
      <c r="GD26" s="200">
        <v>-1.6788999999999998E-2</v>
      </c>
      <c r="GE26" s="200">
        <v>-1.6788999999999998E-2</v>
      </c>
      <c r="GF26" s="200">
        <v>-1.6788999999999998E-2</v>
      </c>
      <c r="GG26" s="200">
        <v>-1.6788999999999998E-2</v>
      </c>
      <c r="GH26" s="200">
        <v>-1.6788999999999998E-2</v>
      </c>
      <c r="GI26" s="200">
        <v>-1.6788999999999998E-2</v>
      </c>
      <c r="GJ26" s="200">
        <v>-1.6788999999999998E-2</v>
      </c>
      <c r="GK26" s="200">
        <v>-1.6788999999999998E-2</v>
      </c>
      <c r="GL26" s="200">
        <v>-1.6788999999999998E-2</v>
      </c>
      <c r="GM26" s="200">
        <v>-1.6788999999999998E-2</v>
      </c>
      <c r="GN26" s="200">
        <v>-1.6788999999999998E-2</v>
      </c>
      <c r="GO26" s="200">
        <v>-1.6788999999999998E-2</v>
      </c>
      <c r="GP26" s="200">
        <v>-1.6788999999999998E-2</v>
      </c>
      <c r="GQ26" s="200">
        <v>-1.6788999999999998E-2</v>
      </c>
      <c r="GR26" s="200">
        <v>-1.6788999999999998E-2</v>
      </c>
      <c r="GS26" s="200">
        <v>-1.6788999999999998E-2</v>
      </c>
      <c r="GT26" s="200">
        <v>-1.6788999999999998E-2</v>
      </c>
      <c r="GU26" s="200">
        <v>-1.6788999999999998E-2</v>
      </c>
      <c r="GV26" s="200">
        <v>-1.6788999999999998E-2</v>
      </c>
      <c r="GW26" s="200">
        <v>-1.6788999999999998E-2</v>
      </c>
      <c r="GX26" s="200">
        <v>-1.6788999999999998E-2</v>
      </c>
      <c r="GY26" s="200">
        <v>-1.6788999999999998E-2</v>
      </c>
      <c r="GZ26" s="200">
        <v>-1.6788999999999998E-2</v>
      </c>
      <c r="HA26" s="200">
        <v>-1.6788999999999998E-2</v>
      </c>
      <c r="HB26" s="200">
        <v>-1.6788999999999998E-2</v>
      </c>
      <c r="HC26" s="200">
        <v>-1.6788999999999998E-2</v>
      </c>
      <c r="HD26" s="200">
        <v>-1.6788999999999998E-2</v>
      </c>
      <c r="HE26" s="200">
        <v>-1.6788999999999998E-2</v>
      </c>
      <c r="HF26" s="200">
        <v>-1.6788999999999998E-2</v>
      </c>
      <c r="HG26" s="200">
        <v>-1.6788999999999998E-2</v>
      </c>
      <c r="HH26" s="200">
        <v>-1.6788999999999998E-2</v>
      </c>
      <c r="HI26" s="200">
        <v>-1.6788999999999998E-2</v>
      </c>
      <c r="HJ26" s="200">
        <v>-1.6788999999999998E-2</v>
      </c>
      <c r="HK26" s="200">
        <v>-1.6788999999999998E-2</v>
      </c>
      <c r="HL26" s="200">
        <v>-1.6788999999999998E-2</v>
      </c>
      <c r="HM26" s="200">
        <v>-1.6788999999999998E-2</v>
      </c>
      <c r="HN26" s="200">
        <v>-1.6788999999999998E-2</v>
      </c>
      <c r="HO26" s="200">
        <v>-1.6788999999999998E-2</v>
      </c>
      <c r="HP26" s="200">
        <v>-1.6788999999999998E-2</v>
      </c>
      <c r="HQ26" s="200">
        <v>-1.6788999999999998E-2</v>
      </c>
      <c r="HR26" s="200">
        <v>-1.6788999999999998E-2</v>
      </c>
      <c r="HS26" s="200">
        <v>-1.6788999999999998E-2</v>
      </c>
      <c r="HT26" s="200">
        <v>16.062674000000001</v>
      </c>
      <c r="HU26" s="200">
        <v>16.062674000000001</v>
      </c>
      <c r="HV26" s="200">
        <v>16.062674000000001</v>
      </c>
      <c r="HW26" s="200">
        <v>16.062674000000001</v>
      </c>
      <c r="HX26" s="200">
        <v>16.062674000000001</v>
      </c>
      <c r="HY26" s="200">
        <v>16.062674000000001</v>
      </c>
      <c r="HZ26" s="200">
        <v>16.062674000000001</v>
      </c>
      <c r="IA26" s="200">
        <v>16.062674000000001</v>
      </c>
    </row>
    <row r="27" spans="1:235" s="201" customFormat="1" x14ac:dyDescent="0.2">
      <c r="A27" s="198"/>
      <c r="B27" s="199">
        <v>45650.5</v>
      </c>
      <c r="C27" s="200">
        <v>-1.5963999999999999E-2</v>
      </c>
      <c r="D27" s="200">
        <v>-1.5963999999999999E-2</v>
      </c>
      <c r="E27" s="200">
        <v>-1.5963999999999999E-2</v>
      </c>
      <c r="F27" s="200">
        <v>-1.5963999999999999E-2</v>
      </c>
      <c r="G27" s="200">
        <v>-1.5963999999999999E-2</v>
      </c>
      <c r="H27" s="200">
        <v>-1.5963999999999999E-2</v>
      </c>
      <c r="I27" s="200">
        <v>-1.5963999999999999E-2</v>
      </c>
      <c r="J27" s="200">
        <v>-1.5963999999999999E-2</v>
      </c>
      <c r="K27" s="200">
        <v>-1.5963999999999999E-2</v>
      </c>
      <c r="L27" s="200">
        <v>-1.5963999999999999E-2</v>
      </c>
      <c r="M27" s="200">
        <v>-1.5963999999999999E-2</v>
      </c>
      <c r="N27" s="200">
        <v>-1.5963999999999999E-2</v>
      </c>
      <c r="O27" s="200">
        <v>-1.5963999999999999E-2</v>
      </c>
      <c r="P27" s="200">
        <v>-1.5963999999999999E-2</v>
      </c>
      <c r="Q27" s="200">
        <v>-1.5963999999999999E-2</v>
      </c>
      <c r="R27" s="200">
        <v>-1.5963999999999999E-2</v>
      </c>
      <c r="S27" s="200">
        <v>-1.5963999999999999E-2</v>
      </c>
      <c r="T27" s="200">
        <v>-1.5963999999999999E-2</v>
      </c>
      <c r="U27" s="200">
        <v>-1.5963999999999999E-2</v>
      </c>
      <c r="V27" s="200">
        <v>-1.5963999999999999E-2</v>
      </c>
      <c r="W27" s="200">
        <v>-1.5963999999999999E-2</v>
      </c>
      <c r="X27" s="200">
        <v>-1.5963999999999999E-2</v>
      </c>
      <c r="Y27" s="200">
        <v>-1.5963999999999999E-2</v>
      </c>
      <c r="Z27" s="200">
        <v>-1.5963999999999999E-2</v>
      </c>
      <c r="AA27" s="200">
        <v>-1.5963999999999999E-2</v>
      </c>
      <c r="AB27" s="200">
        <v>-1.5963999999999999E-2</v>
      </c>
      <c r="AC27" s="200">
        <v>-1.5963999999999999E-2</v>
      </c>
      <c r="AD27" s="200">
        <v>-1.5963999999999999E-2</v>
      </c>
      <c r="AE27" s="200">
        <v>-1.5963999999999999E-2</v>
      </c>
      <c r="AF27" s="200">
        <v>-1.5963999999999999E-2</v>
      </c>
      <c r="AG27" s="200">
        <v>-1.5963999999999999E-2</v>
      </c>
      <c r="AH27" s="200">
        <v>-1.5963999999999999E-2</v>
      </c>
      <c r="AI27" s="200">
        <v>-1.5963999999999999E-2</v>
      </c>
      <c r="AJ27" s="200">
        <v>-1.5963999999999999E-2</v>
      </c>
      <c r="AK27" s="200">
        <v>-1.5963999999999999E-2</v>
      </c>
      <c r="AL27" s="200">
        <v>-1.5963999999999999E-2</v>
      </c>
      <c r="AM27" s="200">
        <v>-1.5963999999999999E-2</v>
      </c>
      <c r="AN27" s="200">
        <v>-1.5963999999999999E-2</v>
      </c>
      <c r="AO27" s="200">
        <v>-1.5963999999999999E-2</v>
      </c>
      <c r="AP27" s="200">
        <v>-1.5963999999999999E-2</v>
      </c>
      <c r="AQ27" s="200">
        <v>-1.5963999999999999E-2</v>
      </c>
      <c r="AR27" s="200">
        <v>-1.5963999999999999E-2</v>
      </c>
      <c r="AS27" s="200">
        <v>-1.5963999999999999E-2</v>
      </c>
      <c r="AT27" s="200">
        <v>-1.5963999999999999E-2</v>
      </c>
      <c r="AU27" s="200">
        <v>-1.5963999999999999E-2</v>
      </c>
      <c r="AV27" s="200">
        <v>-1.5963999999999999E-2</v>
      </c>
      <c r="AW27" s="200">
        <v>-1.5963999999999999E-2</v>
      </c>
      <c r="AX27" s="200">
        <v>-1.5963999999999999E-2</v>
      </c>
      <c r="AY27" s="200">
        <v>-1.5963999999999999E-2</v>
      </c>
      <c r="AZ27" s="200">
        <v>-1.5963999999999999E-2</v>
      </c>
      <c r="BA27" s="200">
        <v>-1.5963999999999999E-2</v>
      </c>
      <c r="BB27" s="200">
        <v>-1.5963999999999999E-2</v>
      </c>
      <c r="BC27" s="200">
        <v>-1.5963999999999999E-2</v>
      </c>
      <c r="BD27" s="200">
        <v>-1.5963999999999999E-2</v>
      </c>
      <c r="BE27" s="200">
        <v>-1.5963999999999999E-2</v>
      </c>
      <c r="BF27" s="200">
        <v>-1.5963999999999999E-2</v>
      </c>
      <c r="BG27" s="200">
        <v>-1.5963999999999999E-2</v>
      </c>
      <c r="BH27" s="200">
        <v>-1.5963999999999999E-2</v>
      </c>
      <c r="BI27" s="200">
        <v>-1.5963999999999999E-2</v>
      </c>
      <c r="BJ27" s="200">
        <v>-1.5963999999999999E-2</v>
      </c>
      <c r="BK27" s="200">
        <v>-1.5963999999999999E-2</v>
      </c>
      <c r="BL27" s="200">
        <v>-1.5963999999999999E-2</v>
      </c>
      <c r="BM27" s="200">
        <v>-1.5963999999999999E-2</v>
      </c>
      <c r="BN27" s="200">
        <v>-1.5963999999999999E-2</v>
      </c>
      <c r="BO27" s="200">
        <v>-1.5963999999999999E-2</v>
      </c>
      <c r="BP27" s="200">
        <v>-1.5963999999999999E-2</v>
      </c>
      <c r="BQ27" s="200">
        <v>-1.5963999999999999E-2</v>
      </c>
      <c r="BR27" s="200">
        <v>-1.5963999999999999E-2</v>
      </c>
      <c r="BS27" s="200">
        <v>-1.5963999999999999E-2</v>
      </c>
      <c r="BT27" s="200">
        <v>-1.5963999999999999E-2</v>
      </c>
      <c r="BU27" s="200">
        <v>-1.5963999999999999E-2</v>
      </c>
      <c r="BV27" s="200">
        <v>-1.5963999999999999E-2</v>
      </c>
      <c r="BW27" s="200">
        <v>14.750754000000001</v>
      </c>
      <c r="BX27" s="200">
        <v>14.750754000000001</v>
      </c>
      <c r="BY27" s="200">
        <v>-1.5963999999999999E-2</v>
      </c>
      <c r="BZ27" s="200">
        <v>-1.5963999999999999E-2</v>
      </c>
      <c r="CA27" s="200">
        <v>-1.5963999999999999E-2</v>
      </c>
      <c r="CB27" s="200">
        <v>-1.5963999999999999E-2</v>
      </c>
      <c r="CC27" s="200">
        <v>-1.5963999999999999E-2</v>
      </c>
      <c r="CD27" s="200">
        <v>-1.5963999999999999E-2</v>
      </c>
      <c r="CE27" s="200">
        <v>-1.5963999999999999E-2</v>
      </c>
      <c r="CF27" s="200">
        <v>-1.5963999999999999E-2</v>
      </c>
      <c r="CG27" s="200">
        <v>-1.5963999999999999E-2</v>
      </c>
      <c r="CH27" s="200">
        <v>-1.5963999999999999E-2</v>
      </c>
      <c r="CI27" s="200">
        <v>-1.5963999999999999E-2</v>
      </c>
      <c r="CJ27" s="200">
        <v>-1.5963999999999999E-2</v>
      </c>
      <c r="CK27" s="200">
        <v>-1.5963999999999999E-2</v>
      </c>
      <c r="CL27" s="200">
        <v>-1.5963999999999999E-2</v>
      </c>
      <c r="CM27" s="200">
        <v>-1.5963999999999999E-2</v>
      </c>
      <c r="CN27" s="200">
        <v>-1.5963999999999999E-2</v>
      </c>
      <c r="CO27" s="200">
        <v>-1.5963999999999999E-2</v>
      </c>
      <c r="CP27" s="200">
        <v>-1.5963999999999999E-2</v>
      </c>
      <c r="CQ27" s="200">
        <v>-1.5963999999999999E-2</v>
      </c>
      <c r="CR27" s="200">
        <v>-1.5963999999999999E-2</v>
      </c>
      <c r="CS27" s="200">
        <v>-1.5963999999999999E-2</v>
      </c>
      <c r="CT27" s="200">
        <v>-1.5963999999999999E-2</v>
      </c>
      <c r="CU27" s="200">
        <v>-1.5963999999999999E-2</v>
      </c>
      <c r="CV27" s="200">
        <v>-1.5963999999999999E-2</v>
      </c>
      <c r="CW27" s="200">
        <v>-1.5963999999999999E-2</v>
      </c>
      <c r="CX27" s="200">
        <v>-1.5963999999999999E-2</v>
      </c>
      <c r="CY27" s="200">
        <v>-1.5963999999999999E-2</v>
      </c>
      <c r="CZ27" s="200">
        <v>-1.5963999999999999E-2</v>
      </c>
      <c r="DA27" s="200">
        <v>-1.5963999999999999E-2</v>
      </c>
      <c r="DB27" s="200">
        <v>-1.5963999999999999E-2</v>
      </c>
      <c r="DC27" s="200">
        <v>-1.5963999999999999E-2</v>
      </c>
      <c r="DD27" s="200">
        <v>-1.5963999999999999E-2</v>
      </c>
      <c r="DE27" s="200">
        <v>-1.5963999999999999E-2</v>
      </c>
      <c r="DF27" s="200">
        <v>14.750754000000001</v>
      </c>
      <c r="DG27" s="200">
        <v>-1.5963999999999999E-2</v>
      </c>
      <c r="DH27" s="200">
        <v>-1.5963999999999999E-2</v>
      </c>
      <c r="DI27" s="200">
        <v>-1.5963999999999999E-2</v>
      </c>
      <c r="DJ27" s="200">
        <v>-1.5963999999999999E-2</v>
      </c>
      <c r="DK27" s="200">
        <v>-1.5963999999999999E-2</v>
      </c>
      <c r="DL27" s="200">
        <v>-1.5963999999999999E-2</v>
      </c>
      <c r="DM27" s="200">
        <v>-1.5963999999999999E-2</v>
      </c>
      <c r="DN27" s="200">
        <v>-1.5963999999999999E-2</v>
      </c>
      <c r="DO27" s="200">
        <v>-1.5963999999999999E-2</v>
      </c>
      <c r="DP27" s="200">
        <v>-1.5963999999999999E-2</v>
      </c>
      <c r="DQ27" s="200">
        <v>-1.5963999999999999E-2</v>
      </c>
      <c r="DR27" s="200">
        <v>-1.5963999999999999E-2</v>
      </c>
      <c r="DS27" s="200">
        <v>-1.5963999999999999E-2</v>
      </c>
      <c r="DT27" s="200">
        <v>-1.5963999999999999E-2</v>
      </c>
      <c r="DU27" s="200">
        <v>-1.5963999999999999E-2</v>
      </c>
      <c r="DV27" s="200">
        <v>-1.5963999999999999E-2</v>
      </c>
      <c r="DW27" s="200">
        <v>-1.5963999999999999E-2</v>
      </c>
      <c r="DX27" s="200">
        <v>-1.5963999999999999E-2</v>
      </c>
      <c r="DY27" s="200">
        <v>-1.5963999999999999E-2</v>
      </c>
      <c r="DZ27" s="200">
        <v>-1.5963999999999999E-2</v>
      </c>
      <c r="EA27" s="200">
        <v>-1.5963999999999999E-2</v>
      </c>
      <c r="EB27" s="200">
        <v>-1.5963999999999999E-2</v>
      </c>
      <c r="EC27" s="200">
        <v>-1.5963999999999999E-2</v>
      </c>
      <c r="ED27" s="200">
        <v>-1.5963999999999999E-2</v>
      </c>
      <c r="EE27" s="200">
        <v>-1.5963999999999999E-2</v>
      </c>
      <c r="EF27" s="200">
        <v>-1.5963999999999999E-2</v>
      </c>
      <c r="EG27" s="200">
        <v>-1.5963999999999999E-2</v>
      </c>
      <c r="EH27" s="200">
        <v>-1.5963999999999999E-2</v>
      </c>
      <c r="EI27" s="200">
        <v>-1.5963999999999999E-2</v>
      </c>
      <c r="EJ27" s="200">
        <v>-1.5963999999999999E-2</v>
      </c>
      <c r="EK27" s="200">
        <v>-1.5963999999999999E-2</v>
      </c>
      <c r="EL27" s="200">
        <v>-1.5963999999999999E-2</v>
      </c>
      <c r="EM27" s="200">
        <v>-1.5963999999999999E-2</v>
      </c>
      <c r="EN27" s="200">
        <v>-1.5963999999999999E-2</v>
      </c>
      <c r="EO27" s="200">
        <v>-1.5963999999999999E-2</v>
      </c>
      <c r="EP27" s="200">
        <v>-1.5963999999999999E-2</v>
      </c>
      <c r="EQ27" s="200">
        <v>-1.5963999999999999E-2</v>
      </c>
      <c r="ER27" s="200">
        <v>-1.5963999999999999E-2</v>
      </c>
      <c r="ES27" s="200">
        <v>-1.5963999999999999E-2</v>
      </c>
      <c r="ET27" s="200">
        <v>-1.5963999999999999E-2</v>
      </c>
      <c r="EU27" s="200">
        <v>-1.5963999999999999E-2</v>
      </c>
      <c r="EV27" s="200">
        <v>-1.5963999999999999E-2</v>
      </c>
      <c r="EW27" s="200">
        <v>-1.5963999999999999E-2</v>
      </c>
      <c r="EX27" s="200">
        <v>-1.5963999999999999E-2</v>
      </c>
      <c r="EY27" s="200">
        <v>-1.5963999999999999E-2</v>
      </c>
      <c r="EZ27" s="200">
        <v>-1.5963999999999999E-2</v>
      </c>
      <c r="FA27" s="200">
        <v>-1.5963999999999999E-2</v>
      </c>
      <c r="FB27" s="200">
        <v>-1.5963999999999999E-2</v>
      </c>
      <c r="FC27" s="200">
        <v>-1.5963999999999999E-2</v>
      </c>
      <c r="FD27" s="200">
        <v>-1.5963999999999999E-2</v>
      </c>
      <c r="FE27" s="200">
        <v>-1.5963999999999999E-2</v>
      </c>
      <c r="FF27" s="200">
        <v>-1.5963999999999999E-2</v>
      </c>
      <c r="FG27" s="200">
        <v>-1.5963999999999999E-2</v>
      </c>
      <c r="FH27" s="200">
        <v>-1.5963999999999999E-2</v>
      </c>
      <c r="FI27" s="200">
        <v>-1.5963999999999999E-2</v>
      </c>
      <c r="FJ27" s="200">
        <v>-1.5963999999999999E-2</v>
      </c>
      <c r="FK27" s="200">
        <v>-1.5963999999999999E-2</v>
      </c>
      <c r="FL27" s="200">
        <v>-1.5963999999999999E-2</v>
      </c>
      <c r="FM27" s="200">
        <v>-1.5963999999999999E-2</v>
      </c>
      <c r="FN27" s="200">
        <v>-1.5963999999999999E-2</v>
      </c>
      <c r="FO27" s="200">
        <v>-1.5963999999999999E-2</v>
      </c>
      <c r="FP27" s="200">
        <v>-1.5963999999999999E-2</v>
      </c>
      <c r="FQ27" s="200">
        <v>-1.5963999999999999E-2</v>
      </c>
      <c r="FR27" s="200">
        <v>-1.5963999999999999E-2</v>
      </c>
      <c r="FS27" s="200">
        <v>-1.5963999999999999E-2</v>
      </c>
      <c r="FT27" s="200">
        <v>-1.5963999999999999E-2</v>
      </c>
      <c r="FU27" s="200">
        <v>-1.5963999999999999E-2</v>
      </c>
      <c r="FV27" s="200">
        <v>-1.5963999999999999E-2</v>
      </c>
      <c r="FW27" s="200">
        <v>-1.5963999999999999E-2</v>
      </c>
      <c r="FX27" s="200">
        <v>-1.5963999999999999E-2</v>
      </c>
      <c r="FY27" s="200">
        <v>-1.5963999999999999E-2</v>
      </c>
      <c r="FZ27" s="200">
        <v>-1.5963999999999999E-2</v>
      </c>
      <c r="GA27" s="200">
        <v>-1.5963999999999999E-2</v>
      </c>
      <c r="GB27" s="200">
        <v>-1.5963999999999999E-2</v>
      </c>
      <c r="GC27" s="200">
        <v>-1.5963999999999999E-2</v>
      </c>
      <c r="GD27" s="200">
        <v>-1.5963999999999999E-2</v>
      </c>
      <c r="GE27" s="200">
        <v>-1.5963999999999999E-2</v>
      </c>
      <c r="GF27" s="200">
        <v>-1.5963999999999999E-2</v>
      </c>
      <c r="GG27" s="200">
        <v>-1.5963999999999999E-2</v>
      </c>
      <c r="GH27" s="200">
        <v>-1.5963999999999999E-2</v>
      </c>
      <c r="GI27" s="200">
        <v>-1.5963999999999999E-2</v>
      </c>
      <c r="GJ27" s="200">
        <v>-1.5963999999999999E-2</v>
      </c>
      <c r="GK27" s="200">
        <v>-1.5963999999999999E-2</v>
      </c>
      <c r="GL27" s="200">
        <v>-1.5963999999999999E-2</v>
      </c>
      <c r="GM27" s="200">
        <v>-1.5963999999999999E-2</v>
      </c>
      <c r="GN27" s="200">
        <v>-1.5963999999999999E-2</v>
      </c>
      <c r="GO27" s="200">
        <v>-1.5963999999999999E-2</v>
      </c>
      <c r="GP27" s="200">
        <v>-1.5963999999999999E-2</v>
      </c>
      <c r="GQ27" s="200">
        <v>-1.5963999999999999E-2</v>
      </c>
      <c r="GR27" s="200">
        <v>-1.5963999999999999E-2</v>
      </c>
      <c r="GS27" s="200">
        <v>-1.5963999999999999E-2</v>
      </c>
      <c r="GT27" s="200">
        <v>-1.5963999999999999E-2</v>
      </c>
      <c r="GU27" s="200">
        <v>-1.5963999999999999E-2</v>
      </c>
      <c r="GV27" s="200">
        <v>-1.5963999999999999E-2</v>
      </c>
      <c r="GW27" s="200">
        <v>-1.5963999999999999E-2</v>
      </c>
      <c r="GX27" s="200">
        <v>-1.5963999999999999E-2</v>
      </c>
      <c r="GY27" s="200">
        <v>-1.5963999999999999E-2</v>
      </c>
      <c r="GZ27" s="200">
        <v>-1.5963999999999999E-2</v>
      </c>
      <c r="HA27" s="200">
        <v>-1.5963999999999999E-2</v>
      </c>
      <c r="HB27" s="200">
        <v>-1.5963999999999999E-2</v>
      </c>
      <c r="HC27" s="200">
        <v>-1.5963999999999999E-2</v>
      </c>
      <c r="HD27" s="200">
        <v>-1.5963999999999999E-2</v>
      </c>
      <c r="HE27" s="200">
        <v>-1.5963999999999999E-2</v>
      </c>
      <c r="HF27" s="200">
        <v>-1.5963999999999999E-2</v>
      </c>
      <c r="HG27" s="200">
        <v>-1.5963999999999999E-2</v>
      </c>
      <c r="HH27" s="200">
        <v>-1.5963999999999999E-2</v>
      </c>
      <c r="HI27" s="200">
        <v>-1.5963999999999999E-2</v>
      </c>
      <c r="HJ27" s="200">
        <v>-1.5963999999999999E-2</v>
      </c>
      <c r="HK27" s="200">
        <v>-1.5963999999999999E-2</v>
      </c>
      <c r="HL27" s="200">
        <v>-1.5963999999999999E-2</v>
      </c>
      <c r="HM27" s="200">
        <v>-1.5963999999999999E-2</v>
      </c>
      <c r="HN27" s="200">
        <v>-1.5963999999999999E-2</v>
      </c>
      <c r="HO27" s="200">
        <v>-1.5963999999999999E-2</v>
      </c>
      <c r="HP27" s="200">
        <v>-1.5963999999999999E-2</v>
      </c>
      <c r="HQ27" s="200">
        <v>-1.5963999999999999E-2</v>
      </c>
      <c r="HR27" s="200">
        <v>-1.5963999999999999E-2</v>
      </c>
      <c r="HS27" s="200">
        <v>-1.5963999999999999E-2</v>
      </c>
      <c r="HT27" s="200">
        <v>14.750754000000001</v>
      </c>
      <c r="HU27" s="200">
        <v>14.750754000000001</v>
      </c>
      <c r="HV27" s="200">
        <v>14.750754000000001</v>
      </c>
      <c r="HW27" s="200">
        <v>14.750754000000001</v>
      </c>
      <c r="HX27" s="200">
        <v>14.750754000000001</v>
      </c>
      <c r="HY27" s="200">
        <v>14.750754000000001</v>
      </c>
      <c r="HZ27" s="200">
        <v>14.750754000000001</v>
      </c>
      <c r="IA27" s="200">
        <v>14.750754000000001</v>
      </c>
    </row>
    <row r="28" spans="1:235" s="201" customFormat="1" x14ac:dyDescent="0.2">
      <c r="A28" s="198"/>
      <c r="B28" s="199">
        <v>45650.520833333336</v>
      </c>
      <c r="C28" s="200">
        <v>-1.8561999999999999E-2</v>
      </c>
      <c r="D28" s="200">
        <v>-1.8561999999999999E-2</v>
      </c>
      <c r="E28" s="200">
        <v>-1.8561999999999999E-2</v>
      </c>
      <c r="F28" s="200">
        <v>-1.8561999999999999E-2</v>
      </c>
      <c r="G28" s="200">
        <v>-1.8561999999999999E-2</v>
      </c>
      <c r="H28" s="200">
        <v>-1.8561999999999999E-2</v>
      </c>
      <c r="I28" s="200">
        <v>-1.8561999999999999E-2</v>
      </c>
      <c r="J28" s="200">
        <v>-1.8561999999999999E-2</v>
      </c>
      <c r="K28" s="200">
        <v>-1.8561999999999999E-2</v>
      </c>
      <c r="L28" s="200">
        <v>-1.8561999999999999E-2</v>
      </c>
      <c r="M28" s="200">
        <v>-1.8561999999999999E-2</v>
      </c>
      <c r="N28" s="200">
        <v>-1.8561999999999999E-2</v>
      </c>
      <c r="O28" s="200">
        <v>-1.8561999999999999E-2</v>
      </c>
      <c r="P28" s="200">
        <v>-1.8561999999999999E-2</v>
      </c>
      <c r="Q28" s="200">
        <v>-1.8561999999999999E-2</v>
      </c>
      <c r="R28" s="200">
        <v>-1.8561999999999999E-2</v>
      </c>
      <c r="S28" s="200">
        <v>-1.8561999999999999E-2</v>
      </c>
      <c r="T28" s="200">
        <v>-1.8561999999999999E-2</v>
      </c>
      <c r="U28" s="200">
        <v>-1.8561999999999999E-2</v>
      </c>
      <c r="V28" s="200">
        <v>-1.8561999999999999E-2</v>
      </c>
      <c r="W28" s="200">
        <v>-1.8561999999999999E-2</v>
      </c>
      <c r="X28" s="200">
        <v>-1.8561999999999999E-2</v>
      </c>
      <c r="Y28" s="200">
        <v>-1.8561999999999999E-2</v>
      </c>
      <c r="Z28" s="200">
        <v>-1.8561999999999999E-2</v>
      </c>
      <c r="AA28" s="200">
        <v>-1.8561999999999999E-2</v>
      </c>
      <c r="AB28" s="200">
        <v>-1.8561999999999999E-2</v>
      </c>
      <c r="AC28" s="200">
        <v>-1.8561999999999999E-2</v>
      </c>
      <c r="AD28" s="200">
        <v>-1.8561999999999999E-2</v>
      </c>
      <c r="AE28" s="200">
        <v>-1.8561999999999999E-2</v>
      </c>
      <c r="AF28" s="200">
        <v>-1.8561999999999999E-2</v>
      </c>
      <c r="AG28" s="200">
        <v>-1.8561999999999999E-2</v>
      </c>
      <c r="AH28" s="200">
        <v>-1.8561999999999999E-2</v>
      </c>
      <c r="AI28" s="200">
        <v>-1.8561999999999999E-2</v>
      </c>
      <c r="AJ28" s="200">
        <v>-1.8561999999999999E-2</v>
      </c>
      <c r="AK28" s="200">
        <v>-1.8561999999999999E-2</v>
      </c>
      <c r="AL28" s="200">
        <v>-1.8561999999999999E-2</v>
      </c>
      <c r="AM28" s="200">
        <v>-1.8561999999999999E-2</v>
      </c>
      <c r="AN28" s="200">
        <v>-1.8561999999999999E-2</v>
      </c>
      <c r="AO28" s="200">
        <v>-1.8561999999999999E-2</v>
      </c>
      <c r="AP28" s="200">
        <v>-1.8561999999999999E-2</v>
      </c>
      <c r="AQ28" s="200">
        <v>-1.8561999999999999E-2</v>
      </c>
      <c r="AR28" s="200">
        <v>-1.8561999999999999E-2</v>
      </c>
      <c r="AS28" s="200">
        <v>-1.8561999999999999E-2</v>
      </c>
      <c r="AT28" s="200">
        <v>-1.8561999999999999E-2</v>
      </c>
      <c r="AU28" s="200">
        <v>-1.8561999999999999E-2</v>
      </c>
      <c r="AV28" s="200">
        <v>-1.8561999999999999E-2</v>
      </c>
      <c r="AW28" s="200">
        <v>-1.8561999999999999E-2</v>
      </c>
      <c r="AX28" s="200">
        <v>-1.8561999999999999E-2</v>
      </c>
      <c r="AY28" s="200">
        <v>-1.8561999999999999E-2</v>
      </c>
      <c r="AZ28" s="200">
        <v>-1.8561999999999999E-2</v>
      </c>
      <c r="BA28" s="200">
        <v>-1.8561999999999999E-2</v>
      </c>
      <c r="BB28" s="200">
        <v>-1.8561999999999999E-2</v>
      </c>
      <c r="BC28" s="200">
        <v>-1.8561999999999999E-2</v>
      </c>
      <c r="BD28" s="200">
        <v>-1.8561999999999999E-2</v>
      </c>
      <c r="BE28" s="200">
        <v>-1.8561999999999999E-2</v>
      </c>
      <c r="BF28" s="200">
        <v>-1.8561999999999999E-2</v>
      </c>
      <c r="BG28" s="200">
        <v>-1.8561999999999999E-2</v>
      </c>
      <c r="BH28" s="200">
        <v>-1.8561999999999999E-2</v>
      </c>
      <c r="BI28" s="200">
        <v>-1.8561999999999999E-2</v>
      </c>
      <c r="BJ28" s="200">
        <v>-1.8561999999999999E-2</v>
      </c>
      <c r="BK28" s="200">
        <v>-1.8561999999999999E-2</v>
      </c>
      <c r="BL28" s="200">
        <v>-1.8561999999999999E-2</v>
      </c>
      <c r="BM28" s="200">
        <v>-1.8561999999999999E-2</v>
      </c>
      <c r="BN28" s="200">
        <v>-1.8561999999999999E-2</v>
      </c>
      <c r="BO28" s="200">
        <v>-1.8561999999999999E-2</v>
      </c>
      <c r="BP28" s="200">
        <v>-1.8561999999999999E-2</v>
      </c>
      <c r="BQ28" s="200">
        <v>-1.8561999999999999E-2</v>
      </c>
      <c r="BR28" s="200">
        <v>-1.8561999999999999E-2</v>
      </c>
      <c r="BS28" s="200">
        <v>-1.8561999999999999E-2</v>
      </c>
      <c r="BT28" s="200">
        <v>-1.8561999999999999E-2</v>
      </c>
      <c r="BU28" s="200">
        <v>-1.8561999999999999E-2</v>
      </c>
      <c r="BV28" s="200">
        <v>-1.8561999999999999E-2</v>
      </c>
      <c r="BW28" s="200">
        <v>17.798470999999999</v>
      </c>
      <c r="BX28" s="200">
        <v>17.798470999999999</v>
      </c>
      <c r="BY28" s="200">
        <v>-1.8561999999999999E-2</v>
      </c>
      <c r="BZ28" s="200">
        <v>-1.8561999999999999E-2</v>
      </c>
      <c r="CA28" s="200">
        <v>-1.8561999999999999E-2</v>
      </c>
      <c r="CB28" s="200">
        <v>-1.8561999999999999E-2</v>
      </c>
      <c r="CC28" s="200">
        <v>-1.8561999999999999E-2</v>
      </c>
      <c r="CD28" s="200">
        <v>-1.8561999999999999E-2</v>
      </c>
      <c r="CE28" s="200">
        <v>-1.8561999999999999E-2</v>
      </c>
      <c r="CF28" s="200">
        <v>-1.8561999999999999E-2</v>
      </c>
      <c r="CG28" s="200">
        <v>-1.8561999999999999E-2</v>
      </c>
      <c r="CH28" s="200">
        <v>-1.8561999999999999E-2</v>
      </c>
      <c r="CI28" s="200">
        <v>-1.8561999999999999E-2</v>
      </c>
      <c r="CJ28" s="200">
        <v>-1.8561999999999999E-2</v>
      </c>
      <c r="CK28" s="200">
        <v>-1.8561999999999999E-2</v>
      </c>
      <c r="CL28" s="200">
        <v>-1.8561999999999999E-2</v>
      </c>
      <c r="CM28" s="200">
        <v>-1.8561999999999999E-2</v>
      </c>
      <c r="CN28" s="200">
        <v>-1.8561999999999999E-2</v>
      </c>
      <c r="CO28" s="200">
        <v>-1.8561999999999999E-2</v>
      </c>
      <c r="CP28" s="200">
        <v>-1.8561999999999999E-2</v>
      </c>
      <c r="CQ28" s="200">
        <v>-1.8561999999999999E-2</v>
      </c>
      <c r="CR28" s="200">
        <v>-1.8561999999999999E-2</v>
      </c>
      <c r="CS28" s="200">
        <v>-1.8561999999999999E-2</v>
      </c>
      <c r="CT28" s="200">
        <v>-1.8561999999999999E-2</v>
      </c>
      <c r="CU28" s="200">
        <v>-1.8561999999999999E-2</v>
      </c>
      <c r="CV28" s="200">
        <v>-1.8561999999999999E-2</v>
      </c>
      <c r="CW28" s="200">
        <v>-1.8561999999999999E-2</v>
      </c>
      <c r="CX28" s="200">
        <v>-1.8561999999999999E-2</v>
      </c>
      <c r="CY28" s="200">
        <v>-1.8561999999999999E-2</v>
      </c>
      <c r="CZ28" s="200">
        <v>-1.8561999999999999E-2</v>
      </c>
      <c r="DA28" s="200">
        <v>-1.8561999999999999E-2</v>
      </c>
      <c r="DB28" s="200">
        <v>-1.8561999999999999E-2</v>
      </c>
      <c r="DC28" s="200">
        <v>-1.8561999999999999E-2</v>
      </c>
      <c r="DD28" s="200">
        <v>-1.8561999999999999E-2</v>
      </c>
      <c r="DE28" s="200">
        <v>-1.8561999999999999E-2</v>
      </c>
      <c r="DF28" s="200">
        <v>17.798470999999999</v>
      </c>
      <c r="DG28" s="200">
        <v>-1.8561999999999999E-2</v>
      </c>
      <c r="DH28" s="200">
        <v>-1.8561999999999999E-2</v>
      </c>
      <c r="DI28" s="200">
        <v>-1.8561999999999999E-2</v>
      </c>
      <c r="DJ28" s="200">
        <v>-1.8561999999999999E-2</v>
      </c>
      <c r="DK28" s="200">
        <v>-1.8561999999999999E-2</v>
      </c>
      <c r="DL28" s="200">
        <v>-1.8561999999999999E-2</v>
      </c>
      <c r="DM28" s="200">
        <v>-1.8561999999999999E-2</v>
      </c>
      <c r="DN28" s="200">
        <v>-1.8561999999999999E-2</v>
      </c>
      <c r="DO28" s="200">
        <v>-1.8561999999999999E-2</v>
      </c>
      <c r="DP28" s="200">
        <v>-1.8561999999999999E-2</v>
      </c>
      <c r="DQ28" s="200">
        <v>-1.8561999999999999E-2</v>
      </c>
      <c r="DR28" s="200">
        <v>-1.8561999999999999E-2</v>
      </c>
      <c r="DS28" s="200">
        <v>-1.8561999999999999E-2</v>
      </c>
      <c r="DT28" s="200">
        <v>-1.8561999999999999E-2</v>
      </c>
      <c r="DU28" s="200">
        <v>-1.8561999999999999E-2</v>
      </c>
      <c r="DV28" s="200">
        <v>-1.8561999999999999E-2</v>
      </c>
      <c r="DW28" s="200">
        <v>-1.8561999999999999E-2</v>
      </c>
      <c r="DX28" s="200">
        <v>-1.8561999999999999E-2</v>
      </c>
      <c r="DY28" s="200">
        <v>-1.8561999999999999E-2</v>
      </c>
      <c r="DZ28" s="200">
        <v>-1.8561999999999999E-2</v>
      </c>
      <c r="EA28" s="200">
        <v>-1.8561999999999999E-2</v>
      </c>
      <c r="EB28" s="200">
        <v>-1.8561999999999999E-2</v>
      </c>
      <c r="EC28" s="200">
        <v>-1.8561999999999999E-2</v>
      </c>
      <c r="ED28" s="200">
        <v>-1.8561999999999999E-2</v>
      </c>
      <c r="EE28" s="200">
        <v>-1.8561999999999999E-2</v>
      </c>
      <c r="EF28" s="200">
        <v>-1.8561999999999999E-2</v>
      </c>
      <c r="EG28" s="200">
        <v>-1.8561999999999999E-2</v>
      </c>
      <c r="EH28" s="200">
        <v>-1.8561999999999999E-2</v>
      </c>
      <c r="EI28" s="200">
        <v>-1.8561999999999999E-2</v>
      </c>
      <c r="EJ28" s="200">
        <v>-1.8561999999999999E-2</v>
      </c>
      <c r="EK28" s="200">
        <v>-1.8561999999999999E-2</v>
      </c>
      <c r="EL28" s="200">
        <v>-1.8561999999999999E-2</v>
      </c>
      <c r="EM28" s="200">
        <v>-1.8561999999999999E-2</v>
      </c>
      <c r="EN28" s="200">
        <v>-1.8561999999999999E-2</v>
      </c>
      <c r="EO28" s="200">
        <v>-1.8561999999999999E-2</v>
      </c>
      <c r="EP28" s="200">
        <v>-1.8561999999999999E-2</v>
      </c>
      <c r="EQ28" s="200">
        <v>-1.8561999999999999E-2</v>
      </c>
      <c r="ER28" s="200">
        <v>-1.8561999999999999E-2</v>
      </c>
      <c r="ES28" s="200">
        <v>-1.8561999999999999E-2</v>
      </c>
      <c r="ET28" s="200">
        <v>-1.8561999999999999E-2</v>
      </c>
      <c r="EU28" s="200">
        <v>-1.8561999999999999E-2</v>
      </c>
      <c r="EV28" s="200">
        <v>-1.8561999999999999E-2</v>
      </c>
      <c r="EW28" s="200">
        <v>-1.8561999999999999E-2</v>
      </c>
      <c r="EX28" s="200">
        <v>-1.8561999999999999E-2</v>
      </c>
      <c r="EY28" s="200">
        <v>-1.8561999999999999E-2</v>
      </c>
      <c r="EZ28" s="200">
        <v>-1.8561999999999999E-2</v>
      </c>
      <c r="FA28" s="200">
        <v>-1.8561999999999999E-2</v>
      </c>
      <c r="FB28" s="200">
        <v>-1.8561999999999999E-2</v>
      </c>
      <c r="FC28" s="200">
        <v>-1.8561999999999999E-2</v>
      </c>
      <c r="FD28" s="200">
        <v>-1.8561999999999999E-2</v>
      </c>
      <c r="FE28" s="200">
        <v>-1.8561999999999999E-2</v>
      </c>
      <c r="FF28" s="200">
        <v>-1.8561999999999999E-2</v>
      </c>
      <c r="FG28" s="200">
        <v>-1.8561999999999999E-2</v>
      </c>
      <c r="FH28" s="200">
        <v>-1.8561999999999999E-2</v>
      </c>
      <c r="FI28" s="200">
        <v>-1.8561999999999999E-2</v>
      </c>
      <c r="FJ28" s="200">
        <v>-1.8561999999999999E-2</v>
      </c>
      <c r="FK28" s="200">
        <v>-1.8561999999999999E-2</v>
      </c>
      <c r="FL28" s="200">
        <v>-1.8561999999999999E-2</v>
      </c>
      <c r="FM28" s="200">
        <v>-1.8561999999999999E-2</v>
      </c>
      <c r="FN28" s="200">
        <v>-1.8561999999999999E-2</v>
      </c>
      <c r="FO28" s="200">
        <v>-1.8561999999999999E-2</v>
      </c>
      <c r="FP28" s="200">
        <v>-1.8561999999999999E-2</v>
      </c>
      <c r="FQ28" s="200">
        <v>-1.8561999999999999E-2</v>
      </c>
      <c r="FR28" s="200">
        <v>-1.8561999999999999E-2</v>
      </c>
      <c r="FS28" s="200">
        <v>-1.8561999999999999E-2</v>
      </c>
      <c r="FT28" s="200">
        <v>-1.8561999999999999E-2</v>
      </c>
      <c r="FU28" s="200">
        <v>-1.8561999999999999E-2</v>
      </c>
      <c r="FV28" s="200">
        <v>-1.8561999999999999E-2</v>
      </c>
      <c r="FW28" s="200">
        <v>-1.8561999999999999E-2</v>
      </c>
      <c r="FX28" s="200">
        <v>-1.8561999999999999E-2</v>
      </c>
      <c r="FY28" s="200">
        <v>-1.8561999999999999E-2</v>
      </c>
      <c r="FZ28" s="200">
        <v>-1.8561999999999999E-2</v>
      </c>
      <c r="GA28" s="200">
        <v>-1.8561999999999999E-2</v>
      </c>
      <c r="GB28" s="200">
        <v>-1.8561999999999999E-2</v>
      </c>
      <c r="GC28" s="200">
        <v>-1.8561999999999999E-2</v>
      </c>
      <c r="GD28" s="200">
        <v>-1.8561999999999999E-2</v>
      </c>
      <c r="GE28" s="200">
        <v>-1.8561999999999999E-2</v>
      </c>
      <c r="GF28" s="200">
        <v>-1.8561999999999999E-2</v>
      </c>
      <c r="GG28" s="200">
        <v>-1.8561999999999999E-2</v>
      </c>
      <c r="GH28" s="200">
        <v>-1.8561999999999999E-2</v>
      </c>
      <c r="GI28" s="200">
        <v>-1.8561999999999999E-2</v>
      </c>
      <c r="GJ28" s="200">
        <v>-1.8561999999999999E-2</v>
      </c>
      <c r="GK28" s="200">
        <v>-1.8561999999999999E-2</v>
      </c>
      <c r="GL28" s="200">
        <v>-1.8561999999999999E-2</v>
      </c>
      <c r="GM28" s="200">
        <v>-1.8561999999999999E-2</v>
      </c>
      <c r="GN28" s="200">
        <v>-1.8561999999999999E-2</v>
      </c>
      <c r="GO28" s="200">
        <v>-1.8561999999999999E-2</v>
      </c>
      <c r="GP28" s="200">
        <v>-1.8561999999999999E-2</v>
      </c>
      <c r="GQ28" s="200">
        <v>-1.8561999999999999E-2</v>
      </c>
      <c r="GR28" s="200">
        <v>-1.8561999999999999E-2</v>
      </c>
      <c r="GS28" s="200">
        <v>-1.8561999999999999E-2</v>
      </c>
      <c r="GT28" s="200">
        <v>-1.8561999999999999E-2</v>
      </c>
      <c r="GU28" s="200">
        <v>-1.8561999999999999E-2</v>
      </c>
      <c r="GV28" s="200">
        <v>-1.8561999999999999E-2</v>
      </c>
      <c r="GW28" s="200">
        <v>-1.8561999999999999E-2</v>
      </c>
      <c r="GX28" s="200">
        <v>-1.8561999999999999E-2</v>
      </c>
      <c r="GY28" s="200">
        <v>-1.8561999999999999E-2</v>
      </c>
      <c r="GZ28" s="200">
        <v>-1.8561999999999999E-2</v>
      </c>
      <c r="HA28" s="200">
        <v>-1.8561999999999999E-2</v>
      </c>
      <c r="HB28" s="200">
        <v>-1.8561999999999999E-2</v>
      </c>
      <c r="HC28" s="200">
        <v>-1.8561999999999999E-2</v>
      </c>
      <c r="HD28" s="200">
        <v>-1.8561999999999999E-2</v>
      </c>
      <c r="HE28" s="200">
        <v>-1.8561999999999999E-2</v>
      </c>
      <c r="HF28" s="200">
        <v>-1.8561999999999999E-2</v>
      </c>
      <c r="HG28" s="200">
        <v>-1.8561999999999999E-2</v>
      </c>
      <c r="HH28" s="200">
        <v>-1.8561999999999999E-2</v>
      </c>
      <c r="HI28" s="200">
        <v>-1.8561999999999999E-2</v>
      </c>
      <c r="HJ28" s="200">
        <v>-1.8561999999999999E-2</v>
      </c>
      <c r="HK28" s="200">
        <v>-1.8561999999999999E-2</v>
      </c>
      <c r="HL28" s="200">
        <v>-1.8561999999999999E-2</v>
      </c>
      <c r="HM28" s="200">
        <v>-1.8561999999999999E-2</v>
      </c>
      <c r="HN28" s="200">
        <v>-1.8561999999999999E-2</v>
      </c>
      <c r="HO28" s="200">
        <v>-1.8561999999999999E-2</v>
      </c>
      <c r="HP28" s="200">
        <v>-1.8561999999999999E-2</v>
      </c>
      <c r="HQ28" s="200">
        <v>-1.8561999999999999E-2</v>
      </c>
      <c r="HR28" s="200">
        <v>-1.8561999999999999E-2</v>
      </c>
      <c r="HS28" s="200">
        <v>-1.8561999999999999E-2</v>
      </c>
      <c r="HT28" s="200">
        <v>17.798470999999999</v>
      </c>
      <c r="HU28" s="200">
        <v>17.798470999999999</v>
      </c>
      <c r="HV28" s="200">
        <v>17.798470999999999</v>
      </c>
      <c r="HW28" s="200">
        <v>17.798470999999999</v>
      </c>
      <c r="HX28" s="200">
        <v>17.798470999999999</v>
      </c>
      <c r="HY28" s="200">
        <v>17.798470999999999</v>
      </c>
      <c r="HZ28" s="200">
        <v>17.798470999999999</v>
      </c>
      <c r="IA28" s="200">
        <v>17.798470999999999</v>
      </c>
    </row>
    <row r="29" spans="1:235" s="201" customFormat="1" x14ac:dyDescent="0.2">
      <c r="A29" s="198"/>
      <c r="B29" s="199">
        <v>45650.541666666664</v>
      </c>
      <c r="C29" s="200">
        <v>-2.0197E-2</v>
      </c>
      <c r="D29" s="200">
        <v>-2.0197E-2</v>
      </c>
      <c r="E29" s="200">
        <v>-2.0197E-2</v>
      </c>
      <c r="F29" s="200">
        <v>-2.0197E-2</v>
      </c>
      <c r="G29" s="200">
        <v>-2.0197E-2</v>
      </c>
      <c r="H29" s="200">
        <v>-2.0197E-2</v>
      </c>
      <c r="I29" s="200">
        <v>-2.0197E-2</v>
      </c>
      <c r="J29" s="200">
        <v>-2.0197E-2</v>
      </c>
      <c r="K29" s="200">
        <v>-2.0197E-2</v>
      </c>
      <c r="L29" s="200">
        <v>-2.0197E-2</v>
      </c>
      <c r="M29" s="200">
        <v>-2.0197E-2</v>
      </c>
      <c r="N29" s="200">
        <v>-2.0197E-2</v>
      </c>
      <c r="O29" s="200">
        <v>-2.0197E-2</v>
      </c>
      <c r="P29" s="200">
        <v>-2.0197E-2</v>
      </c>
      <c r="Q29" s="200">
        <v>-2.0197E-2</v>
      </c>
      <c r="R29" s="200">
        <v>-2.0197E-2</v>
      </c>
      <c r="S29" s="200">
        <v>-2.0197E-2</v>
      </c>
      <c r="T29" s="200">
        <v>-2.0197E-2</v>
      </c>
      <c r="U29" s="200">
        <v>-2.0197E-2</v>
      </c>
      <c r="V29" s="200">
        <v>-2.0197E-2</v>
      </c>
      <c r="W29" s="200">
        <v>-2.0197E-2</v>
      </c>
      <c r="X29" s="200">
        <v>-2.0197E-2</v>
      </c>
      <c r="Y29" s="200">
        <v>-2.0197E-2</v>
      </c>
      <c r="Z29" s="200">
        <v>-2.0197E-2</v>
      </c>
      <c r="AA29" s="200">
        <v>-2.0197E-2</v>
      </c>
      <c r="AB29" s="200">
        <v>-2.0197E-2</v>
      </c>
      <c r="AC29" s="200">
        <v>-2.0197E-2</v>
      </c>
      <c r="AD29" s="200">
        <v>-2.0197E-2</v>
      </c>
      <c r="AE29" s="200">
        <v>-2.0197E-2</v>
      </c>
      <c r="AF29" s="200">
        <v>-2.0197E-2</v>
      </c>
      <c r="AG29" s="200">
        <v>-2.0197E-2</v>
      </c>
      <c r="AH29" s="200">
        <v>-2.0197E-2</v>
      </c>
      <c r="AI29" s="200">
        <v>-2.0197E-2</v>
      </c>
      <c r="AJ29" s="200">
        <v>-2.0197E-2</v>
      </c>
      <c r="AK29" s="200">
        <v>-2.0197E-2</v>
      </c>
      <c r="AL29" s="200">
        <v>-2.0197E-2</v>
      </c>
      <c r="AM29" s="200">
        <v>-2.0197E-2</v>
      </c>
      <c r="AN29" s="200">
        <v>-2.0197E-2</v>
      </c>
      <c r="AO29" s="200">
        <v>-2.0197E-2</v>
      </c>
      <c r="AP29" s="200">
        <v>-2.0197E-2</v>
      </c>
      <c r="AQ29" s="200">
        <v>-2.0197E-2</v>
      </c>
      <c r="AR29" s="200">
        <v>-2.0197E-2</v>
      </c>
      <c r="AS29" s="200">
        <v>-2.0197E-2</v>
      </c>
      <c r="AT29" s="200">
        <v>-2.0197E-2</v>
      </c>
      <c r="AU29" s="200">
        <v>-2.0197E-2</v>
      </c>
      <c r="AV29" s="200">
        <v>-2.0197E-2</v>
      </c>
      <c r="AW29" s="200">
        <v>-2.0197E-2</v>
      </c>
      <c r="AX29" s="200">
        <v>-2.0197E-2</v>
      </c>
      <c r="AY29" s="200">
        <v>-2.0197E-2</v>
      </c>
      <c r="AZ29" s="200">
        <v>-2.0197E-2</v>
      </c>
      <c r="BA29" s="200">
        <v>-2.0197E-2</v>
      </c>
      <c r="BB29" s="200">
        <v>-2.0197E-2</v>
      </c>
      <c r="BC29" s="200">
        <v>-2.0197E-2</v>
      </c>
      <c r="BD29" s="200">
        <v>-2.0197E-2</v>
      </c>
      <c r="BE29" s="200">
        <v>-2.0197E-2</v>
      </c>
      <c r="BF29" s="200">
        <v>-2.0197E-2</v>
      </c>
      <c r="BG29" s="200">
        <v>-2.0197E-2</v>
      </c>
      <c r="BH29" s="200">
        <v>-2.0197E-2</v>
      </c>
      <c r="BI29" s="200">
        <v>-2.0197E-2</v>
      </c>
      <c r="BJ29" s="200">
        <v>-2.0197E-2</v>
      </c>
      <c r="BK29" s="200">
        <v>-2.0197E-2</v>
      </c>
      <c r="BL29" s="200">
        <v>-2.0197E-2</v>
      </c>
      <c r="BM29" s="200">
        <v>-2.0197E-2</v>
      </c>
      <c r="BN29" s="200">
        <v>-2.0197E-2</v>
      </c>
      <c r="BO29" s="200">
        <v>-2.0197E-2</v>
      </c>
      <c r="BP29" s="200">
        <v>-2.0197E-2</v>
      </c>
      <c r="BQ29" s="200">
        <v>-2.0197E-2</v>
      </c>
      <c r="BR29" s="200">
        <v>-2.0197E-2</v>
      </c>
      <c r="BS29" s="200">
        <v>-2.0197E-2</v>
      </c>
      <c r="BT29" s="200">
        <v>-2.0197E-2</v>
      </c>
      <c r="BU29" s="200">
        <v>-2.0197E-2</v>
      </c>
      <c r="BV29" s="200">
        <v>-2.0197E-2</v>
      </c>
      <c r="BW29" s="200">
        <v>22.838253999999999</v>
      </c>
      <c r="BX29" s="200">
        <v>22.838253999999999</v>
      </c>
      <c r="BY29" s="200">
        <v>-2.0197E-2</v>
      </c>
      <c r="BZ29" s="200">
        <v>-2.0197E-2</v>
      </c>
      <c r="CA29" s="200">
        <v>-2.0197E-2</v>
      </c>
      <c r="CB29" s="200">
        <v>-2.0197E-2</v>
      </c>
      <c r="CC29" s="200">
        <v>-2.0197E-2</v>
      </c>
      <c r="CD29" s="200">
        <v>-2.0197E-2</v>
      </c>
      <c r="CE29" s="200">
        <v>-2.0197E-2</v>
      </c>
      <c r="CF29" s="200">
        <v>-2.0197E-2</v>
      </c>
      <c r="CG29" s="200">
        <v>-2.0197E-2</v>
      </c>
      <c r="CH29" s="200">
        <v>-2.0197E-2</v>
      </c>
      <c r="CI29" s="200">
        <v>-2.0197E-2</v>
      </c>
      <c r="CJ29" s="200">
        <v>-2.0197E-2</v>
      </c>
      <c r="CK29" s="200">
        <v>-2.0197E-2</v>
      </c>
      <c r="CL29" s="200">
        <v>-2.0197E-2</v>
      </c>
      <c r="CM29" s="200">
        <v>-2.0197E-2</v>
      </c>
      <c r="CN29" s="200">
        <v>-2.0197E-2</v>
      </c>
      <c r="CO29" s="200">
        <v>-2.0197E-2</v>
      </c>
      <c r="CP29" s="200">
        <v>-2.0197E-2</v>
      </c>
      <c r="CQ29" s="200">
        <v>-2.0197E-2</v>
      </c>
      <c r="CR29" s="200">
        <v>-2.0197E-2</v>
      </c>
      <c r="CS29" s="200">
        <v>-2.0197E-2</v>
      </c>
      <c r="CT29" s="200">
        <v>-2.0197E-2</v>
      </c>
      <c r="CU29" s="200">
        <v>-2.0197E-2</v>
      </c>
      <c r="CV29" s="200">
        <v>-2.0197E-2</v>
      </c>
      <c r="CW29" s="200">
        <v>-2.0197E-2</v>
      </c>
      <c r="CX29" s="200">
        <v>-2.0197E-2</v>
      </c>
      <c r="CY29" s="200">
        <v>-2.0197E-2</v>
      </c>
      <c r="CZ29" s="200">
        <v>-2.0197E-2</v>
      </c>
      <c r="DA29" s="200">
        <v>-2.0197E-2</v>
      </c>
      <c r="DB29" s="200">
        <v>-2.0197E-2</v>
      </c>
      <c r="DC29" s="200">
        <v>-2.0197E-2</v>
      </c>
      <c r="DD29" s="200">
        <v>-2.0197E-2</v>
      </c>
      <c r="DE29" s="200">
        <v>-2.0197E-2</v>
      </c>
      <c r="DF29" s="200">
        <v>22.838253999999999</v>
      </c>
      <c r="DG29" s="200">
        <v>-2.0197E-2</v>
      </c>
      <c r="DH29" s="200">
        <v>-2.0197E-2</v>
      </c>
      <c r="DI29" s="200">
        <v>-2.0197E-2</v>
      </c>
      <c r="DJ29" s="200">
        <v>-2.0197E-2</v>
      </c>
      <c r="DK29" s="200">
        <v>-2.0197E-2</v>
      </c>
      <c r="DL29" s="200">
        <v>-2.0197E-2</v>
      </c>
      <c r="DM29" s="200">
        <v>-2.0197E-2</v>
      </c>
      <c r="DN29" s="200">
        <v>-2.0197E-2</v>
      </c>
      <c r="DO29" s="200">
        <v>-2.0197E-2</v>
      </c>
      <c r="DP29" s="200">
        <v>-2.0197E-2</v>
      </c>
      <c r="DQ29" s="200">
        <v>-2.0197E-2</v>
      </c>
      <c r="DR29" s="200">
        <v>-2.0197E-2</v>
      </c>
      <c r="DS29" s="200">
        <v>-2.0197E-2</v>
      </c>
      <c r="DT29" s="200">
        <v>-2.0197E-2</v>
      </c>
      <c r="DU29" s="200">
        <v>-2.0197E-2</v>
      </c>
      <c r="DV29" s="200">
        <v>-2.0197E-2</v>
      </c>
      <c r="DW29" s="200">
        <v>-2.0197E-2</v>
      </c>
      <c r="DX29" s="200">
        <v>-2.0197E-2</v>
      </c>
      <c r="DY29" s="200">
        <v>-2.0197E-2</v>
      </c>
      <c r="DZ29" s="200">
        <v>-2.0197E-2</v>
      </c>
      <c r="EA29" s="200">
        <v>-2.0197E-2</v>
      </c>
      <c r="EB29" s="200">
        <v>-2.0197E-2</v>
      </c>
      <c r="EC29" s="200">
        <v>-2.0197E-2</v>
      </c>
      <c r="ED29" s="200">
        <v>-2.0197E-2</v>
      </c>
      <c r="EE29" s="200">
        <v>-2.0197E-2</v>
      </c>
      <c r="EF29" s="200">
        <v>-2.0197E-2</v>
      </c>
      <c r="EG29" s="200">
        <v>-2.0197E-2</v>
      </c>
      <c r="EH29" s="200">
        <v>-2.0197E-2</v>
      </c>
      <c r="EI29" s="200">
        <v>-2.0197E-2</v>
      </c>
      <c r="EJ29" s="200">
        <v>-2.0197E-2</v>
      </c>
      <c r="EK29" s="200">
        <v>-2.0197E-2</v>
      </c>
      <c r="EL29" s="200">
        <v>-2.0197E-2</v>
      </c>
      <c r="EM29" s="200">
        <v>-2.0197E-2</v>
      </c>
      <c r="EN29" s="200">
        <v>-2.0197E-2</v>
      </c>
      <c r="EO29" s="200">
        <v>-2.0197E-2</v>
      </c>
      <c r="EP29" s="200">
        <v>-2.0197E-2</v>
      </c>
      <c r="EQ29" s="200">
        <v>-2.0197E-2</v>
      </c>
      <c r="ER29" s="200">
        <v>-2.0197E-2</v>
      </c>
      <c r="ES29" s="200">
        <v>-2.0197E-2</v>
      </c>
      <c r="ET29" s="200">
        <v>-2.0197E-2</v>
      </c>
      <c r="EU29" s="200">
        <v>-2.0197E-2</v>
      </c>
      <c r="EV29" s="200">
        <v>-2.0197E-2</v>
      </c>
      <c r="EW29" s="200">
        <v>-2.0197E-2</v>
      </c>
      <c r="EX29" s="200">
        <v>-2.0197E-2</v>
      </c>
      <c r="EY29" s="200">
        <v>-2.0197E-2</v>
      </c>
      <c r="EZ29" s="200">
        <v>-2.0197E-2</v>
      </c>
      <c r="FA29" s="200">
        <v>-2.0197E-2</v>
      </c>
      <c r="FB29" s="200">
        <v>-2.0197E-2</v>
      </c>
      <c r="FC29" s="200">
        <v>-2.0197E-2</v>
      </c>
      <c r="FD29" s="200">
        <v>-2.0197E-2</v>
      </c>
      <c r="FE29" s="200">
        <v>-2.0197E-2</v>
      </c>
      <c r="FF29" s="200">
        <v>-2.0197E-2</v>
      </c>
      <c r="FG29" s="200">
        <v>-2.0197E-2</v>
      </c>
      <c r="FH29" s="200">
        <v>-2.0197E-2</v>
      </c>
      <c r="FI29" s="200">
        <v>-2.0197E-2</v>
      </c>
      <c r="FJ29" s="200">
        <v>-2.0197E-2</v>
      </c>
      <c r="FK29" s="200">
        <v>-2.0197E-2</v>
      </c>
      <c r="FL29" s="200">
        <v>-2.0197E-2</v>
      </c>
      <c r="FM29" s="200">
        <v>-2.0197E-2</v>
      </c>
      <c r="FN29" s="200">
        <v>-2.0197E-2</v>
      </c>
      <c r="FO29" s="200">
        <v>-2.0197E-2</v>
      </c>
      <c r="FP29" s="200">
        <v>-2.0197E-2</v>
      </c>
      <c r="FQ29" s="200">
        <v>-2.0197E-2</v>
      </c>
      <c r="FR29" s="200">
        <v>-2.0197E-2</v>
      </c>
      <c r="FS29" s="200">
        <v>-2.0197E-2</v>
      </c>
      <c r="FT29" s="200">
        <v>-2.0197E-2</v>
      </c>
      <c r="FU29" s="200">
        <v>-2.0197E-2</v>
      </c>
      <c r="FV29" s="200">
        <v>-2.0197E-2</v>
      </c>
      <c r="FW29" s="200">
        <v>-2.0197E-2</v>
      </c>
      <c r="FX29" s="200">
        <v>-2.0197E-2</v>
      </c>
      <c r="FY29" s="200">
        <v>-2.0197E-2</v>
      </c>
      <c r="FZ29" s="200">
        <v>-2.0197E-2</v>
      </c>
      <c r="GA29" s="200">
        <v>-2.0197E-2</v>
      </c>
      <c r="GB29" s="200">
        <v>-2.0197E-2</v>
      </c>
      <c r="GC29" s="200">
        <v>-2.0197E-2</v>
      </c>
      <c r="GD29" s="200">
        <v>-2.0197E-2</v>
      </c>
      <c r="GE29" s="200">
        <v>-2.0197E-2</v>
      </c>
      <c r="GF29" s="200">
        <v>-2.0197E-2</v>
      </c>
      <c r="GG29" s="200">
        <v>-2.0197E-2</v>
      </c>
      <c r="GH29" s="200">
        <v>-2.0197E-2</v>
      </c>
      <c r="GI29" s="200">
        <v>-2.0197E-2</v>
      </c>
      <c r="GJ29" s="200">
        <v>-2.0197E-2</v>
      </c>
      <c r="GK29" s="200">
        <v>-2.0197E-2</v>
      </c>
      <c r="GL29" s="200">
        <v>-2.0197E-2</v>
      </c>
      <c r="GM29" s="200">
        <v>-2.0197E-2</v>
      </c>
      <c r="GN29" s="200">
        <v>-2.0197E-2</v>
      </c>
      <c r="GO29" s="200">
        <v>-2.0197E-2</v>
      </c>
      <c r="GP29" s="200">
        <v>-2.0197E-2</v>
      </c>
      <c r="GQ29" s="200">
        <v>-2.0197E-2</v>
      </c>
      <c r="GR29" s="200">
        <v>-2.0197E-2</v>
      </c>
      <c r="GS29" s="200">
        <v>-2.0197E-2</v>
      </c>
      <c r="GT29" s="200">
        <v>-2.0197E-2</v>
      </c>
      <c r="GU29" s="200">
        <v>-2.0197E-2</v>
      </c>
      <c r="GV29" s="200">
        <v>-2.0197E-2</v>
      </c>
      <c r="GW29" s="200">
        <v>-2.0197E-2</v>
      </c>
      <c r="GX29" s="200">
        <v>-2.0197E-2</v>
      </c>
      <c r="GY29" s="200">
        <v>-2.0197E-2</v>
      </c>
      <c r="GZ29" s="200">
        <v>-2.0197E-2</v>
      </c>
      <c r="HA29" s="200">
        <v>-2.0197E-2</v>
      </c>
      <c r="HB29" s="200">
        <v>-2.0197E-2</v>
      </c>
      <c r="HC29" s="200">
        <v>-2.0197E-2</v>
      </c>
      <c r="HD29" s="200">
        <v>-2.0197E-2</v>
      </c>
      <c r="HE29" s="200">
        <v>-2.0197E-2</v>
      </c>
      <c r="HF29" s="200">
        <v>-2.0197E-2</v>
      </c>
      <c r="HG29" s="200">
        <v>-2.0197E-2</v>
      </c>
      <c r="HH29" s="200">
        <v>-2.0197E-2</v>
      </c>
      <c r="HI29" s="200">
        <v>-2.0197E-2</v>
      </c>
      <c r="HJ29" s="200">
        <v>-2.0197E-2</v>
      </c>
      <c r="HK29" s="200">
        <v>-2.0197E-2</v>
      </c>
      <c r="HL29" s="200">
        <v>-2.0197E-2</v>
      </c>
      <c r="HM29" s="200">
        <v>-2.0197E-2</v>
      </c>
      <c r="HN29" s="200">
        <v>-2.0197E-2</v>
      </c>
      <c r="HO29" s="200">
        <v>-2.0197E-2</v>
      </c>
      <c r="HP29" s="200">
        <v>-2.0197E-2</v>
      </c>
      <c r="HQ29" s="200">
        <v>-2.0197E-2</v>
      </c>
      <c r="HR29" s="200">
        <v>-2.0197E-2</v>
      </c>
      <c r="HS29" s="200">
        <v>-2.0197E-2</v>
      </c>
      <c r="HT29" s="200">
        <v>22.838253999999999</v>
      </c>
      <c r="HU29" s="200">
        <v>22.838253999999999</v>
      </c>
      <c r="HV29" s="200">
        <v>22.838253999999999</v>
      </c>
      <c r="HW29" s="200">
        <v>22.838253999999999</v>
      </c>
      <c r="HX29" s="200">
        <v>22.838253999999999</v>
      </c>
      <c r="HY29" s="200">
        <v>22.838253999999999</v>
      </c>
      <c r="HZ29" s="200">
        <v>22.838253999999999</v>
      </c>
      <c r="IA29" s="200">
        <v>22.838253999999999</v>
      </c>
    </row>
    <row r="30" spans="1:235" s="201" customFormat="1" x14ac:dyDescent="0.2">
      <c r="A30" s="198"/>
      <c r="B30" s="199">
        <v>45650.5625</v>
      </c>
      <c r="C30" s="200">
        <v>-2.3525999999999998E-2</v>
      </c>
      <c r="D30" s="200">
        <v>-2.3525999999999998E-2</v>
      </c>
      <c r="E30" s="200">
        <v>-2.3525999999999998E-2</v>
      </c>
      <c r="F30" s="200">
        <v>-2.3525999999999998E-2</v>
      </c>
      <c r="G30" s="200">
        <v>-2.3525999999999998E-2</v>
      </c>
      <c r="H30" s="200">
        <v>-2.3525999999999998E-2</v>
      </c>
      <c r="I30" s="200">
        <v>-2.3525999999999998E-2</v>
      </c>
      <c r="J30" s="200">
        <v>-2.3525999999999998E-2</v>
      </c>
      <c r="K30" s="200">
        <v>-2.3525999999999998E-2</v>
      </c>
      <c r="L30" s="200">
        <v>-2.3525999999999998E-2</v>
      </c>
      <c r="M30" s="200">
        <v>-2.3525999999999998E-2</v>
      </c>
      <c r="N30" s="200">
        <v>-2.3525999999999998E-2</v>
      </c>
      <c r="O30" s="200">
        <v>-2.3525999999999998E-2</v>
      </c>
      <c r="P30" s="200">
        <v>-2.3525999999999998E-2</v>
      </c>
      <c r="Q30" s="200">
        <v>-2.3525999999999998E-2</v>
      </c>
      <c r="R30" s="200">
        <v>-2.3525999999999998E-2</v>
      </c>
      <c r="S30" s="200">
        <v>-2.3525999999999998E-2</v>
      </c>
      <c r="T30" s="200">
        <v>-2.3525999999999998E-2</v>
      </c>
      <c r="U30" s="200">
        <v>-2.3525999999999998E-2</v>
      </c>
      <c r="V30" s="200">
        <v>-2.3525999999999998E-2</v>
      </c>
      <c r="W30" s="200">
        <v>-2.3525999999999998E-2</v>
      </c>
      <c r="X30" s="200">
        <v>-2.3525999999999998E-2</v>
      </c>
      <c r="Y30" s="200">
        <v>-2.3525999999999998E-2</v>
      </c>
      <c r="Z30" s="200">
        <v>-2.3525999999999998E-2</v>
      </c>
      <c r="AA30" s="200">
        <v>-2.3525999999999998E-2</v>
      </c>
      <c r="AB30" s="200">
        <v>-2.3525999999999998E-2</v>
      </c>
      <c r="AC30" s="200">
        <v>-2.3525999999999998E-2</v>
      </c>
      <c r="AD30" s="200">
        <v>-2.3525999999999998E-2</v>
      </c>
      <c r="AE30" s="200">
        <v>-2.3525999999999998E-2</v>
      </c>
      <c r="AF30" s="200">
        <v>-2.3525999999999998E-2</v>
      </c>
      <c r="AG30" s="200">
        <v>-2.3525999999999998E-2</v>
      </c>
      <c r="AH30" s="200">
        <v>-2.3525999999999998E-2</v>
      </c>
      <c r="AI30" s="200">
        <v>-2.3525999999999998E-2</v>
      </c>
      <c r="AJ30" s="200">
        <v>-2.3525999999999998E-2</v>
      </c>
      <c r="AK30" s="200">
        <v>-2.3525999999999998E-2</v>
      </c>
      <c r="AL30" s="200">
        <v>-2.3525999999999998E-2</v>
      </c>
      <c r="AM30" s="200">
        <v>-2.3525999999999998E-2</v>
      </c>
      <c r="AN30" s="200">
        <v>-2.3525999999999998E-2</v>
      </c>
      <c r="AO30" s="200">
        <v>-2.3525999999999998E-2</v>
      </c>
      <c r="AP30" s="200">
        <v>-2.3525999999999998E-2</v>
      </c>
      <c r="AQ30" s="200">
        <v>-2.3525999999999998E-2</v>
      </c>
      <c r="AR30" s="200">
        <v>-2.3525999999999998E-2</v>
      </c>
      <c r="AS30" s="200">
        <v>-2.3525999999999998E-2</v>
      </c>
      <c r="AT30" s="200">
        <v>-2.3525999999999998E-2</v>
      </c>
      <c r="AU30" s="200">
        <v>-2.3525999999999998E-2</v>
      </c>
      <c r="AV30" s="200">
        <v>-2.3525999999999998E-2</v>
      </c>
      <c r="AW30" s="200">
        <v>-2.3525999999999998E-2</v>
      </c>
      <c r="AX30" s="200">
        <v>-2.3525999999999998E-2</v>
      </c>
      <c r="AY30" s="200">
        <v>-2.3525999999999998E-2</v>
      </c>
      <c r="AZ30" s="200">
        <v>-2.3525999999999998E-2</v>
      </c>
      <c r="BA30" s="200">
        <v>-2.3525999999999998E-2</v>
      </c>
      <c r="BB30" s="200">
        <v>-2.3525999999999998E-2</v>
      </c>
      <c r="BC30" s="200">
        <v>-2.3525999999999998E-2</v>
      </c>
      <c r="BD30" s="200">
        <v>-2.3525999999999998E-2</v>
      </c>
      <c r="BE30" s="200">
        <v>-2.3525999999999998E-2</v>
      </c>
      <c r="BF30" s="200">
        <v>-2.3525999999999998E-2</v>
      </c>
      <c r="BG30" s="200">
        <v>-2.3525999999999998E-2</v>
      </c>
      <c r="BH30" s="200">
        <v>-2.3525999999999998E-2</v>
      </c>
      <c r="BI30" s="200">
        <v>-2.3525999999999998E-2</v>
      </c>
      <c r="BJ30" s="200">
        <v>-2.3525999999999998E-2</v>
      </c>
      <c r="BK30" s="200">
        <v>-2.3525999999999998E-2</v>
      </c>
      <c r="BL30" s="200">
        <v>-2.3525999999999998E-2</v>
      </c>
      <c r="BM30" s="200">
        <v>-2.3525999999999998E-2</v>
      </c>
      <c r="BN30" s="200">
        <v>-2.3525999999999998E-2</v>
      </c>
      <c r="BO30" s="200">
        <v>-2.3525999999999998E-2</v>
      </c>
      <c r="BP30" s="200">
        <v>-2.3525999999999998E-2</v>
      </c>
      <c r="BQ30" s="200">
        <v>-2.3525999999999998E-2</v>
      </c>
      <c r="BR30" s="200">
        <v>-2.3525999999999998E-2</v>
      </c>
      <c r="BS30" s="200">
        <v>-2.3525999999999998E-2</v>
      </c>
      <c r="BT30" s="200">
        <v>-2.3525999999999998E-2</v>
      </c>
      <c r="BU30" s="200">
        <v>-2.3525999999999998E-2</v>
      </c>
      <c r="BV30" s="200">
        <v>-2.3525999999999998E-2</v>
      </c>
      <c r="BW30" s="200">
        <v>22.865134000000001</v>
      </c>
      <c r="BX30" s="200">
        <v>22.865134000000001</v>
      </c>
      <c r="BY30" s="200">
        <v>-2.3525999999999998E-2</v>
      </c>
      <c r="BZ30" s="200">
        <v>-2.3525999999999998E-2</v>
      </c>
      <c r="CA30" s="200">
        <v>-2.3525999999999998E-2</v>
      </c>
      <c r="CB30" s="200">
        <v>-2.3525999999999998E-2</v>
      </c>
      <c r="CC30" s="200">
        <v>-2.3525999999999998E-2</v>
      </c>
      <c r="CD30" s="200">
        <v>-2.3525999999999998E-2</v>
      </c>
      <c r="CE30" s="200">
        <v>-2.3525999999999998E-2</v>
      </c>
      <c r="CF30" s="200">
        <v>-2.3525999999999998E-2</v>
      </c>
      <c r="CG30" s="200">
        <v>-2.3525999999999998E-2</v>
      </c>
      <c r="CH30" s="200">
        <v>-2.3525999999999998E-2</v>
      </c>
      <c r="CI30" s="200">
        <v>-2.3525999999999998E-2</v>
      </c>
      <c r="CJ30" s="200">
        <v>-2.3525999999999998E-2</v>
      </c>
      <c r="CK30" s="200">
        <v>-2.3525999999999998E-2</v>
      </c>
      <c r="CL30" s="200">
        <v>-2.3525999999999998E-2</v>
      </c>
      <c r="CM30" s="200">
        <v>-2.3525999999999998E-2</v>
      </c>
      <c r="CN30" s="200">
        <v>-2.3525999999999998E-2</v>
      </c>
      <c r="CO30" s="200">
        <v>-2.3525999999999998E-2</v>
      </c>
      <c r="CP30" s="200">
        <v>-2.3525999999999998E-2</v>
      </c>
      <c r="CQ30" s="200">
        <v>-2.3525999999999998E-2</v>
      </c>
      <c r="CR30" s="200">
        <v>-2.3525999999999998E-2</v>
      </c>
      <c r="CS30" s="200">
        <v>-2.3525999999999998E-2</v>
      </c>
      <c r="CT30" s="200">
        <v>-2.3525999999999998E-2</v>
      </c>
      <c r="CU30" s="200">
        <v>-2.3525999999999998E-2</v>
      </c>
      <c r="CV30" s="200">
        <v>-2.3525999999999998E-2</v>
      </c>
      <c r="CW30" s="200">
        <v>-2.3525999999999998E-2</v>
      </c>
      <c r="CX30" s="200">
        <v>-2.3525999999999998E-2</v>
      </c>
      <c r="CY30" s="200">
        <v>-2.3525999999999998E-2</v>
      </c>
      <c r="CZ30" s="200">
        <v>-2.3525999999999998E-2</v>
      </c>
      <c r="DA30" s="200">
        <v>-2.3525999999999998E-2</v>
      </c>
      <c r="DB30" s="200">
        <v>-2.3525999999999998E-2</v>
      </c>
      <c r="DC30" s="200">
        <v>-2.3525999999999998E-2</v>
      </c>
      <c r="DD30" s="200">
        <v>-2.3525999999999998E-2</v>
      </c>
      <c r="DE30" s="200">
        <v>-2.3525999999999998E-2</v>
      </c>
      <c r="DF30" s="200">
        <v>22.865134000000001</v>
      </c>
      <c r="DG30" s="200">
        <v>-2.3525999999999998E-2</v>
      </c>
      <c r="DH30" s="200">
        <v>-2.3525999999999998E-2</v>
      </c>
      <c r="DI30" s="200">
        <v>-2.3525999999999998E-2</v>
      </c>
      <c r="DJ30" s="200">
        <v>-2.3525999999999998E-2</v>
      </c>
      <c r="DK30" s="200">
        <v>-2.3525999999999998E-2</v>
      </c>
      <c r="DL30" s="200">
        <v>-2.3525999999999998E-2</v>
      </c>
      <c r="DM30" s="200">
        <v>-2.3525999999999998E-2</v>
      </c>
      <c r="DN30" s="200">
        <v>-2.3525999999999998E-2</v>
      </c>
      <c r="DO30" s="200">
        <v>-2.3525999999999998E-2</v>
      </c>
      <c r="DP30" s="200">
        <v>-2.3525999999999998E-2</v>
      </c>
      <c r="DQ30" s="200">
        <v>-2.3525999999999998E-2</v>
      </c>
      <c r="DR30" s="200">
        <v>-2.3525999999999998E-2</v>
      </c>
      <c r="DS30" s="200">
        <v>-2.3525999999999998E-2</v>
      </c>
      <c r="DT30" s="200">
        <v>-2.3525999999999998E-2</v>
      </c>
      <c r="DU30" s="200">
        <v>-2.3525999999999998E-2</v>
      </c>
      <c r="DV30" s="200">
        <v>-2.3525999999999998E-2</v>
      </c>
      <c r="DW30" s="200">
        <v>-2.3525999999999998E-2</v>
      </c>
      <c r="DX30" s="200">
        <v>-2.3525999999999998E-2</v>
      </c>
      <c r="DY30" s="200">
        <v>-2.3525999999999998E-2</v>
      </c>
      <c r="DZ30" s="200">
        <v>-2.3525999999999998E-2</v>
      </c>
      <c r="EA30" s="200">
        <v>-2.3525999999999998E-2</v>
      </c>
      <c r="EB30" s="200">
        <v>-2.3525999999999998E-2</v>
      </c>
      <c r="EC30" s="200">
        <v>-2.3525999999999998E-2</v>
      </c>
      <c r="ED30" s="200">
        <v>-2.3525999999999998E-2</v>
      </c>
      <c r="EE30" s="200">
        <v>-2.3525999999999998E-2</v>
      </c>
      <c r="EF30" s="200">
        <v>-2.3525999999999998E-2</v>
      </c>
      <c r="EG30" s="200">
        <v>-2.3525999999999998E-2</v>
      </c>
      <c r="EH30" s="200">
        <v>-2.3525999999999998E-2</v>
      </c>
      <c r="EI30" s="200">
        <v>-2.3525999999999998E-2</v>
      </c>
      <c r="EJ30" s="200">
        <v>-2.3525999999999998E-2</v>
      </c>
      <c r="EK30" s="200">
        <v>-2.3525999999999998E-2</v>
      </c>
      <c r="EL30" s="200">
        <v>-2.3525999999999998E-2</v>
      </c>
      <c r="EM30" s="200">
        <v>-2.3525999999999998E-2</v>
      </c>
      <c r="EN30" s="200">
        <v>-2.3525999999999998E-2</v>
      </c>
      <c r="EO30" s="200">
        <v>-2.3525999999999998E-2</v>
      </c>
      <c r="EP30" s="200">
        <v>-2.3525999999999998E-2</v>
      </c>
      <c r="EQ30" s="200">
        <v>-2.3525999999999998E-2</v>
      </c>
      <c r="ER30" s="200">
        <v>-2.3525999999999998E-2</v>
      </c>
      <c r="ES30" s="200">
        <v>-2.3525999999999998E-2</v>
      </c>
      <c r="ET30" s="200">
        <v>-2.3525999999999998E-2</v>
      </c>
      <c r="EU30" s="200">
        <v>-2.3525999999999998E-2</v>
      </c>
      <c r="EV30" s="200">
        <v>-2.3525999999999998E-2</v>
      </c>
      <c r="EW30" s="200">
        <v>-2.3525999999999998E-2</v>
      </c>
      <c r="EX30" s="200">
        <v>-2.3525999999999998E-2</v>
      </c>
      <c r="EY30" s="200">
        <v>-2.3525999999999998E-2</v>
      </c>
      <c r="EZ30" s="200">
        <v>-2.3525999999999998E-2</v>
      </c>
      <c r="FA30" s="200">
        <v>-2.3525999999999998E-2</v>
      </c>
      <c r="FB30" s="200">
        <v>-2.3525999999999998E-2</v>
      </c>
      <c r="FC30" s="200">
        <v>-2.3525999999999998E-2</v>
      </c>
      <c r="FD30" s="200">
        <v>-2.3525999999999998E-2</v>
      </c>
      <c r="FE30" s="200">
        <v>-2.3525999999999998E-2</v>
      </c>
      <c r="FF30" s="200">
        <v>-2.3525999999999998E-2</v>
      </c>
      <c r="FG30" s="200">
        <v>-2.3525999999999998E-2</v>
      </c>
      <c r="FH30" s="200">
        <v>-2.3525999999999998E-2</v>
      </c>
      <c r="FI30" s="200">
        <v>-2.3525999999999998E-2</v>
      </c>
      <c r="FJ30" s="200">
        <v>-2.3525999999999998E-2</v>
      </c>
      <c r="FK30" s="200">
        <v>-2.3525999999999998E-2</v>
      </c>
      <c r="FL30" s="200">
        <v>-2.3525999999999998E-2</v>
      </c>
      <c r="FM30" s="200">
        <v>-2.3525999999999998E-2</v>
      </c>
      <c r="FN30" s="200">
        <v>-2.3525999999999998E-2</v>
      </c>
      <c r="FO30" s="200">
        <v>-2.3525999999999998E-2</v>
      </c>
      <c r="FP30" s="200">
        <v>-2.3525999999999998E-2</v>
      </c>
      <c r="FQ30" s="200">
        <v>-2.3525999999999998E-2</v>
      </c>
      <c r="FR30" s="200">
        <v>-2.3525999999999998E-2</v>
      </c>
      <c r="FS30" s="200">
        <v>-2.3525999999999998E-2</v>
      </c>
      <c r="FT30" s="200">
        <v>-2.3525999999999998E-2</v>
      </c>
      <c r="FU30" s="200">
        <v>-2.3525999999999998E-2</v>
      </c>
      <c r="FV30" s="200">
        <v>-2.3525999999999998E-2</v>
      </c>
      <c r="FW30" s="200">
        <v>-2.3525999999999998E-2</v>
      </c>
      <c r="FX30" s="200">
        <v>-2.3525999999999998E-2</v>
      </c>
      <c r="FY30" s="200">
        <v>-2.3525999999999998E-2</v>
      </c>
      <c r="FZ30" s="200">
        <v>-2.3525999999999998E-2</v>
      </c>
      <c r="GA30" s="200">
        <v>-2.3525999999999998E-2</v>
      </c>
      <c r="GB30" s="200">
        <v>-2.3525999999999998E-2</v>
      </c>
      <c r="GC30" s="200">
        <v>-2.3525999999999998E-2</v>
      </c>
      <c r="GD30" s="200">
        <v>-2.3525999999999998E-2</v>
      </c>
      <c r="GE30" s="200">
        <v>-2.3525999999999998E-2</v>
      </c>
      <c r="GF30" s="200">
        <v>-2.3525999999999998E-2</v>
      </c>
      <c r="GG30" s="200">
        <v>-2.3525999999999998E-2</v>
      </c>
      <c r="GH30" s="200">
        <v>-2.3525999999999998E-2</v>
      </c>
      <c r="GI30" s="200">
        <v>-2.3525999999999998E-2</v>
      </c>
      <c r="GJ30" s="200">
        <v>-2.3525999999999998E-2</v>
      </c>
      <c r="GK30" s="200">
        <v>-2.3525999999999998E-2</v>
      </c>
      <c r="GL30" s="200">
        <v>-2.3525999999999998E-2</v>
      </c>
      <c r="GM30" s="200">
        <v>-2.3525999999999998E-2</v>
      </c>
      <c r="GN30" s="200">
        <v>-2.3525999999999998E-2</v>
      </c>
      <c r="GO30" s="200">
        <v>-2.3525999999999998E-2</v>
      </c>
      <c r="GP30" s="200">
        <v>-2.3525999999999998E-2</v>
      </c>
      <c r="GQ30" s="200">
        <v>-2.3525999999999998E-2</v>
      </c>
      <c r="GR30" s="200">
        <v>-2.3525999999999998E-2</v>
      </c>
      <c r="GS30" s="200">
        <v>-2.3525999999999998E-2</v>
      </c>
      <c r="GT30" s="200">
        <v>-2.3525999999999998E-2</v>
      </c>
      <c r="GU30" s="200">
        <v>-2.3525999999999998E-2</v>
      </c>
      <c r="GV30" s="200">
        <v>-2.3525999999999998E-2</v>
      </c>
      <c r="GW30" s="200">
        <v>-2.3525999999999998E-2</v>
      </c>
      <c r="GX30" s="200">
        <v>-2.3525999999999998E-2</v>
      </c>
      <c r="GY30" s="200">
        <v>-2.3525999999999998E-2</v>
      </c>
      <c r="GZ30" s="200">
        <v>-2.3525999999999998E-2</v>
      </c>
      <c r="HA30" s="200">
        <v>-2.3525999999999998E-2</v>
      </c>
      <c r="HB30" s="200">
        <v>-2.3525999999999998E-2</v>
      </c>
      <c r="HC30" s="200">
        <v>-2.3525999999999998E-2</v>
      </c>
      <c r="HD30" s="200">
        <v>-2.3525999999999998E-2</v>
      </c>
      <c r="HE30" s="200">
        <v>-2.3525999999999998E-2</v>
      </c>
      <c r="HF30" s="200">
        <v>-2.3525999999999998E-2</v>
      </c>
      <c r="HG30" s="200">
        <v>-2.3525999999999998E-2</v>
      </c>
      <c r="HH30" s="200">
        <v>-2.3525999999999998E-2</v>
      </c>
      <c r="HI30" s="200">
        <v>-2.3525999999999998E-2</v>
      </c>
      <c r="HJ30" s="200">
        <v>-2.3525999999999998E-2</v>
      </c>
      <c r="HK30" s="200">
        <v>-2.3525999999999998E-2</v>
      </c>
      <c r="HL30" s="200">
        <v>-2.3525999999999998E-2</v>
      </c>
      <c r="HM30" s="200">
        <v>-2.3525999999999998E-2</v>
      </c>
      <c r="HN30" s="200">
        <v>-2.3525999999999998E-2</v>
      </c>
      <c r="HO30" s="200">
        <v>-2.3525999999999998E-2</v>
      </c>
      <c r="HP30" s="200">
        <v>-2.3525999999999998E-2</v>
      </c>
      <c r="HQ30" s="200">
        <v>-2.3525999999999998E-2</v>
      </c>
      <c r="HR30" s="200">
        <v>-2.3525999999999998E-2</v>
      </c>
      <c r="HS30" s="200">
        <v>-2.3525999999999998E-2</v>
      </c>
      <c r="HT30" s="200">
        <v>22.865134000000001</v>
      </c>
      <c r="HU30" s="200">
        <v>22.865134000000001</v>
      </c>
      <c r="HV30" s="200">
        <v>22.865134000000001</v>
      </c>
      <c r="HW30" s="200">
        <v>22.865134000000001</v>
      </c>
      <c r="HX30" s="200">
        <v>22.865134000000001</v>
      </c>
      <c r="HY30" s="200">
        <v>22.865134000000001</v>
      </c>
      <c r="HZ30" s="200">
        <v>22.865134000000001</v>
      </c>
      <c r="IA30" s="200">
        <v>22.865134000000001</v>
      </c>
    </row>
    <row r="31" spans="1:235" s="201" customFormat="1" x14ac:dyDescent="0.2">
      <c r="A31" s="198"/>
      <c r="B31" s="199">
        <v>45650.583333333336</v>
      </c>
      <c r="C31" s="200">
        <v>-2.0076E-2</v>
      </c>
      <c r="D31" s="200">
        <v>-2.0076E-2</v>
      </c>
      <c r="E31" s="200">
        <v>-2.0076E-2</v>
      </c>
      <c r="F31" s="200">
        <v>-2.0076E-2</v>
      </c>
      <c r="G31" s="200">
        <v>-2.0076E-2</v>
      </c>
      <c r="H31" s="200">
        <v>-2.0076E-2</v>
      </c>
      <c r="I31" s="200">
        <v>-2.0076E-2</v>
      </c>
      <c r="J31" s="200">
        <v>-2.0076E-2</v>
      </c>
      <c r="K31" s="200">
        <v>-2.0076E-2</v>
      </c>
      <c r="L31" s="200">
        <v>-2.0076E-2</v>
      </c>
      <c r="M31" s="200">
        <v>-2.0076E-2</v>
      </c>
      <c r="N31" s="200">
        <v>-2.0076E-2</v>
      </c>
      <c r="O31" s="200">
        <v>-2.0076E-2</v>
      </c>
      <c r="P31" s="200">
        <v>-2.0076E-2</v>
      </c>
      <c r="Q31" s="200">
        <v>-2.0076E-2</v>
      </c>
      <c r="R31" s="200">
        <v>-2.0076E-2</v>
      </c>
      <c r="S31" s="200">
        <v>-2.0076E-2</v>
      </c>
      <c r="T31" s="200">
        <v>-2.0076E-2</v>
      </c>
      <c r="U31" s="200">
        <v>-2.0076E-2</v>
      </c>
      <c r="V31" s="200">
        <v>-2.0076E-2</v>
      </c>
      <c r="W31" s="200">
        <v>-2.0076E-2</v>
      </c>
      <c r="X31" s="200">
        <v>-2.0076E-2</v>
      </c>
      <c r="Y31" s="200">
        <v>-2.0076E-2</v>
      </c>
      <c r="Z31" s="200">
        <v>-2.0076E-2</v>
      </c>
      <c r="AA31" s="200">
        <v>-2.0076E-2</v>
      </c>
      <c r="AB31" s="200">
        <v>-2.0076E-2</v>
      </c>
      <c r="AC31" s="200">
        <v>-2.0076E-2</v>
      </c>
      <c r="AD31" s="200">
        <v>-2.0076E-2</v>
      </c>
      <c r="AE31" s="200">
        <v>-2.0076E-2</v>
      </c>
      <c r="AF31" s="200">
        <v>-2.0076E-2</v>
      </c>
      <c r="AG31" s="200">
        <v>-2.0076E-2</v>
      </c>
      <c r="AH31" s="200">
        <v>-2.0076E-2</v>
      </c>
      <c r="AI31" s="200">
        <v>-2.0076E-2</v>
      </c>
      <c r="AJ31" s="200">
        <v>-2.0076E-2</v>
      </c>
      <c r="AK31" s="200">
        <v>-2.0076E-2</v>
      </c>
      <c r="AL31" s="200">
        <v>-2.0076E-2</v>
      </c>
      <c r="AM31" s="200">
        <v>-2.0076E-2</v>
      </c>
      <c r="AN31" s="200">
        <v>-2.0076E-2</v>
      </c>
      <c r="AO31" s="200">
        <v>-2.0076E-2</v>
      </c>
      <c r="AP31" s="200">
        <v>-2.0076E-2</v>
      </c>
      <c r="AQ31" s="200">
        <v>-2.0076E-2</v>
      </c>
      <c r="AR31" s="200">
        <v>-2.0076E-2</v>
      </c>
      <c r="AS31" s="200">
        <v>-2.0076E-2</v>
      </c>
      <c r="AT31" s="200">
        <v>-2.0076E-2</v>
      </c>
      <c r="AU31" s="200">
        <v>-2.0076E-2</v>
      </c>
      <c r="AV31" s="200">
        <v>-2.0076E-2</v>
      </c>
      <c r="AW31" s="200">
        <v>-2.0076E-2</v>
      </c>
      <c r="AX31" s="200">
        <v>-2.0076E-2</v>
      </c>
      <c r="AY31" s="200">
        <v>-2.0076E-2</v>
      </c>
      <c r="AZ31" s="200">
        <v>-2.0076E-2</v>
      </c>
      <c r="BA31" s="200">
        <v>-2.0076E-2</v>
      </c>
      <c r="BB31" s="200">
        <v>-2.0076E-2</v>
      </c>
      <c r="BC31" s="200">
        <v>-2.0076E-2</v>
      </c>
      <c r="BD31" s="200">
        <v>-2.0076E-2</v>
      </c>
      <c r="BE31" s="200">
        <v>-2.0076E-2</v>
      </c>
      <c r="BF31" s="200">
        <v>-2.0076E-2</v>
      </c>
      <c r="BG31" s="200">
        <v>-2.0076E-2</v>
      </c>
      <c r="BH31" s="200">
        <v>-2.0076E-2</v>
      </c>
      <c r="BI31" s="200">
        <v>-2.0076E-2</v>
      </c>
      <c r="BJ31" s="200">
        <v>-2.0076E-2</v>
      </c>
      <c r="BK31" s="200">
        <v>-2.0076E-2</v>
      </c>
      <c r="BL31" s="200">
        <v>-2.0076E-2</v>
      </c>
      <c r="BM31" s="200">
        <v>-2.0076E-2</v>
      </c>
      <c r="BN31" s="200">
        <v>-2.0076E-2</v>
      </c>
      <c r="BO31" s="200">
        <v>-2.0076E-2</v>
      </c>
      <c r="BP31" s="200">
        <v>-2.0076E-2</v>
      </c>
      <c r="BQ31" s="200">
        <v>-2.0076E-2</v>
      </c>
      <c r="BR31" s="200">
        <v>-2.0076E-2</v>
      </c>
      <c r="BS31" s="200">
        <v>-2.0076E-2</v>
      </c>
      <c r="BT31" s="200">
        <v>-2.0076E-2</v>
      </c>
      <c r="BU31" s="200">
        <v>-2.0076E-2</v>
      </c>
      <c r="BV31" s="200">
        <v>-2.0076E-2</v>
      </c>
      <c r="BW31" s="200">
        <v>22.973762000000001</v>
      </c>
      <c r="BX31" s="200">
        <v>22.973762000000001</v>
      </c>
      <c r="BY31" s="200">
        <v>-2.0076E-2</v>
      </c>
      <c r="BZ31" s="200">
        <v>-2.0076E-2</v>
      </c>
      <c r="CA31" s="200">
        <v>-2.0076E-2</v>
      </c>
      <c r="CB31" s="200">
        <v>-2.0076E-2</v>
      </c>
      <c r="CC31" s="200">
        <v>-2.0076E-2</v>
      </c>
      <c r="CD31" s="200">
        <v>-2.0076E-2</v>
      </c>
      <c r="CE31" s="200">
        <v>-2.0076E-2</v>
      </c>
      <c r="CF31" s="200">
        <v>-2.0076E-2</v>
      </c>
      <c r="CG31" s="200">
        <v>-2.0076E-2</v>
      </c>
      <c r="CH31" s="200">
        <v>-2.0076E-2</v>
      </c>
      <c r="CI31" s="200">
        <v>-2.0076E-2</v>
      </c>
      <c r="CJ31" s="200">
        <v>-2.0076E-2</v>
      </c>
      <c r="CK31" s="200">
        <v>-2.0076E-2</v>
      </c>
      <c r="CL31" s="200">
        <v>-2.0076E-2</v>
      </c>
      <c r="CM31" s="200">
        <v>-2.0076E-2</v>
      </c>
      <c r="CN31" s="200">
        <v>-2.0076E-2</v>
      </c>
      <c r="CO31" s="200">
        <v>-2.0076E-2</v>
      </c>
      <c r="CP31" s="200">
        <v>-2.0076E-2</v>
      </c>
      <c r="CQ31" s="200">
        <v>-2.0076E-2</v>
      </c>
      <c r="CR31" s="200">
        <v>-2.0076E-2</v>
      </c>
      <c r="CS31" s="200">
        <v>-2.0076E-2</v>
      </c>
      <c r="CT31" s="200">
        <v>-2.0076E-2</v>
      </c>
      <c r="CU31" s="200">
        <v>-2.0076E-2</v>
      </c>
      <c r="CV31" s="200">
        <v>-2.0076E-2</v>
      </c>
      <c r="CW31" s="200">
        <v>-2.0076E-2</v>
      </c>
      <c r="CX31" s="200">
        <v>-2.0076E-2</v>
      </c>
      <c r="CY31" s="200">
        <v>-2.0076E-2</v>
      </c>
      <c r="CZ31" s="200">
        <v>-2.0076E-2</v>
      </c>
      <c r="DA31" s="200">
        <v>-2.0076E-2</v>
      </c>
      <c r="DB31" s="200">
        <v>-2.0076E-2</v>
      </c>
      <c r="DC31" s="200">
        <v>-2.0076E-2</v>
      </c>
      <c r="DD31" s="200">
        <v>-2.0076E-2</v>
      </c>
      <c r="DE31" s="200">
        <v>-2.0076E-2</v>
      </c>
      <c r="DF31" s="200">
        <v>22.973762000000001</v>
      </c>
      <c r="DG31" s="200">
        <v>-2.0076E-2</v>
      </c>
      <c r="DH31" s="200">
        <v>-2.0076E-2</v>
      </c>
      <c r="DI31" s="200">
        <v>-2.0076E-2</v>
      </c>
      <c r="DJ31" s="200">
        <v>-2.0076E-2</v>
      </c>
      <c r="DK31" s="200">
        <v>-2.0076E-2</v>
      </c>
      <c r="DL31" s="200">
        <v>-2.0076E-2</v>
      </c>
      <c r="DM31" s="200">
        <v>-2.0076E-2</v>
      </c>
      <c r="DN31" s="200">
        <v>-2.0076E-2</v>
      </c>
      <c r="DO31" s="200">
        <v>-2.0076E-2</v>
      </c>
      <c r="DP31" s="200">
        <v>-2.0076E-2</v>
      </c>
      <c r="DQ31" s="200">
        <v>-2.0076E-2</v>
      </c>
      <c r="DR31" s="200">
        <v>-2.0076E-2</v>
      </c>
      <c r="DS31" s="200">
        <v>-2.0076E-2</v>
      </c>
      <c r="DT31" s="200">
        <v>-2.0076E-2</v>
      </c>
      <c r="DU31" s="200">
        <v>-2.0076E-2</v>
      </c>
      <c r="DV31" s="200">
        <v>-2.0076E-2</v>
      </c>
      <c r="DW31" s="200">
        <v>-2.0076E-2</v>
      </c>
      <c r="DX31" s="200">
        <v>-2.0076E-2</v>
      </c>
      <c r="DY31" s="200">
        <v>-2.0076E-2</v>
      </c>
      <c r="DZ31" s="200">
        <v>-2.0076E-2</v>
      </c>
      <c r="EA31" s="200">
        <v>-2.0076E-2</v>
      </c>
      <c r="EB31" s="200">
        <v>-2.0076E-2</v>
      </c>
      <c r="EC31" s="200">
        <v>-2.0076E-2</v>
      </c>
      <c r="ED31" s="200">
        <v>-2.0076E-2</v>
      </c>
      <c r="EE31" s="200">
        <v>-2.0076E-2</v>
      </c>
      <c r="EF31" s="200">
        <v>-2.0076E-2</v>
      </c>
      <c r="EG31" s="200">
        <v>-2.0076E-2</v>
      </c>
      <c r="EH31" s="200">
        <v>-2.0076E-2</v>
      </c>
      <c r="EI31" s="200">
        <v>-2.0076E-2</v>
      </c>
      <c r="EJ31" s="200">
        <v>-2.0076E-2</v>
      </c>
      <c r="EK31" s="200">
        <v>-2.0076E-2</v>
      </c>
      <c r="EL31" s="200">
        <v>-2.0076E-2</v>
      </c>
      <c r="EM31" s="200">
        <v>-2.0076E-2</v>
      </c>
      <c r="EN31" s="200">
        <v>-2.0076E-2</v>
      </c>
      <c r="EO31" s="200">
        <v>-2.0076E-2</v>
      </c>
      <c r="EP31" s="200">
        <v>-2.0076E-2</v>
      </c>
      <c r="EQ31" s="200">
        <v>-2.0076E-2</v>
      </c>
      <c r="ER31" s="200">
        <v>-2.0076E-2</v>
      </c>
      <c r="ES31" s="200">
        <v>-2.0076E-2</v>
      </c>
      <c r="ET31" s="200">
        <v>-2.0076E-2</v>
      </c>
      <c r="EU31" s="200">
        <v>-2.0076E-2</v>
      </c>
      <c r="EV31" s="200">
        <v>-2.0076E-2</v>
      </c>
      <c r="EW31" s="200">
        <v>-2.0076E-2</v>
      </c>
      <c r="EX31" s="200">
        <v>-2.0076E-2</v>
      </c>
      <c r="EY31" s="200">
        <v>-2.0076E-2</v>
      </c>
      <c r="EZ31" s="200">
        <v>-2.0076E-2</v>
      </c>
      <c r="FA31" s="200">
        <v>-2.0076E-2</v>
      </c>
      <c r="FB31" s="200">
        <v>-2.0076E-2</v>
      </c>
      <c r="FC31" s="200">
        <v>-2.0076E-2</v>
      </c>
      <c r="FD31" s="200">
        <v>-2.0076E-2</v>
      </c>
      <c r="FE31" s="200">
        <v>-2.0076E-2</v>
      </c>
      <c r="FF31" s="200">
        <v>-2.0076E-2</v>
      </c>
      <c r="FG31" s="200">
        <v>-2.0076E-2</v>
      </c>
      <c r="FH31" s="200">
        <v>-2.0076E-2</v>
      </c>
      <c r="FI31" s="200">
        <v>-2.0076E-2</v>
      </c>
      <c r="FJ31" s="200">
        <v>-2.0076E-2</v>
      </c>
      <c r="FK31" s="200">
        <v>-2.0076E-2</v>
      </c>
      <c r="FL31" s="200">
        <v>-2.0076E-2</v>
      </c>
      <c r="FM31" s="200">
        <v>-2.0076E-2</v>
      </c>
      <c r="FN31" s="200">
        <v>-2.0076E-2</v>
      </c>
      <c r="FO31" s="200">
        <v>-2.0076E-2</v>
      </c>
      <c r="FP31" s="200">
        <v>-2.0076E-2</v>
      </c>
      <c r="FQ31" s="200">
        <v>-2.0076E-2</v>
      </c>
      <c r="FR31" s="200">
        <v>-2.0076E-2</v>
      </c>
      <c r="FS31" s="200">
        <v>-2.0076E-2</v>
      </c>
      <c r="FT31" s="200">
        <v>-2.0076E-2</v>
      </c>
      <c r="FU31" s="200">
        <v>-2.0076E-2</v>
      </c>
      <c r="FV31" s="200">
        <v>-2.0076E-2</v>
      </c>
      <c r="FW31" s="200">
        <v>-2.0076E-2</v>
      </c>
      <c r="FX31" s="200">
        <v>-2.0076E-2</v>
      </c>
      <c r="FY31" s="200">
        <v>-2.0076E-2</v>
      </c>
      <c r="FZ31" s="200">
        <v>-2.0076E-2</v>
      </c>
      <c r="GA31" s="200">
        <v>-2.0076E-2</v>
      </c>
      <c r="GB31" s="200">
        <v>-2.0076E-2</v>
      </c>
      <c r="GC31" s="200">
        <v>-2.0076E-2</v>
      </c>
      <c r="GD31" s="200">
        <v>-2.0076E-2</v>
      </c>
      <c r="GE31" s="200">
        <v>-2.0076E-2</v>
      </c>
      <c r="GF31" s="200">
        <v>-2.0076E-2</v>
      </c>
      <c r="GG31" s="200">
        <v>-2.0076E-2</v>
      </c>
      <c r="GH31" s="200">
        <v>-2.0076E-2</v>
      </c>
      <c r="GI31" s="200">
        <v>-2.0076E-2</v>
      </c>
      <c r="GJ31" s="200">
        <v>-2.0076E-2</v>
      </c>
      <c r="GK31" s="200">
        <v>-2.0076E-2</v>
      </c>
      <c r="GL31" s="200">
        <v>-2.0076E-2</v>
      </c>
      <c r="GM31" s="200">
        <v>-2.0076E-2</v>
      </c>
      <c r="GN31" s="200">
        <v>-2.0076E-2</v>
      </c>
      <c r="GO31" s="200">
        <v>-2.0076E-2</v>
      </c>
      <c r="GP31" s="200">
        <v>-2.0076E-2</v>
      </c>
      <c r="GQ31" s="200">
        <v>-2.0076E-2</v>
      </c>
      <c r="GR31" s="200">
        <v>-2.0076E-2</v>
      </c>
      <c r="GS31" s="200">
        <v>-2.0076E-2</v>
      </c>
      <c r="GT31" s="200">
        <v>-2.0076E-2</v>
      </c>
      <c r="GU31" s="200">
        <v>-2.0076E-2</v>
      </c>
      <c r="GV31" s="200">
        <v>-2.0076E-2</v>
      </c>
      <c r="GW31" s="200">
        <v>-2.0076E-2</v>
      </c>
      <c r="GX31" s="200">
        <v>-2.0076E-2</v>
      </c>
      <c r="GY31" s="200">
        <v>-2.0076E-2</v>
      </c>
      <c r="GZ31" s="200">
        <v>-2.0076E-2</v>
      </c>
      <c r="HA31" s="200">
        <v>-2.0076E-2</v>
      </c>
      <c r="HB31" s="200">
        <v>-2.0076E-2</v>
      </c>
      <c r="HC31" s="200">
        <v>-2.0076E-2</v>
      </c>
      <c r="HD31" s="200">
        <v>-2.0076E-2</v>
      </c>
      <c r="HE31" s="200">
        <v>-2.0076E-2</v>
      </c>
      <c r="HF31" s="200">
        <v>-2.0076E-2</v>
      </c>
      <c r="HG31" s="200">
        <v>-2.0076E-2</v>
      </c>
      <c r="HH31" s="200">
        <v>-2.0076E-2</v>
      </c>
      <c r="HI31" s="200">
        <v>-2.0076E-2</v>
      </c>
      <c r="HJ31" s="200">
        <v>-2.0076E-2</v>
      </c>
      <c r="HK31" s="200">
        <v>-2.0076E-2</v>
      </c>
      <c r="HL31" s="200">
        <v>-2.0076E-2</v>
      </c>
      <c r="HM31" s="200">
        <v>-2.0076E-2</v>
      </c>
      <c r="HN31" s="200">
        <v>-2.0076E-2</v>
      </c>
      <c r="HO31" s="200">
        <v>-2.0076E-2</v>
      </c>
      <c r="HP31" s="200">
        <v>-2.0076E-2</v>
      </c>
      <c r="HQ31" s="200">
        <v>-2.0076E-2</v>
      </c>
      <c r="HR31" s="200">
        <v>-2.0076E-2</v>
      </c>
      <c r="HS31" s="200">
        <v>-2.0076E-2</v>
      </c>
      <c r="HT31" s="200">
        <v>22.973762000000001</v>
      </c>
      <c r="HU31" s="200">
        <v>22.973762000000001</v>
      </c>
      <c r="HV31" s="200">
        <v>22.973762000000001</v>
      </c>
      <c r="HW31" s="200">
        <v>22.973762000000001</v>
      </c>
      <c r="HX31" s="200">
        <v>22.973762000000001</v>
      </c>
      <c r="HY31" s="200">
        <v>22.973762000000001</v>
      </c>
      <c r="HZ31" s="200">
        <v>22.973762000000001</v>
      </c>
      <c r="IA31" s="200">
        <v>22.973762000000001</v>
      </c>
    </row>
    <row r="32" spans="1:235" s="201" customFormat="1" x14ac:dyDescent="0.2">
      <c r="A32" s="198"/>
      <c r="B32" s="199">
        <v>45650.604166666664</v>
      </c>
      <c r="C32" s="200">
        <v>0</v>
      </c>
      <c r="D32" s="200">
        <v>0</v>
      </c>
      <c r="E32" s="200">
        <v>0</v>
      </c>
      <c r="F32" s="200">
        <v>0</v>
      </c>
      <c r="G32" s="200">
        <v>0</v>
      </c>
      <c r="H32" s="200">
        <v>0</v>
      </c>
      <c r="I32" s="200">
        <v>0</v>
      </c>
      <c r="J32" s="200">
        <v>0</v>
      </c>
      <c r="K32" s="200">
        <v>0</v>
      </c>
      <c r="L32" s="200">
        <v>0</v>
      </c>
      <c r="M32" s="200">
        <v>0</v>
      </c>
      <c r="N32" s="200">
        <v>0</v>
      </c>
      <c r="O32" s="200">
        <v>0</v>
      </c>
      <c r="P32" s="200">
        <v>0</v>
      </c>
      <c r="Q32" s="200">
        <v>0</v>
      </c>
      <c r="R32" s="200">
        <v>0</v>
      </c>
      <c r="S32" s="200">
        <v>0</v>
      </c>
      <c r="T32" s="200">
        <v>0</v>
      </c>
      <c r="U32" s="200">
        <v>0</v>
      </c>
      <c r="V32" s="200">
        <v>0</v>
      </c>
      <c r="W32" s="200">
        <v>0</v>
      </c>
      <c r="X32" s="200">
        <v>0</v>
      </c>
      <c r="Y32" s="200">
        <v>0</v>
      </c>
      <c r="Z32" s="200">
        <v>0</v>
      </c>
      <c r="AA32" s="200">
        <v>0</v>
      </c>
      <c r="AB32" s="200">
        <v>0</v>
      </c>
      <c r="AC32" s="200">
        <v>0</v>
      </c>
      <c r="AD32" s="200">
        <v>0</v>
      </c>
      <c r="AE32" s="200">
        <v>0</v>
      </c>
      <c r="AF32" s="200">
        <v>0</v>
      </c>
      <c r="AG32" s="200">
        <v>0</v>
      </c>
      <c r="AH32" s="200">
        <v>0</v>
      </c>
      <c r="AI32" s="200">
        <v>0</v>
      </c>
      <c r="AJ32" s="200">
        <v>0</v>
      </c>
      <c r="AK32" s="200">
        <v>0</v>
      </c>
      <c r="AL32" s="200">
        <v>0</v>
      </c>
      <c r="AM32" s="200">
        <v>0</v>
      </c>
      <c r="AN32" s="200">
        <v>0</v>
      </c>
      <c r="AO32" s="200">
        <v>0</v>
      </c>
      <c r="AP32" s="200">
        <v>0</v>
      </c>
      <c r="AQ32" s="200">
        <v>0</v>
      </c>
      <c r="AR32" s="200">
        <v>0</v>
      </c>
      <c r="AS32" s="200">
        <v>0</v>
      </c>
      <c r="AT32" s="200">
        <v>0</v>
      </c>
      <c r="AU32" s="200">
        <v>0</v>
      </c>
      <c r="AV32" s="200">
        <v>0</v>
      </c>
      <c r="AW32" s="200">
        <v>0</v>
      </c>
      <c r="AX32" s="200">
        <v>0</v>
      </c>
      <c r="AY32" s="200">
        <v>0</v>
      </c>
      <c r="AZ32" s="200">
        <v>0</v>
      </c>
      <c r="BA32" s="200">
        <v>0</v>
      </c>
      <c r="BB32" s="200">
        <v>0</v>
      </c>
      <c r="BC32" s="200">
        <v>0</v>
      </c>
      <c r="BD32" s="200">
        <v>0</v>
      </c>
      <c r="BE32" s="200">
        <v>0</v>
      </c>
      <c r="BF32" s="200">
        <v>0</v>
      </c>
      <c r="BG32" s="200">
        <v>0</v>
      </c>
      <c r="BH32" s="200">
        <v>0</v>
      </c>
      <c r="BI32" s="200">
        <v>0</v>
      </c>
      <c r="BJ32" s="200">
        <v>0</v>
      </c>
      <c r="BK32" s="200">
        <v>0</v>
      </c>
      <c r="BL32" s="200">
        <v>0</v>
      </c>
      <c r="BM32" s="200">
        <v>0</v>
      </c>
      <c r="BN32" s="200">
        <v>0</v>
      </c>
      <c r="BO32" s="200">
        <v>0</v>
      </c>
      <c r="BP32" s="200">
        <v>0</v>
      </c>
      <c r="BQ32" s="200">
        <v>0</v>
      </c>
      <c r="BR32" s="200">
        <v>0</v>
      </c>
      <c r="BS32" s="200">
        <v>0</v>
      </c>
      <c r="BT32" s="200">
        <v>0</v>
      </c>
      <c r="BU32" s="200">
        <v>0</v>
      </c>
      <c r="BV32" s="200">
        <v>0</v>
      </c>
      <c r="BW32" s="200">
        <v>0</v>
      </c>
      <c r="BX32" s="200">
        <v>0</v>
      </c>
      <c r="BY32" s="200">
        <v>0</v>
      </c>
      <c r="BZ32" s="200">
        <v>0</v>
      </c>
      <c r="CA32" s="200">
        <v>0</v>
      </c>
      <c r="CB32" s="200">
        <v>0</v>
      </c>
      <c r="CC32" s="200">
        <v>0</v>
      </c>
      <c r="CD32" s="200">
        <v>0</v>
      </c>
      <c r="CE32" s="200">
        <v>0</v>
      </c>
      <c r="CF32" s="200">
        <v>0</v>
      </c>
      <c r="CG32" s="200">
        <v>0</v>
      </c>
      <c r="CH32" s="200">
        <v>0</v>
      </c>
      <c r="CI32" s="200">
        <v>0</v>
      </c>
      <c r="CJ32" s="200">
        <v>0</v>
      </c>
      <c r="CK32" s="200">
        <v>0</v>
      </c>
      <c r="CL32" s="200">
        <v>0</v>
      </c>
      <c r="CM32" s="200">
        <v>0</v>
      </c>
      <c r="CN32" s="200">
        <v>0</v>
      </c>
      <c r="CO32" s="200">
        <v>0</v>
      </c>
      <c r="CP32" s="200">
        <v>0</v>
      </c>
      <c r="CQ32" s="200">
        <v>0</v>
      </c>
      <c r="CR32" s="200">
        <v>0</v>
      </c>
      <c r="CS32" s="200">
        <v>0</v>
      </c>
      <c r="CT32" s="200">
        <v>0</v>
      </c>
      <c r="CU32" s="200">
        <v>0</v>
      </c>
      <c r="CV32" s="200">
        <v>0</v>
      </c>
      <c r="CW32" s="200">
        <v>0</v>
      </c>
      <c r="CX32" s="200">
        <v>0</v>
      </c>
      <c r="CY32" s="200">
        <v>0</v>
      </c>
      <c r="CZ32" s="200">
        <v>0</v>
      </c>
      <c r="DA32" s="200">
        <v>0</v>
      </c>
      <c r="DB32" s="200">
        <v>0</v>
      </c>
      <c r="DC32" s="200">
        <v>0</v>
      </c>
      <c r="DD32" s="200">
        <v>0</v>
      </c>
      <c r="DE32" s="200">
        <v>0</v>
      </c>
      <c r="DF32" s="200">
        <v>0</v>
      </c>
      <c r="DG32" s="200">
        <v>0</v>
      </c>
      <c r="DH32" s="200">
        <v>0</v>
      </c>
      <c r="DI32" s="200">
        <v>0</v>
      </c>
      <c r="DJ32" s="200">
        <v>0</v>
      </c>
      <c r="DK32" s="200">
        <v>0</v>
      </c>
      <c r="DL32" s="200">
        <v>0</v>
      </c>
      <c r="DM32" s="200">
        <v>0</v>
      </c>
      <c r="DN32" s="200">
        <v>0</v>
      </c>
      <c r="DO32" s="200">
        <v>0</v>
      </c>
      <c r="DP32" s="200">
        <v>0</v>
      </c>
      <c r="DQ32" s="200">
        <v>0</v>
      </c>
      <c r="DR32" s="200">
        <v>0</v>
      </c>
      <c r="DS32" s="200">
        <v>0</v>
      </c>
      <c r="DT32" s="200">
        <v>0</v>
      </c>
      <c r="DU32" s="200">
        <v>0</v>
      </c>
      <c r="DV32" s="200">
        <v>0</v>
      </c>
      <c r="DW32" s="200">
        <v>0</v>
      </c>
      <c r="DX32" s="200">
        <v>0</v>
      </c>
      <c r="DY32" s="200">
        <v>0</v>
      </c>
      <c r="DZ32" s="200">
        <v>0</v>
      </c>
      <c r="EA32" s="200">
        <v>0</v>
      </c>
      <c r="EB32" s="200">
        <v>0</v>
      </c>
      <c r="EC32" s="200">
        <v>0</v>
      </c>
      <c r="ED32" s="200">
        <v>0</v>
      </c>
      <c r="EE32" s="200">
        <v>0</v>
      </c>
      <c r="EF32" s="200">
        <v>0</v>
      </c>
      <c r="EG32" s="200">
        <v>0</v>
      </c>
      <c r="EH32" s="200">
        <v>0</v>
      </c>
      <c r="EI32" s="200">
        <v>0</v>
      </c>
      <c r="EJ32" s="200">
        <v>0</v>
      </c>
      <c r="EK32" s="200">
        <v>0</v>
      </c>
      <c r="EL32" s="200">
        <v>0</v>
      </c>
      <c r="EM32" s="200">
        <v>0</v>
      </c>
      <c r="EN32" s="200">
        <v>0</v>
      </c>
      <c r="EO32" s="200">
        <v>0</v>
      </c>
      <c r="EP32" s="200">
        <v>0</v>
      </c>
      <c r="EQ32" s="200">
        <v>0</v>
      </c>
      <c r="ER32" s="200">
        <v>0</v>
      </c>
      <c r="ES32" s="200">
        <v>0</v>
      </c>
      <c r="ET32" s="200">
        <v>0</v>
      </c>
      <c r="EU32" s="200">
        <v>0</v>
      </c>
      <c r="EV32" s="200">
        <v>0</v>
      </c>
      <c r="EW32" s="200">
        <v>0</v>
      </c>
      <c r="EX32" s="200">
        <v>0</v>
      </c>
      <c r="EY32" s="200">
        <v>0</v>
      </c>
      <c r="EZ32" s="200">
        <v>0</v>
      </c>
      <c r="FA32" s="200">
        <v>0</v>
      </c>
      <c r="FB32" s="200">
        <v>0</v>
      </c>
      <c r="FC32" s="200">
        <v>0</v>
      </c>
      <c r="FD32" s="200">
        <v>0</v>
      </c>
      <c r="FE32" s="200">
        <v>0</v>
      </c>
      <c r="FF32" s="200">
        <v>0</v>
      </c>
      <c r="FG32" s="200">
        <v>0</v>
      </c>
      <c r="FH32" s="200">
        <v>0</v>
      </c>
      <c r="FI32" s="200">
        <v>0</v>
      </c>
      <c r="FJ32" s="200">
        <v>0</v>
      </c>
      <c r="FK32" s="200">
        <v>0</v>
      </c>
      <c r="FL32" s="200">
        <v>0</v>
      </c>
      <c r="FM32" s="200">
        <v>0</v>
      </c>
      <c r="FN32" s="200">
        <v>0</v>
      </c>
      <c r="FO32" s="200">
        <v>0</v>
      </c>
      <c r="FP32" s="200">
        <v>0</v>
      </c>
      <c r="FQ32" s="200">
        <v>0</v>
      </c>
      <c r="FR32" s="200">
        <v>0</v>
      </c>
      <c r="FS32" s="200">
        <v>0</v>
      </c>
      <c r="FT32" s="200">
        <v>0</v>
      </c>
      <c r="FU32" s="200">
        <v>0</v>
      </c>
      <c r="FV32" s="200">
        <v>0</v>
      </c>
      <c r="FW32" s="200">
        <v>0</v>
      </c>
      <c r="FX32" s="200">
        <v>0</v>
      </c>
      <c r="FY32" s="200">
        <v>0</v>
      </c>
      <c r="FZ32" s="200">
        <v>0</v>
      </c>
      <c r="GA32" s="200">
        <v>0</v>
      </c>
      <c r="GB32" s="200">
        <v>0</v>
      </c>
      <c r="GC32" s="200">
        <v>0</v>
      </c>
      <c r="GD32" s="200">
        <v>0</v>
      </c>
      <c r="GE32" s="200">
        <v>0</v>
      </c>
      <c r="GF32" s="200">
        <v>0</v>
      </c>
      <c r="GG32" s="200">
        <v>0</v>
      </c>
      <c r="GH32" s="200">
        <v>0</v>
      </c>
      <c r="GI32" s="200">
        <v>0</v>
      </c>
      <c r="GJ32" s="200">
        <v>0</v>
      </c>
      <c r="GK32" s="200">
        <v>0</v>
      </c>
      <c r="GL32" s="200">
        <v>0</v>
      </c>
      <c r="GM32" s="200">
        <v>0</v>
      </c>
      <c r="GN32" s="200">
        <v>0</v>
      </c>
      <c r="GO32" s="200">
        <v>0</v>
      </c>
      <c r="GP32" s="200">
        <v>0</v>
      </c>
      <c r="GQ32" s="200">
        <v>0</v>
      </c>
      <c r="GR32" s="200">
        <v>0</v>
      </c>
      <c r="GS32" s="200">
        <v>0</v>
      </c>
      <c r="GT32" s="200">
        <v>0</v>
      </c>
      <c r="GU32" s="200">
        <v>0</v>
      </c>
      <c r="GV32" s="200">
        <v>0</v>
      </c>
      <c r="GW32" s="200">
        <v>0</v>
      </c>
      <c r="GX32" s="200">
        <v>0</v>
      </c>
      <c r="GY32" s="200">
        <v>0</v>
      </c>
      <c r="GZ32" s="200">
        <v>0</v>
      </c>
      <c r="HA32" s="200">
        <v>0</v>
      </c>
      <c r="HB32" s="200">
        <v>0</v>
      </c>
      <c r="HC32" s="200">
        <v>0</v>
      </c>
      <c r="HD32" s="200">
        <v>0</v>
      </c>
      <c r="HE32" s="200">
        <v>0</v>
      </c>
      <c r="HF32" s="200">
        <v>0</v>
      </c>
      <c r="HG32" s="200">
        <v>0</v>
      </c>
      <c r="HH32" s="200">
        <v>0</v>
      </c>
      <c r="HI32" s="200">
        <v>0</v>
      </c>
      <c r="HJ32" s="200">
        <v>0</v>
      </c>
      <c r="HK32" s="200">
        <v>0</v>
      </c>
      <c r="HL32" s="200">
        <v>0</v>
      </c>
      <c r="HM32" s="200">
        <v>0</v>
      </c>
      <c r="HN32" s="200">
        <v>0</v>
      </c>
      <c r="HO32" s="200">
        <v>0</v>
      </c>
      <c r="HP32" s="200">
        <v>0</v>
      </c>
      <c r="HQ32" s="200">
        <v>0</v>
      </c>
      <c r="HR32" s="200">
        <v>0</v>
      </c>
      <c r="HS32" s="200">
        <v>0</v>
      </c>
      <c r="HT32" s="200"/>
      <c r="HU32" s="200"/>
      <c r="HV32" s="200"/>
      <c r="HW32" s="200"/>
      <c r="HX32" s="200"/>
      <c r="HY32" s="200"/>
      <c r="HZ32" s="200"/>
      <c r="IA32" s="200"/>
    </row>
    <row r="33" spans="1:235" s="201" customFormat="1" x14ac:dyDescent="0.2">
      <c r="A33" s="198"/>
      <c r="B33" s="199">
        <v>45650.625</v>
      </c>
      <c r="C33" s="200">
        <v>0</v>
      </c>
      <c r="D33" s="200">
        <v>0</v>
      </c>
      <c r="E33" s="200">
        <v>0</v>
      </c>
      <c r="F33" s="200">
        <v>0</v>
      </c>
      <c r="G33" s="200">
        <v>0</v>
      </c>
      <c r="H33" s="200">
        <v>0</v>
      </c>
      <c r="I33" s="200">
        <v>0</v>
      </c>
      <c r="J33" s="200">
        <v>0</v>
      </c>
      <c r="K33" s="200">
        <v>0</v>
      </c>
      <c r="L33" s="200">
        <v>0</v>
      </c>
      <c r="M33" s="200">
        <v>0</v>
      </c>
      <c r="N33" s="200">
        <v>0</v>
      </c>
      <c r="O33" s="200">
        <v>0</v>
      </c>
      <c r="P33" s="200">
        <v>0</v>
      </c>
      <c r="Q33" s="200">
        <v>0</v>
      </c>
      <c r="R33" s="200">
        <v>0</v>
      </c>
      <c r="S33" s="200">
        <v>0</v>
      </c>
      <c r="T33" s="200">
        <v>0</v>
      </c>
      <c r="U33" s="200">
        <v>0</v>
      </c>
      <c r="V33" s="200">
        <v>0</v>
      </c>
      <c r="W33" s="200">
        <v>0</v>
      </c>
      <c r="X33" s="200">
        <v>0</v>
      </c>
      <c r="Y33" s="200">
        <v>0</v>
      </c>
      <c r="Z33" s="200">
        <v>0</v>
      </c>
      <c r="AA33" s="200">
        <v>0</v>
      </c>
      <c r="AB33" s="200">
        <v>0</v>
      </c>
      <c r="AC33" s="200">
        <v>0</v>
      </c>
      <c r="AD33" s="200">
        <v>0</v>
      </c>
      <c r="AE33" s="200">
        <v>0</v>
      </c>
      <c r="AF33" s="200">
        <v>0</v>
      </c>
      <c r="AG33" s="200">
        <v>0</v>
      </c>
      <c r="AH33" s="200">
        <v>0</v>
      </c>
      <c r="AI33" s="200">
        <v>0</v>
      </c>
      <c r="AJ33" s="200">
        <v>0</v>
      </c>
      <c r="AK33" s="200">
        <v>0</v>
      </c>
      <c r="AL33" s="200">
        <v>0</v>
      </c>
      <c r="AM33" s="200">
        <v>0</v>
      </c>
      <c r="AN33" s="200">
        <v>0</v>
      </c>
      <c r="AO33" s="200">
        <v>0</v>
      </c>
      <c r="AP33" s="200">
        <v>0</v>
      </c>
      <c r="AQ33" s="200">
        <v>0</v>
      </c>
      <c r="AR33" s="200">
        <v>0</v>
      </c>
      <c r="AS33" s="200">
        <v>0</v>
      </c>
      <c r="AT33" s="200">
        <v>0</v>
      </c>
      <c r="AU33" s="200">
        <v>0</v>
      </c>
      <c r="AV33" s="200">
        <v>0</v>
      </c>
      <c r="AW33" s="200">
        <v>0</v>
      </c>
      <c r="AX33" s="200">
        <v>0</v>
      </c>
      <c r="AY33" s="200">
        <v>0</v>
      </c>
      <c r="AZ33" s="200">
        <v>0</v>
      </c>
      <c r="BA33" s="200">
        <v>0</v>
      </c>
      <c r="BB33" s="200">
        <v>0</v>
      </c>
      <c r="BC33" s="200">
        <v>0</v>
      </c>
      <c r="BD33" s="200">
        <v>0</v>
      </c>
      <c r="BE33" s="200">
        <v>0</v>
      </c>
      <c r="BF33" s="200">
        <v>0</v>
      </c>
      <c r="BG33" s="200">
        <v>0</v>
      </c>
      <c r="BH33" s="200">
        <v>0</v>
      </c>
      <c r="BI33" s="200">
        <v>0</v>
      </c>
      <c r="BJ33" s="200">
        <v>0</v>
      </c>
      <c r="BK33" s="200">
        <v>0</v>
      </c>
      <c r="BL33" s="200">
        <v>0</v>
      </c>
      <c r="BM33" s="200">
        <v>0</v>
      </c>
      <c r="BN33" s="200">
        <v>0</v>
      </c>
      <c r="BO33" s="200">
        <v>0</v>
      </c>
      <c r="BP33" s="200">
        <v>0</v>
      </c>
      <c r="BQ33" s="200">
        <v>0</v>
      </c>
      <c r="BR33" s="200">
        <v>0</v>
      </c>
      <c r="BS33" s="200">
        <v>0</v>
      </c>
      <c r="BT33" s="200">
        <v>0</v>
      </c>
      <c r="BU33" s="200">
        <v>0</v>
      </c>
      <c r="BV33" s="200">
        <v>0</v>
      </c>
      <c r="BW33" s="200">
        <v>0</v>
      </c>
      <c r="BX33" s="200">
        <v>0</v>
      </c>
      <c r="BY33" s="200">
        <v>0</v>
      </c>
      <c r="BZ33" s="200">
        <v>0</v>
      </c>
      <c r="CA33" s="200">
        <v>0</v>
      </c>
      <c r="CB33" s="200">
        <v>0</v>
      </c>
      <c r="CC33" s="200">
        <v>0</v>
      </c>
      <c r="CD33" s="200">
        <v>0</v>
      </c>
      <c r="CE33" s="200">
        <v>0</v>
      </c>
      <c r="CF33" s="200">
        <v>0</v>
      </c>
      <c r="CG33" s="200">
        <v>0</v>
      </c>
      <c r="CH33" s="200">
        <v>0</v>
      </c>
      <c r="CI33" s="200">
        <v>0</v>
      </c>
      <c r="CJ33" s="200">
        <v>0</v>
      </c>
      <c r="CK33" s="200">
        <v>0</v>
      </c>
      <c r="CL33" s="200">
        <v>0</v>
      </c>
      <c r="CM33" s="200">
        <v>0</v>
      </c>
      <c r="CN33" s="200">
        <v>0</v>
      </c>
      <c r="CO33" s="200">
        <v>0</v>
      </c>
      <c r="CP33" s="200">
        <v>0</v>
      </c>
      <c r="CQ33" s="200">
        <v>0</v>
      </c>
      <c r="CR33" s="200">
        <v>0</v>
      </c>
      <c r="CS33" s="200">
        <v>0</v>
      </c>
      <c r="CT33" s="200">
        <v>0</v>
      </c>
      <c r="CU33" s="200">
        <v>0</v>
      </c>
      <c r="CV33" s="200">
        <v>0</v>
      </c>
      <c r="CW33" s="200">
        <v>0</v>
      </c>
      <c r="CX33" s="200">
        <v>0</v>
      </c>
      <c r="CY33" s="200">
        <v>0</v>
      </c>
      <c r="CZ33" s="200">
        <v>0</v>
      </c>
      <c r="DA33" s="200">
        <v>0</v>
      </c>
      <c r="DB33" s="200">
        <v>0</v>
      </c>
      <c r="DC33" s="200">
        <v>0</v>
      </c>
      <c r="DD33" s="200">
        <v>0</v>
      </c>
      <c r="DE33" s="200">
        <v>0</v>
      </c>
      <c r="DF33" s="200">
        <v>0</v>
      </c>
      <c r="DG33" s="200">
        <v>0</v>
      </c>
      <c r="DH33" s="200">
        <v>0</v>
      </c>
      <c r="DI33" s="200">
        <v>0</v>
      </c>
      <c r="DJ33" s="200">
        <v>0</v>
      </c>
      <c r="DK33" s="200">
        <v>0</v>
      </c>
      <c r="DL33" s="200">
        <v>0</v>
      </c>
      <c r="DM33" s="200">
        <v>0</v>
      </c>
      <c r="DN33" s="200">
        <v>0</v>
      </c>
      <c r="DO33" s="200">
        <v>0</v>
      </c>
      <c r="DP33" s="200">
        <v>0</v>
      </c>
      <c r="DQ33" s="200">
        <v>0</v>
      </c>
      <c r="DR33" s="200">
        <v>0</v>
      </c>
      <c r="DS33" s="200">
        <v>0</v>
      </c>
      <c r="DT33" s="200">
        <v>0</v>
      </c>
      <c r="DU33" s="200">
        <v>0</v>
      </c>
      <c r="DV33" s="200">
        <v>0</v>
      </c>
      <c r="DW33" s="200">
        <v>0</v>
      </c>
      <c r="DX33" s="200">
        <v>0</v>
      </c>
      <c r="DY33" s="200">
        <v>0</v>
      </c>
      <c r="DZ33" s="200">
        <v>0</v>
      </c>
      <c r="EA33" s="200">
        <v>0</v>
      </c>
      <c r="EB33" s="200">
        <v>0</v>
      </c>
      <c r="EC33" s="200">
        <v>0</v>
      </c>
      <c r="ED33" s="200">
        <v>0</v>
      </c>
      <c r="EE33" s="200">
        <v>0</v>
      </c>
      <c r="EF33" s="200">
        <v>0</v>
      </c>
      <c r="EG33" s="200">
        <v>0</v>
      </c>
      <c r="EH33" s="200">
        <v>0</v>
      </c>
      <c r="EI33" s="200">
        <v>0</v>
      </c>
      <c r="EJ33" s="200">
        <v>0</v>
      </c>
      <c r="EK33" s="200">
        <v>0</v>
      </c>
      <c r="EL33" s="200">
        <v>0</v>
      </c>
      <c r="EM33" s="200">
        <v>0</v>
      </c>
      <c r="EN33" s="200">
        <v>0</v>
      </c>
      <c r="EO33" s="200">
        <v>0</v>
      </c>
      <c r="EP33" s="200">
        <v>0</v>
      </c>
      <c r="EQ33" s="200">
        <v>0</v>
      </c>
      <c r="ER33" s="200">
        <v>0</v>
      </c>
      <c r="ES33" s="200">
        <v>0</v>
      </c>
      <c r="ET33" s="200">
        <v>0</v>
      </c>
      <c r="EU33" s="200">
        <v>0</v>
      </c>
      <c r="EV33" s="200">
        <v>0</v>
      </c>
      <c r="EW33" s="200">
        <v>0</v>
      </c>
      <c r="EX33" s="200">
        <v>0</v>
      </c>
      <c r="EY33" s="200">
        <v>0</v>
      </c>
      <c r="EZ33" s="200">
        <v>0</v>
      </c>
      <c r="FA33" s="200">
        <v>0</v>
      </c>
      <c r="FB33" s="200">
        <v>0</v>
      </c>
      <c r="FC33" s="200">
        <v>0</v>
      </c>
      <c r="FD33" s="200">
        <v>0</v>
      </c>
      <c r="FE33" s="200">
        <v>0</v>
      </c>
      <c r="FF33" s="200">
        <v>0</v>
      </c>
      <c r="FG33" s="200">
        <v>0</v>
      </c>
      <c r="FH33" s="200">
        <v>0</v>
      </c>
      <c r="FI33" s="200">
        <v>0</v>
      </c>
      <c r="FJ33" s="200">
        <v>0</v>
      </c>
      <c r="FK33" s="200">
        <v>0</v>
      </c>
      <c r="FL33" s="200">
        <v>0</v>
      </c>
      <c r="FM33" s="200">
        <v>0</v>
      </c>
      <c r="FN33" s="200">
        <v>0</v>
      </c>
      <c r="FO33" s="200">
        <v>0</v>
      </c>
      <c r="FP33" s="200">
        <v>0</v>
      </c>
      <c r="FQ33" s="200">
        <v>0</v>
      </c>
      <c r="FR33" s="200">
        <v>0</v>
      </c>
      <c r="FS33" s="200">
        <v>0</v>
      </c>
      <c r="FT33" s="200">
        <v>0</v>
      </c>
      <c r="FU33" s="200">
        <v>0</v>
      </c>
      <c r="FV33" s="200">
        <v>0</v>
      </c>
      <c r="FW33" s="200">
        <v>0</v>
      </c>
      <c r="FX33" s="200">
        <v>0</v>
      </c>
      <c r="FY33" s="200">
        <v>0</v>
      </c>
      <c r="FZ33" s="200">
        <v>0</v>
      </c>
      <c r="GA33" s="200">
        <v>0</v>
      </c>
      <c r="GB33" s="200">
        <v>0</v>
      </c>
      <c r="GC33" s="200">
        <v>0</v>
      </c>
      <c r="GD33" s="200">
        <v>0</v>
      </c>
      <c r="GE33" s="200">
        <v>0</v>
      </c>
      <c r="GF33" s="200">
        <v>0</v>
      </c>
      <c r="GG33" s="200">
        <v>0</v>
      </c>
      <c r="GH33" s="200">
        <v>0</v>
      </c>
      <c r="GI33" s="200">
        <v>0</v>
      </c>
      <c r="GJ33" s="200">
        <v>0</v>
      </c>
      <c r="GK33" s="200">
        <v>0</v>
      </c>
      <c r="GL33" s="200">
        <v>0</v>
      </c>
      <c r="GM33" s="200">
        <v>0</v>
      </c>
      <c r="GN33" s="200">
        <v>0</v>
      </c>
      <c r="GO33" s="200">
        <v>0</v>
      </c>
      <c r="GP33" s="200">
        <v>0</v>
      </c>
      <c r="GQ33" s="200">
        <v>0</v>
      </c>
      <c r="GR33" s="200">
        <v>0</v>
      </c>
      <c r="GS33" s="200">
        <v>0</v>
      </c>
      <c r="GT33" s="200">
        <v>0</v>
      </c>
      <c r="GU33" s="200">
        <v>0</v>
      </c>
      <c r="GV33" s="200">
        <v>0</v>
      </c>
      <c r="GW33" s="200">
        <v>0</v>
      </c>
      <c r="GX33" s="200">
        <v>0</v>
      </c>
      <c r="GY33" s="200">
        <v>0</v>
      </c>
      <c r="GZ33" s="200">
        <v>0</v>
      </c>
      <c r="HA33" s="200">
        <v>0</v>
      </c>
      <c r="HB33" s="200">
        <v>0</v>
      </c>
      <c r="HC33" s="200">
        <v>0</v>
      </c>
      <c r="HD33" s="200">
        <v>0</v>
      </c>
      <c r="HE33" s="200">
        <v>0</v>
      </c>
      <c r="HF33" s="200">
        <v>0</v>
      </c>
      <c r="HG33" s="200">
        <v>0</v>
      </c>
      <c r="HH33" s="200">
        <v>0</v>
      </c>
      <c r="HI33" s="200">
        <v>0</v>
      </c>
      <c r="HJ33" s="200">
        <v>0</v>
      </c>
      <c r="HK33" s="200">
        <v>0</v>
      </c>
      <c r="HL33" s="200">
        <v>0</v>
      </c>
      <c r="HM33" s="200">
        <v>0</v>
      </c>
      <c r="HN33" s="200">
        <v>0</v>
      </c>
      <c r="HO33" s="200">
        <v>0</v>
      </c>
      <c r="HP33" s="200">
        <v>0</v>
      </c>
      <c r="HQ33" s="200">
        <v>0</v>
      </c>
      <c r="HR33" s="200">
        <v>0</v>
      </c>
      <c r="HS33" s="200">
        <v>0</v>
      </c>
      <c r="HT33" s="200"/>
      <c r="HU33" s="200"/>
      <c r="HV33" s="200"/>
      <c r="HW33" s="200"/>
      <c r="HX33" s="200"/>
      <c r="HY33" s="200"/>
      <c r="HZ33" s="200"/>
      <c r="IA33" s="200"/>
    </row>
    <row r="34" spans="1:235" s="201" customFormat="1" x14ac:dyDescent="0.2">
      <c r="A34" s="198"/>
      <c r="B34" s="199">
        <v>45650.645833333336</v>
      </c>
      <c r="C34" s="200">
        <v>0</v>
      </c>
      <c r="D34" s="200">
        <v>0</v>
      </c>
      <c r="E34" s="200">
        <v>0</v>
      </c>
      <c r="F34" s="200">
        <v>0</v>
      </c>
      <c r="G34" s="200">
        <v>0</v>
      </c>
      <c r="H34" s="200">
        <v>0</v>
      </c>
      <c r="I34" s="200">
        <v>0</v>
      </c>
      <c r="J34" s="200">
        <v>0</v>
      </c>
      <c r="K34" s="200">
        <v>0</v>
      </c>
      <c r="L34" s="200">
        <v>0</v>
      </c>
      <c r="M34" s="200">
        <v>0</v>
      </c>
      <c r="N34" s="200">
        <v>0</v>
      </c>
      <c r="O34" s="200">
        <v>0</v>
      </c>
      <c r="P34" s="200">
        <v>0</v>
      </c>
      <c r="Q34" s="200">
        <v>0</v>
      </c>
      <c r="R34" s="200">
        <v>0</v>
      </c>
      <c r="S34" s="200">
        <v>0</v>
      </c>
      <c r="T34" s="200">
        <v>0</v>
      </c>
      <c r="U34" s="200">
        <v>0</v>
      </c>
      <c r="V34" s="200">
        <v>0</v>
      </c>
      <c r="W34" s="200">
        <v>0</v>
      </c>
      <c r="X34" s="200">
        <v>0</v>
      </c>
      <c r="Y34" s="200">
        <v>0</v>
      </c>
      <c r="Z34" s="200">
        <v>0</v>
      </c>
      <c r="AA34" s="200">
        <v>0</v>
      </c>
      <c r="AB34" s="200">
        <v>0</v>
      </c>
      <c r="AC34" s="200">
        <v>0</v>
      </c>
      <c r="AD34" s="200">
        <v>0</v>
      </c>
      <c r="AE34" s="200">
        <v>0</v>
      </c>
      <c r="AF34" s="200">
        <v>0</v>
      </c>
      <c r="AG34" s="200">
        <v>0</v>
      </c>
      <c r="AH34" s="200">
        <v>0</v>
      </c>
      <c r="AI34" s="200">
        <v>0</v>
      </c>
      <c r="AJ34" s="200">
        <v>0</v>
      </c>
      <c r="AK34" s="200">
        <v>0</v>
      </c>
      <c r="AL34" s="200">
        <v>0</v>
      </c>
      <c r="AM34" s="200">
        <v>0</v>
      </c>
      <c r="AN34" s="200">
        <v>0</v>
      </c>
      <c r="AO34" s="200">
        <v>0</v>
      </c>
      <c r="AP34" s="200">
        <v>0</v>
      </c>
      <c r="AQ34" s="200">
        <v>0</v>
      </c>
      <c r="AR34" s="200">
        <v>0</v>
      </c>
      <c r="AS34" s="200">
        <v>0</v>
      </c>
      <c r="AT34" s="200">
        <v>0</v>
      </c>
      <c r="AU34" s="200">
        <v>0</v>
      </c>
      <c r="AV34" s="200">
        <v>0</v>
      </c>
      <c r="AW34" s="200">
        <v>0</v>
      </c>
      <c r="AX34" s="200">
        <v>0</v>
      </c>
      <c r="AY34" s="200">
        <v>0</v>
      </c>
      <c r="AZ34" s="200">
        <v>0</v>
      </c>
      <c r="BA34" s="200">
        <v>0</v>
      </c>
      <c r="BB34" s="200">
        <v>0</v>
      </c>
      <c r="BC34" s="200">
        <v>0</v>
      </c>
      <c r="BD34" s="200">
        <v>0</v>
      </c>
      <c r="BE34" s="200">
        <v>0</v>
      </c>
      <c r="BF34" s="200">
        <v>0</v>
      </c>
      <c r="BG34" s="200">
        <v>0</v>
      </c>
      <c r="BH34" s="200">
        <v>0</v>
      </c>
      <c r="BI34" s="200">
        <v>0</v>
      </c>
      <c r="BJ34" s="200">
        <v>0</v>
      </c>
      <c r="BK34" s="200">
        <v>0</v>
      </c>
      <c r="BL34" s="200">
        <v>0</v>
      </c>
      <c r="BM34" s="200">
        <v>0</v>
      </c>
      <c r="BN34" s="200">
        <v>0</v>
      </c>
      <c r="BO34" s="200">
        <v>0</v>
      </c>
      <c r="BP34" s="200">
        <v>0</v>
      </c>
      <c r="BQ34" s="200">
        <v>0</v>
      </c>
      <c r="BR34" s="200">
        <v>0</v>
      </c>
      <c r="BS34" s="200">
        <v>0</v>
      </c>
      <c r="BT34" s="200">
        <v>0</v>
      </c>
      <c r="BU34" s="200">
        <v>0</v>
      </c>
      <c r="BV34" s="200">
        <v>0</v>
      </c>
      <c r="BW34" s="200">
        <v>0</v>
      </c>
      <c r="BX34" s="200">
        <v>0</v>
      </c>
      <c r="BY34" s="200">
        <v>0</v>
      </c>
      <c r="BZ34" s="200">
        <v>0</v>
      </c>
      <c r="CA34" s="200">
        <v>0</v>
      </c>
      <c r="CB34" s="200">
        <v>0</v>
      </c>
      <c r="CC34" s="200">
        <v>0</v>
      </c>
      <c r="CD34" s="200">
        <v>0</v>
      </c>
      <c r="CE34" s="200">
        <v>0</v>
      </c>
      <c r="CF34" s="200">
        <v>0</v>
      </c>
      <c r="CG34" s="200">
        <v>0</v>
      </c>
      <c r="CH34" s="200">
        <v>0</v>
      </c>
      <c r="CI34" s="200">
        <v>0</v>
      </c>
      <c r="CJ34" s="200">
        <v>0</v>
      </c>
      <c r="CK34" s="200">
        <v>0</v>
      </c>
      <c r="CL34" s="200">
        <v>0</v>
      </c>
      <c r="CM34" s="200">
        <v>0</v>
      </c>
      <c r="CN34" s="200">
        <v>0</v>
      </c>
      <c r="CO34" s="200">
        <v>0</v>
      </c>
      <c r="CP34" s="200">
        <v>0</v>
      </c>
      <c r="CQ34" s="200">
        <v>0</v>
      </c>
      <c r="CR34" s="200">
        <v>0</v>
      </c>
      <c r="CS34" s="200">
        <v>0</v>
      </c>
      <c r="CT34" s="200">
        <v>0</v>
      </c>
      <c r="CU34" s="200">
        <v>0</v>
      </c>
      <c r="CV34" s="200">
        <v>0</v>
      </c>
      <c r="CW34" s="200">
        <v>0</v>
      </c>
      <c r="CX34" s="200">
        <v>0</v>
      </c>
      <c r="CY34" s="200">
        <v>0</v>
      </c>
      <c r="CZ34" s="200">
        <v>0</v>
      </c>
      <c r="DA34" s="200">
        <v>0</v>
      </c>
      <c r="DB34" s="200">
        <v>0</v>
      </c>
      <c r="DC34" s="200">
        <v>0</v>
      </c>
      <c r="DD34" s="200">
        <v>0</v>
      </c>
      <c r="DE34" s="200">
        <v>0</v>
      </c>
      <c r="DF34" s="200">
        <v>0</v>
      </c>
      <c r="DG34" s="200">
        <v>0</v>
      </c>
      <c r="DH34" s="200">
        <v>0</v>
      </c>
      <c r="DI34" s="200">
        <v>0</v>
      </c>
      <c r="DJ34" s="200">
        <v>0</v>
      </c>
      <c r="DK34" s="200">
        <v>0</v>
      </c>
      <c r="DL34" s="200">
        <v>0</v>
      </c>
      <c r="DM34" s="200">
        <v>0</v>
      </c>
      <c r="DN34" s="200">
        <v>0</v>
      </c>
      <c r="DO34" s="200">
        <v>0</v>
      </c>
      <c r="DP34" s="200">
        <v>0</v>
      </c>
      <c r="DQ34" s="200">
        <v>0</v>
      </c>
      <c r="DR34" s="200">
        <v>0</v>
      </c>
      <c r="DS34" s="200">
        <v>0</v>
      </c>
      <c r="DT34" s="200">
        <v>0</v>
      </c>
      <c r="DU34" s="200">
        <v>0</v>
      </c>
      <c r="DV34" s="200">
        <v>0</v>
      </c>
      <c r="DW34" s="200">
        <v>0</v>
      </c>
      <c r="DX34" s="200">
        <v>0</v>
      </c>
      <c r="DY34" s="200">
        <v>0</v>
      </c>
      <c r="DZ34" s="200">
        <v>0</v>
      </c>
      <c r="EA34" s="200">
        <v>0</v>
      </c>
      <c r="EB34" s="200">
        <v>0</v>
      </c>
      <c r="EC34" s="200">
        <v>0</v>
      </c>
      <c r="ED34" s="200">
        <v>0</v>
      </c>
      <c r="EE34" s="200">
        <v>0</v>
      </c>
      <c r="EF34" s="200">
        <v>0</v>
      </c>
      <c r="EG34" s="200">
        <v>0</v>
      </c>
      <c r="EH34" s="200">
        <v>0</v>
      </c>
      <c r="EI34" s="200">
        <v>0</v>
      </c>
      <c r="EJ34" s="200">
        <v>0</v>
      </c>
      <c r="EK34" s="200">
        <v>0</v>
      </c>
      <c r="EL34" s="200">
        <v>0</v>
      </c>
      <c r="EM34" s="200">
        <v>0</v>
      </c>
      <c r="EN34" s="200">
        <v>0</v>
      </c>
      <c r="EO34" s="200">
        <v>0</v>
      </c>
      <c r="EP34" s="200">
        <v>0</v>
      </c>
      <c r="EQ34" s="200">
        <v>0</v>
      </c>
      <c r="ER34" s="200">
        <v>0</v>
      </c>
      <c r="ES34" s="200">
        <v>0</v>
      </c>
      <c r="ET34" s="200">
        <v>0</v>
      </c>
      <c r="EU34" s="200">
        <v>0</v>
      </c>
      <c r="EV34" s="200">
        <v>0</v>
      </c>
      <c r="EW34" s="200">
        <v>0</v>
      </c>
      <c r="EX34" s="200">
        <v>0</v>
      </c>
      <c r="EY34" s="200">
        <v>0</v>
      </c>
      <c r="EZ34" s="200">
        <v>0</v>
      </c>
      <c r="FA34" s="200">
        <v>0</v>
      </c>
      <c r="FB34" s="200">
        <v>0</v>
      </c>
      <c r="FC34" s="200">
        <v>0</v>
      </c>
      <c r="FD34" s="200">
        <v>0</v>
      </c>
      <c r="FE34" s="200">
        <v>0</v>
      </c>
      <c r="FF34" s="200">
        <v>0</v>
      </c>
      <c r="FG34" s="200">
        <v>0</v>
      </c>
      <c r="FH34" s="200">
        <v>0</v>
      </c>
      <c r="FI34" s="200">
        <v>0</v>
      </c>
      <c r="FJ34" s="200">
        <v>0</v>
      </c>
      <c r="FK34" s="200">
        <v>0</v>
      </c>
      <c r="FL34" s="200">
        <v>0</v>
      </c>
      <c r="FM34" s="200">
        <v>0</v>
      </c>
      <c r="FN34" s="200">
        <v>0</v>
      </c>
      <c r="FO34" s="200">
        <v>0</v>
      </c>
      <c r="FP34" s="200">
        <v>0</v>
      </c>
      <c r="FQ34" s="200">
        <v>0</v>
      </c>
      <c r="FR34" s="200">
        <v>0</v>
      </c>
      <c r="FS34" s="200">
        <v>0</v>
      </c>
      <c r="FT34" s="200">
        <v>0</v>
      </c>
      <c r="FU34" s="200">
        <v>0</v>
      </c>
      <c r="FV34" s="200">
        <v>0</v>
      </c>
      <c r="FW34" s="200">
        <v>0</v>
      </c>
      <c r="FX34" s="200">
        <v>0</v>
      </c>
      <c r="FY34" s="200">
        <v>0</v>
      </c>
      <c r="FZ34" s="200">
        <v>0</v>
      </c>
      <c r="GA34" s="200">
        <v>0</v>
      </c>
      <c r="GB34" s="200">
        <v>0</v>
      </c>
      <c r="GC34" s="200">
        <v>0</v>
      </c>
      <c r="GD34" s="200">
        <v>0</v>
      </c>
      <c r="GE34" s="200">
        <v>0</v>
      </c>
      <c r="GF34" s="200">
        <v>0</v>
      </c>
      <c r="GG34" s="200">
        <v>0</v>
      </c>
      <c r="GH34" s="200">
        <v>0</v>
      </c>
      <c r="GI34" s="200">
        <v>0</v>
      </c>
      <c r="GJ34" s="200">
        <v>0</v>
      </c>
      <c r="GK34" s="200">
        <v>0</v>
      </c>
      <c r="GL34" s="200">
        <v>0</v>
      </c>
      <c r="GM34" s="200">
        <v>0</v>
      </c>
      <c r="GN34" s="200">
        <v>0</v>
      </c>
      <c r="GO34" s="200">
        <v>0</v>
      </c>
      <c r="GP34" s="200">
        <v>0</v>
      </c>
      <c r="GQ34" s="200">
        <v>0</v>
      </c>
      <c r="GR34" s="200">
        <v>0</v>
      </c>
      <c r="GS34" s="200">
        <v>0</v>
      </c>
      <c r="GT34" s="200">
        <v>0</v>
      </c>
      <c r="GU34" s="200">
        <v>0</v>
      </c>
      <c r="GV34" s="200">
        <v>0</v>
      </c>
      <c r="GW34" s="200">
        <v>0</v>
      </c>
      <c r="GX34" s="200">
        <v>0</v>
      </c>
      <c r="GY34" s="200">
        <v>0</v>
      </c>
      <c r="GZ34" s="200">
        <v>0</v>
      </c>
      <c r="HA34" s="200">
        <v>0</v>
      </c>
      <c r="HB34" s="200">
        <v>0</v>
      </c>
      <c r="HC34" s="200">
        <v>0</v>
      </c>
      <c r="HD34" s="200">
        <v>0</v>
      </c>
      <c r="HE34" s="200">
        <v>0</v>
      </c>
      <c r="HF34" s="200">
        <v>0</v>
      </c>
      <c r="HG34" s="200">
        <v>0</v>
      </c>
      <c r="HH34" s="200">
        <v>0</v>
      </c>
      <c r="HI34" s="200">
        <v>0</v>
      </c>
      <c r="HJ34" s="200">
        <v>0</v>
      </c>
      <c r="HK34" s="200">
        <v>0</v>
      </c>
      <c r="HL34" s="200">
        <v>0</v>
      </c>
      <c r="HM34" s="200">
        <v>0</v>
      </c>
      <c r="HN34" s="200">
        <v>0</v>
      </c>
      <c r="HO34" s="200">
        <v>0</v>
      </c>
      <c r="HP34" s="200">
        <v>0</v>
      </c>
      <c r="HQ34" s="200">
        <v>0</v>
      </c>
      <c r="HR34" s="200">
        <v>0</v>
      </c>
      <c r="HS34" s="200">
        <v>0</v>
      </c>
      <c r="HT34" s="200"/>
      <c r="HU34" s="200"/>
      <c r="HV34" s="200"/>
      <c r="HW34" s="200"/>
      <c r="HX34" s="200"/>
      <c r="HY34" s="200"/>
      <c r="HZ34" s="200"/>
      <c r="IA34" s="200"/>
    </row>
    <row r="35" spans="1:235" s="201" customFormat="1" x14ac:dyDescent="0.2">
      <c r="A35" s="198"/>
      <c r="B35" s="199">
        <v>45650.666666666664</v>
      </c>
      <c r="C35" s="200">
        <v>0</v>
      </c>
      <c r="D35" s="200">
        <v>0</v>
      </c>
      <c r="E35" s="200">
        <v>0</v>
      </c>
      <c r="F35" s="200">
        <v>0</v>
      </c>
      <c r="G35" s="200">
        <v>0</v>
      </c>
      <c r="H35" s="200">
        <v>0</v>
      </c>
      <c r="I35" s="200">
        <v>0</v>
      </c>
      <c r="J35" s="200">
        <v>0</v>
      </c>
      <c r="K35" s="200">
        <v>0</v>
      </c>
      <c r="L35" s="200">
        <v>0</v>
      </c>
      <c r="M35" s="200">
        <v>0</v>
      </c>
      <c r="N35" s="200">
        <v>0</v>
      </c>
      <c r="O35" s="200">
        <v>0</v>
      </c>
      <c r="P35" s="200">
        <v>0</v>
      </c>
      <c r="Q35" s="200">
        <v>0</v>
      </c>
      <c r="R35" s="200">
        <v>0</v>
      </c>
      <c r="S35" s="200">
        <v>0</v>
      </c>
      <c r="T35" s="200">
        <v>0</v>
      </c>
      <c r="U35" s="200">
        <v>0</v>
      </c>
      <c r="V35" s="200">
        <v>0</v>
      </c>
      <c r="W35" s="200">
        <v>0</v>
      </c>
      <c r="X35" s="200">
        <v>0</v>
      </c>
      <c r="Y35" s="200">
        <v>0</v>
      </c>
      <c r="Z35" s="200">
        <v>0</v>
      </c>
      <c r="AA35" s="200">
        <v>0</v>
      </c>
      <c r="AB35" s="200">
        <v>0</v>
      </c>
      <c r="AC35" s="200">
        <v>0</v>
      </c>
      <c r="AD35" s="200">
        <v>0</v>
      </c>
      <c r="AE35" s="200">
        <v>0</v>
      </c>
      <c r="AF35" s="200">
        <v>0</v>
      </c>
      <c r="AG35" s="200">
        <v>0</v>
      </c>
      <c r="AH35" s="200">
        <v>0</v>
      </c>
      <c r="AI35" s="200">
        <v>0</v>
      </c>
      <c r="AJ35" s="200">
        <v>0</v>
      </c>
      <c r="AK35" s="200">
        <v>0</v>
      </c>
      <c r="AL35" s="200">
        <v>0</v>
      </c>
      <c r="AM35" s="200">
        <v>0</v>
      </c>
      <c r="AN35" s="200">
        <v>0</v>
      </c>
      <c r="AO35" s="200">
        <v>0</v>
      </c>
      <c r="AP35" s="200">
        <v>0</v>
      </c>
      <c r="AQ35" s="200">
        <v>0</v>
      </c>
      <c r="AR35" s="200">
        <v>0</v>
      </c>
      <c r="AS35" s="200">
        <v>0</v>
      </c>
      <c r="AT35" s="200">
        <v>0</v>
      </c>
      <c r="AU35" s="200">
        <v>0</v>
      </c>
      <c r="AV35" s="200">
        <v>0</v>
      </c>
      <c r="AW35" s="200">
        <v>0</v>
      </c>
      <c r="AX35" s="200">
        <v>0</v>
      </c>
      <c r="AY35" s="200">
        <v>0</v>
      </c>
      <c r="AZ35" s="200">
        <v>0</v>
      </c>
      <c r="BA35" s="200">
        <v>0</v>
      </c>
      <c r="BB35" s="200">
        <v>0</v>
      </c>
      <c r="BC35" s="200">
        <v>0</v>
      </c>
      <c r="BD35" s="200">
        <v>0</v>
      </c>
      <c r="BE35" s="200">
        <v>0</v>
      </c>
      <c r="BF35" s="200">
        <v>0</v>
      </c>
      <c r="BG35" s="200">
        <v>0</v>
      </c>
      <c r="BH35" s="200">
        <v>0</v>
      </c>
      <c r="BI35" s="200">
        <v>0</v>
      </c>
      <c r="BJ35" s="200">
        <v>0</v>
      </c>
      <c r="BK35" s="200">
        <v>0</v>
      </c>
      <c r="BL35" s="200">
        <v>0</v>
      </c>
      <c r="BM35" s="200">
        <v>0</v>
      </c>
      <c r="BN35" s="200">
        <v>0</v>
      </c>
      <c r="BO35" s="200">
        <v>0</v>
      </c>
      <c r="BP35" s="200">
        <v>0</v>
      </c>
      <c r="BQ35" s="200">
        <v>0</v>
      </c>
      <c r="BR35" s="200">
        <v>0</v>
      </c>
      <c r="BS35" s="200">
        <v>0</v>
      </c>
      <c r="BT35" s="200">
        <v>0</v>
      </c>
      <c r="BU35" s="200">
        <v>0</v>
      </c>
      <c r="BV35" s="200">
        <v>0</v>
      </c>
      <c r="BW35" s="200">
        <v>0</v>
      </c>
      <c r="BX35" s="200">
        <v>0</v>
      </c>
      <c r="BY35" s="200">
        <v>0</v>
      </c>
      <c r="BZ35" s="200">
        <v>0</v>
      </c>
      <c r="CA35" s="200">
        <v>0</v>
      </c>
      <c r="CB35" s="200">
        <v>0</v>
      </c>
      <c r="CC35" s="200">
        <v>0</v>
      </c>
      <c r="CD35" s="200">
        <v>0</v>
      </c>
      <c r="CE35" s="200">
        <v>0</v>
      </c>
      <c r="CF35" s="200">
        <v>0</v>
      </c>
      <c r="CG35" s="200">
        <v>0</v>
      </c>
      <c r="CH35" s="200">
        <v>0</v>
      </c>
      <c r="CI35" s="200">
        <v>0</v>
      </c>
      <c r="CJ35" s="200">
        <v>0</v>
      </c>
      <c r="CK35" s="200">
        <v>0</v>
      </c>
      <c r="CL35" s="200">
        <v>0</v>
      </c>
      <c r="CM35" s="200">
        <v>0</v>
      </c>
      <c r="CN35" s="200">
        <v>0</v>
      </c>
      <c r="CO35" s="200">
        <v>0</v>
      </c>
      <c r="CP35" s="200">
        <v>0</v>
      </c>
      <c r="CQ35" s="200">
        <v>0</v>
      </c>
      <c r="CR35" s="200">
        <v>0</v>
      </c>
      <c r="CS35" s="200">
        <v>0</v>
      </c>
      <c r="CT35" s="200">
        <v>0</v>
      </c>
      <c r="CU35" s="200">
        <v>0</v>
      </c>
      <c r="CV35" s="200">
        <v>0</v>
      </c>
      <c r="CW35" s="200">
        <v>0</v>
      </c>
      <c r="CX35" s="200">
        <v>0</v>
      </c>
      <c r="CY35" s="200">
        <v>0</v>
      </c>
      <c r="CZ35" s="200">
        <v>0</v>
      </c>
      <c r="DA35" s="200">
        <v>0</v>
      </c>
      <c r="DB35" s="200">
        <v>0</v>
      </c>
      <c r="DC35" s="200">
        <v>0</v>
      </c>
      <c r="DD35" s="200">
        <v>0</v>
      </c>
      <c r="DE35" s="200">
        <v>0</v>
      </c>
      <c r="DF35" s="200">
        <v>0</v>
      </c>
      <c r="DG35" s="200">
        <v>0</v>
      </c>
      <c r="DH35" s="200">
        <v>0</v>
      </c>
      <c r="DI35" s="200">
        <v>0</v>
      </c>
      <c r="DJ35" s="200">
        <v>0</v>
      </c>
      <c r="DK35" s="200">
        <v>0</v>
      </c>
      <c r="DL35" s="200">
        <v>0</v>
      </c>
      <c r="DM35" s="200">
        <v>0</v>
      </c>
      <c r="DN35" s="200">
        <v>0</v>
      </c>
      <c r="DO35" s="200">
        <v>0</v>
      </c>
      <c r="DP35" s="200">
        <v>0</v>
      </c>
      <c r="DQ35" s="200">
        <v>0</v>
      </c>
      <c r="DR35" s="200">
        <v>0</v>
      </c>
      <c r="DS35" s="200">
        <v>0</v>
      </c>
      <c r="DT35" s="200">
        <v>0</v>
      </c>
      <c r="DU35" s="200">
        <v>0</v>
      </c>
      <c r="DV35" s="200">
        <v>0</v>
      </c>
      <c r="DW35" s="200">
        <v>0</v>
      </c>
      <c r="DX35" s="200">
        <v>0</v>
      </c>
      <c r="DY35" s="200">
        <v>0</v>
      </c>
      <c r="DZ35" s="200">
        <v>0</v>
      </c>
      <c r="EA35" s="200">
        <v>0</v>
      </c>
      <c r="EB35" s="200">
        <v>0</v>
      </c>
      <c r="EC35" s="200">
        <v>0</v>
      </c>
      <c r="ED35" s="200">
        <v>0</v>
      </c>
      <c r="EE35" s="200">
        <v>0</v>
      </c>
      <c r="EF35" s="200">
        <v>0</v>
      </c>
      <c r="EG35" s="200">
        <v>0</v>
      </c>
      <c r="EH35" s="200">
        <v>0</v>
      </c>
      <c r="EI35" s="200">
        <v>0</v>
      </c>
      <c r="EJ35" s="200">
        <v>0</v>
      </c>
      <c r="EK35" s="200">
        <v>0</v>
      </c>
      <c r="EL35" s="200">
        <v>0</v>
      </c>
      <c r="EM35" s="200">
        <v>0</v>
      </c>
      <c r="EN35" s="200">
        <v>0</v>
      </c>
      <c r="EO35" s="200">
        <v>0</v>
      </c>
      <c r="EP35" s="200">
        <v>0</v>
      </c>
      <c r="EQ35" s="200">
        <v>0</v>
      </c>
      <c r="ER35" s="200">
        <v>0</v>
      </c>
      <c r="ES35" s="200">
        <v>0</v>
      </c>
      <c r="ET35" s="200">
        <v>0</v>
      </c>
      <c r="EU35" s="200">
        <v>0</v>
      </c>
      <c r="EV35" s="200">
        <v>0</v>
      </c>
      <c r="EW35" s="200">
        <v>0</v>
      </c>
      <c r="EX35" s="200">
        <v>0</v>
      </c>
      <c r="EY35" s="200">
        <v>0</v>
      </c>
      <c r="EZ35" s="200">
        <v>0</v>
      </c>
      <c r="FA35" s="200">
        <v>0</v>
      </c>
      <c r="FB35" s="200">
        <v>0</v>
      </c>
      <c r="FC35" s="200">
        <v>0</v>
      </c>
      <c r="FD35" s="200">
        <v>0</v>
      </c>
      <c r="FE35" s="200">
        <v>0</v>
      </c>
      <c r="FF35" s="200">
        <v>0</v>
      </c>
      <c r="FG35" s="200">
        <v>0</v>
      </c>
      <c r="FH35" s="200">
        <v>0</v>
      </c>
      <c r="FI35" s="200">
        <v>0</v>
      </c>
      <c r="FJ35" s="200">
        <v>0</v>
      </c>
      <c r="FK35" s="200">
        <v>0</v>
      </c>
      <c r="FL35" s="200">
        <v>0</v>
      </c>
      <c r="FM35" s="200">
        <v>0</v>
      </c>
      <c r="FN35" s="200">
        <v>0</v>
      </c>
      <c r="FO35" s="200">
        <v>0</v>
      </c>
      <c r="FP35" s="200">
        <v>0</v>
      </c>
      <c r="FQ35" s="200">
        <v>0</v>
      </c>
      <c r="FR35" s="200">
        <v>0</v>
      </c>
      <c r="FS35" s="200">
        <v>0</v>
      </c>
      <c r="FT35" s="200">
        <v>0</v>
      </c>
      <c r="FU35" s="200">
        <v>0</v>
      </c>
      <c r="FV35" s="200">
        <v>0</v>
      </c>
      <c r="FW35" s="200">
        <v>0</v>
      </c>
      <c r="FX35" s="200">
        <v>0</v>
      </c>
      <c r="FY35" s="200">
        <v>0</v>
      </c>
      <c r="FZ35" s="200">
        <v>0</v>
      </c>
      <c r="GA35" s="200">
        <v>0</v>
      </c>
      <c r="GB35" s="200">
        <v>0</v>
      </c>
      <c r="GC35" s="200">
        <v>0</v>
      </c>
      <c r="GD35" s="200">
        <v>0</v>
      </c>
      <c r="GE35" s="200">
        <v>0</v>
      </c>
      <c r="GF35" s="200">
        <v>0</v>
      </c>
      <c r="GG35" s="200">
        <v>0</v>
      </c>
      <c r="GH35" s="200">
        <v>0</v>
      </c>
      <c r="GI35" s="200">
        <v>0</v>
      </c>
      <c r="GJ35" s="200">
        <v>0</v>
      </c>
      <c r="GK35" s="200">
        <v>0</v>
      </c>
      <c r="GL35" s="200">
        <v>0</v>
      </c>
      <c r="GM35" s="200">
        <v>0</v>
      </c>
      <c r="GN35" s="200">
        <v>0</v>
      </c>
      <c r="GO35" s="200">
        <v>0</v>
      </c>
      <c r="GP35" s="200">
        <v>0</v>
      </c>
      <c r="GQ35" s="200">
        <v>0</v>
      </c>
      <c r="GR35" s="200">
        <v>0</v>
      </c>
      <c r="GS35" s="200">
        <v>0</v>
      </c>
      <c r="GT35" s="200">
        <v>0</v>
      </c>
      <c r="GU35" s="200">
        <v>0</v>
      </c>
      <c r="GV35" s="200">
        <v>0</v>
      </c>
      <c r="GW35" s="200">
        <v>0</v>
      </c>
      <c r="GX35" s="200">
        <v>0</v>
      </c>
      <c r="GY35" s="200">
        <v>0</v>
      </c>
      <c r="GZ35" s="200">
        <v>0</v>
      </c>
      <c r="HA35" s="200">
        <v>0</v>
      </c>
      <c r="HB35" s="200">
        <v>0</v>
      </c>
      <c r="HC35" s="200">
        <v>0</v>
      </c>
      <c r="HD35" s="200">
        <v>0</v>
      </c>
      <c r="HE35" s="200">
        <v>0</v>
      </c>
      <c r="HF35" s="200">
        <v>0</v>
      </c>
      <c r="HG35" s="200">
        <v>0</v>
      </c>
      <c r="HH35" s="200">
        <v>0</v>
      </c>
      <c r="HI35" s="200">
        <v>0</v>
      </c>
      <c r="HJ35" s="200">
        <v>0</v>
      </c>
      <c r="HK35" s="200">
        <v>0</v>
      </c>
      <c r="HL35" s="200">
        <v>0</v>
      </c>
      <c r="HM35" s="200">
        <v>0</v>
      </c>
      <c r="HN35" s="200">
        <v>0</v>
      </c>
      <c r="HO35" s="200">
        <v>0</v>
      </c>
      <c r="HP35" s="200">
        <v>0</v>
      </c>
      <c r="HQ35" s="200">
        <v>0</v>
      </c>
      <c r="HR35" s="200">
        <v>0</v>
      </c>
      <c r="HS35" s="200">
        <v>0</v>
      </c>
      <c r="HT35" s="200"/>
      <c r="HU35" s="200"/>
      <c r="HV35" s="200"/>
      <c r="HW35" s="200"/>
      <c r="HX35" s="200"/>
      <c r="HY35" s="200"/>
      <c r="HZ35" s="200"/>
      <c r="IA35" s="200"/>
    </row>
    <row r="36" spans="1:235" s="201" customFormat="1" x14ac:dyDescent="0.2">
      <c r="A36" s="198"/>
      <c r="B36" s="199">
        <v>45650.6875</v>
      </c>
      <c r="C36" s="200">
        <v>0</v>
      </c>
      <c r="D36" s="200">
        <v>0</v>
      </c>
      <c r="E36" s="200">
        <v>0</v>
      </c>
      <c r="F36" s="200">
        <v>0</v>
      </c>
      <c r="G36" s="200">
        <v>0</v>
      </c>
      <c r="H36" s="200">
        <v>0</v>
      </c>
      <c r="I36" s="200">
        <v>0</v>
      </c>
      <c r="J36" s="200">
        <v>0</v>
      </c>
      <c r="K36" s="200">
        <v>0</v>
      </c>
      <c r="L36" s="200">
        <v>0</v>
      </c>
      <c r="M36" s="200">
        <v>0</v>
      </c>
      <c r="N36" s="200">
        <v>0</v>
      </c>
      <c r="O36" s="200">
        <v>0</v>
      </c>
      <c r="P36" s="200">
        <v>0</v>
      </c>
      <c r="Q36" s="200">
        <v>0</v>
      </c>
      <c r="R36" s="200">
        <v>0</v>
      </c>
      <c r="S36" s="200">
        <v>0</v>
      </c>
      <c r="T36" s="200">
        <v>0</v>
      </c>
      <c r="U36" s="200">
        <v>0</v>
      </c>
      <c r="V36" s="200">
        <v>0</v>
      </c>
      <c r="W36" s="200">
        <v>0</v>
      </c>
      <c r="X36" s="200">
        <v>0</v>
      </c>
      <c r="Y36" s="200">
        <v>0</v>
      </c>
      <c r="Z36" s="200">
        <v>0</v>
      </c>
      <c r="AA36" s="200">
        <v>0</v>
      </c>
      <c r="AB36" s="200">
        <v>0</v>
      </c>
      <c r="AC36" s="200">
        <v>0</v>
      </c>
      <c r="AD36" s="200">
        <v>0</v>
      </c>
      <c r="AE36" s="200">
        <v>0</v>
      </c>
      <c r="AF36" s="200">
        <v>0</v>
      </c>
      <c r="AG36" s="200">
        <v>0</v>
      </c>
      <c r="AH36" s="200">
        <v>0</v>
      </c>
      <c r="AI36" s="200">
        <v>0</v>
      </c>
      <c r="AJ36" s="200">
        <v>0</v>
      </c>
      <c r="AK36" s="200">
        <v>0</v>
      </c>
      <c r="AL36" s="200">
        <v>0</v>
      </c>
      <c r="AM36" s="200">
        <v>0</v>
      </c>
      <c r="AN36" s="200">
        <v>0</v>
      </c>
      <c r="AO36" s="200">
        <v>0</v>
      </c>
      <c r="AP36" s="200">
        <v>0</v>
      </c>
      <c r="AQ36" s="200">
        <v>0</v>
      </c>
      <c r="AR36" s="200">
        <v>0</v>
      </c>
      <c r="AS36" s="200">
        <v>0</v>
      </c>
      <c r="AT36" s="200">
        <v>0</v>
      </c>
      <c r="AU36" s="200">
        <v>0</v>
      </c>
      <c r="AV36" s="200">
        <v>0</v>
      </c>
      <c r="AW36" s="200">
        <v>0</v>
      </c>
      <c r="AX36" s="200">
        <v>0</v>
      </c>
      <c r="AY36" s="200">
        <v>0</v>
      </c>
      <c r="AZ36" s="200">
        <v>0</v>
      </c>
      <c r="BA36" s="200">
        <v>0</v>
      </c>
      <c r="BB36" s="200">
        <v>0</v>
      </c>
      <c r="BC36" s="200">
        <v>0</v>
      </c>
      <c r="BD36" s="200">
        <v>0</v>
      </c>
      <c r="BE36" s="200">
        <v>0</v>
      </c>
      <c r="BF36" s="200">
        <v>0</v>
      </c>
      <c r="BG36" s="200">
        <v>0</v>
      </c>
      <c r="BH36" s="200">
        <v>0</v>
      </c>
      <c r="BI36" s="200">
        <v>0</v>
      </c>
      <c r="BJ36" s="200">
        <v>0</v>
      </c>
      <c r="BK36" s="200">
        <v>0</v>
      </c>
      <c r="BL36" s="200">
        <v>0</v>
      </c>
      <c r="BM36" s="200">
        <v>0</v>
      </c>
      <c r="BN36" s="200">
        <v>0</v>
      </c>
      <c r="BO36" s="200">
        <v>0</v>
      </c>
      <c r="BP36" s="200">
        <v>0</v>
      </c>
      <c r="BQ36" s="200">
        <v>0</v>
      </c>
      <c r="BR36" s="200">
        <v>0</v>
      </c>
      <c r="BS36" s="200">
        <v>0</v>
      </c>
      <c r="BT36" s="200">
        <v>0</v>
      </c>
      <c r="BU36" s="200">
        <v>0</v>
      </c>
      <c r="BV36" s="200">
        <v>0</v>
      </c>
      <c r="BW36" s="200">
        <v>0</v>
      </c>
      <c r="BX36" s="200">
        <v>0</v>
      </c>
      <c r="BY36" s="200">
        <v>0</v>
      </c>
      <c r="BZ36" s="200">
        <v>0</v>
      </c>
      <c r="CA36" s="200">
        <v>0</v>
      </c>
      <c r="CB36" s="200">
        <v>0</v>
      </c>
      <c r="CC36" s="200">
        <v>0</v>
      </c>
      <c r="CD36" s="200">
        <v>0</v>
      </c>
      <c r="CE36" s="200">
        <v>0</v>
      </c>
      <c r="CF36" s="200">
        <v>0</v>
      </c>
      <c r="CG36" s="200">
        <v>0</v>
      </c>
      <c r="CH36" s="200">
        <v>0</v>
      </c>
      <c r="CI36" s="200">
        <v>0</v>
      </c>
      <c r="CJ36" s="200">
        <v>0</v>
      </c>
      <c r="CK36" s="200">
        <v>0</v>
      </c>
      <c r="CL36" s="200">
        <v>0</v>
      </c>
      <c r="CM36" s="200">
        <v>0</v>
      </c>
      <c r="CN36" s="200">
        <v>0</v>
      </c>
      <c r="CO36" s="200">
        <v>0</v>
      </c>
      <c r="CP36" s="200">
        <v>0</v>
      </c>
      <c r="CQ36" s="200">
        <v>0</v>
      </c>
      <c r="CR36" s="200">
        <v>0</v>
      </c>
      <c r="CS36" s="200">
        <v>0</v>
      </c>
      <c r="CT36" s="200">
        <v>0</v>
      </c>
      <c r="CU36" s="200">
        <v>0</v>
      </c>
      <c r="CV36" s="200">
        <v>0</v>
      </c>
      <c r="CW36" s="200">
        <v>0</v>
      </c>
      <c r="CX36" s="200">
        <v>0</v>
      </c>
      <c r="CY36" s="200">
        <v>0</v>
      </c>
      <c r="CZ36" s="200">
        <v>0</v>
      </c>
      <c r="DA36" s="200">
        <v>0</v>
      </c>
      <c r="DB36" s="200">
        <v>0</v>
      </c>
      <c r="DC36" s="200">
        <v>0</v>
      </c>
      <c r="DD36" s="200">
        <v>0</v>
      </c>
      <c r="DE36" s="200">
        <v>0</v>
      </c>
      <c r="DF36" s="200">
        <v>0</v>
      </c>
      <c r="DG36" s="200">
        <v>0</v>
      </c>
      <c r="DH36" s="200">
        <v>0</v>
      </c>
      <c r="DI36" s="200">
        <v>0</v>
      </c>
      <c r="DJ36" s="200">
        <v>0</v>
      </c>
      <c r="DK36" s="200">
        <v>0</v>
      </c>
      <c r="DL36" s="200">
        <v>0</v>
      </c>
      <c r="DM36" s="200">
        <v>0</v>
      </c>
      <c r="DN36" s="200">
        <v>0</v>
      </c>
      <c r="DO36" s="200">
        <v>0</v>
      </c>
      <c r="DP36" s="200">
        <v>0</v>
      </c>
      <c r="DQ36" s="200">
        <v>0</v>
      </c>
      <c r="DR36" s="200">
        <v>0</v>
      </c>
      <c r="DS36" s="200">
        <v>0</v>
      </c>
      <c r="DT36" s="200">
        <v>0</v>
      </c>
      <c r="DU36" s="200">
        <v>0</v>
      </c>
      <c r="DV36" s="200">
        <v>0</v>
      </c>
      <c r="DW36" s="200">
        <v>0</v>
      </c>
      <c r="DX36" s="200">
        <v>0</v>
      </c>
      <c r="DY36" s="200">
        <v>0</v>
      </c>
      <c r="DZ36" s="200">
        <v>0</v>
      </c>
      <c r="EA36" s="200">
        <v>0</v>
      </c>
      <c r="EB36" s="200">
        <v>0</v>
      </c>
      <c r="EC36" s="200">
        <v>0</v>
      </c>
      <c r="ED36" s="200">
        <v>0</v>
      </c>
      <c r="EE36" s="200">
        <v>0</v>
      </c>
      <c r="EF36" s="200">
        <v>0</v>
      </c>
      <c r="EG36" s="200">
        <v>0</v>
      </c>
      <c r="EH36" s="200">
        <v>0</v>
      </c>
      <c r="EI36" s="200">
        <v>0</v>
      </c>
      <c r="EJ36" s="200">
        <v>0</v>
      </c>
      <c r="EK36" s="200">
        <v>0</v>
      </c>
      <c r="EL36" s="200">
        <v>0</v>
      </c>
      <c r="EM36" s="200">
        <v>0</v>
      </c>
      <c r="EN36" s="200">
        <v>0</v>
      </c>
      <c r="EO36" s="200">
        <v>0</v>
      </c>
      <c r="EP36" s="200">
        <v>0</v>
      </c>
      <c r="EQ36" s="200">
        <v>0</v>
      </c>
      <c r="ER36" s="200">
        <v>0</v>
      </c>
      <c r="ES36" s="200">
        <v>0</v>
      </c>
      <c r="ET36" s="200">
        <v>0</v>
      </c>
      <c r="EU36" s="200">
        <v>0</v>
      </c>
      <c r="EV36" s="200">
        <v>0</v>
      </c>
      <c r="EW36" s="200">
        <v>0</v>
      </c>
      <c r="EX36" s="200">
        <v>0</v>
      </c>
      <c r="EY36" s="200">
        <v>0</v>
      </c>
      <c r="EZ36" s="200">
        <v>0</v>
      </c>
      <c r="FA36" s="200">
        <v>0</v>
      </c>
      <c r="FB36" s="200">
        <v>0</v>
      </c>
      <c r="FC36" s="200">
        <v>0</v>
      </c>
      <c r="FD36" s="200">
        <v>0</v>
      </c>
      <c r="FE36" s="200">
        <v>0</v>
      </c>
      <c r="FF36" s="200">
        <v>0</v>
      </c>
      <c r="FG36" s="200">
        <v>0</v>
      </c>
      <c r="FH36" s="200">
        <v>0</v>
      </c>
      <c r="FI36" s="200">
        <v>0</v>
      </c>
      <c r="FJ36" s="200">
        <v>0</v>
      </c>
      <c r="FK36" s="200">
        <v>0</v>
      </c>
      <c r="FL36" s="200">
        <v>0</v>
      </c>
      <c r="FM36" s="200">
        <v>0</v>
      </c>
      <c r="FN36" s="200">
        <v>0</v>
      </c>
      <c r="FO36" s="200">
        <v>0</v>
      </c>
      <c r="FP36" s="200">
        <v>0</v>
      </c>
      <c r="FQ36" s="200">
        <v>0</v>
      </c>
      <c r="FR36" s="200">
        <v>0</v>
      </c>
      <c r="FS36" s="200">
        <v>0</v>
      </c>
      <c r="FT36" s="200">
        <v>0</v>
      </c>
      <c r="FU36" s="200">
        <v>0</v>
      </c>
      <c r="FV36" s="200">
        <v>0</v>
      </c>
      <c r="FW36" s="200">
        <v>0</v>
      </c>
      <c r="FX36" s="200">
        <v>0</v>
      </c>
      <c r="FY36" s="200">
        <v>0</v>
      </c>
      <c r="FZ36" s="200">
        <v>0</v>
      </c>
      <c r="GA36" s="200">
        <v>0</v>
      </c>
      <c r="GB36" s="200">
        <v>0</v>
      </c>
      <c r="GC36" s="200">
        <v>0</v>
      </c>
      <c r="GD36" s="200">
        <v>0</v>
      </c>
      <c r="GE36" s="200">
        <v>0</v>
      </c>
      <c r="GF36" s="200">
        <v>0</v>
      </c>
      <c r="GG36" s="200">
        <v>0</v>
      </c>
      <c r="GH36" s="200">
        <v>0</v>
      </c>
      <c r="GI36" s="200">
        <v>0</v>
      </c>
      <c r="GJ36" s="200">
        <v>0</v>
      </c>
      <c r="GK36" s="200">
        <v>0</v>
      </c>
      <c r="GL36" s="200">
        <v>0</v>
      </c>
      <c r="GM36" s="200">
        <v>0</v>
      </c>
      <c r="GN36" s="200">
        <v>0</v>
      </c>
      <c r="GO36" s="200">
        <v>0</v>
      </c>
      <c r="GP36" s="200">
        <v>0</v>
      </c>
      <c r="GQ36" s="200">
        <v>0</v>
      </c>
      <c r="GR36" s="200">
        <v>0</v>
      </c>
      <c r="GS36" s="200">
        <v>0</v>
      </c>
      <c r="GT36" s="200">
        <v>0</v>
      </c>
      <c r="GU36" s="200">
        <v>0</v>
      </c>
      <c r="GV36" s="200">
        <v>0</v>
      </c>
      <c r="GW36" s="200">
        <v>0</v>
      </c>
      <c r="GX36" s="200">
        <v>0</v>
      </c>
      <c r="GY36" s="200">
        <v>0</v>
      </c>
      <c r="GZ36" s="200">
        <v>0</v>
      </c>
      <c r="HA36" s="200">
        <v>0</v>
      </c>
      <c r="HB36" s="200">
        <v>0</v>
      </c>
      <c r="HC36" s="200">
        <v>0</v>
      </c>
      <c r="HD36" s="200">
        <v>0</v>
      </c>
      <c r="HE36" s="200">
        <v>0</v>
      </c>
      <c r="HF36" s="200">
        <v>0</v>
      </c>
      <c r="HG36" s="200">
        <v>0</v>
      </c>
      <c r="HH36" s="200">
        <v>0</v>
      </c>
      <c r="HI36" s="200">
        <v>0</v>
      </c>
      <c r="HJ36" s="200">
        <v>0</v>
      </c>
      <c r="HK36" s="200">
        <v>0</v>
      </c>
      <c r="HL36" s="200">
        <v>0</v>
      </c>
      <c r="HM36" s="200">
        <v>0</v>
      </c>
      <c r="HN36" s="200">
        <v>0</v>
      </c>
      <c r="HO36" s="200">
        <v>0</v>
      </c>
      <c r="HP36" s="200">
        <v>0</v>
      </c>
      <c r="HQ36" s="200">
        <v>0</v>
      </c>
      <c r="HR36" s="200">
        <v>0</v>
      </c>
      <c r="HS36" s="200">
        <v>0</v>
      </c>
      <c r="HT36" s="200"/>
      <c r="HU36" s="200"/>
      <c r="HV36" s="200"/>
      <c r="HW36" s="200"/>
      <c r="HX36" s="200"/>
      <c r="HY36" s="200"/>
      <c r="HZ36" s="200"/>
      <c r="IA36" s="200"/>
    </row>
    <row r="37" spans="1:235" s="201" customFormat="1" x14ac:dyDescent="0.2">
      <c r="A37" s="198"/>
      <c r="B37" s="199">
        <v>45650.708333333336</v>
      </c>
      <c r="C37" s="200">
        <v>0</v>
      </c>
      <c r="D37" s="200">
        <v>0</v>
      </c>
      <c r="E37" s="200">
        <v>0</v>
      </c>
      <c r="F37" s="200">
        <v>0</v>
      </c>
      <c r="G37" s="200">
        <v>0</v>
      </c>
      <c r="H37" s="200">
        <v>0</v>
      </c>
      <c r="I37" s="200">
        <v>0</v>
      </c>
      <c r="J37" s="200">
        <v>0</v>
      </c>
      <c r="K37" s="200">
        <v>0</v>
      </c>
      <c r="L37" s="200">
        <v>0</v>
      </c>
      <c r="M37" s="200">
        <v>0</v>
      </c>
      <c r="N37" s="200">
        <v>0</v>
      </c>
      <c r="O37" s="200">
        <v>0</v>
      </c>
      <c r="P37" s="200">
        <v>0</v>
      </c>
      <c r="Q37" s="200">
        <v>0</v>
      </c>
      <c r="R37" s="200">
        <v>0</v>
      </c>
      <c r="S37" s="200">
        <v>0</v>
      </c>
      <c r="T37" s="200">
        <v>0</v>
      </c>
      <c r="U37" s="200">
        <v>0</v>
      </c>
      <c r="V37" s="200">
        <v>0</v>
      </c>
      <c r="W37" s="200">
        <v>0</v>
      </c>
      <c r="X37" s="200">
        <v>0</v>
      </c>
      <c r="Y37" s="200">
        <v>0</v>
      </c>
      <c r="Z37" s="200">
        <v>0</v>
      </c>
      <c r="AA37" s="200">
        <v>0</v>
      </c>
      <c r="AB37" s="200">
        <v>0</v>
      </c>
      <c r="AC37" s="200">
        <v>0</v>
      </c>
      <c r="AD37" s="200">
        <v>0</v>
      </c>
      <c r="AE37" s="200">
        <v>0</v>
      </c>
      <c r="AF37" s="200">
        <v>0</v>
      </c>
      <c r="AG37" s="200">
        <v>0</v>
      </c>
      <c r="AH37" s="200">
        <v>0</v>
      </c>
      <c r="AI37" s="200">
        <v>0</v>
      </c>
      <c r="AJ37" s="200">
        <v>0</v>
      </c>
      <c r="AK37" s="200">
        <v>0</v>
      </c>
      <c r="AL37" s="200">
        <v>0</v>
      </c>
      <c r="AM37" s="200">
        <v>0</v>
      </c>
      <c r="AN37" s="200">
        <v>0</v>
      </c>
      <c r="AO37" s="200">
        <v>0</v>
      </c>
      <c r="AP37" s="200">
        <v>0</v>
      </c>
      <c r="AQ37" s="200">
        <v>0</v>
      </c>
      <c r="AR37" s="200">
        <v>0</v>
      </c>
      <c r="AS37" s="200">
        <v>0</v>
      </c>
      <c r="AT37" s="200">
        <v>0</v>
      </c>
      <c r="AU37" s="200">
        <v>0</v>
      </c>
      <c r="AV37" s="200">
        <v>0</v>
      </c>
      <c r="AW37" s="200">
        <v>0</v>
      </c>
      <c r="AX37" s="200">
        <v>0</v>
      </c>
      <c r="AY37" s="200">
        <v>0</v>
      </c>
      <c r="AZ37" s="200">
        <v>0</v>
      </c>
      <c r="BA37" s="200">
        <v>0</v>
      </c>
      <c r="BB37" s="200">
        <v>0</v>
      </c>
      <c r="BC37" s="200">
        <v>0</v>
      </c>
      <c r="BD37" s="200">
        <v>0</v>
      </c>
      <c r="BE37" s="200">
        <v>0</v>
      </c>
      <c r="BF37" s="200">
        <v>0</v>
      </c>
      <c r="BG37" s="200">
        <v>0</v>
      </c>
      <c r="BH37" s="200">
        <v>0</v>
      </c>
      <c r="BI37" s="200">
        <v>0</v>
      </c>
      <c r="BJ37" s="200">
        <v>0</v>
      </c>
      <c r="BK37" s="200">
        <v>0</v>
      </c>
      <c r="BL37" s="200">
        <v>0</v>
      </c>
      <c r="BM37" s="200">
        <v>0</v>
      </c>
      <c r="BN37" s="200">
        <v>0</v>
      </c>
      <c r="BO37" s="200">
        <v>0</v>
      </c>
      <c r="BP37" s="200">
        <v>0</v>
      </c>
      <c r="BQ37" s="200">
        <v>0</v>
      </c>
      <c r="BR37" s="200">
        <v>0</v>
      </c>
      <c r="BS37" s="200">
        <v>0</v>
      </c>
      <c r="BT37" s="200">
        <v>0</v>
      </c>
      <c r="BU37" s="200">
        <v>0</v>
      </c>
      <c r="BV37" s="200">
        <v>0</v>
      </c>
      <c r="BW37" s="200">
        <v>0</v>
      </c>
      <c r="BX37" s="200">
        <v>0</v>
      </c>
      <c r="BY37" s="200">
        <v>0</v>
      </c>
      <c r="BZ37" s="200">
        <v>0</v>
      </c>
      <c r="CA37" s="200">
        <v>0</v>
      </c>
      <c r="CB37" s="200">
        <v>0</v>
      </c>
      <c r="CC37" s="200">
        <v>0</v>
      </c>
      <c r="CD37" s="200">
        <v>0</v>
      </c>
      <c r="CE37" s="200">
        <v>0</v>
      </c>
      <c r="CF37" s="200">
        <v>0</v>
      </c>
      <c r="CG37" s="200">
        <v>0</v>
      </c>
      <c r="CH37" s="200">
        <v>0</v>
      </c>
      <c r="CI37" s="200">
        <v>0</v>
      </c>
      <c r="CJ37" s="200">
        <v>0</v>
      </c>
      <c r="CK37" s="200">
        <v>0</v>
      </c>
      <c r="CL37" s="200">
        <v>0</v>
      </c>
      <c r="CM37" s="200">
        <v>0</v>
      </c>
      <c r="CN37" s="200">
        <v>0</v>
      </c>
      <c r="CO37" s="200">
        <v>0</v>
      </c>
      <c r="CP37" s="200">
        <v>0</v>
      </c>
      <c r="CQ37" s="200">
        <v>0</v>
      </c>
      <c r="CR37" s="200">
        <v>0</v>
      </c>
      <c r="CS37" s="200">
        <v>0</v>
      </c>
      <c r="CT37" s="200">
        <v>0</v>
      </c>
      <c r="CU37" s="200">
        <v>0</v>
      </c>
      <c r="CV37" s="200">
        <v>0</v>
      </c>
      <c r="CW37" s="200">
        <v>0</v>
      </c>
      <c r="CX37" s="200">
        <v>0</v>
      </c>
      <c r="CY37" s="200">
        <v>0</v>
      </c>
      <c r="CZ37" s="200">
        <v>0</v>
      </c>
      <c r="DA37" s="200">
        <v>0</v>
      </c>
      <c r="DB37" s="200">
        <v>0</v>
      </c>
      <c r="DC37" s="200">
        <v>0</v>
      </c>
      <c r="DD37" s="200">
        <v>0</v>
      </c>
      <c r="DE37" s="200">
        <v>0</v>
      </c>
      <c r="DF37" s="200">
        <v>0</v>
      </c>
      <c r="DG37" s="200">
        <v>0</v>
      </c>
      <c r="DH37" s="200">
        <v>0</v>
      </c>
      <c r="DI37" s="200">
        <v>0</v>
      </c>
      <c r="DJ37" s="200">
        <v>0</v>
      </c>
      <c r="DK37" s="200">
        <v>0</v>
      </c>
      <c r="DL37" s="200">
        <v>0</v>
      </c>
      <c r="DM37" s="200">
        <v>0</v>
      </c>
      <c r="DN37" s="200">
        <v>0</v>
      </c>
      <c r="DO37" s="200">
        <v>0</v>
      </c>
      <c r="DP37" s="200">
        <v>0</v>
      </c>
      <c r="DQ37" s="200">
        <v>0</v>
      </c>
      <c r="DR37" s="200">
        <v>0</v>
      </c>
      <c r="DS37" s="200">
        <v>0</v>
      </c>
      <c r="DT37" s="200">
        <v>0</v>
      </c>
      <c r="DU37" s="200">
        <v>0</v>
      </c>
      <c r="DV37" s="200">
        <v>0</v>
      </c>
      <c r="DW37" s="200">
        <v>0</v>
      </c>
      <c r="DX37" s="200">
        <v>0</v>
      </c>
      <c r="DY37" s="200">
        <v>0</v>
      </c>
      <c r="DZ37" s="200">
        <v>0</v>
      </c>
      <c r="EA37" s="200">
        <v>0</v>
      </c>
      <c r="EB37" s="200">
        <v>0</v>
      </c>
      <c r="EC37" s="200">
        <v>0</v>
      </c>
      <c r="ED37" s="200">
        <v>0</v>
      </c>
      <c r="EE37" s="200">
        <v>0</v>
      </c>
      <c r="EF37" s="200">
        <v>0</v>
      </c>
      <c r="EG37" s="200">
        <v>0</v>
      </c>
      <c r="EH37" s="200">
        <v>0</v>
      </c>
      <c r="EI37" s="200">
        <v>0</v>
      </c>
      <c r="EJ37" s="200">
        <v>0</v>
      </c>
      <c r="EK37" s="200">
        <v>0</v>
      </c>
      <c r="EL37" s="200">
        <v>0</v>
      </c>
      <c r="EM37" s="200">
        <v>0</v>
      </c>
      <c r="EN37" s="200">
        <v>0</v>
      </c>
      <c r="EO37" s="200">
        <v>0</v>
      </c>
      <c r="EP37" s="200">
        <v>0</v>
      </c>
      <c r="EQ37" s="200">
        <v>0</v>
      </c>
      <c r="ER37" s="200">
        <v>0</v>
      </c>
      <c r="ES37" s="200">
        <v>0</v>
      </c>
      <c r="ET37" s="200">
        <v>0</v>
      </c>
      <c r="EU37" s="200">
        <v>0</v>
      </c>
      <c r="EV37" s="200">
        <v>0</v>
      </c>
      <c r="EW37" s="200">
        <v>0</v>
      </c>
      <c r="EX37" s="200">
        <v>0</v>
      </c>
      <c r="EY37" s="200">
        <v>0</v>
      </c>
      <c r="EZ37" s="200">
        <v>0</v>
      </c>
      <c r="FA37" s="200">
        <v>0</v>
      </c>
      <c r="FB37" s="200">
        <v>0</v>
      </c>
      <c r="FC37" s="200">
        <v>0</v>
      </c>
      <c r="FD37" s="200">
        <v>0</v>
      </c>
      <c r="FE37" s="200">
        <v>0</v>
      </c>
      <c r="FF37" s="200">
        <v>0</v>
      </c>
      <c r="FG37" s="200">
        <v>0</v>
      </c>
      <c r="FH37" s="200">
        <v>0</v>
      </c>
      <c r="FI37" s="200">
        <v>0</v>
      </c>
      <c r="FJ37" s="200">
        <v>0</v>
      </c>
      <c r="FK37" s="200">
        <v>0</v>
      </c>
      <c r="FL37" s="200">
        <v>0</v>
      </c>
      <c r="FM37" s="200">
        <v>0</v>
      </c>
      <c r="FN37" s="200">
        <v>0</v>
      </c>
      <c r="FO37" s="200">
        <v>0</v>
      </c>
      <c r="FP37" s="200">
        <v>0</v>
      </c>
      <c r="FQ37" s="200">
        <v>0</v>
      </c>
      <c r="FR37" s="200">
        <v>0</v>
      </c>
      <c r="FS37" s="200">
        <v>0</v>
      </c>
      <c r="FT37" s="200">
        <v>0</v>
      </c>
      <c r="FU37" s="200">
        <v>0</v>
      </c>
      <c r="FV37" s="200">
        <v>0</v>
      </c>
      <c r="FW37" s="200">
        <v>0</v>
      </c>
      <c r="FX37" s="200">
        <v>0</v>
      </c>
      <c r="FY37" s="200">
        <v>0</v>
      </c>
      <c r="FZ37" s="200">
        <v>0</v>
      </c>
      <c r="GA37" s="200">
        <v>0</v>
      </c>
      <c r="GB37" s="200">
        <v>0</v>
      </c>
      <c r="GC37" s="200">
        <v>0</v>
      </c>
      <c r="GD37" s="200">
        <v>0</v>
      </c>
      <c r="GE37" s="200">
        <v>0</v>
      </c>
      <c r="GF37" s="200">
        <v>0</v>
      </c>
      <c r="GG37" s="200">
        <v>0</v>
      </c>
      <c r="GH37" s="200">
        <v>0</v>
      </c>
      <c r="GI37" s="200">
        <v>0</v>
      </c>
      <c r="GJ37" s="200">
        <v>0</v>
      </c>
      <c r="GK37" s="200">
        <v>0</v>
      </c>
      <c r="GL37" s="200">
        <v>0</v>
      </c>
      <c r="GM37" s="200">
        <v>0</v>
      </c>
      <c r="GN37" s="200">
        <v>0</v>
      </c>
      <c r="GO37" s="200">
        <v>0</v>
      </c>
      <c r="GP37" s="200">
        <v>0</v>
      </c>
      <c r="GQ37" s="200">
        <v>0</v>
      </c>
      <c r="GR37" s="200">
        <v>0</v>
      </c>
      <c r="GS37" s="200">
        <v>0</v>
      </c>
      <c r="GT37" s="200">
        <v>0</v>
      </c>
      <c r="GU37" s="200">
        <v>0</v>
      </c>
      <c r="GV37" s="200">
        <v>0</v>
      </c>
      <c r="GW37" s="200">
        <v>0</v>
      </c>
      <c r="GX37" s="200">
        <v>0</v>
      </c>
      <c r="GY37" s="200">
        <v>0</v>
      </c>
      <c r="GZ37" s="200">
        <v>0</v>
      </c>
      <c r="HA37" s="200">
        <v>0</v>
      </c>
      <c r="HB37" s="200">
        <v>0</v>
      </c>
      <c r="HC37" s="200">
        <v>0</v>
      </c>
      <c r="HD37" s="200">
        <v>0</v>
      </c>
      <c r="HE37" s="200">
        <v>0</v>
      </c>
      <c r="HF37" s="200">
        <v>0</v>
      </c>
      <c r="HG37" s="200">
        <v>0</v>
      </c>
      <c r="HH37" s="200">
        <v>0</v>
      </c>
      <c r="HI37" s="200">
        <v>0</v>
      </c>
      <c r="HJ37" s="200">
        <v>0</v>
      </c>
      <c r="HK37" s="200">
        <v>0</v>
      </c>
      <c r="HL37" s="200">
        <v>0</v>
      </c>
      <c r="HM37" s="200">
        <v>0</v>
      </c>
      <c r="HN37" s="200">
        <v>0</v>
      </c>
      <c r="HO37" s="200">
        <v>0</v>
      </c>
      <c r="HP37" s="200">
        <v>0</v>
      </c>
      <c r="HQ37" s="200">
        <v>0</v>
      </c>
      <c r="HR37" s="200">
        <v>0</v>
      </c>
      <c r="HS37" s="200">
        <v>0</v>
      </c>
      <c r="HT37" s="200"/>
      <c r="HU37" s="200"/>
      <c r="HV37" s="200"/>
      <c r="HW37" s="200"/>
      <c r="HX37" s="200"/>
      <c r="HY37" s="200"/>
      <c r="HZ37" s="200"/>
      <c r="IA37" s="200"/>
    </row>
    <row r="38" spans="1:235" s="201" customFormat="1" x14ac:dyDescent="0.2">
      <c r="A38" s="198"/>
      <c r="B38" s="199">
        <v>45650.729166666664</v>
      </c>
      <c r="C38" s="200">
        <v>0</v>
      </c>
      <c r="D38" s="200">
        <v>0</v>
      </c>
      <c r="E38" s="200">
        <v>0</v>
      </c>
      <c r="F38" s="200">
        <v>0</v>
      </c>
      <c r="G38" s="200">
        <v>0</v>
      </c>
      <c r="H38" s="200">
        <v>0</v>
      </c>
      <c r="I38" s="200">
        <v>0</v>
      </c>
      <c r="J38" s="200">
        <v>0</v>
      </c>
      <c r="K38" s="200">
        <v>0</v>
      </c>
      <c r="L38" s="200">
        <v>0</v>
      </c>
      <c r="M38" s="200">
        <v>0</v>
      </c>
      <c r="N38" s="200">
        <v>0</v>
      </c>
      <c r="O38" s="200">
        <v>0</v>
      </c>
      <c r="P38" s="200">
        <v>0</v>
      </c>
      <c r="Q38" s="200">
        <v>0</v>
      </c>
      <c r="R38" s="200">
        <v>0</v>
      </c>
      <c r="S38" s="200">
        <v>0</v>
      </c>
      <c r="T38" s="200">
        <v>0</v>
      </c>
      <c r="U38" s="200">
        <v>0</v>
      </c>
      <c r="V38" s="200">
        <v>0</v>
      </c>
      <c r="W38" s="200">
        <v>0</v>
      </c>
      <c r="X38" s="200">
        <v>0</v>
      </c>
      <c r="Y38" s="200">
        <v>0</v>
      </c>
      <c r="Z38" s="200">
        <v>0</v>
      </c>
      <c r="AA38" s="200">
        <v>0</v>
      </c>
      <c r="AB38" s="200">
        <v>0</v>
      </c>
      <c r="AC38" s="200">
        <v>0</v>
      </c>
      <c r="AD38" s="200">
        <v>0</v>
      </c>
      <c r="AE38" s="200">
        <v>0</v>
      </c>
      <c r="AF38" s="200">
        <v>0</v>
      </c>
      <c r="AG38" s="200">
        <v>0</v>
      </c>
      <c r="AH38" s="200">
        <v>0</v>
      </c>
      <c r="AI38" s="200">
        <v>0</v>
      </c>
      <c r="AJ38" s="200">
        <v>0</v>
      </c>
      <c r="AK38" s="200">
        <v>0</v>
      </c>
      <c r="AL38" s="200">
        <v>0</v>
      </c>
      <c r="AM38" s="200">
        <v>0</v>
      </c>
      <c r="AN38" s="200">
        <v>0</v>
      </c>
      <c r="AO38" s="200">
        <v>0</v>
      </c>
      <c r="AP38" s="200">
        <v>0</v>
      </c>
      <c r="AQ38" s="200">
        <v>0</v>
      </c>
      <c r="AR38" s="200">
        <v>0</v>
      </c>
      <c r="AS38" s="200">
        <v>0</v>
      </c>
      <c r="AT38" s="200">
        <v>0</v>
      </c>
      <c r="AU38" s="200">
        <v>0</v>
      </c>
      <c r="AV38" s="200">
        <v>0</v>
      </c>
      <c r="AW38" s="200">
        <v>0</v>
      </c>
      <c r="AX38" s="200">
        <v>0</v>
      </c>
      <c r="AY38" s="200">
        <v>0</v>
      </c>
      <c r="AZ38" s="200">
        <v>0</v>
      </c>
      <c r="BA38" s="200">
        <v>0</v>
      </c>
      <c r="BB38" s="200">
        <v>0</v>
      </c>
      <c r="BC38" s="200">
        <v>0</v>
      </c>
      <c r="BD38" s="200">
        <v>0</v>
      </c>
      <c r="BE38" s="200">
        <v>0</v>
      </c>
      <c r="BF38" s="200">
        <v>0</v>
      </c>
      <c r="BG38" s="200">
        <v>0</v>
      </c>
      <c r="BH38" s="200">
        <v>0</v>
      </c>
      <c r="BI38" s="200">
        <v>0</v>
      </c>
      <c r="BJ38" s="200">
        <v>0</v>
      </c>
      <c r="BK38" s="200">
        <v>0</v>
      </c>
      <c r="BL38" s="200">
        <v>0</v>
      </c>
      <c r="BM38" s="200">
        <v>0</v>
      </c>
      <c r="BN38" s="200">
        <v>0</v>
      </c>
      <c r="BO38" s="200">
        <v>0</v>
      </c>
      <c r="BP38" s="200">
        <v>0</v>
      </c>
      <c r="BQ38" s="200">
        <v>0</v>
      </c>
      <c r="BR38" s="200">
        <v>0</v>
      </c>
      <c r="BS38" s="200">
        <v>0</v>
      </c>
      <c r="BT38" s="200">
        <v>0</v>
      </c>
      <c r="BU38" s="200">
        <v>0</v>
      </c>
      <c r="BV38" s="200">
        <v>0</v>
      </c>
      <c r="BW38" s="200">
        <v>0</v>
      </c>
      <c r="BX38" s="200">
        <v>0</v>
      </c>
      <c r="BY38" s="200">
        <v>0</v>
      </c>
      <c r="BZ38" s="200">
        <v>0</v>
      </c>
      <c r="CA38" s="200">
        <v>0</v>
      </c>
      <c r="CB38" s="200">
        <v>0</v>
      </c>
      <c r="CC38" s="200">
        <v>0</v>
      </c>
      <c r="CD38" s="200">
        <v>0</v>
      </c>
      <c r="CE38" s="200">
        <v>0</v>
      </c>
      <c r="CF38" s="200">
        <v>0</v>
      </c>
      <c r="CG38" s="200">
        <v>0</v>
      </c>
      <c r="CH38" s="200">
        <v>0</v>
      </c>
      <c r="CI38" s="200">
        <v>0</v>
      </c>
      <c r="CJ38" s="200">
        <v>0</v>
      </c>
      <c r="CK38" s="200">
        <v>0</v>
      </c>
      <c r="CL38" s="200">
        <v>0</v>
      </c>
      <c r="CM38" s="200">
        <v>0</v>
      </c>
      <c r="CN38" s="200">
        <v>0</v>
      </c>
      <c r="CO38" s="200">
        <v>0</v>
      </c>
      <c r="CP38" s="200">
        <v>0</v>
      </c>
      <c r="CQ38" s="200">
        <v>0</v>
      </c>
      <c r="CR38" s="200">
        <v>0</v>
      </c>
      <c r="CS38" s="200">
        <v>0</v>
      </c>
      <c r="CT38" s="200">
        <v>0</v>
      </c>
      <c r="CU38" s="200">
        <v>0</v>
      </c>
      <c r="CV38" s="200">
        <v>0</v>
      </c>
      <c r="CW38" s="200">
        <v>0</v>
      </c>
      <c r="CX38" s="200">
        <v>0</v>
      </c>
      <c r="CY38" s="200">
        <v>0</v>
      </c>
      <c r="CZ38" s="200">
        <v>0</v>
      </c>
      <c r="DA38" s="200">
        <v>0</v>
      </c>
      <c r="DB38" s="200">
        <v>0</v>
      </c>
      <c r="DC38" s="200">
        <v>0</v>
      </c>
      <c r="DD38" s="200">
        <v>0</v>
      </c>
      <c r="DE38" s="200">
        <v>0</v>
      </c>
      <c r="DF38" s="200">
        <v>0</v>
      </c>
      <c r="DG38" s="200">
        <v>0</v>
      </c>
      <c r="DH38" s="200">
        <v>0</v>
      </c>
      <c r="DI38" s="200">
        <v>0</v>
      </c>
      <c r="DJ38" s="200">
        <v>0</v>
      </c>
      <c r="DK38" s="200">
        <v>0</v>
      </c>
      <c r="DL38" s="200">
        <v>0</v>
      </c>
      <c r="DM38" s="200">
        <v>0</v>
      </c>
      <c r="DN38" s="200">
        <v>0</v>
      </c>
      <c r="DO38" s="200">
        <v>0</v>
      </c>
      <c r="DP38" s="200">
        <v>0</v>
      </c>
      <c r="DQ38" s="200">
        <v>0</v>
      </c>
      <c r="DR38" s="200">
        <v>0</v>
      </c>
      <c r="DS38" s="200">
        <v>0</v>
      </c>
      <c r="DT38" s="200">
        <v>0</v>
      </c>
      <c r="DU38" s="200">
        <v>0</v>
      </c>
      <c r="DV38" s="200">
        <v>0</v>
      </c>
      <c r="DW38" s="200">
        <v>0</v>
      </c>
      <c r="DX38" s="200">
        <v>0</v>
      </c>
      <c r="DY38" s="200">
        <v>0</v>
      </c>
      <c r="DZ38" s="200">
        <v>0</v>
      </c>
      <c r="EA38" s="200">
        <v>0</v>
      </c>
      <c r="EB38" s="200">
        <v>0</v>
      </c>
      <c r="EC38" s="200">
        <v>0</v>
      </c>
      <c r="ED38" s="200">
        <v>0</v>
      </c>
      <c r="EE38" s="200">
        <v>0</v>
      </c>
      <c r="EF38" s="200">
        <v>0</v>
      </c>
      <c r="EG38" s="200">
        <v>0</v>
      </c>
      <c r="EH38" s="200">
        <v>0</v>
      </c>
      <c r="EI38" s="200">
        <v>0</v>
      </c>
      <c r="EJ38" s="200">
        <v>0</v>
      </c>
      <c r="EK38" s="200">
        <v>0</v>
      </c>
      <c r="EL38" s="200">
        <v>0</v>
      </c>
      <c r="EM38" s="200">
        <v>0</v>
      </c>
      <c r="EN38" s="200">
        <v>0</v>
      </c>
      <c r="EO38" s="200">
        <v>0</v>
      </c>
      <c r="EP38" s="200">
        <v>0</v>
      </c>
      <c r="EQ38" s="200">
        <v>0</v>
      </c>
      <c r="ER38" s="200">
        <v>0</v>
      </c>
      <c r="ES38" s="200">
        <v>0</v>
      </c>
      <c r="ET38" s="200">
        <v>0</v>
      </c>
      <c r="EU38" s="200">
        <v>0</v>
      </c>
      <c r="EV38" s="200">
        <v>0</v>
      </c>
      <c r="EW38" s="200">
        <v>0</v>
      </c>
      <c r="EX38" s="200">
        <v>0</v>
      </c>
      <c r="EY38" s="200">
        <v>0</v>
      </c>
      <c r="EZ38" s="200">
        <v>0</v>
      </c>
      <c r="FA38" s="200">
        <v>0</v>
      </c>
      <c r="FB38" s="200">
        <v>0</v>
      </c>
      <c r="FC38" s="200">
        <v>0</v>
      </c>
      <c r="FD38" s="200">
        <v>0</v>
      </c>
      <c r="FE38" s="200">
        <v>0</v>
      </c>
      <c r="FF38" s="200">
        <v>0</v>
      </c>
      <c r="FG38" s="200">
        <v>0</v>
      </c>
      <c r="FH38" s="200">
        <v>0</v>
      </c>
      <c r="FI38" s="200">
        <v>0</v>
      </c>
      <c r="FJ38" s="200">
        <v>0</v>
      </c>
      <c r="FK38" s="200">
        <v>0</v>
      </c>
      <c r="FL38" s="200">
        <v>0</v>
      </c>
      <c r="FM38" s="200">
        <v>0</v>
      </c>
      <c r="FN38" s="200">
        <v>0</v>
      </c>
      <c r="FO38" s="200">
        <v>0</v>
      </c>
      <c r="FP38" s="200">
        <v>0</v>
      </c>
      <c r="FQ38" s="200">
        <v>0</v>
      </c>
      <c r="FR38" s="200">
        <v>0</v>
      </c>
      <c r="FS38" s="200">
        <v>0</v>
      </c>
      <c r="FT38" s="200">
        <v>0</v>
      </c>
      <c r="FU38" s="200">
        <v>0</v>
      </c>
      <c r="FV38" s="200">
        <v>0</v>
      </c>
      <c r="FW38" s="200">
        <v>0</v>
      </c>
      <c r="FX38" s="200">
        <v>0</v>
      </c>
      <c r="FY38" s="200">
        <v>0</v>
      </c>
      <c r="FZ38" s="200">
        <v>0</v>
      </c>
      <c r="GA38" s="200">
        <v>0</v>
      </c>
      <c r="GB38" s="200">
        <v>0</v>
      </c>
      <c r="GC38" s="200">
        <v>0</v>
      </c>
      <c r="GD38" s="200">
        <v>0</v>
      </c>
      <c r="GE38" s="200">
        <v>0</v>
      </c>
      <c r="GF38" s="200">
        <v>0</v>
      </c>
      <c r="GG38" s="200">
        <v>0</v>
      </c>
      <c r="GH38" s="200">
        <v>0</v>
      </c>
      <c r="GI38" s="200">
        <v>0</v>
      </c>
      <c r="GJ38" s="200">
        <v>0</v>
      </c>
      <c r="GK38" s="200">
        <v>0</v>
      </c>
      <c r="GL38" s="200">
        <v>0</v>
      </c>
      <c r="GM38" s="200">
        <v>0</v>
      </c>
      <c r="GN38" s="200">
        <v>0</v>
      </c>
      <c r="GO38" s="200">
        <v>0</v>
      </c>
      <c r="GP38" s="200">
        <v>0</v>
      </c>
      <c r="GQ38" s="200">
        <v>0</v>
      </c>
      <c r="GR38" s="200">
        <v>0</v>
      </c>
      <c r="GS38" s="200">
        <v>0</v>
      </c>
      <c r="GT38" s="200">
        <v>0</v>
      </c>
      <c r="GU38" s="200">
        <v>0</v>
      </c>
      <c r="GV38" s="200">
        <v>0</v>
      </c>
      <c r="GW38" s="200">
        <v>0</v>
      </c>
      <c r="GX38" s="200">
        <v>0</v>
      </c>
      <c r="GY38" s="200">
        <v>0</v>
      </c>
      <c r="GZ38" s="200">
        <v>0</v>
      </c>
      <c r="HA38" s="200">
        <v>0</v>
      </c>
      <c r="HB38" s="200">
        <v>0</v>
      </c>
      <c r="HC38" s="200">
        <v>0</v>
      </c>
      <c r="HD38" s="200">
        <v>0</v>
      </c>
      <c r="HE38" s="200">
        <v>0</v>
      </c>
      <c r="HF38" s="200">
        <v>0</v>
      </c>
      <c r="HG38" s="200">
        <v>0</v>
      </c>
      <c r="HH38" s="200">
        <v>0</v>
      </c>
      <c r="HI38" s="200">
        <v>0</v>
      </c>
      <c r="HJ38" s="200">
        <v>0</v>
      </c>
      <c r="HK38" s="200">
        <v>0</v>
      </c>
      <c r="HL38" s="200">
        <v>0</v>
      </c>
      <c r="HM38" s="200">
        <v>0</v>
      </c>
      <c r="HN38" s="200">
        <v>0</v>
      </c>
      <c r="HO38" s="200">
        <v>0</v>
      </c>
      <c r="HP38" s="200">
        <v>0</v>
      </c>
      <c r="HQ38" s="200">
        <v>0</v>
      </c>
      <c r="HR38" s="200">
        <v>0</v>
      </c>
      <c r="HS38" s="200">
        <v>0</v>
      </c>
      <c r="HT38" s="200"/>
      <c r="HU38" s="200"/>
      <c r="HV38" s="200"/>
      <c r="HW38" s="200"/>
      <c r="HX38" s="200"/>
      <c r="HY38" s="200"/>
      <c r="HZ38" s="200"/>
      <c r="IA38" s="200"/>
    </row>
    <row r="39" spans="1:235" s="201" customFormat="1" x14ac:dyDescent="0.2">
      <c r="A39" s="198"/>
      <c r="B39" s="199">
        <v>45650.75</v>
      </c>
      <c r="C39" s="200">
        <v>0</v>
      </c>
      <c r="D39" s="200">
        <v>0</v>
      </c>
      <c r="E39" s="200">
        <v>0</v>
      </c>
      <c r="F39" s="200">
        <v>0</v>
      </c>
      <c r="G39" s="200">
        <v>0</v>
      </c>
      <c r="H39" s="200">
        <v>0</v>
      </c>
      <c r="I39" s="200">
        <v>0</v>
      </c>
      <c r="J39" s="200">
        <v>0</v>
      </c>
      <c r="K39" s="200">
        <v>0</v>
      </c>
      <c r="L39" s="200">
        <v>0</v>
      </c>
      <c r="M39" s="200">
        <v>0</v>
      </c>
      <c r="N39" s="200">
        <v>0</v>
      </c>
      <c r="O39" s="200">
        <v>0</v>
      </c>
      <c r="P39" s="200">
        <v>0</v>
      </c>
      <c r="Q39" s="200">
        <v>0</v>
      </c>
      <c r="R39" s="200">
        <v>0</v>
      </c>
      <c r="S39" s="200">
        <v>0</v>
      </c>
      <c r="T39" s="200">
        <v>0</v>
      </c>
      <c r="U39" s="200">
        <v>0</v>
      </c>
      <c r="V39" s="200">
        <v>0</v>
      </c>
      <c r="W39" s="200">
        <v>0</v>
      </c>
      <c r="X39" s="200">
        <v>0</v>
      </c>
      <c r="Y39" s="200">
        <v>0</v>
      </c>
      <c r="Z39" s="200">
        <v>0</v>
      </c>
      <c r="AA39" s="200">
        <v>0</v>
      </c>
      <c r="AB39" s="200">
        <v>0</v>
      </c>
      <c r="AC39" s="200">
        <v>0</v>
      </c>
      <c r="AD39" s="200">
        <v>0</v>
      </c>
      <c r="AE39" s="200">
        <v>0</v>
      </c>
      <c r="AF39" s="200">
        <v>0</v>
      </c>
      <c r="AG39" s="200">
        <v>0</v>
      </c>
      <c r="AH39" s="200">
        <v>0</v>
      </c>
      <c r="AI39" s="200">
        <v>0</v>
      </c>
      <c r="AJ39" s="200">
        <v>0</v>
      </c>
      <c r="AK39" s="200">
        <v>0</v>
      </c>
      <c r="AL39" s="200">
        <v>0</v>
      </c>
      <c r="AM39" s="200">
        <v>0</v>
      </c>
      <c r="AN39" s="200">
        <v>0</v>
      </c>
      <c r="AO39" s="200">
        <v>0</v>
      </c>
      <c r="AP39" s="200">
        <v>0</v>
      </c>
      <c r="AQ39" s="200">
        <v>0</v>
      </c>
      <c r="AR39" s="200">
        <v>0</v>
      </c>
      <c r="AS39" s="200">
        <v>0</v>
      </c>
      <c r="AT39" s="200">
        <v>0</v>
      </c>
      <c r="AU39" s="200">
        <v>0</v>
      </c>
      <c r="AV39" s="200">
        <v>0</v>
      </c>
      <c r="AW39" s="200">
        <v>0</v>
      </c>
      <c r="AX39" s="200">
        <v>0</v>
      </c>
      <c r="AY39" s="200">
        <v>0</v>
      </c>
      <c r="AZ39" s="200">
        <v>0</v>
      </c>
      <c r="BA39" s="200">
        <v>0</v>
      </c>
      <c r="BB39" s="200">
        <v>0</v>
      </c>
      <c r="BC39" s="200">
        <v>0</v>
      </c>
      <c r="BD39" s="200">
        <v>0</v>
      </c>
      <c r="BE39" s="200">
        <v>0</v>
      </c>
      <c r="BF39" s="200">
        <v>0</v>
      </c>
      <c r="BG39" s="200">
        <v>0</v>
      </c>
      <c r="BH39" s="200">
        <v>0</v>
      </c>
      <c r="BI39" s="200">
        <v>0</v>
      </c>
      <c r="BJ39" s="200">
        <v>0</v>
      </c>
      <c r="BK39" s="200">
        <v>0</v>
      </c>
      <c r="BL39" s="200">
        <v>0</v>
      </c>
      <c r="BM39" s="200">
        <v>0</v>
      </c>
      <c r="BN39" s="200">
        <v>0</v>
      </c>
      <c r="BO39" s="200">
        <v>0</v>
      </c>
      <c r="BP39" s="200">
        <v>0</v>
      </c>
      <c r="BQ39" s="200">
        <v>0</v>
      </c>
      <c r="BR39" s="200">
        <v>0</v>
      </c>
      <c r="BS39" s="200">
        <v>0</v>
      </c>
      <c r="BT39" s="200">
        <v>0</v>
      </c>
      <c r="BU39" s="200">
        <v>0</v>
      </c>
      <c r="BV39" s="200">
        <v>0</v>
      </c>
      <c r="BW39" s="200">
        <v>0</v>
      </c>
      <c r="BX39" s="200">
        <v>0</v>
      </c>
      <c r="BY39" s="200">
        <v>0</v>
      </c>
      <c r="BZ39" s="200">
        <v>0</v>
      </c>
      <c r="CA39" s="200">
        <v>0</v>
      </c>
      <c r="CB39" s="200">
        <v>0</v>
      </c>
      <c r="CC39" s="200">
        <v>0</v>
      </c>
      <c r="CD39" s="200">
        <v>0</v>
      </c>
      <c r="CE39" s="200">
        <v>0</v>
      </c>
      <c r="CF39" s="200">
        <v>0</v>
      </c>
      <c r="CG39" s="200">
        <v>0</v>
      </c>
      <c r="CH39" s="200">
        <v>0</v>
      </c>
      <c r="CI39" s="200">
        <v>0</v>
      </c>
      <c r="CJ39" s="200">
        <v>0</v>
      </c>
      <c r="CK39" s="200">
        <v>0</v>
      </c>
      <c r="CL39" s="200">
        <v>0</v>
      </c>
      <c r="CM39" s="200">
        <v>0</v>
      </c>
      <c r="CN39" s="200">
        <v>0</v>
      </c>
      <c r="CO39" s="200">
        <v>0</v>
      </c>
      <c r="CP39" s="200">
        <v>0</v>
      </c>
      <c r="CQ39" s="200">
        <v>0</v>
      </c>
      <c r="CR39" s="200">
        <v>0</v>
      </c>
      <c r="CS39" s="200">
        <v>0</v>
      </c>
      <c r="CT39" s="200">
        <v>0</v>
      </c>
      <c r="CU39" s="200">
        <v>0</v>
      </c>
      <c r="CV39" s="200">
        <v>0</v>
      </c>
      <c r="CW39" s="200">
        <v>0</v>
      </c>
      <c r="CX39" s="200">
        <v>0</v>
      </c>
      <c r="CY39" s="200">
        <v>0</v>
      </c>
      <c r="CZ39" s="200">
        <v>0</v>
      </c>
      <c r="DA39" s="200">
        <v>0</v>
      </c>
      <c r="DB39" s="200">
        <v>0</v>
      </c>
      <c r="DC39" s="200">
        <v>0</v>
      </c>
      <c r="DD39" s="200">
        <v>0</v>
      </c>
      <c r="DE39" s="200">
        <v>0</v>
      </c>
      <c r="DF39" s="200">
        <v>0</v>
      </c>
      <c r="DG39" s="200">
        <v>0</v>
      </c>
      <c r="DH39" s="200">
        <v>0</v>
      </c>
      <c r="DI39" s="200">
        <v>0</v>
      </c>
      <c r="DJ39" s="200">
        <v>0</v>
      </c>
      <c r="DK39" s="200">
        <v>0</v>
      </c>
      <c r="DL39" s="200">
        <v>0</v>
      </c>
      <c r="DM39" s="200">
        <v>0</v>
      </c>
      <c r="DN39" s="200">
        <v>0</v>
      </c>
      <c r="DO39" s="200">
        <v>0</v>
      </c>
      <c r="DP39" s="200">
        <v>0</v>
      </c>
      <c r="DQ39" s="200">
        <v>0</v>
      </c>
      <c r="DR39" s="200">
        <v>0</v>
      </c>
      <c r="DS39" s="200">
        <v>0</v>
      </c>
      <c r="DT39" s="200">
        <v>0</v>
      </c>
      <c r="DU39" s="200">
        <v>0</v>
      </c>
      <c r="DV39" s="200">
        <v>0</v>
      </c>
      <c r="DW39" s="200">
        <v>0</v>
      </c>
      <c r="DX39" s="200">
        <v>0</v>
      </c>
      <c r="DY39" s="200">
        <v>0</v>
      </c>
      <c r="DZ39" s="200">
        <v>0</v>
      </c>
      <c r="EA39" s="200">
        <v>0</v>
      </c>
      <c r="EB39" s="200">
        <v>0</v>
      </c>
      <c r="EC39" s="200">
        <v>0</v>
      </c>
      <c r="ED39" s="200">
        <v>0</v>
      </c>
      <c r="EE39" s="200">
        <v>0</v>
      </c>
      <c r="EF39" s="200">
        <v>0</v>
      </c>
      <c r="EG39" s="200">
        <v>0</v>
      </c>
      <c r="EH39" s="200">
        <v>0</v>
      </c>
      <c r="EI39" s="200">
        <v>0</v>
      </c>
      <c r="EJ39" s="200">
        <v>0</v>
      </c>
      <c r="EK39" s="200">
        <v>0</v>
      </c>
      <c r="EL39" s="200">
        <v>0</v>
      </c>
      <c r="EM39" s="200">
        <v>0</v>
      </c>
      <c r="EN39" s="200">
        <v>0</v>
      </c>
      <c r="EO39" s="200">
        <v>0</v>
      </c>
      <c r="EP39" s="200">
        <v>0</v>
      </c>
      <c r="EQ39" s="200">
        <v>0</v>
      </c>
      <c r="ER39" s="200">
        <v>0</v>
      </c>
      <c r="ES39" s="200">
        <v>0</v>
      </c>
      <c r="ET39" s="200">
        <v>0</v>
      </c>
      <c r="EU39" s="200">
        <v>0</v>
      </c>
      <c r="EV39" s="200">
        <v>0</v>
      </c>
      <c r="EW39" s="200">
        <v>0</v>
      </c>
      <c r="EX39" s="200">
        <v>0</v>
      </c>
      <c r="EY39" s="200">
        <v>0</v>
      </c>
      <c r="EZ39" s="200">
        <v>0</v>
      </c>
      <c r="FA39" s="200">
        <v>0</v>
      </c>
      <c r="FB39" s="200">
        <v>0</v>
      </c>
      <c r="FC39" s="200">
        <v>0</v>
      </c>
      <c r="FD39" s="200">
        <v>0</v>
      </c>
      <c r="FE39" s="200">
        <v>0</v>
      </c>
      <c r="FF39" s="200">
        <v>0</v>
      </c>
      <c r="FG39" s="200">
        <v>0</v>
      </c>
      <c r="FH39" s="200">
        <v>0</v>
      </c>
      <c r="FI39" s="200">
        <v>0</v>
      </c>
      <c r="FJ39" s="200">
        <v>0</v>
      </c>
      <c r="FK39" s="200">
        <v>0</v>
      </c>
      <c r="FL39" s="200">
        <v>0</v>
      </c>
      <c r="FM39" s="200">
        <v>0</v>
      </c>
      <c r="FN39" s="200">
        <v>0</v>
      </c>
      <c r="FO39" s="200">
        <v>0</v>
      </c>
      <c r="FP39" s="200">
        <v>0</v>
      </c>
      <c r="FQ39" s="200">
        <v>0</v>
      </c>
      <c r="FR39" s="200">
        <v>0</v>
      </c>
      <c r="FS39" s="200">
        <v>0</v>
      </c>
      <c r="FT39" s="200">
        <v>0</v>
      </c>
      <c r="FU39" s="200">
        <v>0</v>
      </c>
      <c r="FV39" s="200">
        <v>0</v>
      </c>
      <c r="FW39" s="200">
        <v>0</v>
      </c>
      <c r="FX39" s="200">
        <v>0</v>
      </c>
      <c r="FY39" s="200">
        <v>0</v>
      </c>
      <c r="FZ39" s="200">
        <v>0</v>
      </c>
      <c r="GA39" s="200">
        <v>0</v>
      </c>
      <c r="GB39" s="200">
        <v>0</v>
      </c>
      <c r="GC39" s="200">
        <v>0</v>
      </c>
      <c r="GD39" s="200">
        <v>0</v>
      </c>
      <c r="GE39" s="200">
        <v>0</v>
      </c>
      <c r="GF39" s="200">
        <v>0</v>
      </c>
      <c r="GG39" s="200">
        <v>0</v>
      </c>
      <c r="GH39" s="200">
        <v>0</v>
      </c>
      <c r="GI39" s="200">
        <v>0</v>
      </c>
      <c r="GJ39" s="200">
        <v>0</v>
      </c>
      <c r="GK39" s="200">
        <v>0</v>
      </c>
      <c r="GL39" s="200">
        <v>0</v>
      </c>
      <c r="GM39" s="200">
        <v>0</v>
      </c>
      <c r="GN39" s="200">
        <v>0</v>
      </c>
      <c r="GO39" s="200">
        <v>0</v>
      </c>
      <c r="GP39" s="200">
        <v>0</v>
      </c>
      <c r="GQ39" s="200">
        <v>0</v>
      </c>
      <c r="GR39" s="200">
        <v>0</v>
      </c>
      <c r="GS39" s="200">
        <v>0</v>
      </c>
      <c r="GT39" s="200">
        <v>0</v>
      </c>
      <c r="GU39" s="200">
        <v>0</v>
      </c>
      <c r="GV39" s="200">
        <v>0</v>
      </c>
      <c r="GW39" s="200">
        <v>0</v>
      </c>
      <c r="GX39" s="200">
        <v>0</v>
      </c>
      <c r="GY39" s="200">
        <v>0</v>
      </c>
      <c r="GZ39" s="200">
        <v>0</v>
      </c>
      <c r="HA39" s="200">
        <v>0</v>
      </c>
      <c r="HB39" s="200">
        <v>0</v>
      </c>
      <c r="HC39" s="200">
        <v>0</v>
      </c>
      <c r="HD39" s="200">
        <v>0</v>
      </c>
      <c r="HE39" s="200">
        <v>0</v>
      </c>
      <c r="HF39" s="200">
        <v>0</v>
      </c>
      <c r="HG39" s="200">
        <v>0</v>
      </c>
      <c r="HH39" s="200">
        <v>0</v>
      </c>
      <c r="HI39" s="200">
        <v>0</v>
      </c>
      <c r="HJ39" s="200">
        <v>0</v>
      </c>
      <c r="HK39" s="200">
        <v>0</v>
      </c>
      <c r="HL39" s="200">
        <v>0</v>
      </c>
      <c r="HM39" s="200">
        <v>0</v>
      </c>
      <c r="HN39" s="200">
        <v>0</v>
      </c>
      <c r="HO39" s="200">
        <v>0</v>
      </c>
      <c r="HP39" s="200">
        <v>0</v>
      </c>
      <c r="HQ39" s="200">
        <v>0</v>
      </c>
      <c r="HR39" s="200">
        <v>0</v>
      </c>
      <c r="HS39" s="200">
        <v>0</v>
      </c>
      <c r="HT39" s="200"/>
      <c r="HU39" s="200"/>
      <c r="HV39" s="200"/>
      <c r="HW39" s="200"/>
      <c r="HX39" s="200"/>
      <c r="HY39" s="200"/>
      <c r="HZ39" s="200"/>
      <c r="IA39" s="200"/>
    </row>
    <row r="40" spans="1:235" s="201" customFormat="1" x14ac:dyDescent="0.2">
      <c r="A40" s="198"/>
      <c r="B40" s="199">
        <v>45650.770833333336</v>
      </c>
      <c r="C40" s="200">
        <v>0</v>
      </c>
      <c r="D40" s="200">
        <v>0</v>
      </c>
      <c r="E40" s="200">
        <v>0</v>
      </c>
      <c r="F40" s="200">
        <v>0</v>
      </c>
      <c r="G40" s="200">
        <v>0</v>
      </c>
      <c r="H40" s="200">
        <v>0</v>
      </c>
      <c r="I40" s="200">
        <v>0</v>
      </c>
      <c r="J40" s="200">
        <v>0</v>
      </c>
      <c r="K40" s="200">
        <v>0</v>
      </c>
      <c r="L40" s="200">
        <v>0</v>
      </c>
      <c r="M40" s="200">
        <v>0</v>
      </c>
      <c r="N40" s="200">
        <v>0</v>
      </c>
      <c r="O40" s="200">
        <v>0</v>
      </c>
      <c r="P40" s="200">
        <v>0</v>
      </c>
      <c r="Q40" s="200">
        <v>0</v>
      </c>
      <c r="R40" s="200">
        <v>0</v>
      </c>
      <c r="S40" s="200">
        <v>0</v>
      </c>
      <c r="T40" s="200">
        <v>0</v>
      </c>
      <c r="U40" s="200">
        <v>0</v>
      </c>
      <c r="V40" s="200">
        <v>0</v>
      </c>
      <c r="W40" s="200">
        <v>0</v>
      </c>
      <c r="X40" s="200">
        <v>0</v>
      </c>
      <c r="Y40" s="200">
        <v>0</v>
      </c>
      <c r="Z40" s="200">
        <v>0</v>
      </c>
      <c r="AA40" s="200">
        <v>0</v>
      </c>
      <c r="AB40" s="200">
        <v>0</v>
      </c>
      <c r="AC40" s="200">
        <v>0</v>
      </c>
      <c r="AD40" s="200">
        <v>0</v>
      </c>
      <c r="AE40" s="200">
        <v>0</v>
      </c>
      <c r="AF40" s="200">
        <v>0</v>
      </c>
      <c r="AG40" s="200">
        <v>0</v>
      </c>
      <c r="AH40" s="200">
        <v>0</v>
      </c>
      <c r="AI40" s="200">
        <v>0</v>
      </c>
      <c r="AJ40" s="200">
        <v>0</v>
      </c>
      <c r="AK40" s="200">
        <v>0</v>
      </c>
      <c r="AL40" s="200">
        <v>0</v>
      </c>
      <c r="AM40" s="200">
        <v>0</v>
      </c>
      <c r="AN40" s="200">
        <v>0</v>
      </c>
      <c r="AO40" s="200">
        <v>0</v>
      </c>
      <c r="AP40" s="200">
        <v>0</v>
      </c>
      <c r="AQ40" s="200">
        <v>0</v>
      </c>
      <c r="AR40" s="200">
        <v>0</v>
      </c>
      <c r="AS40" s="200">
        <v>0</v>
      </c>
      <c r="AT40" s="200">
        <v>0</v>
      </c>
      <c r="AU40" s="200">
        <v>0</v>
      </c>
      <c r="AV40" s="200">
        <v>0</v>
      </c>
      <c r="AW40" s="200">
        <v>0</v>
      </c>
      <c r="AX40" s="200">
        <v>0</v>
      </c>
      <c r="AY40" s="200">
        <v>0</v>
      </c>
      <c r="AZ40" s="200">
        <v>0</v>
      </c>
      <c r="BA40" s="200">
        <v>0</v>
      </c>
      <c r="BB40" s="200">
        <v>0</v>
      </c>
      <c r="BC40" s="200">
        <v>0</v>
      </c>
      <c r="BD40" s="200">
        <v>0</v>
      </c>
      <c r="BE40" s="200">
        <v>0</v>
      </c>
      <c r="BF40" s="200">
        <v>0</v>
      </c>
      <c r="BG40" s="200">
        <v>0</v>
      </c>
      <c r="BH40" s="200">
        <v>0</v>
      </c>
      <c r="BI40" s="200">
        <v>0</v>
      </c>
      <c r="BJ40" s="200">
        <v>0</v>
      </c>
      <c r="BK40" s="200">
        <v>0</v>
      </c>
      <c r="BL40" s="200">
        <v>0</v>
      </c>
      <c r="BM40" s="200">
        <v>0</v>
      </c>
      <c r="BN40" s="200">
        <v>0</v>
      </c>
      <c r="BO40" s="200">
        <v>0</v>
      </c>
      <c r="BP40" s="200">
        <v>0</v>
      </c>
      <c r="BQ40" s="200">
        <v>0</v>
      </c>
      <c r="BR40" s="200">
        <v>0</v>
      </c>
      <c r="BS40" s="200">
        <v>0</v>
      </c>
      <c r="BT40" s="200">
        <v>0</v>
      </c>
      <c r="BU40" s="200">
        <v>0</v>
      </c>
      <c r="BV40" s="200">
        <v>0</v>
      </c>
      <c r="BW40" s="200">
        <v>0</v>
      </c>
      <c r="BX40" s="200">
        <v>0</v>
      </c>
      <c r="BY40" s="200">
        <v>0</v>
      </c>
      <c r="BZ40" s="200">
        <v>0</v>
      </c>
      <c r="CA40" s="200">
        <v>0</v>
      </c>
      <c r="CB40" s="200">
        <v>0</v>
      </c>
      <c r="CC40" s="200">
        <v>0</v>
      </c>
      <c r="CD40" s="200">
        <v>0</v>
      </c>
      <c r="CE40" s="200">
        <v>0</v>
      </c>
      <c r="CF40" s="200">
        <v>0</v>
      </c>
      <c r="CG40" s="200">
        <v>0</v>
      </c>
      <c r="CH40" s="200">
        <v>0</v>
      </c>
      <c r="CI40" s="200">
        <v>0</v>
      </c>
      <c r="CJ40" s="200">
        <v>0</v>
      </c>
      <c r="CK40" s="200">
        <v>0</v>
      </c>
      <c r="CL40" s="200">
        <v>0</v>
      </c>
      <c r="CM40" s="200">
        <v>0</v>
      </c>
      <c r="CN40" s="200">
        <v>0</v>
      </c>
      <c r="CO40" s="200">
        <v>0</v>
      </c>
      <c r="CP40" s="200">
        <v>0</v>
      </c>
      <c r="CQ40" s="200">
        <v>0</v>
      </c>
      <c r="CR40" s="200">
        <v>0</v>
      </c>
      <c r="CS40" s="200">
        <v>0</v>
      </c>
      <c r="CT40" s="200">
        <v>0</v>
      </c>
      <c r="CU40" s="200">
        <v>0</v>
      </c>
      <c r="CV40" s="200">
        <v>0</v>
      </c>
      <c r="CW40" s="200">
        <v>0</v>
      </c>
      <c r="CX40" s="200">
        <v>0</v>
      </c>
      <c r="CY40" s="200">
        <v>0</v>
      </c>
      <c r="CZ40" s="200">
        <v>0</v>
      </c>
      <c r="DA40" s="200">
        <v>0</v>
      </c>
      <c r="DB40" s="200">
        <v>0</v>
      </c>
      <c r="DC40" s="200">
        <v>0</v>
      </c>
      <c r="DD40" s="200">
        <v>0</v>
      </c>
      <c r="DE40" s="200">
        <v>0</v>
      </c>
      <c r="DF40" s="200">
        <v>0</v>
      </c>
      <c r="DG40" s="200">
        <v>0</v>
      </c>
      <c r="DH40" s="200">
        <v>0</v>
      </c>
      <c r="DI40" s="200">
        <v>0</v>
      </c>
      <c r="DJ40" s="200">
        <v>0</v>
      </c>
      <c r="DK40" s="200">
        <v>0</v>
      </c>
      <c r="DL40" s="200">
        <v>0</v>
      </c>
      <c r="DM40" s="200">
        <v>0</v>
      </c>
      <c r="DN40" s="200">
        <v>0</v>
      </c>
      <c r="DO40" s="200">
        <v>0</v>
      </c>
      <c r="DP40" s="200">
        <v>0</v>
      </c>
      <c r="DQ40" s="200">
        <v>0</v>
      </c>
      <c r="DR40" s="200">
        <v>0</v>
      </c>
      <c r="DS40" s="200">
        <v>0</v>
      </c>
      <c r="DT40" s="200">
        <v>0</v>
      </c>
      <c r="DU40" s="200">
        <v>0</v>
      </c>
      <c r="DV40" s="200">
        <v>0</v>
      </c>
      <c r="DW40" s="200">
        <v>0</v>
      </c>
      <c r="DX40" s="200">
        <v>0</v>
      </c>
      <c r="DY40" s="200">
        <v>0</v>
      </c>
      <c r="DZ40" s="200">
        <v>0</v>
      </c>
      <c r="EA40" s="200">
        <v>0</v>
      </c>
      <c r="EB40" s="200">
        <v>0</v>
      </c>
      <c r="EC40" s="200">
        <v>0</v>
      </c>
      <c r="ED40" s="200">
        <v>0</v>
      </c>
      <c r="EE40" s="200">
        <v>0</v>
      </c>
      <c r="EF40" s="200">
        <v>0</v>
      </c>
      <c r="EG40" s="200">
        <v>0</v>
      </c>
      <c r="EH40" s="200">
        <v>0</v>
      </c>
      <c r="EI40" s="200">
        <v>0</v>
      </c>
      <c r="EJ40" s="200">
        <v>0</v>
      </c>
      <c r="EK40" s="200">
        <v>0</v>
      </c>
      <c r="EL40" s="200">
        <v>0</v>
      </c>
      <c r="EM40" s="200">
        <v>0</v>
      </c>
      <c r="EN40" s="200">
        <v>0</v>
      </c>
      <c r="EO40" s="200">
        <v>0</v>
      </c>
      <c r="EP40" s="200">
        <v>0</v>
      </c>
      <c r="EQ40" s="200">
        <v>0</v>
      </c>
      <c r="ER40" s="200">
        <v>0</v>
      </c>
      <c r="ES40" s="200">
        <v>0</v>
      </c>
      <c r="ET40" s="200">
        <v>0</v>
      </c>
      <c r="EU40" s="200">
        <v>0</v>
      </c>
      <c r="EV40" s="200">
        <v>0</v>
      </c>
      <c r="EW40" s="200">
        <v>0</v>
      </c>
      <c r="EX40" s="200">
        <v>0</v>
      </c>
      <c r="EY40" s="200">
        <v>0</v>
      </c>
      <c r="EZ40" s="200">
        <v>0</v>
      </c>
      <c r="FA40" s="200">
        <v>0</v>
      </c>
      <c r="FB40" s="200">
        <v>0</v>
      </c>
      <c r="FC40" s="200">
        <v>0</v>
      </c>
      <c r="FD40" s="200">
        <v>0</v>
      </c>
      <c r="FE40" s="200">
        <v>0</v>
      </c>
      <c r="FF40" s="200">
        <v>0</v>
      </c>
      <c r="FG40" s="200">
        <v>0</v>
      </c>
      <c r="FH40" s="200">
        <v>0</v>
      </c>
      <c r="FI40" s="200">
        <v>0</v>
      </c>
      <c r="FJ40" s="200">
        <v>0</v>
      </c>
      <c r="FK40" s="200">
        <v>0</v>
      </c>
      <c r="FL40" s="200">
        <v>0</v>
      </c>
      <c r="FM40" s="200">
        <v>0</v>
      </c>
      <c r="FN40" s="200">
        <v>0</v>
      </c>
      <c r="FO40" s="200">
        <v>0</v>
      </c>
      <c r="FP40" s="200">
        <v>0</v>
      </c>
      <c r="FQ40" s="200">
        <v>0</v>
      </c>
      <c r="FR40" s="200">
        <v>0</v>
      </c>
      <c r="FS40" s="200">
        <v>0</v>
      </c>
      <c r="FT40" s="200">
        <v>0</v>
      </c>
      <c r="FU40" s="200">
        <v>0</v>
      </c>
      <c r="FV40" s="200">
        <v>0</v>
      </c>
      <c r="FW40" s="200">
        <v>0</v>
      </c>
      <c r="FX40" s="200">
        <v>0</v>
      </c>
      <c r="FY40" s="200">
        <v>0</v>
      </c>
      <c r="FZ40" s="200">
        <v>0</v>
      </c>
      <c r="GA40" s="200">
        <v>0</v>
      </c>
      <c r="GB40" s="200">
        <v>0</v>
      </c>
      <c r="GC40" s="200">
        <v>0</v>
      </c>
      <c r="GD40" s="200">
        <v>0</v>
      </c>
      <c r="GE40" s="200">
        <v>0</v>
      </c>
      <c r="GF40" s="200">
        <v>0</v>
      </c>
      <c r="GG40" s="200">
        <v>0</v>
      </c>
      <c r="GH40" s="200">
        <v>0</v>
      </c>
      <c r="GI40" s="200">
        <v>0</v>
      </c>
      <c r="GJ40" s="200">
        <v>0</v>
      </c>
      <c r="GK40" s="200">
        <v>0</v>
      </c>
      <c r="GL40" s="200">
        <v>0</v>
      </c>
      <c r="GM40" s="200">
        <v>0</v>
      </c>
      <c r="GN40" s="200">
        <v>0</v>
      </c>
      <c r="GO40" s="200">
        <v>0</v>
      </c>
      <c r="GP40" s="200">
        <v>0</v>
      </c>
      <c r="GQ40" s="200">
        <v>0</v>
      </c>
      <c r="GR40" s="200">
        <v>0</v>
      </c>
      <c r="GS40" s="200">
        <v>0</v>
      </c>
      <c r="GT40" s="200">
        <v>0</v>
      </c>
      <c r="GU40" s="200">
        <v>0</v>
      </c>
      <c r="GV40" s="200">
        <v>0</v>
      </c>
      <c r="GW40" s="200">
        <v>0</v>
      </c>
      <c r="GX40" s="200">
        <v>0</v>
      </c>
      <c r="GY40" s="200">
        <v>0</v>
      </c>
      <c r="GZ40" s="200">
        <v>0</v>
      </c>
      <c r="HA40" s="200">
        <v>0</v>
      </c>
      <c r="HB40" s="200">
        <v>0</v>
      </c>
      <c r="HC40" s="200">
        <v>0</v>
      </c>
      <c r="HD40" s="200">
        <v>0</v>
      </c>
      <c r="HE40" s="200">
        <v>0</v>
      </c>
      <c r="HF40" s="200">
        <v>0</v>
      </c>
      <c r="HG40" s="200">
        <v>0</v>
      </c>
      <c r="HH40" s="200">
        <v>0</v>
      </c>
      <c r="HI40" s="200">
        <v>0</v>
      </c>
      <c r="HJ40" s="200">
        <v>0</v>
      </c>
      <c r="HK40" s="200">
        <v>0</v>
      </c>
      <c r="HL40" s="200">
        <v>0</v>
      </c>
      <c r="HM40" s="200">
        <v>0</v>
      </c>
      <c r="HN40" s="200">
        <v>0</v>
      </c>
      <c r="HO40" s="200">
        <v>0</v>
      </c>
      <c r="HP40" s="200">
        <v>0</v>
      </c>
      <c r="HQ40" s="200">
        <v>0</v>
      </c>
      <c r="HR40" s="200">
        <v>0</v>
      </c>
      <c r="HS40" s="200">
        <v>0</v>
      </c>
      <c r="HT40" s="200"/>
      <c r="HU40" s="200"/>
      <c r="HV40" s="200"/>
      <c r="HW40" s="200"/>
      <c r="HX40" s="200"/>
      <c r="HY40" s="200"/>
      <c r="HZ40" s="200"/>
      <c r="IA40" s="200"/>
    </row>
    <row r="41" spans="1:235" x14ac:dyDescent="0.2">
      <c r="A41" s="198"/>
      <c r="B41" s="199">
        <v>45650.791666666664</v>
      </c>
      <c r="C41" s="200">
        <v>0</v>
      </c>
      <c r="D41" s="200">
        <v>0</v>
      </c>
      <c r="E41" s="200">
        <v>0</v>
      </c>
      <c r="F41" s="200">
        <v>0</v>
      </c>
      <c r="G41" s="200">
        <v>0</v>
      </c>
      <c r="H41" s="200">
        <v>0</v>
      </c>
      <c r="I41" s="200">
        <v>0</v>
      </c>
      <c r="J41" s="200">
        <v>0</v>
      </c>
      <c r="K41" s="200">
        <v>0</v>
      </c>
      <c r="L41" s="200">
        <v>0</v>
      </c>
      <c r="M41" s="200">
        <v>0</v>
      </c>
      <c r="N41" s="200">
        <v>0</v>
      </c>
      <c r="O41" s="200">
        <v>0</v>
      </c>
      <c r="P41" s="200">
        <v>0</v>
      </c>
      <c r="Q41" s="200">
        <v>0</v>
      </c>
      <c r="R41" s="200">
        <v>0</v>
      </c>
      <c r="S41" s="200">
        <v>0</v>
      </c>
      <c r="T41" s="200">
        <v>0</v>
      </c>
      <c r="U41" s="200">
        <v>0</v>
      </c>
      <c r="V41" s="200">
        <v>0</v>
      </c>
      <c r="W41" s="200">
        <v>0</v>
      </c>
      <c r="X41" s="200">
        <v>0</v>
      </c>
      <c r="Y41" s="200">
        <v>0</v>
      </c>
      <c r="Z41" s="200">
        <v>0</v>
      </c>
      <c r="AA41" s="200">
        <v>0</v>
      </c>
      <c r="AB41" s="200">
        <v>0</v>
      </c>
      <c r="AC41" s="200">
        <v>0</v>
      </c>
      <c r="AD41" s="200">
        <v>0</v>
      </c>
      <c r="AE41" s="200">
        <v>0</v>
      </c>
      <c r="AF41" s="200">
        <v>0</v>
      </c>
      <c r="AG41" s="200">
        <v>0</v>
      </c>
      <c r="AH41" s="200">
        <v>0</v>
      </c>
      <c r="AI41" s="200">
        <v>0</v>
      </c>
      <c r="AJ41" s="200">
        <v>0</v>
      </c>
      <c r="AK41" s="200">
        <v>0</v>
      </c>
      <c r="AL41" s="200">
        <v>0</v>
      </c>
      <c r="AM41" s="200">
        <v>0</v>
      </c>
      <c r="AN41" s="200">
        <v>0</v>
      </c>
      <c r="AO41" s="200">
        <v>0</v>
      </c>
      <c r="AP41" s="200">
        <v>0</v>
      </c>
      <c r="AQ41" s="200">
        <v>0</v>
      </c>
      <c r="AR41" s="200">
        <v>0</v>
      </c>
      <c r="AS41" s="200">
        <v>0</v>
      </c>
      <c r="AT41" s="200">
        <v>0</v>
      </c>
      <c r="AU41" s="200">
        <v>0</v>
      </c>
      <c r="AV41" s="200">
        <v>0</v>
      </c>
      <c r="AW41" s="200">
        <v>0</v>
      </c>
      <c r="AX41" s="200">
        <v>0</v>
      </c>
      <c r="AY41" s="200">
        <v>0</v>
      </c>
      <c r="AZ41" s="200">
        <v>0</v>
      </c>
      <c r="BA41" s="200">
        <v>0</v>
      </c>
      <c r="BB41" s="200">
        <v>0</v>
      </c>
      <c r="BC41" s="200">
        <v>0</v>
      </c>
      <c r="BD41" s="200">
        <v>0</v>
      </c>
      <c r="BE41" s="200">
        <v>0</v>
      </c>
      <c r="BF41" s="200">
        <v>0</v>
      </c>
      <c r="BG41" s="200">
        <v>0</v>
      </c>
      <c r="BH41" s="200">
        <v>0</v>
      </c>
      <c r="BI41" s="200">
        <v>0</v>
      </c>
      <c r="BJ41" s="200">
        <v>0</v>
      </c>
      <c r="BK41" s="200">
        <v>0</v>
      </c>
      <c r="BL41" s="200">
        <v>0</v>
      </c>
      <c r="BM41" s="200">
        <v>0</v>
      </c>
      <c r="BN41" s="200">
        <v>0</v>
      </c>
      <c r="BO41" s="200">
        <v>0</v>
      </c>
      <c r="BP41" s="200">
        <v>0</v>
      </c>
      <c r="BQ41" s="200">
        <v>0</v>
      </c>
      <c r="BR41" s="200">
        <v>0</v>
      </c>
      <c r="BS41" s="200">
        <v>0</v>
      </c>
      <c r="BT41" s="200">
        <v>0</v>
      </c>
      <c r="BU41" s="200">
        <v>0</v>
      </c>
      <c r="BV41" s="200">
        <v>0</v>
      </c>
      <c r="BW41" s="200">
        <v>0</v>
      </c>
      <c r="BX41" s="200">
        <v>0</v>
      </c>
      <c r="BY41" s="200">
        <v>0</v>
      </c>
      <c r="BZ41" s="200">
        <v>0</v>
      </c>
      <c r="CA41" s="200">
        <v>0</v>
      </c>
      <c r="CB41" s="200">
        <v>0</v>
      </c>
      <c r="CC41" s="200">
        <v>0</v>
      </c>
      <c r="CD41" s="200">
        <v>0</v>
      </c>
      <c r="CE41" s="200">
        <v>0</v>
      </c>
      <c r="CF41" s="200">
        <v>0</v>
      </c>
      <c r="CG41" s="200">
        <v>0</v>
      </c>
      <c r="CH41" s="200">
        <v>0</v>
      </c>
      <c r="CI41" s="200">
        <v>0</v>
      </c>
      <c r="CJ41" s="200">
        <v>0</v>
      </c>
      <c r="CK41" s="200">
        <v>0</v>
      </c>
      <c r="CL41" s="200">
        <v>0</v>
      </c>
      <c r="CM41" s="200">
        <v>0</v>
      </c>
      <c r="CN41" s="200">
        <v>0</v>
      </c>
      <c r="CO41" s="200">
        <v>0</v>
      </c>
      <c r="CP41" s="200">
        <v>0</v>
      </c>
      <c r="CQ41" s="200">
        <v>0</v>
      </c>
      <c r="CR41" s="200">
        <v>0</v>
      </c>
      <c r="CS41" s="200">
        <v>0</v>
      </c>
      <c r="CT41" s="200">
        <v>0</v>
      </c>
      <c r="CU41" s="200">
        <v>0</v>
      </c>
      <c r="CV41" s="200">
        <v>0</v>
      </c>
      <c r="CW41" s="200">
        <v>0</v>
      </c>
      <c r="CX41" s="200">
        <v>0</v>
      </c>
      <c r="CY41" s="200">
        <v>0</v>
      </c>
      <c r="CZ41" s="200">
        <v>0</v>
      </c>
      <c r="DA41" s="200">
        <v>0</v>
      </c>
      <c r="DB41" s="200">
        <v>0</v>
      </c>
      <c r="DC41" s="200">
        <v>0</v>
      </c>
      <c r="DD41" s="200">
        <v>0</v>
      </c>
      <c r="DE41" s="200">
        <v>0</v>
      </c>
      <c r="DF41" s="200">
        <v>0</v>
      </c>
      <c r="DG41" s="200">
        <v>0</v>
      </c>
      <c r="DH41" s="200">
        <v>0</v>
      </c>
      <c r="DI41" s="200">
        <v>0</v>
      </c>
      <c r="DJ41" s="200">
        <v>0</v>
      </c>
      <c r="DK41" s="200">
        <v>0</v>
      </c>
      <c r="DL41" s="200">
        <v>0</v>
      </c>
      <c r="DM41" s="200">
        <v>0</v>
      </c>
      <c r="DN41" s="200">
        <v>0</v>
      </c>
      <c r="DO41" s="200">
        <v>0</v>
      </c>
      <c r="DP41" s="200">
        <v>0</v>
      </c>
      <c r="DQ41" s="200">
        <v>0</v>
      </c>
      <c r="DR41" s="200">
        <v>0</v>
      </c>
      <c r="DS41" s="200">
        <v>0</v>
      </c>
      <c r="DT41" s="200">
        <v>0</v>
      </c>
      <c r="DU41" s="200">
        <v>0</v>
      </c>
      <c r="DV41" s="200">
        <v>0</v>
      </c>
      <c r="DW41" s="200">
        <v>0</v>
      </c>
      <c r="DX41" s="200">
        <v>0</v>
      </c>
      <c r="DY41" s="200">
        <v>0</v>
      </c>
      <c r="DZ41" s="200">
        <v>0</v>
      </c>
      <c r="EA41" s="200">
        <v>0</v>
      </c>
      <c r="EB41" s="200">
        <v>0</v>
      </c>
      <c r="EC41" s="200">
        <v>0</v>
      </c>
      <c r="ED41" s="200">
        <v>0</v>
      </c>
      <c r="EE41" s="200">
        <v>0</v>
      </c>
      <c r="EF41" s="200">
        <v>0</v>
      </c>
      <c r="EG41" s="200">
        <v>0</v>
      </c>
      <c r="EH41" s="200">
        <v>0</v>
      </c>
      <c r="EI41" s="200">
        <v>0</v>
      </c>
      <c r="EJ41" s="200">
        <v>0</v>
      </c>
      <c r="EK41" s="200">
        <v>0</v>
      </c>
      <c r="EL41" s="200">
        <v>0</v>
      </c>
      <c r="EM41" s="200">
        <v>0</v>
      </c>
      <c r="EN41" s="200">
        <v>0</v>
      </c>
      <c r="EO41" s="200">
        <v>0</v>
      </c>
      <c r="EP41" s="200">
        <v>0</v>
      </c>
      <c r="EQ41" s="200">
        <v>0</v>
      </c>
      <c r="ER41" s="200">
        <v>0</v>
      </c>
      <c r="ES41" s="200">
        <v>0</v>
      </c>
      <c r="ET41" s="200">
        <v>0</v>
      </c>
      <c r="EU41" s="200">
        <v>0</v>
      </c>
      <c r="EV41" s="200">
        <v>0</v>
      </c>
      <c r="EW41" s="200">
        <v>0</v>
      </c>
      <c r="EX41" s="200">
        <v>0</v>
      </c>
      <c r="EY41" s="200">
        <v>0</v>
      </c>
      <c r="EZ41" s="200">
        <v>0</v>
      </c>
      <c r="FA41" s="200">
        <v>0</v>
      </c>
      <c r="FB41" s="200">
        <v>0</v>
      </c>
      <c r="FC41" s="200">
        <v>0</v>
      </c>
      <c r="FD41" s="200">
        <v>0</v>
      </c>
      <c r="FE41" s="200">
        <v>0</v>
      </c>
      <c r="FF41" s="200">
        <v>0</v>
      </c>
      <c r="FG41" s="200">
        <v>0</v>
      </c>
      <c r="FH41" s="200">
        <v>0</v>
      </c>
      <c r="FI41" s="200">
        <v>0</v>
      </c>
      <c r="FJ41" s="200">
        <v>0</v>
      </c>
      <c r="FK41" s="200">
        <v>0</v>
      </c>
      <c r="FL41" s="200">
        <v>0</v>
      </c>
      <c r="FM41" s="200">
        <v>0</v>
      </c>
      <c r="FN41" s="200">
        <v>0</v>
      </c>
      <c r="FO41" s="200">
        <v>0</v>
      </c>
      <c r="FP41" s="200">
        <v>0</v>
      </c>
      <c r="FQ41" s="200">
        <v>0</v>
      </c>
      <c r="FR41" s="200">
        <v>0</v>
      </c>
      <c r="FS41" s="200">
        <v>0</v>
      </c>
      <c r="FT41" s="200">
        <v>0</v>
      </c>
      <c r="FU41" s="200">
        <v>0</v>
      </c>
      <c r="FV41" s="200">
        <v>0</v>
      </c>
      <c r="FW41" s="200">
        <v>0</v>
      </c>
      <c r="FX41" s="200">
        <v>0</v>
      </c>
      <c r="FY41" s="200">
        <v>0</v>
      </c>
      <c r="FZ41" s="200">
        <v>0</v>
      </c>
      <c r="GA41" s="200">
        <v>0</v>
      </c>
      <c r="GB41" s="200">
        <v>0</v>
      </c>
      <c r="GC41" s="200">
        <v>0</v>
      </c>
      <c r="GD41" s="200">
        <v>0</v>
      </c>
      <c r="GE41" s="200">
        <v>0</v>
      </c>
      <c r="GF41" s="200">
        <v>0</v>
      </c>
      <c r="GG41" s="200">
        <v>0</v>
      </c>
      <c r="GH41" s="200">
        <v>0</v>
      </c>
      <c r="GI41" s="200">
        <v>0</v>
      </c>
      <c r="GJ41" s="200">
        <v>0</v>
      </c>
      <c r="GK41" s="200">
        <v>0</v>
      </c>
      <c r="GL41" s="200">
        <v>0</v>
      </c>
      <c r="GM41" s="200">
        <v>0</v>
      </c>
      <c r="GN41" s="200">
        <v>0</v>
      </c>
      <c r="GO41" s="200">
        <v>0</v>
      </c>
      <c r="GP41" s="200">
        <v>0</v>
      </c>
      <c r="GQ41" s="200">
        <v>0</v>
      </c>
      <c r="GR41" s="200">
        <v>0</v>
      </c>
      <c r="GS41" s="200">
        <v>0</v>
      </c>
      <c r="GT41" s="200">
        <v>0</v>
      </c>
      <c r="GU41" s="200">
        <v>0</v>
      </c>
      <c r="GV41" s="200">
        <v>0</v>
      </c>
      <c r="GW41" s="200">
        <v>0</v>
      </c>
      <c r="GX41" s="200">
        <v>0</v>
      </c>
      <c r="GY41" s="200">
        <v>0</v>
      </c>
      <c r="GZ41" s="200">
        <v>0</v>
      </c>
      <c r="HA41" s="200">
        <v>0</v>
      </c>
      <c r="HB41" s="200">
        <v>0</v>
      </c>
      <c r="HC41" s="200">
        <v>0</v>
      </c>
      <c r="HD41" s="200">
        <v>0</v>
      </c>
      <c r="HE41" s="200">
        <v>0</v>
      </c>
      <c r="HF41" s="200">
        <v>0</v>
      </c>
      <c r="HG41" s="200">
        <v>0</v>
      </c>
      <c r="HH41" s="200">
        <v>0</v>
      </c>
      <c r="HI41" s="200">
        <v>0</v>
      </c>
      <c r="HJ41" s="200">
        <v>0</v>
      </c>
      <c r="HK41" s="200">
        <v>0</v>
      </c>
      <c r="HL41" s="200">
        <v>0</v>
      </c>
      <c r="HM41" s="200">
        <v>0</v>
      </c>
      <c r="HN41" s="200">
        <v>0</v>
      </c>
      <c r="HO41" s="200">
        <v>0</v>
      </c>
      <c r="HP41" s="200">
        <v>0</v>
      </c>
      <c r="HQ41" s="200">
        <v>0</v>
      </c>
      <c r="HR41" s="200">
        <v>0</v>
      </c>
      <c r="HS41" s="200">
        <v>0</v>
      </c>
      <c r="HT41" s="200"/>
      <c r="HU41" s="200"/>
      <c r="HV41" s="200"/>
      <c r="HW41" s="200"/>
      <c r="HX41" s="200"/>
      <c r="HY41" s="200"/>
      <c r="HZ41" s="200"/>
      <c r="IA41" s="200"/>
    </row>
    <row r="42" spans="1:235" x14ac:dyDescent="0.2">
      <c r="A42" s="198"/>
      <c r="B42" s="199">
        <v>45650.8125</v>
      </c>
      <c r="C42" s="200">
        <v>0</v>
      </c>
      <c r="D42" s="200">
        <v>0</v>
      </c>
      <c r="E42" s="200">
        <v>0</v>
      </c>
      <c r="F42" s="200">
        <v>0</v>
      </c>
      <c r="G42" s="200">
        <v>0</v>
      </c>
      <c r="H42" s="200">
        <v>0</v>
      </c>
      <c r="I42" s="200">
        <v>0</v>
      </c>
      <c r="J42" s="200">
        <v>0</v>
      </c>
      <c r="K42" s="200">
        <v>0</v>
      </c>
      <c r="L42" s="200">
        <v>0</v>
      </c>
      <c r="M42" s="200">
        <v>0</v>
      </c>
      <c r="N42" s="200">
        <v>0</v>
      </c>
      <c r="O42" s="200">
        <v>0</v>
      </c>
      <c r="P42" s="200">
        <v>0</v>
      </c>
      <c r="Q42" s="200">
        <v>0</v>
      </c>
      <c r="R42" s="200">
        <v>0</v>
      </c>
      <c r="S42" s="200">
        <v>0</v>
      </c>
      <c r="T42" s="200">
        <v>0</v>
      </c>
      <c r="U42" s="200">
        <v>0</v>
      </c>
      <c r="V42" s="200">
        <v>0</v>
      </c>
      <c r="W42" s="200">
        <v>0</v>
      </c>
      <c r="X42" s="200">
        <v>0</v>
      </c>
      <c r="Y42" s="200">
        <v>0</v>
      </c>
      <c r="Z42" s="200">
        <v>0</v>
      </c>
      <c r="AA42" s="200">
        <v>0</v>
      </c>
      <c r="AB42" s="200">
        <v>0</v>
      </c>
      <c r="AC42" s="200">
        <v>0</v>
      </c>
      <c r="AD42" s="200">
        <v>0</v>
      </c>
      <c r="AE42" s="200">
        <v>0</v>
      </c>
      <c r="AF42" s="200">
        <v>0</v>
      </c>
      <c r="AG42" s="200">
        <v>0</v>
      </c>
      <c r="AH42" s="200">
        <v>0</v>
      </c>
      <c r="AI42" s="200">
        <v>0</v>
      </c>
      <c r="AJ42" s="200">
        <v>0</v>
      </c>
      <c r="AK42" s="200">
        <v>0</v>
      </c>
      <c r="AL42" s="200">
        <v>0</v>
      </c>
      <c r="AM42" s="200">
        <v>0</v>
      </c>
      <c r="AN42" s="200">
        <v>0</v>
      </c>
      <c r="AO42" s="200">
        <v>0</v>
      </c>
      <c r="AP42" s="200">
        <v>0</v>
      </c>
      <c r="AQ42" s="200">
        <v>0</v>
      </c>
      <c r="AR42" s="200">
        <v>0</v>
      </c>
      <c r="AS42" s="200">
        <v>0</v>
      </c>
      <c r="AT42" s="200">
        <v>0</v>
      </c>
      <c r="AU42" s="200">
        <v>0</v>
      </c>
      <c r="AV42" s="200">
        <v>0</v>
      </c>
      <c r="AW42" s="200">
        <v>0</v>
      </c>
      <c r="AX42" s="200">
        <v>0</v>
      </c>
      <c r="AY42" s="200">
        <v>0</v>
      </c>
      <c r="AZ42" s="200">
        <v>0</v>
      </c>
      <c r="BA42" s="200">
        <v>0</v>
      </c>
      <c r="BB42" s="200">
        <v>0</v>
      </c>
      <c r="BC42" s="200">
        <v>0</v>
      </c>
      <c r="BD42" s="200">
        <v>0</v>
      </c>
      <c r="BE42" s="200">
        <v>0</v>
      </c>
      <c r="BF42" s="200">
        <v>0</v>
      </c>
      <c r="BG42" s="200">
        <v>0</v>
      </c>
      <c r="BH42" s="200">
        <v>0</v>
      </c>
      <c r="BI42" s="200">
        <v>0</v>
      </c>
      <c r="BJ42" s="200">
        <v>0</v>
      </c>
      <c r="BK42" s="200">
        <v>0</v>
      </c>
      <c r="BL42" s="200">
        <v>0</v>
      </c>
      <c r="BM42" s="200">
        <v>0</v>
      </c>
      <c r="BN42" s="200">
        <v>0</v>
      </c>
      <c r="BO42" s="200">
        <v>0</v>
      </c>
      <c r="BP42" s="200">
        <v>0</v>
      </c>
      <c r="BQ42" s="200">
        <v>0</v>
      </c>
      <c r="BR42" s="200">
        <v>0</v>
      </c>
      <c r="BS42" s="200">
        <v>0</v>
      </c>
      <c r="BT42" s="200">
        <v>0</v>
      </c>
      <c r="BU42" s="200">
        <v>0</v>
      </c>
      <c r="BV42" s="200">
        <v>0</v>
      </c>
      <c r="BW42" s="200">
        <v>0</v>
      </c>
      <c r="BX42" s="200">
        <v>0</v>
      </c>
      <c r="BY42" s="200">
        <v>0</v>
      </c>
      <c r="BZ42" s="200">
        <v>0</v>
      </c>
      <c r="CA42" s="200">
        <v>0</v>
      </c>
      <c r="CB42" s="200">
        <v>0</v>
      </c>
      <c r="CC42" s="200">
        <v>0</v>
      </c>
      <c r="CD42" s="200">
        <v>0</v>
      </c>
      <c r="CE42" s="200">
        <v>0</v>
      </c>
      <c r="CF42" s="200">
        <v>0</v>
      </c>
      <c r="CG42" s="200">
        <v>0</v>
      </c>
      <c r="CH42" s="200">
        <v>0</v>
      </c>
      <c r="CI42" s="200">
        <v>0</v>
      </c>
      <c r="CJ42" s="200">
        <v>0</v>
      </c>
      <c r="CK42" s="200">
        <v>0</v>
      </c>
      <c r="CL42" s="200">
        <v>0</v>
      </c>
      <c r="CM42" s="200">
        <v>0</v>
      </c>
      <c r="CN42" s="200">
        <v>0</v>
      </c>
      <c r="CO42" s="200">
        <v>0</v>
      </c>
      <c r="CP42" s="200">
        <v>0</v>
      </c>
      <c r="CQ42" s="200">
        <v>0</v>
      </c>
      <c r="CR42" s="200">
        <v>0</v>
      </c>
      <c r="CS42" s="200">
        <v>0</v>
      </c>
      <c r="CT42" s="200">
        <v>0</v>
      </c>
      <c r="CU42" s="200">
        <v>0</v>
      </c>
      <c r="CV42" s="200">
        <v>0</v>
      </c>
      <c r="CW42" s="200">
        <v>0</v>
      </c>
      <c r="CX42" s="200">
        <v>0</v>
      </c>
      <c r="CY42" s="200">
        <v>0</v>
      </c>
      <c r="CZ42" s="200">
        <v>0</v>
      </c>
      <c r="DA42" s="200">
        <v>0</v>
      </c>
      <c r="DB42" s="200">
        <v>0</v>
      </c>
      <c r="DC42" s="200">
        <v>0</v>
      </c>
      <c r="DD42" s="200">
        <v>0</v>
      </c>
      <c r="DE42" s="200">
        <v>0</v>
      </c>
      <c r="DF42" s="200">
        <v>0</v>
      </c>
      <c r="DG42" s="200">
        <v>0</v>
      </c>
      <c r="DH42" s="200">
        <v>0</v>
      </c>
      <c r="DI42" s="200">
        <v>0</v>
      </c>
      <c r="DJ42" s="200">
        <v>0</v>
      </c>
      <c r="DK42" s="200">
        <v>0</v>
      </c>
      <c r="DL42" s="200">
        <v>0</v>
      </c>
      <c r="DM42" s="200">
        <v>0</v>
      </c>
      <c r="DN42" s="200">
        <v>0</v>
      </c>
      <c r="DO42" s="200">
        <v>0</v>
      </c>
      <c r="DP42" s="200">
        <v>0</v>
      </c>
      <c r="DQ42" s="200">
        <v>0</v>
      </c>
      <c r="DR42" s="200">
        <v>0</v>
      </c>
      <c r="DS42" s="200">
        <v>0</v>
      </c>
      <c r="DT42" s="200">
        <v>0</v>
      </c>
      <c r="DU42" s="200">
        <v>0</v>
      </c>
      <c r="DV42" s="200">
        <v>0</v>
      </c>
      <c r="DW42" s="200">
        <v>0</v>
      </c>
      <c r="DX42" s="200">
        <v>0</v>
      </c>
      <c r="DY42" s="200">
        <v>0</v>
      </c>
      <c r="DZ42" s="200">
        <v>0</v>
      </c>
      <c r="EA42" s="200">
        <v>0</v>
      </c>
      <c r="EB42" s="200">
        <v>0</v>
      </c>
      <c r="EC42" s="200">
        <v>0</v>
      </c>
      <c r="ED42" s="200">
        <v>0</v>
      </c>
      <c r="EE42" s="200">
        <v>0</v>
      </c>
      <c r="EF42" s="200">
        <v>0</v>
      </c>
      <c r="EG42" s="200">
        <v>0</v>
      </c>
      <c r="EH42" s="200">
        <v>0</v>
      </c>
      <c r="EI42" s="200">
        <v>0</v>
      </c>
      <c r="EJ42" s="200">
        <v>0</v>
      </c>
      <c r="EK42" s="200">
        <v>0</v>
      </c>
      <c r="EL42" s="200">
        <v>0</v>
      </c>
      <c r="EM42" s="200">
        <v>0</v>
      </c>
      <c r="EN42" s="200">
        <v>0</v>
      </c>
      <c r="EO42" s="200">
        <v>0</v>
      </c>
      <c r="EP42" s="200">
        <v>0</v>
      </c>
      <c r="EQ42" s="200">
        <v>0</v>
      </c>
      <c r="ER42" s="200">
        <v>0</v>
      </c>
      <c r="ES42" s="200">
        <v>0</v>
      </c>
      <c r="ET42" s="200">
        <v>0</v>
      </c>
      <c r="EU42" s="200">
        <v>0</v>
      </c>
      <c r="EV42" s="200">
        <v>0</v>
      </c>
      <c r="EW42" s="200">
        <v>0</v>
      </c>
      <c r="EX42" s="200">
        <v>0</v>
      </c>
      <c r="EY42" s="200">
        <v>0</v>
      </c>
      <c r="EZ42" s="200">
        <v>0</v>
      </c>
      <c r="FA42" s="200">
        <v>0</v>
      </c>
      <c r="FB42" s="200">
        <v>0</v>
      </c>
      <c r="FC42" s="200">
        <v>0</v>
      </c>
      <c r="FD42" s="200">
        <v>0</v>
      </c>
      <c r="FE42" s="200">
        <v>0</v>
      </c>
      <c r="FF42" s="200">
        <v>0</v>
      </c>
      <c r="FG42" s="200">
        <v>0</v>
      </c>
      <c r="FH42" s="200">
        <v>0</v>
      </c>
      <c r="FI42" s="200">
        <v>0</v>
      </c>
      <c r="FJ42" s="200">
        <v>0</v>
      </c>
      <c r="FK42" s="200">
        <v>0</v>
      </c>
      <c r="FL42" s="200">
        <v>0</v>
      </c>
      <c r="FM42" s="200">
        <v>0</v>
      </c>
      <c r="FN42" s="200">
        <v>0</v>
      </c>
      <c r="FO42" s="200">
        <v>0</v>
      </c>
      <c r="FP42" s="200">
        <v>0</v>
      </c>
      <c r="FQ42" s="200">
        <v>0</v>
      </c>
      <c r="FR42" s="200">
        <v>0</v>
      </c>
      <c r="FS42" s="200">
        <v>0</v>
      </c>
      <c r="FT42" s="200">
        <v>0</v>
      </c>
      <c r="FU42" s="200">
        <v>0</v>
      </c>
      <c r="FV42" s="200">
        <v>0</v>
      </c>
      <c r="FW42" s="200">
        <v>0</v>
      </c>
      <c r="FX42" s="200">
        <v>0</v>
      </c>
      <c r="FY42" s="200">
        <v>0</v>
      </c>
      <c r="FZ42" s="200">
        <v>0</v>
      </c>
      <c r="GA42" s="200">
        <v>0</v>
      </c>
      <c r="GB42" s="200">
        <v>0</v>
      </c>
      <c r="GC42" s="200">
        <v>0</v>
      </c>
      <c r="GD42" s="200">
        <v>0</v>
      </c>
      <c r="GE42" s="200">
        <v>0</v>
      </c>
      <c r="GF42" s="200">
        <v>0</v>
      </c>
      <c r="GG42" s="200">
        <v>0</v>
      </c>
      <c r="GH42" s="200">
        <v>0</v>
      </c>
      <c r="GI42" s="200">
        <v>0</v>
      </c>
      <c r="GJ42" s="200">
        <v>0</v>
      </c>
      <c r="GK42" s="200">
        <v>0</v>
      </c>
      <c r="GL42" s="200">
        <v>0</v>
      </c>
      <c r="GM42" s="200">
        <v>0</v>
      </c>
      <c r="GN42" s="200">
        <v>0</v>
      </c>
      <c r="GO42" s="200">
        <v>0</v>
      </c>
      <c r="GP42" s="200">
        <v>0</v>
      </c>
      <c r="GQ42" s="200">
        <v>0</v>
      </c>
      <c r="GR42" s="200">
        <v>0</v>
      </c>
      <c r="GS42" s="200">
        <v>0</v>
      </c>
      <c r="GT42" s="200">
        <v>0</v>
      </c>
      <c r="GU42" s="200">
        <v>0</v>
      </c>
      <c r="GV42" s="200">
        <v>0</v>
      </c>
      <c r="GW42" s="200">
        <v>0</v>
      </c>
      <c r="GX42" s="200">
        <v>0</v>
      </c>
      <c r="GY42" s="200">
        <v>0</v>
      </c>
      <c r="GZ42" s="200">
        <v>0</v>
      </c>
      <c r="HA42" s="200">
        <v>0</v>
      </c>
      <c r="HB42" s="200">
        <v>0</v>
      </c>
      <c r="HC42" s="200">
        <v>0</v>
      </c>
      <c r="HD42" s="200">
        <v>0</v>
      </c>
      <c r="HE42" s="200">
        <v>0</v>
      </c>
      <c r="HF42" s="200">
        <v>0</v>
      </c>
      <c r="HG42" s="200">
        <v>0</v>
      </c>
      <c r="HH42" s="200">
        <v>0</v>
      </c>
      <c r="HI42" s="200">
        <v>0</v>
      </c>
      <c r="HJ42" s="200">
        <v>0</v>
      </c>
      <c r="HK42" s="200">
        <v>0</v>
      </c>
      <c r="HL42" s="200">
        <v>0</v>
      </c>
      <c r="HM42" s="200">
        <v>0</v>
      </c>
      <c r="HN42" s="200">
        <v>0</v>
      </c>
      <c r="HO42" s="200">
        <v>0</v>
      </c>
      <c r="HP42" s="200">
        <v>0</v>
      </c>
      <c r="HQ42" s="200">
        <v>0</v>
      </c>
      <c r="HR42" s="200">
        <v>0</v>
      </c>
      <c r="HS42" s="200">
        <v>0</v>
      </c>
      <c r="HT42" s="200"/>
      <c r="HU42" s="200"/>
      <c r="HV42" s="200"/>
      <c r="HW42" s="200"/>
      <c r="HX42" s="200"/>
      <c r="HY42" s="200"/>
      <c r="HZ42" s="200"/>
      <c r="IA42" s="200"/>
    </row>
    <row r="43" spans="1:235" x14ac:dyDescent="0.2">
      <c r="A43" s="198"/>
      <c r="B43" s="199">
        <v>45650.833333333336</v>
      </c>
      <c r="C43" s="200">
        <v>0</v>
      </c>
      <c r="D43" s="200">
        <v>0</v>
      </c>
      <c r="E43" s="200">
        <v>0</v>
      </c>
      <c r="F43" s="200">
        <v>0</v>
      </c>
      <c r="G43" s="200">
        <v>0</v>
      </c>
      <c r="H43" s="200">
        <v>0</v>
      </c>
      <c r="I43" s="200">
        <v>0</v>
      </c>
      <c r="J43" s="200">
        <v>0</v>
      </c>
      <c r="K43" s="200">
        <v>0</v>
      </c>
      <c r="L43" s="200">
        <v>0</v>
      </c>
      <c r="M43" s="200">
        <v>0</v>
      </c>
      <c r="N43" s="200">
        <v>0</v>
      </c>
      <c r="O43" s="200">
        <v>0</v>
      </c>
      <c r="P43" s="200">
        <v>0</v>
      </c>
      <c r="Q43" s="200">
        <v>0</v>
      </c>
      <c r="R43" s="200">
        <v>0</v>
      </c>
      <c r="S43" s="200">
        <v>0</v>
      </c>
      <c r="T43" s="200">
        <v>0</v>
      </c>
      <c r="U43" s="200">
        <v>0</v>
      </c>
      <c r="V43" s="200">
        <v>0</v>
      </c>
      <c r="W43" s="200">
        <v>0</v>
      </c>
      <c r="X43" s="200">
        <v>0</v>
      </c>
      <c r="Y43" s="200">
        <v>0</v>
      </c>
      <c r="Z43" s="200">
        <v>0</v>
      </c>
      <c r="AA43" s="200">
        <v>0</v>
      </c>
      <c r="AB43" s="200">
        <v>0</v>
      </c>
      <c r="AC43" s="200">
        <v>0</v>
      </c>
      <c r="AD43" s="200">
        <v>0</v>
      </c>
      <c r="AE43" s="200">
        <v>0</v>
      </c>
      <c r="AF43" s="200">
        <v>0</v>
      </c>
      <c r="AG43" s="200">
        <v>0</v>
      </c>
      <c r="AH43" s="200">
        <v>0</v>
      </c>
      <c r="AI43" s="200">
        <v>0</v>
      </c>
      <c r="AJ43" s="200">
        <v>0</v>
      </c>
      <c r="AK43" s="200">
        <v>0</v>
      </c>
      <c r="AL43" s="200">
        <v>0</v>
      </c>
      <c r="AM43" s="200">
        <v>0</v>
      </c>
      <c r="AN43" s="200">
        <v>0</v>
      </c>
      <c r="AO43" s="200">
        <v>0</v>
      </c>
      <c r="AP43" s="200">
        <v>0</v>
      </c>
      <c r="AQ43" s="200">
        <v>0</v>
      </c>
      <c r="AR43" s="200">
        <v>0</v>
      </c>
      <c r="AS43" s="200">
        <v>0</v>
      </c>
      <c r="AT43" s="200">
        <v>0</v>
      </c>
      <c r="AU43" s="200">
        <v>0</v>
      </c>
      <c r="AV43" s="200">
        <v>0</v>
      </c>
      <c r="AW43" s="200">
        <v>0</v>
      </c>
      <c r="AX43" s="200">
        <v>0</v>
      </c>
      <c r="AY43" s="200">
        <v>0</v>
      </c>
      <c r="AZ43" s="200">
        <v>0</v>
      </c>
      <c r="BA43" s="200">
        <v>0</v>
      </c>
      <c r="BB43" s="200">
        <v>0</v>
      </c>
      <c r="BC43" s="200">
        <v>0</v>
      </c>
      <c r="BD43" s="200">
        <v>0</v>
      </c>
      <c r="BE43" s="200">
        <v>0</v>
      </c>
      <c r="BF43" s="200">
        <v>0</v>
      </c>
      <c r="BG43" s="200">
        <v>0</v>
      </c>
      <c r="BH43" s="200">
        <v>0</v>
      </c>
      <c r="BI43" s="200">
        <v>0</v>
      </c>
      <c r="BJ43" s="200">
        <v>0</v>
      </c>
      <c r="BK43" s="200">
        <v>0</v>
      </c>
      <c r="BL43" s="200">
        <v>0</v>
      </c>
      <c r="BM43" s="200">
        <v>0</v>
      </c>
      <c r="BN43" s="200">
        <v>0</v>
      </c>
      <c r="BO43" s="200">
        <v>0</v>
      </c>
      <c r="BP43" s="200">
        <v>0</v>
      </c>
      <c r="BQ43" s="200">
        <v>0</v>
      </c>
      <c r="BR43" s="200">
        <v>0</v>
      </c>
      <c r="BS43" s="200">
        <v>0</v>
      </c>
      <c r="BT43" s="200">
        <v>0</v>
      </c>
      <c r="BU43" s="200">
        <v>0</v>
      </c>
      <c r="BV43" s="200">
        <v>0</v>
      </c>
      <c r="BW43" s="200">
        <v>0</v>
      </c>
      <c r="BX43" s="200">
        <v>0</v>
      </c>
      <c r="BY43" s="200">
        <v>0</v>
      </c>
      <c r="BZ43" s="200">
        <v>0</v>
      </c>
      <c r="CA43" s="200">
        <v>0</v>
      </c>
      <c r="CB43" s="200">
        <v>0</v>
      </c>
      <c r="CC43" s="200">
        <v>0</v>
      </c>
      <c r="CD43" s="200">
        <v>0</v>
      </c>
      <c r="CE43" s="200">
        <v>0</v>
      </c>
      <c r="CF43" s="200">
        <v>0</v>
      </c>
      <c r="CG43" s="200">
        <v>0</v>
      </c>
      <c r="CH43" s="200">
        <v>0</v>
      </c>
      <c r="CI43" s="200">
        <v>0</v>
      </c>
      <c r="CJ43" s="200">
        <v>0</v>
      </c>
      <c r="CK43" s="200">
        <v>0</v>
      </c>
      <c r="CL43" s="200">
        <v>0</v>
      </c>
      <c r="CM43" s="200">
        <v>0</v>
      </c>
      <c r="CN43" s="200">
        <v>0</v>
      </c>
      <c r="CO43" s="200">
        <v>0</v>
      </c>
      <c r="CP43" s="200">
        <v>0</v>
      </c>
      <c r="CQ43" s="200">
        <v>0</v>
      </c>
      <c r="CR43" s="200">
        <v>0</v>
      </c>
      <c r="CS43" s="200">
        <v>0</v>
      </c>
      <c r="CT43" s="200">
        <v>0</v>
      </c>
      <c r="CU43" s="200">
        <v>0</v>
      </c>
      <c r="CV43" s="200">
        <v>0</v>
      </c>
      <c r="CW43" s="200">
        <v>0</v>
      </c>
      <c r="CX43" s="200">
        <v>0</v>
      </c>
      <c r="CY43" s="200">
        <v>0</v>
      </c>
      <c r="CZ43" s="200">
        <v>0</v>
      </c>
      <c r="DA43" s="200">
        <v>0</v>
      </c>
      <c r="DB43" s="200">
        <v>0</v>
      </c>
      <c r="DC43" s="200">
        <v>0</v>
      </c>
      <c r="DD43" s="200">
        <v>0</v>
      </c>
      <c r="DE43" s="200">
        <v>0</v>
      </c>
      <c r="DF43" s="200">
        <v>0</v>
      </c>
      <c r="DG43" s="200">
        <v>0</v>
      </c>
      <c r="DH43" s="200">
        <v>0</v>
      </c>
      <c r="DI43" s="200">
        <v>0</v>
      </c>
      <c r="DJ43" s="200">
        <v>0</v>
      </c>
      <c r="DK43" s="200">
        <v>0</v>
      </c>
      <c r="DL43" s="200">
        <v>0</v>
      </c>
      <c r="DM43" s="200">
        <v>0</v>
      </c>
      <c r="DN43" s="200">
        <v>0</v>
      </c>
      <c r="DO43" s="200">
        <v>0</v>
      </c>
      <c r="DP43" s="200">
        <v>0</v>
      </c>
      <c r="DQ43" s="200">
        <v>0</v>
      </c>
      <c r="DR43" s="200">
        <v>0</v>
      </c>
      <c r="DS43" s="200">
        <v>0</v>
      </c>
      <c r="DT43" s="200">
        <v>0</v>
      </c>
      <c r="DU43" s="200">
        <v>0</v>
      </c>
      <c r="DV43" s="200">
        <v>0</v>
      </c>
      <c r="DW43" s="200">
        <v>0</v>
      </c>
      <c r="DX43" s="200">
        <v>0</v>
      </c>
      <c r="DY43" s="200">
        <v>0</v>
      </c>
      <c r="DZ43" s="200">
        <v>0</v>
      </c>
      <c r="EA43" s="200">
        <v>0</v>
      </c>
      <c r="EB43" s="200">
        <v>0</v>
      </c>
      <c r="EC43" s="200">
        <v>0</v>
      </c>
      <c r="ED43" s="200">
        <v>0</v>
      </c>
      <c r="EE43" s="200">
        <v>0</v>
      </c>
      <c r="EF43" s="200">
        <v>0</v>
      </c>
      <c r="EG43" s="200">
        <v>0</v>
      </c>
      <c r="EH43" s="200">
        <v>0</v>
      </c>
      <c r="EI43" s="200">
        <v>0</v>
      </c>
      <c r="EJ43" s="200">
        <v>0</v>
      </c>
      <c r="EK43" s="200">
        <v>0</v>
      </c>
      <c r="EL43" s="200">
        <v>0</v>
      </c>
      <c r="EM43" s="200">
        <v>0</v>
      </c>
      <c r="EN43" s="200">
        <v>0</v>
      </c>
      <c r="EO43" s="200">
        <v>0</v>
      </c>
      <c r="EP43" s="200">
        <v>0</v>
      </c>
      <c r="EQ43" s="200">
        <v>0</v>
      </c>
      <c r="ER43" s="200">
        <v>0</v>
      </c>
      <c r="ES43" s="200">
        <v>0</v>
      </c>
      <c r="ET43" s="200">
        <v>0</v>
      </c>
      <c r="EU43" s="200">
        <v>0</v>
      </c>
      <c r="EV43" s="200">
        <v>0</v>
      </c>
      <c r="EW43" s="200">
        <v>0</v>
      </c>
      <c r="EX43" s="200">
        <v>0</v>
      </c>
      <c r="EY43" s="200">
        <v>0</v>
      </c>
      <c r="EZ43" s="200">
        <v>0</v>
      </c>
      <c r="FA43" s="200">
        <v>0</v>
      </c>
      <c r="FB43" s="200">
        <v>0</v>
      </c>
      <c r="FC43" s="200">
        <v>0</v>
      </c>
      <c r="FD43" s="200">
        <v>0</v>
      </c>
      <c r="FE43" s="200">
        <v>0</v>
      </c>
      <c r="FF43" s="200">
        <v>0</v>
      </c>
      <c r="FG43" s="200">
        <v>0</v>
      </c>
      <c r="FH43" s="200">
        <v>0</v>
      </c>
      <c r="FI43" s="200">
        <v>0</v>
      </c>
      <c r="FJ43" s="200">
        <v>0</v>
      </c>
      <c r="FK43" s="200">
        <v>0</v>
      </c>
      <c r="FL43" s="200">
        <v>0</v>
      </c>
      <c r="FM43" s="200">
        <v>0</v>
      </c>
      <c r="FN43" s="200">
        <v>0</v>
      </c>
      <c r="FO43" s="200">
        <v>0</v>
      </c>
      <c r="FP43" s="200">
        <v>0</v>
      </c>
      <c r="FQ43" s="200">
        <v>0</v>
      </c>
      <c r="FR43" s="200">
        <v>0</v>
      </c>
      <c r="FS43" s="200">
        <v>0</v>
      </c>
      <c r="FT43" s="200">
        <v>0</v>
      </c>
      <c r="FU43" s="200">
        <v>0</v>
      </c>
      <c r="FV43" s="200">
        <v>0</v>
      </c>
      <c r="FW43" s="200">
        <v>0</v>
      </c>
      <c r="FX43" s="200">
        <v>0</v>
      </c>
      <c r="FY43" s="200">
        <v>0</v>
      </c>
      <c r="FZ43" s="200">
        <v>0</v>
      </c>
      <c r="GA43" s="200">
        <v>0</v>
      </c>
      <c r="GB43" s="200">
        <v>0</v>
      </c>
      <c r="GC43" s="200">
        <v>0</v>
      </c>
      <c r="GD43" s="200">
        <v>0</v>
      </c>
      <c r="GE43" s="200">
        <v>0</v>
      </c>
      <c r="GF43" s="200">
        <v>0</v>
      </c>
      <c r="GG43" s="200">
        <v>0</v>
      </c>
      <c r="GH43" s="200">
        <v>0</v>
      </c>
      <c r="GI43" s="200">
        <v>0</v>
      </c>
      <c r="GJ43" s="200">
        <v>0</v>
      </c>
      <c r="GK43" s="200">
        <v>0</v>
      </c>
      <c r="GL43" s="200">
        <v>0</v>
      </c>
      <c r="GM43" s="200">
        <v>0</v>
      </c>
      <c r="GN43" s="200">
        <v>0</v>
      </c>
      <c r="GO43" s="200">
        <v>0</v>
      </c>
      <c r="GP43" s="200">
        <v>0</v>
      </c>
      <c r="GQ43" s="200">
        <v>0</v>
      </c>
      <c r="GR43" s="200">
        <v>0</v>
      </c>
      <c r="GS43" s="200">
        <v>0</v>
      </c>
      <c r="GT43" s="200">
        <v>0</v>
      </c>
      <c r="GU43" s="200">
        <v>0</v>
      </c>
      <c r="GV43" s="200">
        <v>0</v>
      </c>
      <c r="GW43" s="200">
        <v>0</v>
      </c>
      <c r="GX43" s="200">
        <v>0</v>
      </c>
      <c r="GY43" s="200">
        <v>0</v>
      </c>
      <c r="GZ43" s="200">
        <v>0</v>
      </c>
      <c r="HA43" s="200">
        <v>0</v>
      </c>
      <c r="HB43" s="200">
        <v>0</v>
      </c>
      <c r="HC43" s="200">
        <v>0</v>
      </c>
      <c r="HD43" s="200">
        <v>0</v>
      </c>
      <c r="HE43" s="200">
        <v>0</v>
      </c>
      <c r="HF43" s="200">
        <v>0</v>
      </c>
      <c r="HG43" s="200">
        <v>0</v>
      </c>
      <c r="HH43" s="200">
        <v>0</v>
      </c>
      <c r="HI43" s="200">
        <v>0</v>
      </c>
      <c r="HJ43" s="200">
        <v>0</v>
      </c>
      <c r="HK43" s="200">
        <v>0</v>
      </c>
      <c r="HL43" s="200">
        <v>0</v>
      </c>
      <c r="HM43" s="200">
        <v>0</v>
      </c>
      <c r="HN43" s="200">
        <v>0</v>
      </c>
      <c r="HO43" s="200">
        <v>0</v>
      </c>
      <c r="HP43" s="200">
        <v>0</v>
      </c>
      <c r="HQ43" s="200">
        <v>0</v>
      </c>
      <c r="HR43" s="200">
        <v>0</v>
      </c>
      <c r="HS43" s="200">
        <v>0</v>
      </c>
      <c r="HT43" s="200"/>
      <c r="HU43" s="200"/>
      <c r="HV43" s="200"/>
      <c r="HW43" s="200"/>
      <c r="HX43" s="200"/>
      <c r="HY43" s="200"/>
      <c r="HZ43" s="200"/>
      <c r="IA43" s="200"/>
    </row>
    <row r="44" spans="1:235" s="204" customFormat="1" x14ac:dyDescent="0.2">
      <c r="A44" s="198"/>
      <c r="B44" s="199">
        <v>45650.854166666664</v>
      </c>
      <c r="C44" s="200">
        <v>0</v>
      </c>
      <c r="D44" s="200">
        <v>0</v>
      </c>
      <c r="E44" s="200">
        <v>0</v>
      </c>
      <c r="F44" s="200">
        <v>0</v>
      </c>
      <c r="G44" s="200">
        <v>0</v>
      </c>
      <c r="H44" s="200">
        <v>0</v>
      </c>
      <c r="I44" s="200">
        <v>0</v>
      </c>
      <c r="J44" s="200">
        <v>0</v>
      </c>
      <c r="K44" s="200">
        <v>0</v>
      </c>
      <c r="L44" s="200">
        <v>0</v>
      </c>
      <c r="M44" s="200">
        <v>0</v>
      </c>
      <c r="N44" s="200">
        <v>0</v>
      </c>
      <c r="O44" s="200">
        <v>0</v>
      </c>
      <c r="P44" s="200">
        <v>0</v>
      </c>
      <c r="Q44" s="200">
        <v>0</v>
      </c>
      <c r="R44" s="200">
        <v>0</v>
      </c>
      <c r="S44" s="200">
        <v>0</v>
      </c>
      <c r="T44" s="200">
        <v>0</v>
      </c>
      <c r="U44" s="200">
        <v>0</v>
      </c>
      <c r="V44" s="200">
        <v>0</v>
      </c>
      <c r="W44" s="200">
        <v>0</v>
      </c>
      <c r="X44" s="200">
        <v>0</v>
      </c>
      <c r="Y44" s="200">
        <v>0</v>
      </c>
      <c r="Z44" s="200">
        <v>0</v>
      </c>
      <c r="AA44" s="200">
        <v>0</v>
      </c>
      <c r="AB44" s="200">
        <v>0</v>
      </c>
      <c r="AC44" s="200">
        <v>0</v>
      </c>
      <c r="AD44" s="200">
        <v>0</v>
      </c>
      <c r="AE44" s="200">
        <v>0</v>
      </c>
      <c r="AF44" s="200">
        <v>0</v>
      </c>
      <c r="AG44" s="200">
        <v>0</v>
      </c>
      <c r="AH44" s="200">
        <v>0</v>
      </c>
      <c r="AI44" s="200">
        <v>0</v>
      </c>
      <c r="AJ44" s="200">
        <v>0</v>
      </c>
      <c r="AK44" s="200">
        <v>0</v>
      </c>
      <c r="AL44" s="200">
        <v>0</v>
      </c>
      <c r="AM44" s="200">
        <v>0</v>
      </c>
      <c r="AN44" s="200">
        <v>0</v>
      </c>
      <c r="AO44" s="200">
        <v>0</v>
      </c>
      <c r="AP44" s="200">
        <v>0</v>
      </c>
      <c r="AQ44" s="200">
        <v>0</v>
      </c>
      <c r="AR44" s="200">
        <v>0</v>
      </c>
      <c r="AS44" s="200">
        <v>0</v>
      </c>
      <c r="AT44" s="200">
        <v>0</v>
      </c>
      <c r="AU44" s="200">
        <v>0</v>
      </c>
      <c r="AV44" s="200">
        <v>0</v>
      </c>
      <c r="AW44" s="200">
        <v>0</v>
      </c>
      <c r="AX44" s="200">
        <v>0</v>
      </c>
      <c r="AY44" s="200">
        <v>0</v>
      </c>
      <c r="AZ44" s="200">
        <v>0</v>
      </c>
      <c r="BA44" s="200">
        <v>0</v>
      </c>
      <c r="BB44" s="200">
        <v>0</v>
      </c>
      <c r="BC44" s="200">
        <v>0</v>
      </c>
      <c r="BD44" s="200">
        <v>0</v>
      </c>
      <c r="BE44" s="200">
        <v>0</v>
      </c>
      <c r="BF44" s="200">
        <v>0</v>
      </c>
      <c r="BG44" s="200">
        <v>0</v>
      </c>
      <c r="BH44" s="200">
        <v>0</v>
      </c>
      <c r="BI44" s="200">
        <v>0</v>
      </c>
      <c r="BJ44" s="200">
        <v>0</v>
      </c>
      <c r="BK44" s="200">
        <v>0</v>
      </c>
      <c r="BL44" s="200">
        <v>0</v>
      </c>
      <c r="BM44" s="200">
        <v>0</v>
      </c>
      <c r="BN44" s="200">
        <v>0</v>
      </c>
      <c r="BO44" s="200">
        <v>0</v>
      </c>
      <c r="BP44" s="200">
        <v>0</v>
      </c>
      <c r="BQ44" s="200">
        <v>0</v>
      </c>
      <c r="BR44" s="200">
        <v>0</v>
      </c>
      <c r="BS44" s="200">
        <v>0</v>
      </c>
      <c r="BT44" s="200">
        <v>0</v>
      </c>
      <c r="BU44" s="200">
        <v>0</v>
      </c>
      <c r="BV44" s="200">
        <v>0</v>
      </c>
      <c r="BW44" s="200">
        <v>0</v>
      </c>
      <c r="BX44" s="200">
        <v>0</v>
      </c>
      <c r="BY44" s="200">
        <v>0</v>
      </c>
      <c r="BZ44" s="200">
        <v>0</v>
      </c>
      <c r="CA44" s="200">
        <v>0</v>
      </c>
      <c r="CB44" s="200">
        <v>0</v>
      </c>
      <c r="CC44" s="200">
        <v>0</v>
      </c>
      <c r="CD44" s="200">
        <v>0</v>
      </c>
      <c r="CE44" s="200">
        <v>0</v>
      </c>
      <c r="CF44" s="200">
        <v>0</v>
      </c>
      <c r="CG44" s="200">
        <v>0</v>
      </c>
      <c r="CH44" s="200">
        <v>0</v>
      </c>
      <c r="CI44" s="200">
        <v>0</v>
      </c>
      <c r="CJ44" s="200">
        <v>0</v>
      </c>
      <c r="CK44" s="200">
        <v>0</v>
      </c>
      <c r="CL44" s="200">
        <v>0</v>
      </c>
      <c r="CM44" s="200">
        <v>0</v>
      </c>
      <c r="CN44" s="200">
        <v>0</v>
      </c>
      <c r="CO44" s="200">
        <v>0</v>
      </c>
      <c r="CP44" s="200">
        <v>0</v>
      </c>
      <c r="CQ44" s="200">
        <v>0</v>
      </c>
      <c r="CR44" s="200">
        <v>0</v>
      </c>
      <c r="CS44" s="200">
        <v>0</v>
      </c>
      <c r="CT44" s="200">
        <v>0</v>
      </c>
      <c r="CU44" s="200">
        <v>0</v>
      </c>
      <c r="CV44" s="200">
        <v>0</v>
      </c>
      <c r="CW44" s="200">
        <v>0</v>
      </c>
      <c r="CX44" s="200">
        <v>0</v>
      </c>
      <c r="CY44" s="200">
        <v>0</v>
      </c>
      <c r="CZ44" s="200">
        <v>0</v>
      </c>
      <c r="DA44" s="200">
        <v>0</v>
      </c>
      <c r="DB44" s="200">
        <v>0</v>
      </c>
      <c r="DC44" s="200">
        <v>0</v>
      </c>
      <c r="DD44" s="200">
        <v>0</v>
      </c>
      <c r="DE44" s="200">
        <v>0</v>
      </c>
      <c r="DF44" s="200">
        <v>0</v>
      </c>
      <c r="DG44" s="200">
        <v>0</v>
      </c>
      <c r="DH44" s="200">
        <v>0</v>
      </c>
      <c r="DI44" s="200">
        <v>0</v>
      </c>
      <c r="DJ44" s="200">
        <v>0</v>
      </c>
      <c r="DK44" s="200">
        <v>0</v>
      </c>
      <c r="DL44" s="200">
        <v>0</v>
      </c>
      <c r="DM44" s="200">
        <v>0</v>
      </c>
      <c r="DN44" s="200">
        <v>0</v>
      </c>
      <c r="DO44" s="200">
        <v>0</v>
      </c>
      <c r="DP44" s="200">
        <v>0</v>
      </c>
      <c r="DQ44" s="200">
        <v>0</v>
      </c>
      <c r="DR44" s="200">
        <v>0</v>
      </c>
      <c r="DS44" s="200">
        <v>0</v>
      </c>
      <c r="DT44" s="200">
        <v>0</v>
      </c>
      <c r="DU44" s="200">
        <v>0</v>
      </c>
      <c r="DV44" s="200">
        <v>0</v>
      </c>
      <c r="DW44" s="200">
        <v>0</v>
      </c>
      <c r="DX44" s="200">
        <v>0</v>
      </c>
      <c r="DY44" s="200">
        <v>0</v>
      </c>
      <c r="DZ44" s="200">
        <v>0</v>
      </c>
      <c r="EA44" s="200">
        <v>0</v>
      </c>
      <c r="EB44" s="200">
        <v>0</v>
      </c>
      <c r="EC44" s="200">
        <v>0</v>
      </c>
      <c r="ED44" s="200">
        <v>0</v>
      </c>
      <c r="EE44" s="200">
        <v>0</v>
      </c>
      <c r="EF44" s="200">
        <v>0</v>
      </c>
      <c r="EG44" s="200">
        <v>0</v>
      </c>
      <c r="EH44" s="200">
        <v>0</v>
      </c>
      <c r="EI44" s="200">
        <v>0</v>
      </c>
      <c r="EJ44" s="200">
        <v>0</v>
      </c>
      <c r="EK44" s="200">
        <v>0</v>
      </c>
      <c r="EL44" s="200">
        <v>0</v>
      </c>
      <c r="EM44" s="200">
        <v>0</v>
      </c>
      <c r="EN44" s="200">
        <v>0</v>
      </c>
      <c r="EO44" s="200">
        <v>0</v>
      </c>
      <c r="EP44" s="200">
        <v>0</v>
      </c>
      <c r="EQ44" s="200">
        <v>0</v>
      </c>
      <c r="ER44" s="200">
        <v>0</v>
      </c>
      <c r="ES44" s="200">
        <v>0</v>
      </c>
      <c r="ET44" s="200">
        <v>0</v>
      </c>
      <c r="EU44" s="200">
        <v>0</v>
      </c>
      <c r="EV44" s="200">
        <v>0</v>
      </c>
      <c r="EW44" s="200">
        <v>0</v>
      </c>
      <c r="EX44" s="200">
        <v>0</v>
      </c>
      <c r="EY44" s="200">
        <v>0</v>
      </c>
      <c r="EZ44" s="200">
        <v>0</v>
      </c>
      <c r="FA44" s="200">
        <v>0</v>
      </c>
      <c r="FB44" s="200">
        <v>0</v>
      </c>
      <c r="FC44" s="200">
        <v>0</v>
      </c>
      <c r="FD44" s="200">
        <v>0</v>
      </c>
      <c r="FE44" s="200">
        <v>0</v>
      </c>
      <c r="FF44" s="200">
        <v>0</v>
      </c>
      <c r="FG44" s="200">
        <v>0</v>
      </c>
      <c r="FH44" s="200">
        <v>0</v>
      </c>
      <c r="FI44" s="200">
        <v>0</v>
      </c>
      <c r="FJ44" s="200">
        <v>0</v>
      </c>
      <c r="FK44" s="200">
        <v>0</v>
      </c>
      <c r="FL44" s="200">
        <v>0</v>
      </c>
      <c r="FM44" s="200">
        <v>0</v>
      </c>
      <c r="FN44" s="200">
        <v>0</v>
      </c>
      <c r="FO44" s="200">
        <v>0</v>
      </c>
      <c r="FP44" s="200">
        <v>0</v>
      </c>
      <c r="FQ44" s="200">
        <v>0</v>
      </c>
      <c r="FR44" s="200">
        <v>0</v>
      </c>
      <c r="FS44" s="200">
        <v>0</v>
      </c>
      <c r="FT44" s="200">
        <v>0</v>
      </c>
      <c r="FU44" s="200">
        <v>0</v>
      </c>
      <c r="FV44" s="200">
        <v>0</v>
      </c>
      <c r="FW44" s="200">
        <v>0</v>
      </c>
      <c r="FX44" s="200">
        <v>0</v>
      </c>
      <c r="FY44" s="200">
        <v>0</v>
      </c>
      <c r="FZ44" s="200">
        <v>0</v>
      </c>
      <c r="GA44" s="200">
        <v>0</v>
      </c>
      <c r="GB44" s="200">
        <v>0</v>
      </c>
      <c r="GC44" s="200">
        <v>0</v>
      </c>
      <c r="GD44" s="200">
        <v>0</v>
      </c>
      <c r="GE44" s="200">
        <v>0</v>
      </c>
      <c r="GF44" s="200">
        <v>0</v>
      </c>
      <c r="GG44" s="200">
        <v>0</v>
      </c>
      <c r="GH44" s="200">
        <v>0</v>
      </c>
      <c r="GI44" s="200">
        <v>0</v>
      </c>
      <c r="GJ44" s="200">
        <v>0</v>
      </c>
      <c r="GK44" s="200">
        <v>0</v>
      </c>
      <c r="GL44" s="200">
        <v>0</v>
      </c>
      <c r="GM44" s="200">
        <v>0</v>
      </c>
      <c r="GN44" s="200">
        <v>0</v>
      </c>
      <c r="GO44" s="200">
        <v>0</v>
      </c>
      <c r="GP44" s="200">
        <v>0</v>
      </c>
      <c r="GQ44" s="200">
        <v>0</v>
      </c>
      <c r="GR44" s="200">
        <v>0</v>
      </c>
      <c r="GS44" s="200">
        <v>0</v>
      </c>
      <c r="GT44" s="200">
        <v>0</v>
      </c>
      <c r="GU44" s="200">
        <v>0</v>
      </c>
      <c r="GV44" s="200">
        <v>0</v>
      </c>
      <c r="GW44" s="200">
        <v>0</v>
      </c>
      <c r="GX44" s="200">
        <v>0</v>
      </c>
      <c r="GY44" s="200">
        <v>0</v>
      </c>
      <c r="GZ44" s="200">
        <v>0</v>
      </c>
      <c r="HA44" s="200">
        <v>0</v>
      </c>
      <c r="HB44" s="200">
        <v>0</v>
      </c>
      <c r="HC44" s="200">
        <v>0</v>
      </c>
      <c r="HD44" s="200">
        <v>0</v>
      </c>
      <c r="HE44" s="200">
        <v>0</v>
      </c>
      <c r="HF44" s="200">
        <v>0</v>
      </c>
      <c r="HG44" s="200">
        <v>0</v>
      </c>
      <c r="HH44" s="200">
        <v>0</v>
      </c>
      <c r="HI44" s="200">
        <v>0</v>
      </c>
      <c r="HJ44" s="200">
        <v>0</v>
      </c>
      <c r="HK44" s="200">
        <v>0</v>
      </c>
      <c r="HL44" s="200">
        <v>0</v>
      </c>
      <c r="HM44" s="200">
        <v>0</v>
      </c>
      <c r="HN44" s="200">
        <v>0</v>
      </c>
      <c r="HO44" s="200">
        <v>0</v>
      </c>
      <c r="HP44" s="200">
        <v>0</v>
      </c>
      <c r="HQ44" s="200">
        <v>0</v>
      </c>
      <c r="HR44" s="200">
        <v>0</v>
      </c>
      <c r="HS44" s="200">
        <v>0</v>
      </c>
      <c r="HT44" s="200"/>
      <c r="HU44" s="200"/>
      <c r="HV44" s="200"/>
      <c r="HW44" s="200"/>
      <c r="HX44" s="200"/>
      <c r="HY44" s="200"/>
      <c r="HZ44" s="200"/>
      <c r="IA44" s="200"/>
    </row>
    <row r="45" spans="1:235" s="204" customFormat="1" x14ac:dyDescent="0.2">
      <c r="A45" s="198"/>
      <c r="B45" s="199">
        <v>45650.875</v>
      </c>
      <c r="C45" s="200">
        <v>0</v>
      </c>
      <c r="D45" s="200">
        <v>0</v>
      </c>
      <c r="E45" s="200">
        <v>0</v>
      </c>
      <c r="F45" s="200">
        <v>0</v>
      </c>
      <c r="G45" s="200">
        <v>0</v>
      </c>
      <c r="H45" s="200">
        <v>0</v>
      </c>
      <c r="I45" s="200">
        <v>0</v>
      </c>
      <c r="J45" s="200">
        <v>0</v>
      </c>
      <c r="K45" s="200">
        <v>0</v>
      </c>
      <c r="L45" s="200">
        <v>0</v>
      </c>
      <c r="M45" s="200">
        <v>0</v>
      </c>
      <c r="N45" s="200">
        <v>0</v>
      </c>
      <c r="O45" s="200">
        <v>0</v>
      </c>
      <c r="P45" s="200">
        <v>0</v>
      </c>
      <c r="Q45" s="200">
        <v>0</v>
      </c>
      <c r="R45" s="200">
        <v>0</v>
      </c>
      <c r="S45" s="200">
        <v>0</v>
      </c>
      <c r="T45" s="200">
        <v>0</v>
      </c>
      <c r="U45" s="200">
        <v>0</v>
      </c>
      <c r="V45" s="200">
        <v>0</v>
      </c>
      <c r="W45" s="200">
        <v>0</v>
      </c>
      <c r="X45" s="200">
        <v>0</v>
      </c>
      <c r="Y45" s="200">
        <v>0</v>
      </c>
      <c r="Z45" s="200">
        <v>0</v>
      </c>
      <c r="AA45" s="200">
        <v>0</v>
      </c>
      <c r="AB45" s="200">
        <v>0</v>
      </c>
      <c r="AC45" s="200">
        <v>0</v>
      </c>
      <c r="AD45" s="200">
        <v>0</v>
      </c>
      <c r="AE45" s="200">
        <v>0</v>
      </c>
      <c r="AF45" s="200">
        <v>0</v>
      </c>
      <c r="AG45" s="200">
        <v>0</v>
      </c>
      <c r="AH45" s="200">
        <v>0</v>
      </c>
      <c r="AI45" s="200">
        <v>0</v>
      </c>
      <c r="AJ45" s="200">
        <v>0</v>
      </c>
      <c r="AK45" s="200">
        <v>0</v>
      </c>
      <c r="AL45" s="200">
        <v>0</v>
      </c>
      <c r="AM45" s="200">
        <v>0</v>
      </c>
      <c r="AN45" s="200">
        <v>0</v>
      </c>
      <c r="AO45" s="200">
        <v>0</v>
      </c>
      <c r="AP45" s="200">
        <v>0</v>
      </c>
      <c r="AQ45" s="200">
        <v>0</v>
      </c>
      <c r="AR45" s="200">
        <v>0</v>
      </c>
      <c r="AS45" s="200">
        <v>0</v>
      </c>
      <c r="AT45" s="200">
        <v>0</v>
      </c>
      <c r="AU45" s="200">
        <v>0</v>
      </c>
      <c r="AV45" s="200">
        <v>0</v>
      </c>
      <c r="AW45" s="200">
        <v>0</v>
      </c>
      <c r="AX45" s="200">
        <v>0</v>
      </c>
      <c r="AY45" s="200">
        <v>0</v>
      </c>
      <c r="AZ45" s="200">
        <v>0</v>
      </c>
      <c r="BA45" s="200">
        <v>0</v>
      </c>
      <c r="BB45" s="200">
        <v>0</v>
      </c>
      <c r="BC45" s="200">
        <v>0</v>
      </c>
      <c r="BD45" s="200">
        <v>0</v>
      </c>
      <c r="BE45" s="200">
        <v>0</v>
      </c>
      <c r="BF45" s="200">
        <v>0</v>
      </c>
      <c r="BG45" s="200">
        <v>0</v>
      </c>
      <c r="BH45" s="200">
        <v>0</v>
      </c>
      <c r="BI45" s="200">
        <v>0</v>
      </c>
      <c r="BJ45" s="200">
        <v>0</v>
      </c>
      <c r="BK45" s="200">
        <v>0</v>
      </c>
      <c r="BL45" s="200">
        <v>0</v>
      </c>
      <c r="BM45" s="200">
        <v>0</v>
      </c>
      <c r="BN45" s="200">
        <v>0</v>
      </c>
      <c r="BO45" s="200">
        <v>0</v>
      </c>
      <c r="BP45" s="200">
        <v>0</v>
      </c>
      <c r="BQ45" s="200">
        <v>0</v>
      </c>
      <c r="BR45" s="200">
        <v>0</v>
      </c>
      <c r="BS45" s="200">
        <v>0</v>
      </c>
      <c r="BT45" s="200">
        <v>0</v>
      </c>
      <c r="BU45" s="200">
        <v>0</v>
      </c>
      <c r="BV45" s="200">
        <v>0</v>
      </c>
      <c r="BW45" s="200">
        <v>0</v>
      </c>
      <c r="BX45" s="200">
        <v>0</v>
      </c>
      <c r="BY45" s="200">
        <v>0</v>
      </c>
      <c r="BZ45" s="200">
        <v>0</v>
      </c>
      <c r="CA45" s="200">
        <v>0</v>
      </c>
      <c r="CB45" s="200">
        <v>0</v>
      </c>
      <c r="CC45" s="200">
        <v>0</v>
      </c>
      <c r="CD45" s="200">
        <v>0</v>
      </c>
      <c r="CE45" s="200">
        <v>0</v>
      </c>
      <c r="CF45" s="200">
        <v>0</v>
      </c>
      <c r="CG45" s="200">
        <v>0</v>
      </c>
      <c r="CH45" s="200">
        <v>0</v>
      </c>
      <c r="CI45" s="200">
        <v>0</v>
      </c>
      <c r="CJ45" s="200">
        <v>0</v>
      </c>
      <c r="CK45" s="200">
        <v>0</v>
      </c>
      <c r="CL45" s="200">
        <v>0</v>
      </c>
      <c r="CM45" s="200">
        <v>0</v>
      </c>
      <c r="CN45" s="200">
        <v>0</v>
      </c>
      <c r="CO45" s="200">
        <v>0</v>
      </c>
      <c r="CP45" s="200">
        <v>0</v>
      </c>
      <c r="CQ45" s="200">
        <v>0</v>
      </c>
      <c r="CR45" s="200">
        <v>0</v>
      </c>
      <c r="CS45" s="200">
        <v>0</v>
      </c>
      <c r="CT45" s="200">
        <v>0</v>
      </c>
      <c r="CU45" s="200">
        <v>0</v>
      </c>
      <c r="CV45" s="200">
        <v>0</v>
      </c>
      <c r="CW45" s="200">
        <v>0</v>
      </c>
      <c r="CX45" s="200">
        <v>0</v>
      </c>
      <c r="CY45" s="200">
        <v>0</v>
      </c>
      <c r="CZ45" s="200">
        <v>0</v>
      </c>
      <c r="DA45" s="200">
        <v>0</v>
      </c>
      <c r="DB45" s="200">
        <v>0</v>
      </c>
      <c r="DC45" s="200">
        <v>0</v>
      </c>
      <c r="DD45" s="200">
        <v>0</v>
      </c>
      <c r="DE45" s="200">
        <v>0</v>
      </c>
      <c r="DF45" s="200">
        <v>0</v>
      </c>
      <c r="DG45" s="200">
        <v>0</v>
      </c>
      <c r="DH45" s="200">
        <v>0</v>
      </c>
      <c r="DI45" s="200">
        <v>0</v>
      </c>
      <c r="DJ45" s="200">
        <v>0</v>
      </c>
      <c r="DK45" s="200">
        <v>0</v>
      </c>
      <c r="DL45" s="200">
        <v>0</v>
      </c>
      <c r="DM45" s="200">
        <v>0</v>
      </c>
      <c r="DN45" s="200">
        <v>0</v>
      </c>
      <c r="DO45" s="200">
        <v>0</v>
      </c>
      <c r="DP45" s="200">
        <v>0</v>
      </c>
      <c r="DQ45" s="200">
        <v>0</v>
      </c>
      <c r="DR45" s="200">
        <v>0</v>
      </c>
      <c r="DS45" s="200">
        <v>0</v>
      </c>
      <c r="DT45" s="200">
        <v>0</v>
      </c>
      <c r="DU45" s="200">
        <v>0</v>
      </c>
      <c r="DV45" s="200">
        <v>0</v>
      </c>
      <c r="DW45" s="200">
        <v>0</v>
      </c>
      <c r="DX45" s="200">
        <v>0</v>
      </c>
      <c r="DY45" s="200">
        <v>0</v>
      </c>
      <c r="DZ45" s="200">
        <v>0</v>
      </c>
      <c r="EA45" s="200">
        <v>0</v>
      </c>
      <c r="EB45" s="200">
        <v>0</v>
      </c>
      <c r="EC45" s="200">
        <v>0</v>
      </c>
      <c r="ED45" s="200">
        <v>0</v>
      </c>
      <c r="EE45" s="200">
        <v>0</v>
      </c>
      <c r="EF45" s="200">
        <v>0</v>
      </c>
      <c r="EG45" s="200">
        <v>0</v>
      </c>
      <c r="EH45" s="200">
        <v>0</v>
      </c>
      <c r="EI45" s="200">
        <v>0</v>
      </c>
      <c r="EJ45" s="200">
        <v>0</v>
      </c>
      <c r="EK45" s="200">
        <v>0</v>
      </c>
      <c r="EL45" s="200">
        <v>0</v>
      </c>
      <c r="EM45" s="200">
        <v>0</v>
      </c>
      <c r="EN45" s="200">
        <v>0</v>
      </c>
      <c r="EO45" s="200">
        <v>0</v>
      </c>
      <c r="EP45" s="200">
        <v>0</v>
      </c>
      <c r="EQ45" s="200">
        <v>0</v>
      </c>
      <c r="ER45" s="200">
        <v>0</v>
      </c>
      <c r="ES45" s="200">
        <v>0</v>
      </c>
      <c r="ET45" s="200">
        <v>0</v>
      </c>
      <c r="EU45" s="200">
        <v>0</v>
      </c>
      <c r="EV45" s="200">
        <v>0</v>
      </c>
      <c r="EW45" s="200">
        <v>0</v>
      </c>
      <c r="EX45" s="200">
        <v>0</v>
      </c>
      <c r="EY45" s="200">
        <v>0</v>
      </c>
      <c r="EZ45" s="200">
        <v>0</v>
      </c>
      <c r="FA45" s="200">
        <v>0</v>
      </c>
      <c r="FB45" s="200">
        <v>0</v>
      </c>
      <c r="FC45" s="200">
        <v>0</v>
      </c>
      <c r="FD45" s="200">
        <v>0</v>
      </c>
      <c r="FE45" s="200">
        <v>0</v>
      </c>
      <c r="FF45" s="200">
        <v>0</v>
      </c>
      <c r="FG45" s="200">
        <v>0</v>
      </c>
      <c r="FH45" s="200">
        <v>0</v>
      </c>
      <c r="FI45" s="200">
        <v>0</v>
      </c>
      <c r="FJ45" s="200">
        <v>0</v>
      </c>
      <c r="FK45" s="200">
        <v>0</v>
      </c>
      <c r="FL45" s="200">
        <v>0</v>
      </c>
      <c r="FM45" s="200">
        <v>0</v>
      </c>
      <c r="FN45" s="200">
        <v>0</v>
      </c>
      <c r="FO45" s="200">
        <v>0</v>
      </c>
      <c r="FP45" s="200">
        <v>0</v>
      </c>
      <c r="FQ45" s="200">
        <v>0</v>
      </c>
      <c r="FR45" s="200">
        <v>0</v>
      </c>
      <c r="FS45" s="200">
        <v>0</v>
      </c>
      <c r="FT45" s="200">
        <v>0</v>
      </c>
      <c r="FU45" s="200">
        <v>0</v>
      </c>
      <c r="FV45" s="200">
        <v>0</v>
      </c>
      <c r="FW45" s="200">
        <v>0</v>
      </c>
      <c r="FX45" s="200">
        <v>0</v>
      </c>
      <c r="FY45" s="200">
        <v>0</v>
      </c>
      <c r="FZ45" s="200">
        <v>0</v>
      </c>
      <c r="GA45" s="200">
        <v>0</v>
      </c>
      <c r="GB45" s="200">
        <v>0</v>
      </c>
      <c r="GC45" s="200">
        <v>0</v>
      </c>
      <c r="GD45" s="200">
        <v>0</v>
      </c>
      <c r="GE45" s="200">
        <v>0</v>
      </c>
      <c r="GF45" s="200">
        <v>0</v>
      </c>
      <c r="GG45" s="200">
        <v>0</v>
      </c>
      <c r="GH45" s="200">
        <v>0</v>
      </c>
      <c r="GI45" s="200">
        <v>0</v>
      </c>
      <c r="GJ45" s="200">
        <v>0</v>
      </c>
      <c r="GK45" s="200">
        <v>0</v>
      </c>
      <c r="GL45" s="200">
        <v>0</v>
      </c>
      <c r="GM45" s="200">
        <v>0</v>
      </c>
      <c r="GN45" s="200">
        <v>0</v>
      </c>
      <c r="GO45" s="200">
        <v>0</v>
      </c>
      <c r="GP45" s="200">
        <v>0</v>
      </c>
      <c r="GQ45" s="200">
        <v>0</v>
      </c>
      <c r="GR45" s="200">
        <v>0</v>
      </c>
      <c r="GS45" s="200">
        <v>0</v>
      </c>
      <c r="GT45" s="200">
        <v>0</v>
      </c>
      <c r="GU45" s="200">
        <v>0</v>
      </c>
      <c r="GV45" s="200">
        <v>0</v>
      </c>
      <c r="GW45" s="200">
        <v>0</v>
      </c>
      <c r="GX45" s="200">
        <v>0</v>
      </c>
      <c r="GY45" s="200">
        <v>0</v>
      </c>
      <c r="GZ45" s="200">
        <v>0</v>
      </c>
      <c r="HA45" s="200">
        <v>0</v>
      </c>
      <c r="HB45" s="200">
        <v>0</v>
      </c>
      <c r="HC45" s="200">
        <v>0</v>
      </c>
      <c r="HD45" s="200">
        <v>0</v>
      </c>
      <c r="HE45" s="200">
        <v>0</v>
      </c>
      <c r="HF45" s="200">
        <v>0</v>
      </c>
      <c r="HG45" s="200">
        <v>0</v>
      </c>
      <c r="HH45" s="200">
        <v>0</v>
      </c>
      <c r="HI45" s="200">
        <v>0</v>
      </c>
      <c r="HJ45" s="200">
        <v>0</v>
      </c>
      <c r="HK45" s="200">
        <v>0</v>
      </c>
      <c r="HL45" s="200">
        <v>0</v>
      </c>
      <c r="HM45" s="200">
        <v>0</v>
      </c>
      <c r="HN45" s="200">
        <v>0</v>
      </c>
      <c r="HO45" s="200">
        <v>0</v>
      </c>
      <c r="HP45" s="200">
        <v>0</v>
      </c>
      <c r="HQ45" s="200">
        <v>0</v>
      </c>
      <c r="HR45" s="200">
        <v>0</v>
      </c>
      <c r="HS45" s="200">
        <v>0</v>
      </c>
      <c r="HT45" s="200"/>
      <c r="HU45" s="200"/>
      <c r="HV45" s="200"/>
      <c r="HW45" s="200"/>
      <c r="HX45" s="200"/>
      <c r="HY45" s="200"/>
      <c r="HZ45" s="200"/>
      <c r="IA45" s="200"/>
    </row>
    <row r="46" spans="1:235" x14ac:dyDescent="0.2">
      <c r="A46" s="198"/>
      <c r="B46" s="199">
        <v>45650.895833333336</v>
      </c>
      <c r="C46" s="200">
        <v>0</v>
      </c>
      <c r="D46" s="200">
        <v>0</v>
      </c>
      <c r="E46" s="200">
        <v>0</v>
      </c>
      <c r="F46" s="200">
        <v>0</v>
      </c>
      <c r="G46" s="200">
        <v>0</v>
      </c>
      <c r="H46" s="200">
        <v>0</v>
      </c>
      <c r="I46" s="200">
        <v>0</v>
      </c>
      <c r="J46" s="200">
        <v>0</v>
      </c>
      <c r="K46" s="200">
        <v>0</v>
      </c>
      <c r="L46" s="200">
        <v>0</v>
      </c>
      <c r="M46" s="200">
        <v>0</v>
      </c>
      <c r="N46" s="200">
        <v>0</v>
      </c>
      <c r="O46" s="200">
        <v>0</v>
      </c>
      <c r="P46" s="200">
        <v>0</v>
      </c>
      <c r="Q46" s="200">
        <v>0</v>
      </c>
      <c r="R46" s="200">
        <v>0</v>
      </c>
      <c r="S46" s="200">
        <v>0</v>
      </c>
      <c r="T46" s="200">
        <v>0</v>
      </c>
      <c r="U46" s="200">
        <v>0</v>
      </c>
      <c r="V46" s="200">
        <v>0</v>
      </c>
      <c r="W46" s="200">
        <v>0</v>
      </c>
      <c r="X46" s="200">
        <v>0</v>
      </c>
      <c r="Y46" s="200">
        <v>0</v>
      </c>
      <c r="Z46" s="200">
        <v>0</v>
      </c>
      <c r="AA46" s="200">
        <v>0</v>
      </c>
      <c r="AB46" s="200">
        <v>0</v>
      </c>
      <c r="AC46" s="200">
        <v>0</v>
      </c>
      <c r="AD46" s="200">
        <v>0</v>
      </c>
      <c r="AE46" s="200">
        <v>0</v>
      </c>
      <c r="AF46" s="200">
        <v>0</v>
      </c>
      <c r="AG46" s="200">
        <v>0</v>
      </c>
      <c r="AH46" s="200">
        <v>0</v>
      </c>
      <c r="AI46" s="200">
        <v>0</v>
      </c>
      <c r="AJ46" s="200">
        <v>0</v>
      </c>
      <c r="AK46" s="200">
        <v>0</v>
      </c>
      <c r="AL46" s="200">
        <v>0</v>
      </c>
      <c r="AM46" s="200">
        <v>0</v>
      </c>
      <c r="AN46" s="200">
        <v>0</v>
      </c>
      <c r="AO46" s="200">
        <v>0</v>
      </c>
      <c r="AP46" s="200">
        <v>0</v>
      </c>
      <c r="AQ46" s="200">
        <v>0</v>
      </c>
      <c r="AR46" s="200">
        <v>0</v>
      </c>
      <c r="AS46" s="200">
        <v>0</v>
      </c>
      <c r="AT46" s="200">
        <v>0</v>
      </c>
      <c r="AU46" s="200">
        <v>0</v>
      </c>
      <c r="AV46" s="200">
        <v>0</v>
      </c>
      <c r="AW46" s="200">
        <v>0</v>
      </c>
      <c r="AX46" s="200">
        <v>0</v>
      </c>
      <c r="AY46" s="200">
        <v>0</v>
      </c>
      <c r="AZ46" s="200">
        <v>0</v>
      </c>
      <c r="BA46" s="200">
        <v>0</v>
      </c>
      <c r="BB46" s="200">
        <v>0</v>
      </c>
      <c r="BC46" s="200">
        <v>0</v>
      </c>
      <c r="BD46" s="200">
        <v>0</v>
      </c>
      <c r="BE46" s="200">
        <v>0</v>
      </c>
      <c r="BF46" s="200">
        <v>0</v>
      </c>
      <c r="BG46" s="200">
        <v>0</v>
      </c>
      <c r="BH46" s="200">
        <v>0</v>
      </c>
      <c r="BI46" s="200">
        <v>0</v>
      </c>
      <c r="BJ46" s="200">
        <v>0</v>
      </c>
      <c r="BK46" s="200">
        <v>0</v>
      </c>
      <c r="BL46" s="200">
        <v>0</v>
      </c>
      <c r="BM46" s="200">
        <v>0</v>
      </c>
      <c r="BN46" s="200">
        <v>0</v>
      </c>
      <c r="BO46" s="200">
        <v>0</v>
      </c>
      <c r="BP46" s="200">
        <v>0</v>
      </c>
      <c r="BQ46" s="200">
        <v>0</v>
      </c>
      <c r="BR46" s="200">
        <v>0</v>
      </c>
      <c r="BS46" s="200">
        <v>0</v>
      </c>
      <c r="BT46" s="200">
        <v>0</v>
      </c>
      <c r="BU46" s="200">
        <v>0</v>
      </c>
      <c r="BV46" s="200">
        <v>0</v>
      </c>
      <c r="BW46" s="200">
        <v>0</v>
      </c>
      <c r="BX46" s="200">
        <v>0</v>
      </c>
      <c r="BY46" s="200">
        <v>0</v>
      </c>
      <c r="BZ46" s="200">
        <v>0</v>
      </c>
      <c r="CA46" s="200">
        <v>0</v>
      </c>
      <c r="CB46" s="200">
        <v>0</v>
      </c>
      <c r="CC46" s="200">
        <v>0</v>
      </c>
      <c r="CD46" s="200">
        <v>0</v>
      </c>
      <c r="CE46" s="200">
        <v>0</v>
      </c>
      <c r="CF46" s="200">
        <v>0</v>
      </c>
      <c r="CG46" s="200">
        <v>0</v>
      </c>
      <c r="CH46" s="200">
        <v>0</v>
      </c>
      <c r="CI46" s="200">
        <v>0</v>
      </c>
      <c r="CJ46" s="200">
        <v>0</v>
      </c>
      <c r="CK46" s="200">
        <v>0</v>
      </c>
      <c r="CL46" s="200">
        <v>0</v>
      </c>
      <c r="CM46" s="200">
        <v>0</v>
      </c>
      <c r="CN46" s="200">
        <v>0</v>
      </c>
      <c r="CO46" s="200">
        <v>0</v>
      </c>
      <c r="CP46" s="200">
        <v>0</v>
      </c>
      <c r="CQ46" s="200">
        <v>0</v>
      </c>
      <c r="CR46" s="200">
        <v>0</v>
      </c>
      <c r="CS46" s="200">
        <v>0</v>
      </c>
      <c r="CT46" s="200">
        <v>0</v>
      </c>
      <c r="CU46" s="200">
        <v>0</v>
      </c>
      <c r="CV46" s="200">
        <v>0</v>
      </c>
      <c r="CW46" s="200">
        <v>0</v>
      </c>
      <c r="CX46" s="200">
        <v>0</v>
      </c>
      <c r="CY46" s="200">
        <v>0</v>
      </c>
      <c r="CZ46" s="200">
        <v>0</v>
      </c>
      <c r="DA46" s="200">
        <v>0</v>
      </c>
      <c r="DB46" s="200">
        <v>0</v>
      </c>
      <c r="DC46" s="200">
        <v>0</v>
      </c>
      <c r="DD46" s="200">
        <v>0</v>
      </c>
      <c r="DE46" s="200">
        <v>0</v>
      </c>
      <c r="DF46" s="200">
        <v>0</v>
      </c>
      <c r="DG46" s="200">
        <v>0</v>
      </c>
      <c r="DH46" s="200">
        <v>0</v>
      </c>
      <c r="DI46" s="200">
        <v>0</v>
      </c>
      <c r="DJ46" s="200">
        <v>0</v>
      </c>
      <c r="DK46" s="200">
        <v>0</v>
      </c>
      <c r="DL46" s="200">
        <v>0</v>
      </c>
      <c r="DM46" s="200">
        <v>0</v>
      </c>
      <c r="DN46" s="200">
        <v>0</v>
      </c>
      <c r="DO46" s="200">
        <v>0</v>
      </c>
      <c r="DP46" s="200">
        <v>0</v>
      </c>
      <c r="DQ46" s="200">
        <v>0</v>
      </c>
      <c r="DR46" s="200">
        <v>0</v>
      </c>
      <c r="DS46" s="200">
        <v>0</v>
      </c>
      <c r="DT46" s="200">
        <v>0</v>
      </c>
      <c r="DU46" s="200">
        <v>0</v>
      </c>
      <c r="DV46" s="200">
        <v>0</v>
      </c>
      <c r="DW46" s="200">
        <v>0</v>
      </c>
      <c r="DX46" s="200">
        <v>0</v>
      </c>
      <c r="DY46" s="200">
        <v>0</v>
      </c>
      <c r="DZ46" s="200">
        <v>0</v>
      </c>
      <c r="EA46" s="200">
        <v>0</v>
      </c>
      <c r="EB46" s="200">
        <v>0</v>
      </c>
      <c r="EC46" s="200">
        <v>0</v>
      </c>
      <c r="ED46" s="200">
        <v>0</v>
      </c>
      <c r="EE46" s="200">
        <v>0</v>
      </c>
      <c r="EF46" s="200">
        <v>0</v>
      </c>
      <c r="EG46" s="200">
        <v>0</v>
      </c>
      <c r="EH46" s="200">
        <v>0</v>
      </c>
      <c r="EI46" s="200">
        <v>0</v>
      </c>
      <c r="EJ46" s="200">
        <v>0</v>
      </c>
      <c r="EK46" s="200">
        <v>0</v>
      </c>
      <c r="EL46" s="200">
        <v>0</v>
      </c>
      <c r="EM46" s="200">
        <v>0</v>
      </c>
      <c r="EN46" s="200">
        <v>0</v>
      </c>
      <c r="EO46" s="200">
        <v>0</v>
      </c>
      <c r="EP46" s="200">
        <v>0</v>
      </c>
      <c r="EQ46" s="200">
        <v>0</v>
      </c>
      <c r="ER46" s="200">
        <v>0</v>
      </c>
      <c r="ES46" s="200">
        <v>0</v>
      </c>
      <c r="ET46" s="200">
        <v>0</v>
      </c>
      <c r="EU46" s="200">
        <v>0</v>
      </c>
      <c r="EV46" s="200">
        <v>0</v>
      </c>
      <c r="EW46" s="200">
        <v>0</v>
      </c>
      <c r="EX46" s="200">
        <v>0</v>
      </c>
      <c r="EY46" s="200">
        <v>0</v>
      </c>
      <c r="EZ46" s="200">
        <v>0</v>
      </c>
      <c r="FA46" s="200">
        <v>0</v>
      </c>
      <c r="FB46" s="200">
        <v>0</v>
      </c>
      <c r="FC46" s="200">
        <v>0</v>
      </c>
      <c r="FD46" s="200">
        <v>0</v>
      </c>
      <c r="FE46" s="200">
        <v>0</v>
      </c>
      <c r="FF46" s="200">
        <v>0</v>
      </c>
      <c r="FG46" s="200">
        <v>0</v>
      </c>
      <c r="FH46" s="200">
        <v>0</v>
      </c>
      <c r="FI46" s="200">
        <v>0</v>
      </c>
      <c r="FJ46" s="200">
        <v>0</v>
      </c>
      <c r="FK46" s="200">
        <v>0</v>
      </c>
      <c r="FL46" s="200">
        <v>0</v>
      </c>
      <c r="FM46" s="200">
        <v>0</v>
      </c>
      <c r="FN46" s="200">
        <v>0</v>
      </c>
      <c r="FO46" s="200">
        <v>0</v>
      </c>
      <c r="FP46" s="200">
        <v>0</v>
      </c>
      <c r="FQ46" s="200">
        <v>0</v>
      </c>
      <c r="FR46" s="200">
        <v>0</v>
      </c>
      <c r="FS46" s="200">
        <v>0</v>
      </c>
      <c r="FT46" s="200">
        <v>0</v>
      </c>
      <c r="FU46" s="200">
        <v>0</v>
      </c>
      <c r="FV46" s="200">
        <v>0</v>
      </c>
      <c r="FW46" s="200">
        <v>0</v>
      </c>
      <c r="FX46" s="200">
        <v>0</v>
      </c>
      <c r="FY46" s="200">
        <v>0</v>
      </c>
      <c r="FZ46" s="200">
        <v>0</v>
      </c>
      <c r="GA46" s="200">
        <v>0</v>
      </c>
      <c r="GB46" s="200">
        <v>0</v>
      </c>
      <c r="GC46" s="200">
        <v>0</v>
      </c>
      <c r="GD46" s="200">
        <v>0</v>
      </c>
      <c r="GE46" s="200">
        <v>0</v>
      </c>
      <c r="GF46" s="200">
        <v>0</v>
      </c>
      <c r="GG46" s="200">
        <v>0</v>
      </c>
      <c r="GH46" s="200">
        <v>0</v>
      </c>
      <c r="GI46" s="200">
        <v>0</v>
      </c>
      <c r="GJ46" s="200">
        <v>0</v>
      </c>
      <c r="GK46" s="200">
        <v>0</v>
      </c>
      <c r="GL46" s="200">
        <v>0</v>
      </c>
      <c r="GM46" s="200">
        <v>0</v>
      </c>
      <c r="GN46" s="200">
        <v>0</v>
      </c>
      <c r="GO46" s="200">
        <v>0</v>
      </c>
      <c r="GP46" s="200">
        <v>0</v>
      </c>
      <c r="GQ46" s="200">
        <v>0</v>
      </c>
      <c r="GR46" s="200">
        <v>0</v>
      </c>
      <c r="GS46" s="200">
        <v>0</v>
      </c>
      <c r="GT46" s="200">
        <v>0</v>
      </c>
      <c r="GU46" s="200">
        <v>0</v>
      </c>
      <c r="GV46" s="200">
        <v>0</v>
      </c>
      <c r="GW46" s="200">
        <v>0</v>
      </c>
      <c r="GX46" s="200">
        <v>0</v>
      </c>
      <c r="GY46" s="200">
        <v>0</v>
      </c>
      <c r="GZ46" s="200">
        <v>0</v>
      </c>
      <c r="HA46" s="200">
        <v>0</v>
      </c>
      <c r="HB46" s="200">
        <v>0</v>
      </c>
      <c r="HC46" s="200">
        <v>0</v>
      </c>
      <c r="HD46" s="200">
        <v>0</v>
      </c>
      <c r="HE46" s="200">
        <v>0</v>
      </c>
      <c r="HF46" s="200">
        <v>0</v>
      </c>
      <c r="HG46" s="200">
        <v>0</v>
      </c>
      <c r="HH46" s="200">
        <v>0</v>
      </c>
      <c r="HI46" s="200">
        <v>0</v>
      </c>
      <c r="HJ46" s="200">
        <v>0</v>
      </c>
      <c r="HK46" s="200">
        <v>0</v>
      </c>
      <c r="HL46" s="200">
        <v>0</v>
      </c>
      <c r="HM46" s="200">
        <v>0</v>
      </c>
      <c r="HN46" s="200">
        <v>0</v>
      </c>
      <c r="HO46" s="200">
        <v>0</v>
      </c>
      <c r="HP46" s="200">
        <v>0</v>
      </c>
      <c r="HQ46" s="200">
        <v>0</v>
      </c>
      <c r="HR46" s="200">
        <v>0</v>
      </c>
      <c r="HS46" s="200">
        <v>0</v>
      </c>
      <c r="HT46" s="200"/>
      <c r="HU46" s="200"/>
      <c r="HV46" s="200"/>
      <c r="HW46" s="200"/>
      <c r="HX46" s="200"/>
      <c r="HY46" s="200"/>
      <c r="HZ46" s="200"/>
      <c r="IA46" s="200"/>
    </row>
    <row r="47" spans="1:235" x14ac:dyDescent="0.2">
      <c r="A47" s="198"/>
      <c r="B47" s="199">
        <v>45650.916666666664</v>
      </c>
      <c r="C47" s="200">
        <v>0</v>
      </c>
      <c r="D47" s="200">
        <v>0</v>
      </c>
      <c r="E47" s="200">
        <v>0</v>
      </c>
      <c r="F47" s="200">
        <v>0</v>
      </c>
      <c r="G47" s="200">
        <v>0</v>
      </c>
      <c r="H47" s="200">
        <v>0</v>
      </c>
      <c r="I47" s="200">
        <v>0</v>
      </c>
      <c r="J47" s="200">
        <v>0</v>
      </c>
      <c r="K47" s="200">
        <v>0</v>
      </c>
      <c r="L47" s="200">
        <v>0</v>
      </c>
      <c r="M47" s="200">
        <v>0</v>
      </c>
      <c r="N47" s="200">
        <v>0</v>
      </c>
      <c r="O47" s="200">
        <v>0</v>
      </c>
      <c r="P47" s="200">
        <v>0</v>
      </c>
      <c r="Q47" s="200">
        <v>0</v>
      </c>
      <c r="R47" s="200">
        <v>0</v>
      </c>
      <c r="S47" s="200">
        <v>0</v>
      </c>
      <c r="T47" s="200">
        <v>0</v>
      </c>
      <c r="U47" s="200">
        <v>0</v>
      </c>
      <c r="V47" s="200">
        <v>0</v>
      </c>
      <c r="W47" s="200">
        <v>0</v>
      </c>
      <c r="X47" s="200">
        <v>0</v>
      </c>
      <c r="Y47" s="200">
        <v>0</v>
      </c>
      <c r="Z47" s="200">
        <v>0</v>
      </c>
      <c r="AA47" s="200">
        <v>0</v>
      </c>
      <c r="AB47" s="200">
        <v>0</v>
      </c>
      <c r="AC47" s="200">
        <v>0</v>
      </c>
      <c r="AD47" s="200">
        <v>0</v>
      </c>
      <c r="AE47" s="200">
        <v>0</v>
      </c>
      <c r="AF47" s="200">
        <v>0</v>
      </c>
      <c r="AG47" s="200">
        <v>0</v>
      </c>
      <c r="AH47" s="200">
        <v>0</v>
      </c>
      <c r="AI47" s="200">
        <v>0</v>
      </c>
      <c r="AJ47" s="200">
        <v>0</v>
      </c>
      <c r="AK47" s="200">
        <v>0</v>
      </c>
      <c r="AL47" s="200">
        <v>0</v>
      </c>
      <c r="AM47" s="200">
        <v>0</v>
      </c>
      <c r="AN47" s="200">
        <v>0</v>
      </c>
      <c r="AO47" s="200">
        <v>0</v>
      </c>
      <c r="AP47" s="200">
        <v>0</v>
      </c>
      <c r="AQ47" s="200">
        <v>0</v>
      </c>
      <c r="AR47" s="200">
        <v>0</v>
      </c>
      <c r="AS47" s="200">
        <v>0</v>
      </c>
      <c r="AT47" s="200">
        <v>0</v>
      </c>
      <c r="AU47" s="200">
        <v>0</v>
      </c>
      <c r="AV47" s="200">
        <v>0</v>
      </c>
      <c r="AW47" s="200">
        <v>0</v>
      </c>
      <c r="AX47" s="200">
        <v>0</v>
      </c>
      <c r="AY47" s="200">
        <v>0</v>
      </c>
      <c r="AZ47" s="200">
        <v>0</v>
      </c>
      <c r="BA47" s="200">
        <v>0</v>
      </c>
      <c r="BB47" s="200">
        <v>0</v>
      </c>
      <c r="BC47" s="200">
        <v>0</v>
      </c>
      <c r="BD47" s="200">
        <v>0</v>
      </c>
      <c r="BE47" s="200">
        <v>0</v>
      </c>
      <c r="BF47" s="200">
        <v>0</v>
      </c>
      <c r="BG47" s="200">
        <v>0</v>
      </c>
      <c r="BH47" s="200">
        <v>0</v>
      </c>
      <c r="BI47" s="200">
        <v>0</v>
      </c>
      <c r="BJ47" s="200">
        <v>0</v>
      </c>
      <c r="BK47" s="200">
        <v>0</v>
      </c>
      <c r="BL47" s="200">
        <v>0</v>
      </c>
      <c r="BM47" s="200">
        <v>0</v>
      </c>
      <c r="BN47" s="200">
        <v>0</v>
      </c>
      <c r="BO47" s="200">
        <v>0</v>
      </c>
      <c r="BP47" s="200">
        <v>0</v>
      </c>
      <c r="BQ47" s="200">
        <v>0</v>
      </c>
      <c r="BR47" s="200">
        <v>0</v>
      </c>
      <c r="BS47" s="200">
        <v>0</v>
      </c>
      <c r="BT47" s="200">
        <v>0</v>
      </c>
      <c r="BU47" s="200">
        <v>0</v>
      </c>
      <c r="BV47" s="200">
        <v>0</v>
      </c>
      <c r="BW47" s="200">
        <v>0</v>
      </c>
      <c r="BX47" s="200">
        <v>0</v>
      </c>
      <c r="BY47" s="200">
        <v>0</v>
      </c>
      <c r="BZ47" s="200">
        <v>0</v>
      </c>
      <c r="CA47" s="200">
        <v>0</v>
      </c>
      <c r="CB47" s="200">
        <v>0</v>
      </c>
      <c r="CC47" s="200">
        <v>0</v>
      </c>
      <c r="CD47" s="200">
        <v>0</v>
      </c>
      <c r="CE47" s="200">
        <v>0</v>
      </c>
      <c r="CF47" s="200">
        <v>0</v>
      </c>
      <c r="CG47" s="200">
        <v>0</v>
      </c>
      <c r="CH47" s="200">
        <v>0</v>
      </c>
      <c r="CI47" s="200">
        <v>0</v>
      </c>
      <c r="CJ47" s="200">
        <v>0</v>
      </c>
      <c r="CK47" s="200">
        <v>0</v>
      </c>
      <c r="CL47" s="200">
        <v>0</v>
      </c>
      <c r="CM47" s="200">
        <v>0</v>
      </c>
      <c r="CN47" s="200">
        <v>0</v>
      </c>
      <c r="CO47" s="200">
        <v>0</v>
      </c>
      <c r="CP47" s="200">
        <v>0</v>
      </c>
      <c r="CQ47" s="200">
        <v>0</v>
      </c>
      <c r="CR47" s="200">
        <v>0</v>
      </c>
      <c r="CS47" s="200">
        <v>0</v>
      </c>
      <c r="CT47" s="200">
        <v>0</v>
      </c>
      <c r="CU47" s="200">
        <v>0</v>
      </c>
      <c r="CV47" s="200">
        <v>0</v>
      </c>
      <c r="CW47" s="200">
        <v>0</v>
      </c>
      <c r="CX47" s="200">
        <v>0</v>
      </c>
      <c r="CY47" s="200">
        <v>0</v>
      </c>
      <c r="CZ47" s="200">
        <v>0</v>
      </c>
      <c r="DA47" s="200">
        <v>0</v>
      </c>
      <c r="DB47" s="200">
        <v>0</v>
      </c>
      <c r="DC47" s="200">
        <v>0</v>
      </c>
      <c r="DD47" s="200">
        <v>0</v>
      </c>
      <c r="DE47" s="200">
        <v>0</v>
      </c>
      <c r="DF47" s="200">
        <v>0</v>
      </c>
      <c r="DG47" s="200">
        <v>0</v>
      </c>
      <c r="DH47" s="200">
        <v>0</v>
      </c>
      <c r="DI47" s="200">
        <v>0</v>
      </c>
      <c r="DJ47" s="200">
        <v>0</v>
      </c>
      <c r="DK47" s="200">
        <v>0</v>
      </c>
      <c r="DL47" s="200">
        <v>0</v>
      </c>
      <c r="DM47" s="200">
        <v>0</v>
      </c>
      <c r="DN47" s="200">
        <v>0</v>
      </c>
      <c r="DO47" s="200">
        <v>0</v>
      </c>
      <c r="DP47" s="200">
        <v>0</v>
      </c>
      <c r="DQ47" s="200">
        <v>0</v>
      </c>
      <c r="DR47" s="200">
        <v>0</v>
      </c>
      <c r="DS47" s="200">
        <v>0</v>
      </c>
      <c r="DT47" s="200">
        <v>0</v>
      </c>
      <c r="DU47" s="200">
        <v>0</v>
      </c>
      <c r="DV47" s="200">
        <v>0</v>
      </c>
      <c r="DW47" s="200">
        <v>0</v>
      </c>
      <c r="DX47" s="200">
        <v>0</v>
      </c>
      <c r="DY47" s="200">
        <v>0</v>
      </c>
      <c r="DZ47" s="200">
        <v>0</v>
      </c>
      <c r="EA47" s="200">
        <v>0</v>
      </c>
      <c r="EB47" s="200">
        <v>0</v>
      </c>
      <c r="EC47" s="200">
        <v>0</v>
      </c>
      <c r="ED47" s="200">
        <v>0</v>
      </c>
      <c r="EE47" s="200">
        <v>0</v>
      </c>
      <c r="EF47" s="200">
        <v>0</v>
      </c>
      <c r="EG47" s="200">
        <v>0</v>
      </c>
      <c r="EH47" s="200">
        <v>0</v>
      </c>
      <c r="EI47" s="200">
        <v>0</v>
      </c>
      <c r="EJ47" s="200">
        <v>0</v>
      </c>
      <c r="EK47" s="200">
        <v>0</v>
      </c>
      <c r="EL47" s="200">
        <v>0</v>
      </c>
      <c r="EM47" s="200">
        <v>0</v>
      </c>
      <c r="EN47" s="200">
        <v>0</v>
      </c>
      <c r="EO47" s="200">
        <v>0</v>
      </c>
      <c r="EP47" s="200">
        <v>0</v>
      </c>
      <c r="EQ47" s="200">
        <v>0</v>
      </c>
      <c r="ER47" s="200">
        <v>0</v>
      </c>
      <c r="ES47" s="200">
        <v>0</v>
      </c>
      <c r="ET47" s="200">
        <v>0</v>
      </c>
      <c r="EU47" s="200">
        <v>0</v>
      </c>
      <c r="EV47" s="200">
        <v>0</v>
      </c>
      <c r="EW47" s="200">
        <v>0</v>
      </c>
      <c r="EX47" s="200">
        <v>0</v>
      </c>
      <c r="EY47" s="200">
        <v>0</v>
      </c>
      <c r="EZ47" s="200">
        <v>0</v>
      </c>
      <c r="FA47" s="200">
        <v>0</v>
      </c>
      <c r="FB47" s="200">
        <v>0</v>
      </c>
      <c r="FC47" s="200">
        <v>0</v>
      </c>
      <c r="FD47" s="200">
        <v>0</v>
      </c>
      <c r="FE47" s="200">
        <v>0</v>
      </c>
      <c r="FF47" s="200">
        <v>0</v>
      </c>
      <c r="FG47" s="200">
        <v>0</v>
      </c>
      <c r="FH47" s="200">
        <v>0</v>
      </c>
      <c r="FI47" s="200">
        <v>0</v>
      </c>
      <c r="FJ47" s="200">
        <v>0</v>
      </c>
      <c r="FK47" s="200">
        <v>0</v>
      </c>
      <c r="FL47" s="200">
        <v>0</v>
      </c>
      <c r="FM47" s="200">
        <v>0</v>
      </c>
      <c r="FN47" s="200">
        <v>0</v>
      </c>
      <c r="FO47" s="200">
        <v>0</v>
      </c>
      <c r="FP47" s="200">
        <v>0</v>
      </c>
      <c r="FQ47" s="200">
        <v>0</v>
      </c>
      <c r="FR47" s="200">
        <v>0</v>
      </c>
      <c r="FS47" s="200">
        <v>0</v>
      </c>
      <c r="FT47" s="200">
        <v>0</v>
      </c>
      <c r="FU47" s="200">
        <v>0</v>
      </c>
      <c r="FV47" s="200">
        <v>0</v>
      </c>
      <c r="FW47" s="200">
        <v>0</v>
      </c>
      <c r="FX47" s="200">
        <v>0</v>
      </c>
      <c r="FY47" s="200">
        <v>0</v>
      </c>
      <c r="FZ47" s="200">
        <v>0</v>
      </c>
      <c r="GA47" s="200">
        <v>0</v>
      </c>
      <c r="GB47" s="200">
        <v>0</v>
      </c>
      <c r="GC47" s="200">
        <v>0</v>
      </c>
      <c r="GD47" s="200">
        <v>0</v>
      </c>
      <c r="GE47" s="200">
        <v>0</v>
      </c>
      <c r="GF47" s="200">
        <v>0</v>
      </c>
      <c r="GG47" s="200">
        <v>0</v>
      </c>
      <c r="GH47" s="200">
        <v>0</v>
      </c>
      <c r="GI47" s="200">
        <v>0</v>
      </c>
      <c r="GJ47" s="200">
        <v>0</v>
      </c>
      <c r="GK47" s="200">
        <v>0</v>
      </c>
      <c r="GL47" s="200">
        <v>0</v>
      </c>
      <c r="GM47" s="200">
        <v>0</v>
      </c>
      <c r="GN47" s="200">
        <v>0</v>
      </c>
      <c r="GO47" s="200">
        <v>0</v>
      </c>
      <c r="GP47" s="200">
        <v>0</v>
      </c>
      <c r="GQ47" s="200">
        <v>0</v>
      </c>
      <c r="GR47" s="200">
        <v>0</v>
      </c>
      <c r="GS47" s="200">
        <v>0</v>
      </c>
      <c r="GT47" s="200">
        <v>0</v>
      </c>
      <c r="GU47" s="200">
        <v>0</v>
      </c>
      <c r="GV47" s="200">
        <v>0</v>
      </c>
      <c r="GW47" s="200">
        <v>0</v>
      </c>
      <c r="GX47" s="200">
        <v>0</v>
      </c>
      <c r="GY47" s="200">
        <v>0</v>
      </c>
      <c r="GZ47" s="200">
        <v>0</v>
      </c>
      <c r="HA47" s="200">
        <v>0</v>
      </c>
      <c r="HB47" s="200">
        <v>0</v>
      </c>
      <c r="HC47" s="200">
        <v>0</v>
      </c>
      <c r="HD47" s="200">
        <v>0</v>
      </c>
      <c r="HE47" s="200">
        <v>0</v>
      </c>
      <c r="HF47" s="200">
        <v>0</v>
      </c>
      <c r="HG47" s="200">
        <v>0</v>
      </c>
      <c r="HH47" s="200">
        <v>0</v>
      </c>
      <c r="HI47" s="200">
        <v>0</v>
      </c>
      <c r="HJ47" s="200">
        <v>0</v>
      </c>
      <c r="HK47" s="200">
        <v>0</v>
      </c>
      <c r="HL47" s="200">
        <v>0</v>
      </c>
      <c r="HM47" s="200">
        <v>0</v>
      </c>
      <c r="HN47" s="200">
        <v>0</v>
      </c>
      <c r="HO47" s="200">
        <v>0</v>
      </c>
      <c r="HP47" s="200">
        <v>0</v>
      </c>
      <c r="HQ47" s="200">
        <v>0</v>
      </c>
      <c r="HR47" s="200">
        <v>0</v>
      </c>
      <c r="HS47" s="200">
        <v>0</v>
      </c>
      <c r="HT47" s="200"/>
      <c r="HU47" s="200"/>
      <c r="HV47" s="200"/>
      <c r="HW47" s="200"/>
      <c r="HX47" s="200"/>
      <c r="HY47" s="200"/>
      <c r="HZ47" s="200"/>
      <c r="IA47" s="200"/>
    </row>
    <row r="48" spans="1:235" x14ac:dyDescent="0.2">
      <c r="A48" s="198"/>
      <c r="B48" s="199">
        <v>45650.9375</v>
      </c>
      <c r="C48" s="200">
        <v>0</v>
      </c>
      <c r="D48" s="200">
        <v>0</v>
      </c>
      <c r="E48" s="200">
        <v>0</v>
      </c>
      <c r="F48" s="200">
        <v>0</v>
      </c>
      <c r="G48" s="200">
        <v>0</v>
      </c>
      <c r="H48" s="200">
        <v>0</v>
      </c>
      <c r="I48" s="200">
        <v>0</v>
      </c>
      <c r="J48" s="200">
        <v>0</v>
      </c>
      <c r="K48" s="200">
        <v>0</v>
      </c>
      <c r="L48" s="200">
        <v>0</v>
      </c>
      <c r="M48" s="200">
        <v>0</v>
      </c>
      <c r="N48" s="200">
        <v>0</v>
      </c>
      <c r="O48" s="200">
        <v>0</v>
      </c>
      <c r="P48" s="200">
        <v>0</v>
      </c>
      <c r="Q48" s="200">
        <v>0</v>
      </c>
      <c r="R48" s="200">
        <v>0</v>
      </c>
      <c r="S48" s="200">
        <v>0</v>
      </c>
      <c r="T48" s="200">
        <v>0</v>
      </c>
      <c r="U48" s="200">
        <v>0</v>
      </c>
      <c r="V48" s="200">
        <v>0</v>
      </c>
      <c r="W48" s="200">
        <v>0</v>
      </c>
      <c r="X48" s="200">
        <v>0</v>
      </c>
      <c r="Y48" s="200">
        <v>0</v>
      </c>
      <c r="Z48" s="200">
        <v>0</v>
      </c>
      <c r="AA48" s="200">
        <v>0</v>
      </c>
      <c r="AB48" s="200">
        <v>0</v>
      </c>
      <c r="AC48" s="200">
        <v>0</v>
      </c>
      <c r="AD48" s="200">
        <v>0</v>
      </c>
      <c r="AE48" s="200">
        <v>0</v>
      </c>
      <c r="AF48" s="200">
        <v>0</v>
      </c>
      <c r="AG48" s="200">
        <v>0</v>
      </c>
      <c r="AH48" s="200">
        <v>0</v>
      </c>
      <c r="AI48" s="200">
        <v>0</v>
      </c>
      <c r="AJ48" s="200">
        <v>0</v>
      </c>
      <c r="AK48" s="200">
        <v>0</v>
      </c>
      <c r="AL48" s="200">
        <v>0</v>
      </c>
      <c r="AM48" s="200">
        <v>0</v>
      </c>
      <c r="AN48" s="200">
        <v>0</v>
      </c>
      <c r="AO48" s="200">
        <v>0</v>
      </c>
      <c r="AP48" s="200">
        <v>0</v>
      </c>
      <c r="AQ48" s="200">
        <v>0</v>
      </c>
      <c r="AR48" s="200">
        <v>0</v>
      </c>
      <c r="AS48" s="200">
        <v>0</v>
      </c>
      <c r="AT48" s="200">
        <v>0</v>
      </c>
      <c r="AU48" s="200">
        <v>0</v>
      </c>
      <c r="AV48" s="200">
        <v>0</v>
      </c>
      <c r="AW48" s="200">
        <v>0</v>
      </c>
      <c r="AX48" s="200">
        <v>0</v>
      </c>
      <c r="AY48" s="200">
        <v>0</v>
      </c>
      <c r="AZ48" s="200">
        <v>0</v>
      </c>
      <c r="BA48" s="200">
        <v>0</v>
      </c>
      <c r="BB48" s="200">
        <v>0</v>
      </c>
      <c r="BC48" s="200">
        <v>0</v>
      </c>
      <c r="BD48" s="200">
        <v>0</v>
      </c>
      <c r="BE48" s="200">
        <v>0</v>
      </c>
      <c r="BF48" s="200">
        <v>0</v>
      </c>
      <c r="BG48" s="200">
        <v>0</v>
      </c>
      <c r="BH48" s="200">
        <v>0</v>
      </c>
      <c r="BI48" s="200">
        <v>0</v>
      </c>
      <c r="BJ48" s="200">
        <v>0</v>
      </c>
      <c r="BK48" s="200">
        <v>0</v>
      </c>
      <c r="BL48" s="200">
        <v>0</v>
      </c>
      <c r="BM48" s="200">
        <v>0</v>
      </c>
      <c r="BN48" s="200">
        <v>0</v>
      </c>
      <c r="BO48" s="200">
        <v>0</v>
      </c>
      <c r="BP48" s="200">
        <v>0</v>
      </c>
      <c r="BQ48" s="200">
        <v>0</v>
      </c>
      <c r="BR48" s="200">
        <v>0</v>
      </c>
      <c r="BS48" s="200">
        <v>0</v>
      </c>
      <c r="BT48" s="200">
        <v>0</v>
      </c>
      <c r="BU48" s="200">
        <v>0</v>
      </c>
      <c r="BV48" s="200">
        <v>0</v>
      </c>
      <c r="BW48" s="200">
        <v>0</v>
      </c>
      <c r="BX48" s="200">
        <v>0</v>
      </c>
      <c r="BY48" s="200">
        <v>0</v>
      </c>
      <c r="BZ48" s="200">
        <v>0</v>
      </c>
      <c r="CA48" s="200">
        <v>0</v>
      </c>
      <c r="CB48" s="200">
        <v>0</v>
      </c>
      <c r="CC48" s="200">
        <v>0</v>
      </c>
      <c r="CD48" s="200">
        <v>0</v>
      </c>
      <c r="CE48" s="200">
        <v>0</v>
      </c>
      <c r="CF48" s="200">
        <v>0</v>
      </c>
      <c r="CG48" s="200">
        <v>0</v>
      </c>
      <c r="CH48" s="200">
        <v>0</v>
      </c>
      <c r="CI48" s="200">
        <v>0</v>
      </c>
      <c r="CJ48" s="200">
        <v>0</v>
      </c>
      <c r="CK48" s="200">
        <v>0</v>
      </c>
      <c r="CL48" s="200">
        <v>0</v>
      </c>
      <c r="CM48" s="200">
        <v>0</v>
      </c>
      <c r="CN48" s="200">
        <v>0</v>
      </c>
      <c r="CO48" s="200">
        <v>0</v>
      </c>
      <c r="CP48" s="200">
        <v>0</v>
      </c>
      <c r="CQ48" s="200">
        <v>0</v>
      </c>
      <c r="CR48" s="200">
        <v>0</v>
      </c>
      <c r="CS48" s="200">
        <v>0</v>
      </c>
      <c r="CT48" s="200">
        <v>0</v>
      </c>
      <c r="CU48" s="200">
        <v>0</v>
      </c>
      <c r="CV48" s="200">
        <v>0</v>
      </c>
      <c r="CW48" s="200">
        <v>0</v>
      </c>
      <c r="CX48" s="200">
        <v>0</v>
      </c>
      <c r="CY48" s="200">
        <v>0</v>
      </c>
      <c r="CZ48" s="200">
        <v>0</v>
      </c>
      <c r="DA48" s="200">
        <v>0</v>
      </c>
      <c r="DB48" s="200">
        <v>0</v>
      </c>
      <c r="DC48" s="200">
        <v>0</v>
      </c>
      <c r="DD48" s="200">
        <v>0</v>
      </c>
      <c r="DE48" s="200">
        <v>0</v>
      </c>
      <c r="DF48" s="200">
        <v>0</v>
      </c>
      <c r="DG48" s="200">
        <v>0</v>
      </c>
      <c r="DH48" s="200">
        <v>0</v>
      </c>
      <c r="DI48" s="200">
        <v>0</v>
      </c>
      <c r="DJ48" s="200">
        <v>0</v>
      </c>
      <c r="DK48" s="200">
        <v>0</v>
      </c>
      <c r="DL48" s="200">
        <v>0</v>
      </c>
      <c r="DM48" s="200">
        <v>0</v>
      </c>
      <c r="DN48" s="200">
        <v>0</v>
      </c>
      <c r="DO48" s="200">
        <v>0</v>
      </c>
      <c r="DP48" s="200">
        <v>0</v>
      </c>
      <c r="DQ48" s="200">
        <v>0</v>
      </c>
      <c r="DR48" s="200">
        <v>0</v>
      </c>
      <c r="DS48" s="200">
        <v>0</v>
      </c>
      <c r="DT48" s="200">
        <v>0</v>
      </c>
      <c r="DU48" s="200">
        <v>0</v>
      </c>
      <c r="DV48" s="200">
        <v>0</v>
      </c>
      <c r="DW48" s="200">
        <v>0</v>
      </c>
      <c r="DX48" s="200">
        <v>0</v>
      </c>
      <c r="DY48" s="200">
        <v>0</v>
      </c>
      <c r="DZ48" s="200">
        <v>0</v>
      </c>
      <c r="EA48" s="200">
        <v>0</v>
      </c>
      <c r="EB48" s="200">
        <v>0</v>
      </c>
      <c r="EC48" s="200">
        <v>0</v>
      </c>
      <c r="ED48" s="200">
        <v>0</v>
      </c>
      <c r="EE48" s="200">
        <v>0</v>
      </c>
      <c r="EF48" s="200">
        <v>0</v>
      </c>
      <c r="EG48" s="200">
        <v>0</v>
      </c>
      <c r="EH48" s="200">
        <v>0</v>
      </c>
      <c r="EI48" s="200">
        <v>0</v>
      </c>
      <c r="EJ48" s="200">
        <v>0</v>
      </c>
      <c r="EK48" s="200">
        <v>0</v>
      </c>
      <c r="EL48" s="200">
        <v>0</v>
      </c>
      <c r="EM48" s="200">
        <v>0</v>
      </c>
      <c r="EN48" s="200">
        <v>0</v>
      </c>
      <c r="EO48" s="200">
        <v>0</v>
      </c>
      <c r="EP48" s="200">
        <v>0</v>
      </c>
      <c r="EQ48" s="200">
        <v>0</v>
      </c>
      <c r="ER48" s="200">
        <v>0</v>
      </c>
      <c r="ES48" s="200">
        <v>0</v>
      </c>
      <c r="ET48" s="200">
        <v>0</v>
      </c>
      <c r="EU48" s="200">
        <v>0</v>
      </c>
      <c r="EV48" s="200">
        <v>0</v>
      </c>
      <c r="EW48" s="200">
        <v>0</v>
      </c>
      <c r="EX48" s="200">
        <v>0</v>
      </c>
      <c r="EY48" s="200">
        <v>0</v>
      </c>
      <c r="EZ48" s="200">
        <v>0</v>
      </c>
      <c r="FA48" s="200">
        <v>0</v>
      </c>
      <c r="FB48" s="200">
        <v>0</v>
      </c>
      <c r="FC48" s="200">
        <v>0</v>
      </c>
      <c r="FD48" s="200">
        <v>0</v>
      </c>
      <c r="FE48" s="200">
        <v>0</v>
      </c>
      <c r="FF48" s="200">
        <v>0</v>
      </c>
      <c r="FG48" s="200">
        <v>0</v>
      </c>
      <c r="FH48" s="200">
        <v>0</v>
      </c>
      <c r="FI48" s="200">
        <v>0</v>
      </c>
      <c r="FJ48" s="200">
        <v>0</v>
      </c>
      <c r="FK48" s="200">
        <v>0</v>
      </c>
      <c r="FL48" s="200">
        <v>0</v>
      </c>
      <c r="FM48" s="200">
        <v>0</v>
      </c>
      <c r="FN48" s="200">
        <v>0</v>
      </c>
      <c r="FO48" s="200">
        <v>0</v>
      </c>
      <c r="FP48" s="200">
        <v>0</v>
      </c>
      <c r="FQ48" s="200">
        <v>0</v>
      </c>
      <c r="FR48" s="200">
        <v>0</v>
      </c>
      <c r="FS48" s="200">
        <v>0</v>
      </c>
      <c r="FT48" s="200">
        <v>0</v>
      </c>
      <c r="FU48" s="200">
        <v>0</v>
      </c>
      <c r="FV48" s="200">
        <v>0</v>
      </c>
      <c r="FW48" s="200">
        <v>0</v>
      </c>
      <c r="FX48" s="200">
        <v>0</v>
      </c>
      <c r="FY48" s="200">
        <v>0</v>
      </c>
      <c r="FZ48" s="200">
        <v>0</v>
      </c>
      <c r="GA48" s="200">
        <v>0</v>
      </c>
      <c r="GB48" s="200">
        <v>0</v>
      </c>
      <c r="GC48" s="200">
        <v>0</v>
      </c>
      <c r="GD48" s="200">
        <v>0</v>
      </c>
      <c r="GE48" s="200">
        <v>0</v>
      </c>
      <c r="GF48" s="200">
        <v>0</v>
      </c>
      <c r="GG48" s="200">
        <v>0</v>
      </c>
      <c r="GH48" s="200">
        <v>0</v>
      </c>
      <c r="GI48" s="200">
        <v>0</v>
      </c>
      <c r="GJ48" s="200">
        <v>0</v>
      </c>
      <c r="GK48" s="200">
        <v>0</v>
      </c>
      <c r="GL48" s="200">
        <v>0</v>
      </c>
      <c r="GM48" s="200">
        <v>0</v>
      </c>
      <c r="GN48" s="200">
        <v>0</v>
      </c>
      <c r="GO48" s="200">
        <v>0</v>
      </c>
      <c r="GP48" s="200">
        <v>0</v>
      </c>
      <c r="GQ48" s="200">
        <v>0</v>
      </c>
      <c r="GR48" s="200">
        <v>0</v>
      </c>
      <c r="GS48" s="200">
        <v>0</v>
      </c>
      <c r="GT48" s="200">
        <v>0</v>
      </c>
      <c r="GU48" s="200">
        <v>0</v>
      </c>
      <c r="GV48" s="200">
        <v>0</v>
      </c>
      <c r="GW48" s="200">
        <v>0</v>
      </c>
      <c r="GX48" s="200">
        <v>0</v>
      </c>
      <c r="GY48" s="200">
        <v>0</v>
      </c>
      <c r="GZ48" s="200">
        <v>0</v>
      </c>
      <c r="HA48" s="200">
        <v>0</v>
      </c>
      <c r="HB48" s="200">
        <v>0</v>
      </c>
      <c r="HC48" s="200">
        <v>0</v>
      </c>
      <c r="HD48" s="200">
        <v>0</v>
      </c>
      <c r="HE48" s="200">
        <v>0</v>
      </c>
      <c r="HF48" s="200">
        <v>0</v>
      </c>
      <c r="HG48" s="200">
        <v>0</v>
      </c>
      <c r="HH48" s="200">
        <v>0</v>
      </c>
      <c r="HI48" s="200">
        <v>0</v>
      </c>
      <c r="HJ48" s="200">
        <v>0</v>
      </c>
      <c r="HK48" s="200">
        <v>0</v>
      </c>
      <c r="HL48" s="200">
        <v>0</v>
      </c>
      <c r="HM48" s="200">
        <v>0</v>
      </c>
      <c r="HN48" s="200">
        <v>0</v>
      </c>
      <c r="HO48" s="200">
        <v>0</v>
      </c>
      <c r="HP48" s="200">
        <v>0</v>
      </c>
      <c r="HQ48" s="200">
        <v>0</v>
      </c>
      <c r="HR48" s="200">
        <v>0</v>
      </c>
      <c r="HS48" s="200">
        <v>0</v>
      </c>
      <c r="HT48" s="200"/>
      <c r="HU48" s="200"/>
      <c r="HV48" s="200"/>
      <c r="HW48" s="200"/>
      <c r="HX48" s="200"/>
      <c r="HY48" s="200"/>
      <c r="HZ48" s="200"/>
      <c r="IA48" s="200"/>
    </row>
    <row r="49" spans="1:235" x14ac:dyDescent="0.2">
      <c r="A49" s="198"/>
      <c r="B49" s="199">
        <v>45650.958333333336</v>
      </c>
      <c r="C49" s="200">
        <v>0</v>
      </c>
      <c r="D49" s="200">
        <v>0</v>
      </c>
      <c r="E49" s="200">
        <v>0</v>
      </c>
      <c r="F49" s="200">
        <v>0</v>
      </c>
      <c r="G49" s="200">
        <v>0</v>
      </c>
      <c r="H49" s="200">
        <v>0</v>
      </c>
      <c r="I49" s="200">
        <v>0</v>
      </c>
      <c r="J49" s="200">
        <v>0</v>
      </c>
      <c r="K49" s="200">
        <v>0</v>
      </c>
      <c r="L49" s="200">
        <v>0</v>
      </c>
      <c r="M49" s="200">
        <v>0</v>
      </c>
      <c r="N49" s="200">
        <v>0</v>
      </c>
      <c r="O49" s="200">
        <v>0</v>
      </c>
      <c r="P49" s="200">
        <v>0</v>
      </c>
      <c r="Q49" s="200">
        <v>0</v>
      </c>
      <c r="R49" s="200">
        <v>0</v>
      </c>
      <c r="S49" s="200">
        <v>0</v>
      </c>
      <c r="T49" s="200">
        <v>0</v>
      </c>
      <c r="U49" s="200">
        <v>0</v>
      </c>
      <c r="V49" s="200">
        <v>0</v>
      </c>
      <c r="W49" s="200">
        <v>0</v>
      </c>
      <c r="X49" s="200">
        <v>0</v>
      </c>
      <c r="Y49" s="200">
        <v>0</v>
      </c>
      <c r="Z49" s="200">
        <v>0</v>
      </c>
      <c r="AA49" s="200">
        <v>0</v>
      </c>
      <c r="AB49" s="200">
        <v>0</v>
      </c>
      <c r="AC49" s="200">
        <v>0</v>
      </c>
      <c r="AD49" s="200">
        <v>0</v>
      </c>
      <c r="AE49" s="200">
        <v>0</v>
      </c>
      <c r="AF49" s="200">
        <v>0</v>
      </c>
      <c r="AG49" s="200">
        <v>0</v>
      </c>
      <c r="AH49" s="200">
        <v>0</v>
      </c>
      <c r="AI49" s="200">
        <v>0</v>
      </c>
      <c r="AJ49" s="200">
        <v>0</v>
      </c>
      <c r="AK49" s="200">
        <v>0</v>
      </c>
      <c r="AL49" s="200">
        <v>0</v>
      </c>
      <c r="AM49" s="200">
        <v>0</v>
      </c>
      <c r="AN49" s="200">
        <v>0</v>
      </c>
      <c r="AO49" s="200">
        <v>0</v>
      </c>
      <c r="AP49" s="200">
        <v>0</v>
      </c>
      <c r="AQ49" s="200">
        <v>0</v>
      </c>
      <c r="AR49" s="200">
        <v>0</v>
      </c>
      <c r="AS49" s="200">
        <v>0</v>
      </c>
      <c r="AT49" s="200">
        <v>0</v>
      </c>
      <c r="AU49" s="200">
        <v>0</v>
      </c>
      <c r="AV49" s="200">
        <v>0</v>
      </c>
      <c r="AW49" s="200">
        <v>0</v>
      </c>
      <c r="AX49" s="200">
        <v>0</v>
      </c>
      <c r="AY49" s="200">
        <v>0</v>
      </c>
      <c r="AZ49" s="200">
        <v>0</v>
      </c>
      <c r="BA49" s="200">
        <v>0</v>
      </c>
      <c r="BB49" s="200">
        <v>0</v>
      </c>
      <c r="BC49" s="200">
        <v>0</v>
      </c>
      <c r="BD49" s="200">
        <v>0</v>
      </c>
      <c r="BE49" s="200">
        <v>0</v>
      </c>
      <c r="BF49" s="200">
        <v>0</v>
      </c>
      <c r="BG49" s="200">
        <v>0</v>
      </c>
      <c r="BH49" s="200">
        <v>0</v>
      </c>
      <c r="BI49" s="200">
        <v>0</v>
      </c>
      <c r="BJ49" s="200">
        <v>0</v>
      </c>
      <c r="BK49" s="200">
        <v>0</v>
      </c>
      <c r="BL49" s="200">
        <v>0</v>
      </c>
      <c r="BM49" s="200">
        <v>0</v>
      </c>
      <c r="BN49" s="200">
        <v>0</v>
      </c>
      <c r="BO49" s="200">
        <v>0</v>
      </c>
      <c r="BP49" s="200">
        <v>0</v>
      </c>
      <c r="BQ49" s="200">
        <v>0</v>
      </c>
      <c r="BR49" s="200">
        <v>0</v>
      </c>
      <c r="BS49" s="200">
        <v>0</v>
      </c>
      <c r="BT49" s="200">
        <v>0</v>
      </c>
      <c r="BU49" s="200">
        <v>0</v>
      </c>
      <c r="BV49" s="200">
        <v>0</v>
      </c>
      <c r="BW49" s="200">
        <v>0</v>
      </c>
      <c r="BX49" s="200">
        <v>0</v>
      </c>
      <c r="BY49" s="200">
        <v>0</v>
      </c>
      <c r="BZ49" s="200">
        <v>0</v>
      </c>
      <c r="CA49" s="200">
        <v>0</v>
      </c>
      <c r="CB49" s="200">
        <v>0</v>
      </c>
      <c r="CC49" s="200">
        <v>0</v>
      </c>
      <c r="CD49" s="200">
        <v>0</v>
      </c>
      <c r="CE49" s="200">
        <v>0</v>
      </c>
      <c r="CF49" s="200">
        <v>0</v>
      </c>
      <c r="CG49" s="200">
        <v>0</v>
      </c>
      <c r="CH49" s="200">
        <v>0</v>
      </c>
      <c r="CI49" s="200">
        <v>0</v>
      </c>
      <c r="CJ49" s="200">
        <v>0</v>
      </c>
      <c r="CK49" s="200">
        <v>0</v>
      </c>
      <c r="CL49" s="200">
        <v>0</v>
      </c>
      <c r="CM49" s="200">
        <v>0</v>
      </c>
      <c r="CN49" s="200">
        <v>0</v>
      </c>
      <c r="CO49" s="200">
        <v>0</v>
      </c>
      <c r="CP49" s="200">
        <v>0</v>
      </c>
      <c r="CQ49" s="200">
        <v>0</v>
      </c>
      <c r="CR49" s="200">
        <v>0</v>
      </c>
      <c r="CS49" s="200">
        <v>0</v>
      </c>
      <c r="CT49" s="200">
        <v>0</v>
      </c>
      <c r="CU49" s="200">
        <v>0</v>
      </c>
      <c r="CV49" s="200">
        <v>0</v>
      </c>
      <c r="CW49" s="200">
        <v>0</v>
      </c>
      <c r="CX49" s="200">
        <v>0</v>
      </c>
      <c r="CY49" s="200">
        <v>0</v>
      </c>
      <c r="CZ49" s="200">
        <v>0</v>
      </c>
      <c r="DA49" s="200">
        <v>0</v>
      </c>
      <c r="DB49" s="200">
        <v>0</v>
      </c>
      <c r="DC49" s="200">
        <v>0</v>
      </c>
      <c r="DD49" s="200">
        <v>0</v>
      </c>
      <c r="DE49" s="200">
        <v>0</v>
      </c>
      <c r="DF49" s="200">
        <v>0</v>
      </c>
      <c r="DG49" s="200">
        <v>0</v>
      </c>
      <c r="DH49" s="200">
        <v>0</v>
      </c>
      <c r="DI49" s="200">
        <v>0</v>
      </c>
      <c r="DJ49" s="200">
        <v>0</v>
      </c>
      <c r="DK49" s="200">
        <v>0</v>
      </c>
      <c r="DL49" s="200">
        <v>0</v>
      </c>
      <c r="DM49" s="200">
        <v>0</v>
      </c>
      <c r="DN49" s="200">
        <v>0</v>
      </c>
      <c r="DO49" s="200">
        <v>0</v>
      </c>
      <c r="DP49" s="200">
        <v>0</v>
      </c>
      <c r="DQ49" s="200">
        <v>0</v>
      </c>
      <c r="DR49" s="200">
        <v>0</v>
      </c>
      <c r="DS49" s="200">
        <v>0</v>
      </c>
      <c r="DT49" s="200">
        <v>0</v>
      </c>
      <c r="DU49" s="200">
        <v>0</v>
      </c>
      <c r="DV49" s="200">
        <v>0</v>
      </c>
      <c r="DW49" s="200">
        <v>0</v>
      </c>
      <c r="DX49" s="200">
        <v>0</v>
      </c>
      <c r="DY49" s="200">
        <v>0</v>
      </c>
      <c r="DZ49" s="200">
        <v>0</v>
      </c>
      <c r="EA49" s="200">
        <v>0</v>
      </c>
      <c r="EB49" s="200">
        <v>0</v>
      </c>
      <c r="EC49" s="200">
        <v>0</v>
      </c>
      <c r="ED49" s="200">
        <v>0</v>
      </c>
      <c r="EE49" s="200">
        <v>0</v>
      </c>
      <c r="EF49" s="200">
        <v>0</v>
      </c>
      <c r="EG49" s="200">
        <v>0</v>
      </c>
      <c r="EH49" s="200">
        <v>0</v>
      </c>
      <c r="EI49" s="200">
        <v>0</v>
      </c>
      <c r="EJ49" s="200">
        <v>0</v>
      </c>
      <c r="EK49" s="200">
        <v>0</v>
      </c>
      <c r="EL49" s="200">
        <v>0</v>
      </c>
      <c r="EM49" s="200">
        <v>0</v>
      </c>
      <c r="EN49" s="200">
        <v>0</v>
      </c>
      <c r="EO49" s="200">
        <v>0</v>
      </c>
      <c r="EP49" s="200">
        <v>0</v>
      </c>
      <c r="EQ49" s="200">
        <v>0</v>
      </c>
      <c r="ER49" s="200">
        <v>0</v>
      </c>
      <c r="ES49" s="200">
        <v>0</v>
      </c>
      <c r="ET49" s="200">
        <v>0</v>
      </c>
      <c r="EU49" s="200">
        <v>0</v>
      </c>
      <c r="EV49" s="200">
        <v>0</v>
      </c>
      <c r="EW49" s="200">
        <v>0</v>
      </c>
      <c r="EX49" s="200">
        <v>0</v>
      </c>
      <c r="EY49" s="200">
        <v>0</v>
      </c>
      <c r="EZ49" s="200">
        <v>0</v>
      </c>
      <c r="FA49" s="200">
        <v>0</v>
      </c>
      <c r="FB49" s="200">
        <v>0</v>
      </c>
      <c r="FC49" s="200">
        <v>0</v>
      </c>
      <c r="FD49" s="200">
        <v>0</v>
      </c>
      <c r="FE49" s="200">
        <v>0</v>
      </c>
      <c r="FF49" s="200">
        <v>0</v>
      </c>
      <c r="FG49" s="200">
        <v>0</v>
      </c>
      <c r="FH49" s="200">
        <v>0</v>
      </c>
      <c r="FI49" s="200">
        <v>0</v>
      </c>
      <c r="FJ49" s="200">
        <v>0</v>
      </c>
      <c r="FK49" s="200">
        <v>0</v>
      </c>
      <c r="FL49" s="200">
        <v>0</v>
      </c>
      <c r="FM49" s="200">
        <v>0</v>
      </c>
      <c r="FN49" s="200">
        <v>0</v>
      </c>
      <c r="FO49" s="200">
        <v>0</v>
      </c>
      <c r="FP49" s="200">
        <v>0</v>
      </c>
      <c r="FQ49" s="200">
        <v>0</v>
      </c>
      <c r="FR49" s="200">
        <v>0</v>
      </c>
      <c r="FS49" s="200">
        <v>0</v>
      </c>
      <c r="FT49" s="200">
        <v>0</v>
      </c>
      <c r="FU49" s="200">
        <v>0</v>
      </c>
      <c r="FV49" s="200">
        <v>0</v>
      </c>
      <c r="FW49" s="200">
        <v>0</v>
      </c>
      <c r="FX49" s="200">
        <v>0</v>
      </c>
      <c r="FY49" s="200">
        <v>0</v>
      </c>
      <c r="FZ49" s="200">
        <v>0</v>
      </c>
      <c r="GA49" s="200">
        <v>0</v>
      </c>
      <c r="GB49" s="200">
        <v>0</v>
      </c>
      <c r="GC49" s="200">
        <v>0</v>
      </c>
      <c r="GD49" s="200">
        <v>0</v>
      </c>
      <c r="GE49" s="200">
        <v>0</v>
      </c>
      <c r="GF49" s="200">
        <v>0</v>
      </c>
      <c r="GG49" s="200">
        <v>0</v>
      </c>
      <c r="GH49" s="200">
        <v>0</v>
      </c>
      <c r="GI49" s="200">
        <v>0</v>
      </c>
      <c r="GJ49" s="200">
        <v>0</v>
      </c>
      <c r="GK49" s="200">
        <v>0</v>
      </c>
      <c r="GL49" s="200">
        <v>0</v>
      </c>
      <c r="GM49" s="200">
        <v>0</v>
      </c>
      <c r="GN49" s="200">
        <v>0</v>
      </c>
      <c r="GO49" s="200">
        <v>0</v>
      </c>
      <c r="GP49" s="200">
        <v>0</v>
      </c>
      <c r="GQ49" s="200">
        <v>0</v>
      </c>
      <c r="GR49" s="200">
        <v>0</v>
      </c>
      <c r="GS49" s="200">
        <v>0</v>
      </c>
      <c r="GT49" s="200">
        <v>0</v>
      </c>
      <c r="GU49" s="200">
        <v>0</v>
      </c>
      <c r="GV49" s="200">
        <v>0</v>
      </c>
      <c r="GW49" s="200">
        <v>0</v>
      </c>
      <c r="GX49" s="200">
        <v>0</v>
      </c>
      <c r="GY49" s="200">
        <v>0</v>
      </c>
      <c r="GZ49" s="200">
        <v>0</v>
      </c>
      <c r="HA49" s="200">
        <v>0</v>
      </c>
      <c r="HB49" s="200">
        <v>0</v>
      </c>
      <c r="HC49" s="200">
        <v>0</v>
      </c>
      <c r="HD49" s="200">
        <v>0</v>
      </c>
      <c r="HE49" s="200">
        <v>0</v>
      </c>
      <c r="HF49" s="200">
        <v>0</v>
      </c>
      <c r="HG49" s="200">
        <v>0</v>
      </c>
      <c r="HH49" s="200">
        <v>0</v>
      </c>
      <c r="HI49" s="200">
        <v>0</v>
      </c>
      <c r="HJ49" s="200">
        <v>0</v>
      </c>
      <c r="HK49" s="200">
        <v>0</v>
      </c>
      <c r="HL49" s="200">
        <v>0</v>
      </c>
      <c r="HM49" s="200">
        <v>0</v>
      </c>
      <c r="HN49" s="200">
        <v>0</v>
      </c>
      <c r="HO49" s="200">
        <v>0</v>
      </c>
      <c r="HP49" s="200">
        <v>0</v>
      </c>
      <c r="HQ49" s="200">
        <v>0</v>
      </c>
      <c r="HR49" s="200">
        <v>0</v>
      </c>
      <c r="HS49" s="200">
        <v>0</v>
      </c>
      <c r="HT49" s="200"/>
      <c r="HU49" s="200"/>
      <c r="HV49" s="200"/>
      <c r="HW49" s="200"/>
      <c r="HX49" s="200"/>
      <c r="HY49" s="200"/>
      <c r="HZ49" s="200"/>
      <c r="IA49" s="200"/>
    </row>
    <row r="50" spans="1:235" x14ac:dyDescent="0.2">
      <c r="A50" s="198"/>
      <c r="B50" s="199">
        <v>45650.979166666664</v>
      </c>
      <c r="C50" s="200">
        <v>0</v>
      </c>
      <c r="D50" s="200">
        <v>0</v>
      </c>
      <c r="E50" s="200">
        <v>0</v>
      </c>
      <c r="F50" s="200">
        <v>0</v>
      </c>
      <c r="G50" s="200">
        <v>0</v>
      </c>
      <c r="H50" s="200">
        <v>0</v>
      </c>
      <c r="I50" s="200">
        <v>0</v>
      </c>
      <c r="J50" s="200">
        <v>0</v>
      </c>
      <c r="K50" s="200">
        <v>0</v>
      </c>
      <c r="L50" s="200">
        <v>0</v>
      </c>
      <c r="M50" s="200">
        <v>0</v>
      </c>
      <c r="N50" s="200">
        <v>0</v>
      </c>
      <c r="O50" s="200">
        <v>0</v>
      </c>
      <c r="P50" s="200">
        <v>0</v>
      </c>
      <c r="Q50" s="200">
        <v>0</v>
      </c>
      <c r="R50" s="200">
        <v>0</v>
      </c>
      <c r="S50" s="200">
        <v>0</v>
      </c>
      <c r="T50" s="200">
        <v>0</v>
      </c>
      <c r="U50" s="200">
        <v>0</v>
      </c>
      <c r="V50" s="200">
        <v>0</v>
      </c>
      <c r="W50" s="200">
        <v>0</v>
      </c>
      <c r="X50" s="200">
        <v>0</v>
      </c>
      <c r="Y50" s="200">
        <v>0</v>
      </c>
      <c r="Z50" s="200">
        <v>0</v>
      </c>
      <c r="AA50" s="200">
        <v>0</v>
      </c>
      <c r="AB50" s="200">
        <v>0</v>
      </c>
      <c r="AC50" s="200">
        <v>0</v>
      </c>
      <c r="AD50" s="200">
        <v>0</v>
      </c>
      <c r="AE50" s="200">
        <v>0</v>
      </c>
      <c r="AF50" s="200">
        <v>0</v>
      </c>
      <c r="AG50" s="200">
        <v>0</v>
      </c>
      <c r="AH50" s="200">
        <v>0</v>
      </c>
      <c r="AI50" s="200">
        <v>0</v>
      </c>
      <c r="AJ50" s="200">
        <v>0</v>
      </c>
      <c r="AK50" s="200">
        <v>0</v>
      </c>
      <c r="AL50" s="200">
        <v>0</v>
      </c>
      <c r="AM50" s="200">
        <v>0</v>
      </c>
      <c r="AN50" s="200">
        <v>0</v>
      </c>
      <c r="AO50" s="200">
        <v>0</v>
      </c>
      <c r="AP50" s="200">
        <v>0</v>
      </c>
      <c r="AQ50" s="200">
        <v>0</v>
      </c>
      <c r="AR50" s="200">
        <v>0</v>
      </c>
      <c r="AS50" s="200">
        <v>0</v>
      </c>
      <c r="AT50" s="200">
        <v>0</v>
      </c>
      <c r="AU50" s="200">
        <v>0</v>
      </c>
      <c r="AV50" s="200">
        <v>0</v>
      </c>
      <c r="AW50" s="200">
        <v>0</v>
      </c>
      <c r="AX50" s="200">
        <v>0</v>
      </c>
      <c r="AY50" s="200">
        <v>0</v>
      </c>
      <c r="AZ50" s="200">
        <v>0</v>
      </c>
      <c r="BA50" s="200">
        <v>0</v>
      </c>
      <c r="BB50" s="200">
        <v>0</v>
      </c>
      <c r="BC50" s="200">
        <v>0</v>
      </c>
      <c r="BD50" s="200">
        <v>0</v>
      </c>
      <c r="BE50" s="200">
        <v>0</v>
      </c>
      <c r="BF50" s="200">
        <v>0</v>
      </c>
      <c r="BG50" s="200">
        <v>0</v>
      </c>
      <c r="BH50" s="200">
        <v>0</v>
      </c>
      <c r="BI50" s="200">
        <v>0</v>
      </c>
      <c r="BJ50" s="200">
        <v>0</v>
      </c>
      <c r="BK50" s="200">
        <v>0</v>
      </c>
      <c r="BL50" s="200">
        <v>0</v>
      </c>
      <c r="BM50" s="200">
        <v>0</v>
      </c>
      <c r="BN50" s="200">
        <v>0</v>
      </c>
      <c r="BO50" s="200">
        <v>0</v>
      </c>
      <c r="BP50" s="200">
        <v>0</v>
      </c>
      <c r="BQ50" s="200">
        <v>0</v>
      </c>
      <c r="BR50" s="200">
        <v>0</v>
      </c>
      <c r="BS50" s="200">
        <v>0</v>
      </c>
      <c r="BT50" s="200">
        <v>0</v>
      </c>
      <c r="BU50" s="200">
        <v>0</v>
      </c>
      <c r="BV50" s="200">
        <v>0</v>
      </c>
      <c r="BW50" s="200">
        <v>0</v>
      </c>
      <c r="BX50" s="200">
        <v>0</v>
      </c>
      <c r="BY50" s="200">
        <v>0</v>
      </c>
      <c r="BZ50" s="200">
        <v>0</v>
      </c>
      <c r="CA50" s="200">
        <v>0</v>
      </c>
      <c r="CB50" s="200">
        <v>0</v>
      </c>
      <c r="CC50" s="200">
        <v>0</v>
      </c>
      <c r="CD50" s="200">
        <v>0</v>
      </c>
      <c r="CE50" s="200">
        <v>0</v>
      </c>
      <c r="CF50" s="200">
        <v>0</v>
      </c>
      <c r="CG50" s="200">
        <v>0</v>
      </c>
      <c r="CH50" s="200">
        <v>0</v>
      </c>
      <c r="CI50" s="200">
        <v>0</v>
      </c>
      <c r="CJ50" s="200">
        <v>0</v>
      </c>
      <c r="CK50" s="200">
        <v>0</v>
      </c>
      <c r="CL50" s="200">
        <v>0</v>
      </c>
      <c r="CM50" s="200">
        <v>0</v>
      </c>
      <c r="CN50" s="200">
        <v>0</v>
      </c>
      <c r="CO50" s="200">
        <v>0</v>
      </c>
      <c r="CP50" s="200">
        <v>0</v>
      </c>
      <c r="CQ50" s="200">
        <v>0</v>
      </c>
      <c r="CR50" s="200">
        <v>0</v>
      </c>
      <c r="CS50" s="200">
        <v>0</v>
      </c>
      <c r="CT50" s="200">
        <v>0</v>
      </c>
      <c r="CU50" s="200">
        <v>0</v>
      </c>
      <c r="CV50" s="200">
        <v>0</v>
      </c>
      <c r="CW50" s="200">
        <v>0</v>
      </c>
      <c r="CX50" s="200">
        <v>0</v>
      </c>
      <c r="CY50" s="200">
        <v>0</v>
      </c>
      <c r="CZ50" s="200">
        <v>0</v>
      </c>
      <c r="DA50" s="200">
        <v>0</v>
      </c>
      <c r="DB50" s="200">
        <v>0</v>
      </c>
      <c r="DC50" s="200">
        <v>0</v>
      </c>
      <c r="DD50" s="200">
        <v>0</v>
      </c>
      <c r="DE50" s="200">
        <v>0</v>
      </c>
      <c r="DF50" s="200">
        <v>0</v>
      </c>
      <c r="DG50" s="200">
        <v>0</v>
      </c>
      <c r="DH50" s="200">
        <v>0</v>
      </c>
      <c r="DI50" s="200">
        <v>0</v>
      </c>
      <c r="DJ50" s="200">
        <v>0</v>
      </c>
      <c r="DK50" s="200">
        <v>0</v>
      </c>
      <c r="DL50" s="200">
        <v>0</v>
      </c>
      <c r="DM50" s="200">
        <v>0</v>
      </c>
      <c r="DN50" s="200">
        <v>0</v>
      </c>
      <c r="DO50" s="200">
        <v>0</v>
      </c>
      <c r="DP50" s="200">
        <v>0</v>
      </c>
      <c r="DQ50" s="200">
        <v>0</v>
      </c>
      <c r="DR50" s="200">
        <v>0</v>
      </c>
      <c r="DS50" s="200">
        <v>0</v>
      </c>
      <c r="DT50" s="200">
        <v>0</v>
      </c>
      <c r="DU50" s="200">
        <v>0</v>
      </c>
      <c r="DV50" s="200">
        <v>0</v>
      </c>
      <c r="DW50" s="200">
        <v>0</v>
      </c>
      <c r="DX50" s="200">
        <v>0</v>
      </c>
      <c r="DY50" s="200">
        <v>0</v>
      </c>
      <c r="DZ50" s="200">
        <v>0</v>
      </c>
      <c r="EA50" s="200">
        <v>0</v>
      </c>
      <c r="EB50" s="200">
        <v>0</v>
      </c>
      <c r="EC50" s="200">
        <v>0</v>
      </c>
      <c r="ED50" s="200">
        <v>0</v>
      </c>
      <c r="EE50" s="200">
        <v>0</v>
      </c>
      <c r="EF50" s="200">
        <v>0</v>
      </c>
      <c r="EG50" s="200">
        <v>0</v>
      </c>
      <c r="EH50" s="200">
        <v>0</v>
      </c>
      <c r="EI50" s="200">
        <v>0</v>
      </c>
      <c r="EJ50" s="200">
        <v>0</v>
      </c>
      <c r="EK50" s="200">
        <v>0</v>
      </c>
      <c r="EL50" s="200">
        <v>0</v>
      </c>
      <c r="EM50" s="200">
        <v>0</v>
      </c>
      <c r="EN50" s="200">
        <v>0</v>
      </c>
      <c r="EO50" s="200">
        <v>0</v>
      </c>
      <c r="EP50" s="200">
        <v>0</v>
      </c>
      <c r="EQ50" s="200">
        <v>0</v>
      </c>
      <c r="ER50" s="200">
        <v>0</v>
      </c>
      <c r="ES50" s="200">
        <v>0</v>
      </c>
      <c r="ET50" s="200">
        <v>0</v>
      </c>
      <c r="EU50" s="200">
        <v>0</v>
      </c>
      <c r="EV50" s="200">
        <v>0</v>
      </c>
      <c r="EW50" s="200">
        <v>0</v>
      </c>
      <c r="EX50" s="200">
        <v>0</v>
      </c>
      <c r="EY50" s="200">
        <v>0</v>
      </c>
      <c r="EZ50" s="200">
        <v>0</v>
      </c>
      <c r="FA50" s="200">
        <v>0</v>
      </c>
      <c r="FB50" s="200">
        <v>0</v>
      </c>
      <c r="FC50" s="200">
        <v>0</v>
      </c>
      <c r="FD50" s="200">
        <v>0</v>
      </c>
      <c r="FE50" s="200">
        <v>0</v>
      </c>
      <c r="FF50" s="200">
        <v>0</v>
      </c>
      <c r="FG50" s="200">
        <v>0</v>
      </c>
      <c r="FH50" s="200">
        <v>0</v>
      </c>
      <c r="FI50" s="200">
        <v>0</v>
      </c>
      <c r="FJ50" s="200">
        <v>0</v>
      </c>
      <c r="FK50" s="200">
        <v>0</v>
      </c>
      <c r="FL50" s="200">
        <v>0</v>
      </c>
      <c r="FM50" s="200">
        <v>0</v>
      </c>
      <c r="FN50" s="200">
        <v>0</v>
      </c>
      <c r="FO50" s="200">
        <v>0</v>
      </c>
      <c r="FP50" s="200">
        <v>0</v>
      </c>
      <c r="FQ50" s="200">
        <v>0</v>
      </c>
      <c r="FR50" s="200">
        <v>0</v>
      </c>
      <c r="FS50" s="200">
        <v>0</v>
      </c>
      <c r="FT50" s="200">
        <v>0</v>
      </c>
      <c r="FU50" s="200">
        <v>0</v>
      </c>
      <c r="FV50" s="200">
        <v>0</v>
      </c>
      <c r="FW50" s="200">
        <v>0</v>
      </c>
      <c r="FX50" s="200">
        <v>0</v>
      </c>
      <c r="FY50" s="200">
        <v>0</v>
      </c>
      <c r="FZ50" s="200">
        <v>0</v>
      </c>
      <c r="GA50" s="200">
        <v>0</v>
      </c>
      <c r="GB50" s="200">
        <v>0</v>
      </c>
      <c r="GC50" s="200">
        <v>0</v>
      </c>
      <c r="GD50" s="200">
        <v>0</v>
      </c>
      <c r="GE50" s="200">
        <v>0</v>
      </c>
      <c r="GF50" s="200">
        <v>0</v>
      </c>
      <c r="GG50" s="200">
        <v>0</v>
      </c>
      <c r="GH50" s="200">
        <v>0</v>
      </c>
      <c r="GI50" s="200">
        <v>0</v>
      </c>
      <c r="GJ50" s="200">
        <v>0</v>
      </c>
      <c r="GK50" s="200">
        <v>0</v>
      </c>
      <c r="GL50" s="200">
        <v>0</v>
      </c>
      <c r="GM50" s="200">
        <v>0</v>
      </c>
      <c r="GN50" s="200">
        <v>0</v>
      </c>
      <c r="GO50" s="200">
        <v>0</v>
      </c>
      <c r="GP50" s="200">
        <v>0</v>
      </c>
      <c r="GQ50" s="200">
        <v>0</v>
      </c>
      <c r="GR50" s="200">
        <v>0</v>
      </c>
      <c r="GS50" s="200">
        <v>0</v>
      </c>
      <c r="GT50" s="200">
        <v>0</v>
      </c>
      <c r="GU50" s="200">
        <v>0</v>
      </c>
      <c r="GV50" s="200">
        <v>0</v>
      </c>
      <c r="GW50" s="200">
        <v>0</v>
      </c>
      <c r="GX50" s="200">
        <v>0</v>
      </c>
      <c r="GY50" s="200">
        <v>0</v>
      </c>
      <c r="GZ50" s="200">
        <v>0</v>
      </c>
      <c r="HA50" s="200">
        <v>0</v>
      </c>
      <c r="HB50" s="200">
        <v>0</v>
      </c>
      <c r="HC50" s="200">
        <v>0</v>
      </c>
      <c r="HD50" s="200">
        <v>0</v>
      </c>
      <c r="HE50" s="200">
        <v>0</v>
      </c>
      <c r="HF50" s="200">
        <v>0</v>
      </c>
      <c r="HG50" s="200">
        <v>0</v>
      </c>
      <c r="HH50" s="200">
        <v>0</v>
      </c>
      <c r="HI50" s="200">
        <v>0</v>
      </c>
      <c r="HJ50" s="200">
        <v>0</v>
      </c>
      <c r="HK50" s="200">
        <v>0</v>
      </c>
      <c r="HL50" s="200">
        <v>0</v>
      </c>
      <c r="HM50" s="200">
        <v>0</v>
      </c>
      <c r="HN50" s="200">
        <v>0</v>
      </c>
      <c r="HO50" s="200">
        <v>0</v>
      </c>
      <c r="HP50" s="200">
        <v>0</v>
      </c>
      <c r="HQ50" s="200">
        <v>0</v>
      </c>
      <c r="HR50" s="200">
        <v>0</v>
      </c>
      <c r="HS50" s="200">
        <v>0</v>
      </c>
      <c r="HT50" s="200"/>
      <c r="HU50" s="200"/>
      <c r="HV50" s="200"/>
      <c r="HW50" s="200"/>
      <c r="HX50" s="200"/>
      <c r="HY50" s="200"/>
      <c r="HZ50" s="200"/>
      <c r="IA50" s="200"/>
    </row>
    <row r="51" spans="1:235" x14ac:dyDescent="0.2">
      <c r="A51" s="198"/>
      <c r="B51" s="199">
        <v>45650.999305555553</v>
      </c>
      <c r="C51" s="200">
        <v>0</v>
      </c>
      <c r="D51" s="200">
        <v>0</v>
      </c>
      <c r="E51" s="200">
        <v>0</v>
      </c>
      <c r="F51" s="200">
        <v>0</v>
      </c>
      <c r="G51" s="200">
        <v>0</v>
      </c>
      <c r="H51" s="200">
        <v>0</v>
      </c>
      <c r="I51" s="200">
        <v>0</v>
      </c>
      <c r="J51" s="200">
        <v>0</v>
      </c>
      <c r="K51" s="200">
        <v>0</v>
      </c>
      <c r="L51" s="200">
        <v>0</v>
      </c>
      <c r="M51" s="200">
        <v>0</v>
      </c>
      <c r="N51" s="200">
        <v>0</v>
      </c>
      <c r="O51" s="200">
        <v>0</v>
      </c>
      <c r="P51" s="200">
        <v>0</v>
      </c>
      <c r="Q51" s="200">
        <v>0</v>
      </c>
      <c r="R51" s="200">
        <v>0</v>
      </c>
      <c r="S51" s="200">
        <v>0</v>
      </c>
      <c r="T51" s="200">
        <v>0</v>
      </c>
      <c r="U51" s="200">
        <v>0</v>
      </c>
      <c r="V51" s="200">
        <v>0</v>
      </c>
      <c r="W51" s="200">
        <v>0</v>
      </c>
      <c r="X51" s="200">
        <v>0</v>
      </c>
      <c r="Y51" s="200">
        <v>0</v>
      </c>
      <c r="Z51" s="200">
        <v>0</v>
      </c>
      <c r="AA51" s="200">
        <v>0</v>
      </c>
      <c r="AB51" s="200">
        <v>0</v>
      </c>
      <c r="AC51" s="200">
        <v>0</v>
      </c>
      <c r="AD51" s="200">
        <v>0</v>
      </c>
      <c r="AE51" s="200">
        <v>0</v>
      </c>
      <c r="AF51" s="200">
        <v>0</v>
      </c>
      <c r="AG51" s="200">
        <v>0</v>
      </c>
      <c r="AH51" s="200">
        <v>0</v>
      </c>
      <c r="AI51" s="200">
        <v>0</v>
      </c>
      <c r="AJ51" s="200">
        <v>0</v>
      </c>
      <c r="AK51" s="200">
        <v>0</v>
      </c>
      <c r="AL51" s="200">
        <v>0</v>
      </c>
      <c r="AM51" s="200">
        <v>0</v>
      </c>
      <c r="AN51" s="200">
        <v>0</v>
      </c>
      <c r="AO51" s="200">
        <v>0</v>
      </c>
      <c r="AP51" s="200">
        <v>0</v>
      </c>
      <c r="AQ51" s="200">
        <v>0</v>
      </c>
      <c r="AR51" s="200">
        <v>0</v>
      </c>
      <c r="AS51" s="200">
        <v>0</v>
      </c>
      <c r="AT51" s="200">
        <v>0</v>
      </c>
      <c r="AU51" s="200">
        <v>0</v>
      </c>
      <c r="AV51" s="200">
        <v>0</v>
      </c>
      <c r="AW51" s="200">
        <v>0</v>
      </c>
      <c r="AX51" s="200">
        <v>0</v>
      </c>
      <c r="AY51" s="200">
        <v>0</v>
      </c>
      <c r="AZ51" s="200">
        <v>0</v>
      </c>
      <c r="BA51" s="200">
        <v>0</v>
      </c>
      <c r="BB51" s="200">
        <v>0</v>
      </c>
      <c r="BC51" s="200">
        <v>0</v>
      </c>
      <c r="BD51" s="200">
        <v>0</v>
      </c>
      <c r="BE51" s="200">
        <v>0</v>
      </c>
      <c r="BF51" s="200">
        <v>0</v>
      </c>
      <c r="BG51" s="200">
        <v>0</v>
      </c>
      <c r="BH51" s="200">
        <v>0</v>
      </c>
      <c r="BI51" s="200">
        <v>0</v>
      </c>
      <c r="BJ51" s="200">
        <v>0</v>
      </c>
      <c r="BK51" s="200">
        <v>0</v>
      </c>
      <c r="BL51" s="200">
        <v>0</v>
      </c>
      <c r="BM51" s="200">
        <v>0</v>
      </c>
      <c r="BN51" s="200">
        <v>0</v>
      </c>
      <c r="BO51" s="200">
        <v>0</v>
      </c>
      <c r="BP51" s="200">
        <v>0</v>
      </c>
      <c r="BQ51" s="200">
        <v>0</v>
      </c>
      <c r="BR51" s="200">
        <v>0</v>
      </c>
      <c r="BS51" s="200">
        <v>0</v>
      </c>
      <c r="BT51" s="200">
        <v>0</v>
      </c>
      <c r="BU51" s="200">
        <v>0</v>
      </c>
      <c r="BV51" s="200">
        <v>0</v>
      </c>
      <c r="BW51" s="200">
        <v>0</v>
      </c>
      <c r="BX51" s="200">
        <v>0</v>
      </c>
      <c r="BY51" s="200">
        <v>0</v>
      </c>
      <c r="BZ51" s="200">
        <v>0</v>
      </c>
      <c r="CA51" s="200">
        <v>0</v>
      </c>
      <c r="CB51" s="200">
        <v>0</v>
      </c>
      <c r="CC51" s="200">
        <v>0</v>
      </c>
      <c r="CD51" s="200">
        <v>0</v>
      </c>
      <c r="CE51" s="200">
        <v>0</v>
      </c>
      <c r="CF51" s="200">
        <v>0</v>
      </c>
      <c r="CG51" s="200">
        <v>0</v>
      </c>
      <c r="CH51" s="200">
        <v>0</v>
      </c>
      <c r="CI51" s="200">
        <v>0</v>
      </c>
      <c r="CJ51" s="200">
        <v>0</v>
      </c>
      <c r="CK51" s="200">
        <v>0</v>
      </c>
      <c r="CL51" s="200">
        <v>0</v>
      </c>
      <c r="CM51" s="200">
        <v>0</v>
      </c>
      <c r="CN51" s="200">
        <v>0</v>
      </c>
      <c r="CO51" s="200">
        <v>0</v>
      </c>
      <c r="CP51" s="200">
        <v>0</v>
      </c>
      <c r="CQ51" s="200">
        <v>0</v>
      </c>
      <c r="CR51" s="200">
        <v>0</v>
      </c>
      <c r="CS51" s="200">
        <v>0</v>
      </c>
      <c r="CT51" s="200">
        <v>0</v>
      </c>
      <c r="CU51" s="200">
        <v>0</v>
      </c>
      <c r="CV51" s="200">
        <v>0</v>
      </c>
      <c r="CW51" s="200">
        <v>0</v>
      </c>
      <c r="CX51" s="200">
        <v>0</v>
      </c>
      <c r="CY51" s="200">
        <v>0</v>
      </c>
      <c r="CZ51" s="200">
        <v>0</v>
      </c>
      <c r="DA51" s="200">
        <v>0</v>
      </c>
      <c r="DB51" s="200">
        <v>0</v>
      </c>
      <c r="DC51" s="200">
        <v>0</v>
      </c>
      <c r="DD51" s="200">
        <v>0</v>
      </c>
      <c r="DE51" s="200">
        <v>0</v>
      </c>
      <c r="DF51" s="200">
        <v>0</v>
      </c>
      <c r="DG51" s="200">
        <v>0</v>
      </c>
      <c r="DH51" s="200">
        <v>0</v>
      </c>
      <c r="DI51" s="200">
        <v>0</v>
      </c>
      <c r="DJ51" s="200">
        <v>0</v>
      </c>
      <c r="DK51" s="200">
        <v>0</v>
      </c>
      <c r="DL51" s="200">
        <v>0</v>
      </c>
      <c r="DM51" s="200">
        <v>0</v>
      </c>
      <c r="DN51" s="200">
        <v>0</v>
      </c>
      <c r="DO51" s="200">
        <v>0</v>
      </c>
      <c r="DP51" s="200">
        <v>0</v>
      </c>
      <c r="DQ51" s="200">
        <v>0</v>
      </c>
      <c r="DR51" s="200">
        <v>0</v>
      </c>
      <c r="DS51" s="200">
        <v>0</v>
      </c>
      <c r="DT51" s="200">
        <v>0</v>
      </c>
      <c r="DU51" s="200">
        <v>0</v>
      </c>
      <c r="DV51" s="200">
        <v>0</v>
      </c>
      <c r="DW51" s="200">
        <v>0</v>
      </c>
      <c r="DX51" s="200">
        <v>0</v>
      </c>
      <c r="DY51" s="200">
        <v>0</v>
      </c>
      <c r="DZ51" s="200">
        <v>0</v>
      </c>
      <c r="EA51" s="200">
        <v>0</v>
      </c>
      <c r="EB51" s="200">
        <v>0</v>
      </c>
      <c r="EC51" s="200">
        <v>0</v>
      </c>
      <c r="ED51" s="200">
        <v>0</v>
      </c>
      <c r="EE51" s="200">
        <v>0</v>
      </c>
      <c r="EF51" s="200">
        <v>0</v>
      </c>
      <c r="EG51" s="200">
        <v>0</v>
      </c>
      <c r="EH51" s="200">
        <v>0</v>
      </c>
      <c r="EI51" s="200">
        <v>0</v>
      </c>
      <c r="EJ51" s="200">
        <v>0</v>
      </c>
      <c r="EK51" s="200">
        <v>0</v>
      </c>
      <c r="EL51" s="200">
        <v>0</v>
      </c>
      <c r="EM51" s="200">
        <v>0</v>
      </c>
      <c r="EN51" s="200">
        <v>0</v>
      </c>
      <c r="EO51" s="200">
        <v>0</v>
      </c>
      <c r="EP51" s="200">
        <v>0</v>
      </c>
      <c r="EQ51" s="200">
        <v>0</v>
      </c>
      <c r="ER51" s="200">
        <v>0</v>
      </c>
      <c r="ES51" s="200">
        <v>0</v>
      </c>
      <c r="ET51" s="200">
        <v>0</v>
      </c>
      <c r="EU51" s="200">
        <v>0</v>
      </c>
      <c r="EV51" s="200">
        <v>0</v>
      </c>
      <c r="EW51" s="200">
        <v>0</v>
      </c>
      <c r="EX51" s="200">
        <v>0</v>
      </c>
      <c r="EY51" s="200">
        <v>0</v>
      </c>
      <c r="EZ51" s="200">
        <v>0</v>
      </c>
      <c r="FA51" s="200">
        <v>0</v>
      </c>
      <c r="FB51" s="200">
        <v>0</v>
      </c>
      <c r="FC51" s="200">
        <v>0</v>
      </c>
      <c r="FD51" s="200">
        <v>0</v>
      </c>
      <c r="FE51" s="200">
        <v>0</v>
      </c>
      <c r="FF51" s="200">
        <v>0</v>
      </c>
      <c r="FG51" s="200">
        <v>0</v>
      </c>
      <c r="FH51" s="200">
        <v>0</v>
      </c>
      <c r="FI51" s="200">
        <v>0</v>
      </c>
      <c r="FJ51" s="200">
        <v>0</v>
      </c>
      <c r="FK51" s="200">
        <v>0</v>
      </c>
      <c r="FL51" s="200">
        <v>0</v>
      </c>
      <c r="FM51" s="200">
        <v>0</v>
      </c>
      <c r="FN51" s="200">
        <v>0</v>
      </c>
      <c r="FO51" s="200">
        <v>0</v>
      </c>
      <c r="FP51" s="200">
        <v>0</v>
      </c>
      <c r="FQ51" s="200">
        <v>0</v>
      </c>
      <c r="FR51" s="200">
        <v>0</v>
      </c>
      <c r="FS51" s="200">
        <v>0</v>
      </c>
      <c r="FT51" s="200">
        <v>0</v>
      </c>
      <c r="FU51" s="200">
        <v>0</v>
      </c>
      <c r="FV51" s="200">
        <v>0</v>
      </c>
      <c r="FW51" s="200">
        <v>0</v>
      </c>
      <c r="FX51" s="200">
        <v>0</v>
      </c>
      <c r="FY51" s="200">
        <v>0</v>
      </c>
      <c r="FZ51" s="200">
        <v>0</v>
      </c>
      <c r="GA51" s="200">
        <v>0</v>
      </c>
      <c r="GB51" s="200">
        <v>0</v>
      </c>
      <c r="GC51" s="200">
        <v>0</v>
      </c>
      <c r="GD51" s="200">
        <v>0</v>
      </c>
      <c r="GE51" s="200">
        <v>0</v>
      </c>
      <c r="GF51" s="200">
        <v>0</v>
      </c>
      <c r="GG51" s="200">
        <v>0</v>
      </c>
      <c r="GH51" s="200">
        <v>0</v>
      </c>
      <c r="GI51" s="200">
        <v>0</v>
      </c>
      <c r="GJ51" s="200">
        <v>0</v>
      </c>
      <c r="GK51" s="200">
        <v>0</v>
      </c>
      <c r="GL51" s="200">
        <v>0</v>
      </c>
      <c r="GM51" s="200">
        <v>0</v>
      </c>
      <c r="GN51" s="200">
        <v>0</v>
      </c>
      <c r="GO51" s="200">
        <v>0</v>
      </c>
      <c r="GP51" s="200">
        <v>0</v>
      </c>
      <c r="GQ51" s="200">
        <v>0</v>
      </c>
      <c r="GR51" s="200">
        <v>0</v>
      </c>
      <c r="GS51" s="200">
        <v>0</v>
      </c>
      <c r="GT51" s="200">
        <v>0</v>
      </c>
      <c r="GU51" s="200">
        <v>0</v>
      </c>
      <c r="GV51" s="200">
        <v>0</v>
      </c>
      <c r="GW51" s="200">
        <v>0</v>
      </c>
      <c r="GX51" s="200">
        <v>0</v>
      </c>
      <c r="GY51" s="200">
        <v>0</v>
      </c>
      <c r="GZ51" s="200">
        <v>0</v>
      </c>
      <c r="HA51" s="200">
        <v>0</v>
      </c>
      <c r="HB51" s="200">
        <v>0</v>
      </c>
      <c r="HC51" s="200">
        <v>0</v>
      </c>
      <c r="HD51" s="200">
        <v>0</v>
      </c>
      <c r="HE51" s="200">
        <v>0</v>
      </c>
      <c r="HF51" s="200">
        <v>0</v>
      </c>
      <c r="HG51" s="200">
        <v>0</v>
      </c>
      <c r="HH51" s="200">
        <v>0</v>
      </c>
      <c r="HI51" s="200">
        <v>0</v>
      </c>
      <c r="HJ51" s="200">
        <v>0</v>
      </c>
      <c r="HK51" s="200">
        <v>0</v>
      </c>
      <c r="HL51" s="200">
        <v>0</v>
      </c>
      <c r="HM51" s="200">
        <v>0</v>
      </c>
      <c r="HN51" s="200">
        <v>0</v>
      </c>
      <c r="HO51" s="200">
        <v>0</v>
      </c>
      <c r="HP51" s="200">
        <v>0</v>
      </c>
      <c r="HQ51" s="200">
        <v>0</v>
      </c>
      <c r="HR51" s="200">
        <v>0</v>
      </c>
      <c r="HS51" s="200">
        <v>0</v>
      </c>
      <c r="HT51" s="200"/>
      <c r="HU51" s="200"/>
      <c r="HV51" s="200"/>
      <c r="HW51" s="200"/>
      <c r="HX51" s="200"/>
      <c r="HY51" s="200"/>
      <c r="HZ51" s="200"/>
      <c r="IA51" s="200"/>
    </row>
    <row r="53" spans="1:235" x14ac:dyDescent="0.2">
      <c r="B53" s="202" t="s">
        <v>3283</v>
      </c>
      <c r="C53" s="250"/>
      <c r="D53" s="251"/>
      <c r="E53" s="251"/>
      <c r="F53" s="251"/>
      <c r="G53" s="251"/>
      <c r="H53" s="251"/>
      <c r="I53" s="251"/>
      <c r="J53" s="252"/>
      <c r="HH53" s="250"/>
      <c r="HI53" s="251"/>
      <c r="HJ53" s="251"/>
      <c r="HK53" s="251"/>
      <c r="HL53" s="251"/>
      <c r="HM53" s="251"/>
      <c r="HN53" s="251"/>
      <c r="HO53" s="252"/>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5" t="s">
        <v>0</v>
      </c>
      <c r="C3" s="206"/>
      <c r="D3" s="208"/>
      <c r="E3" s="208"/>
      <c r="F3" s="208"/>
      <c r="G3" s="208"/>
    </row>
    <row r="4" spans="1:7" ht="0" hidden="1" customHeight="1" x14ac:dyDescent="0.25">
      <c r="A4" s="1"/>
      <c r="B4" s="1"/>
      <c r="C4" s="1"/>
    </row>
    <row r="5" spans="1:7" ht="30" customHeight="1" x14ac:dyDescent="0.25">
      <c r="A5" s="1"/>
      <c r="B5" s="2" t="s">
        <v>703</v>
      </c>
      <c r="C5" s="1"/>
    </row>
    <row r="6" spans="1:7" ht="35.1" customHeight="1" x14ac:dyDescent="0.25">
      <c r="A6" s="1"/>
      <c r="B6" s="3" t="s">
        <v>3043</v>
      </c>
      <c r="C6" s="3" t="s">
        <v>3044</v>
      </c>
    </row>
    <row r="7" spans="1:7" ht="25.5" x14ac:dyDescent="0.25">
      <c r="B7" s="87">
        <v>1</v>
      </c>
      <c r="C7" s="6" t="s">
        <v>3048</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5" t="s">
        <v>0</v>
      </c>
      <c r="C3" s="206"/>
      <c r="D3" s="208"/>
      <c r="E3" s="208"/>
      <c r="F3" s="208"/>
      <c r="G3" s="208"/>
    </row>
    <row r="4" spans="1:7" ht="0" hidden="1" customHeight="1" x14ac:dyDescent="0.25">
      <c r="A4" s="1"/>
      <c r="B4" s="1"/>
      <c r="C4" s="1"/>
    </row>
    <row r="5" spans="1:7" ht="30" customHeight="1" x14ac:dyDescent="0.25">
      <c r="A5" s="1"/>
      <c r="B5" s="2" t="s">
        <v>703</v>
      </c>
      <c r="C5" s="1"/>
    </row>
    <row r="6" spans="1:7" ht="35.1" customHeight="1" x14ac:dyDescent="0.25">
      <c r="A6" s="1"/>
      <c r="B6" s="3" t="s">
        <v>3043</v>
      </c>
      <c r="C6" s="3" t="s">
        <v>3045</v>
      </c>
    </row>
    <row r="7" spans="1:7" ht="45" customHeight="1" x14ac:dyDescent="0.25">
      <c r="A7" s="1"/>
      <c r="B7" s="87">
        <v>1</v>
      </c>
      <c r="C7" s="6" t="s">
        <v>3047</v>
      </c>
    </row>
    <row r="8" spans="1:7" ht="33.4" customHeight="1" x14ac:dyDescent="0.25">
      <c r="B8" s="87">
        <v>2</v>
      </c>
      <c r="C8" s="6" t="s">
        <v>3046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2024-12-25T17:00:25Z</dcterms:created>
  <dcterms:modified xsi:type="dcterms:W3CDTF">2024-12-26T20:26:25Z</dcterms:modified>
</cp:coreProperties>
</file>